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исх данные 2019" sheetId="1" r:id="rId3"/>
    <sheet state="visible" name="Свод-итог" sheetId="2" r:id="rId4"/>
  </sheets>
  <definedNames>
    <definedName hidden="1" localSheetId="0" name="_xlnm._FilterDatabase">'исх данные 2019'!$A$1:$P$3866</definedName>
  </definedNames>
  <calcPr/>
</workbook>
</file>

<file path=xl/sharedStrings.xml><?xml version="1.0" encoding="utf-8"?>
<sst xmlns="http://schemas.openxmlformats.org/spreadsheetml/2006/main" count="25946" uniqueCount="1497">
  <si>
    <t>Марка ТС</t>
  </si>
  <si>
    <t>Гос.№</t>
  </si>
  <si>
    <t>Тип ТС</t>
  </si>
  <si>
    <t>Всего в месяц</t>
  </si>
  <si>
    <t>В работе</t>
  </si>
  <si>
    <t>В ремонте</t>
  </si>
  <si>
    <t>Выходной</t>
  </si>
  <si>
    <t>месяц</t>
  </si>
  <si>
    <t>Компания</t>
  </si>
  <si>
    <t>Автоколонна</t>
  </si>
  <si>
    <t>ПСП</t>
  </si>
  <si>
    <t>Год</t>
  </si>
  <si>
    <t>Месяц</t>
  </si>
  <si>
    <t>КИП</t>
  </si>
  <si>
    <t>КТГ</t>
  </si>
  <si>
    <t>Toyota Land Cruiser 100 VX</t>
  </si>
  <si>
    <t>033AB06</t>
  </si>
  <si>
    <t>легковой 4 х 4</t>
  </si>
  <si>
    <t>АО Эмбамунайгаз</t>
  </si>
  <si>
    <t>Жаикмунайгаз</t>
  </si>
  <si>
    <t>923AR06</t>
  </si>
  <si>
    <t>Toyota Land Cruiser 100 STD</t>
  </si>
  <si>
    <t>065AB06</t>
  </si>
  <si>
    <t>УАЗ -31514</t>
  </si>
  <si>
    <t>289AB06</t>
  </si>
  <si>
    <t>УАЗ - 31519-037</t>
  </si>
  <si>
    <t>016AB06</t>
  </si>
  <si>
    <t>УАЗ - 315195 - 051</t>
  </si>
  <si>
    <t>044AB06</t>
  </si>
  <si>
    <t>015AB06</t>
  </si>
  <si>
    <t>УАЗ - 315195-030</t>
  </si>
  <si>
    <t>291AB06</t>
  </si>
  <si>
    <t>298AB06</t>
  </si>
  <si>
    <t>086AB06</t>
  </si>
  <si>
    <t>970AL06</t>
  </si>
  <si>
    <t>162AB06</t>
  </si>
  <si>
    <t>Daewoo BS - 090 A</t>
  </si>
  <si>
    <t>169AB06</t>
  </si>
  <si>
    <t>автобус</t>
  </si>
  <si>
    <t>290AB06</t>
  </si>
  <si>
    <t>ПАЗ-32053</t>
  </si>
  <si>
    <t>058AB06</t>
  </si>
  <si>
    <t>285AB06</t>
  </si>
  <si>
    <t>151AB06</t>
  </si>
  <si>
    <t>025AB06</t>
  </si>
  <si>
    <t>192AB06</t>
  </si>
  <si>
    <t>УРАЛ - 3255-0010-41</t>
  </si>
  <si>
    <t>180AD06</t>
  </si>
  <si>
    <t>вахтовый автобус</t>
  </si>
  <si>
    <t>156AD06</t>
  </si>
  <si>
    <t>185AB06</t>
  </si>
  <si>
    <t>099AN06</t>
  </si>
  <si>
    <t>Урал - 3255-0010-59</t>
  </si>
  <si>
    <t>028AB06</t>
  </si>
  <si>
    <t>КАМАЗ-43114</t>
  </si>
  <si>
    <t>109AK06</t>
  </si>
  <si>
    <t>Камаз</t>
  </si>
  <si>
    <t>862AA06</t>
  </si>
  <si>
    <t>УАЗ - 390995-310</t>
  </si>
  <si>
    <t>093AB06</t>
  </si>
  <si>
    <t>автофургон</t>
  </si>
  <si>
    <t>157AB06</t>
  </si>
  <si>
    <t>172AB06</t>
  </si>
  <si>
    <t>УАЗ - 390945-310</t>
  </si>
  <si>
    <t>186AB06</t>
  </si>
  <si>
    <t>пикап (фермер)</t>
  </si>
  <si>
    <t>УАЗ - 390945-330</t>
  </si>
  <si>
    <t>161AB06</t>
  </si>
  <si>
    <t>УАЗ - 390945-360</t>
  </si>
  <si>
    <t>284AB06</t>
  </si>
  <si>
    <t>168AB06</t>
  </si>
  <si>
    <t>097AB06</t>
  </si>
  <si>
    <t>190AB06</t>
  </si>
  <si>
    <t>017AB06</t>
  </si>
  <si>
    <t>199AB06</t>
  </si>
  <si>
    <t>175AB06</t>
  </si>
  <si>
    <t>064AB06</t>
  </si>
  <si>
    <t>045AB06</t>
  </si>
  <si>
    <t>091AB06</t>
  </si>
  <si>
    <t>УАЗ - 396295 - 316</t>
  </si>
  <si>
    <t>095AB06</t>
  </si>
  <si>
    <t>скорая медицинская помощь</t>
  </si>
  <si>
    <t>УАЗ - 396295 - 336</t>
  </si>
  <si>
    <t>171AB06</t>
  </si>
  <si>
    <t>УАЗ - 390995 - 310</t>
  </si>
  <si>
    <t>287AF06</t>
  </si>
  <si>
    <t xml:space="preserve">Лаборатория </t>
  </si>
  <si>
    <t>КамАЗ - 44108-010-10</t>
  </si>
  <si>
    <t>190AD06</t>
  </si>
  <si>
    <t>седельный тягач с КМУ</t>
  </si>
  <si>
    <t>186AD06</t>
  </si>
  <si>
    <t>076YD06</t>
  </si>
  <si>
    <t>016ZM06</t>
  </si>
  <si>
    <t>Камаз-45141</t>
  </si>
  <si>
    <t>117AK06</t>
  </si>
  <si>
    <t>Самосвал</t>
  </si>
  <si>
    <t>КамАЗ - 53228</t>
  </si>
  <si>
    <t>311AA06</t>
  </si>
  <si>
    <t>водовоз АЦ - 10</t>
  </si>
  <si>
    <t>Урал - 5557</t>
  </si>
  <si>
    <t>921AR06</t>
  </si>
  <si>
    <t>асенезатор АКН-6,6</t>
  </si>
  <si>
    <t>E314BR</t>
  </si>
  <si>
    <t>969AS06</t>
  </si>
  <si>
    <t>КамаАЗ - 53215</t>
  </si>
  <si>
    <t>177AD06</t>
  </si>
  <si>
    <t>асенезатор КО - 505 А (10 м3)</t>
  </si>
  <si>
    <t>Урал - 4320-1912-40</t>
  </si>
  <si>
    <t>179AB06</t>
  </si>
  <si>
    <t>АТЗ -6 топливозаправщик</t>
  </si>
  <si>
    <t>164AD06</t>
  </si>
  <si>
    <t>157AD06</t>
  </si>
  <si>
    <t>029AA06</t>
  </si>
  <si>
    <t>КамАЗ - 43118</t>
  </si>
  <si>
    <t>192AD06</t>
  </si>
  <si>
    <t>АЦН - 10 тех. жидкость</t>
  </si>
  <si>
    <t>155AD06</t>
  </si>
  <si>
    <t>169AD06</t>
  </si>
  <si>
    <t>193AD06</t>
  </si>
  <si>
    <t>194AD06</t>
  </si>
  <si>
    <t>798AR06</t>
  </si>
  <si>
    <t>АЦ-12 тех. жидкость</t>
  </si>
  <si>
    <t>753AR06</t>
  </si>
  <si>
    <t>Камаз 43118</t>
  </si>
  <si>
    <t>217AN06</t>
  </si>
  <si>
    <t>Камаз-43118</t>
  </si>
  <si>
    <t>915AA06</t>
  </si>
  <si>
    <t>АЦН - 10 тех. Жидкость</t>
  </si>
  <si>
    <t>917AA06</t>
  </si>
  <si>
    <t>139AK06</t>
  </si>
  <si>
    <t>676AN06</t>
  </si>
  <si>
    <t>966AS06</t>
  </si>
  <si>
    <t>АЦН -10 тех.жид</t>
  </si>
  <si>
    <t>Камаз-43118-1048-15</t>
  </si>
  <si>
    <t>062AB06</t>
  </si>
  <si>
    <t xml:space="preserve">АСЦ-320 </t>
  </si>
  <si>
    <t>КРАЗ-65101</t>
  </si>
  <si>
    <t>184AD06</t>
  </si>
  <si>
    <t>ЦА-320</t>
  </si>
  <si>
    <t>229AB06</t>
  </si>
  <si>
    <t>197AD06</t>
  </si>
  <si>
    <t>649AB06</t>
  </si>
  <si>
    <t>604AD06</t>
  </si>
  <si>
    <t>016AK06</t>
  </si>
  <si>
    <t>576AT06</t>
  </si>
  <si>
    <t>354AT06</t>
  </si>
  <si>
    <t>161AS06</t>
  </si>
  <si>
    <t>228AO06</t>
  </si>
  <si>
    <t>Газ-3307</t>
  </si>
  <si>
    <t>051AK06</t>
  </si>
  <si>
    <t>АПТ-14</t>
  </si>
  <si>
    <t>915AB06</t>
  </si>
  <si>
    <t>АДПМ  12/150</t>
  </si>
  <si>
    <t>УРАЛ-5557-1151-40</t>
  </si>
  <si>
    <t>063AD06</t>
  </si>
  <si>
    <t>АДПМ 12.150</t>
  </si>
  <si>
    <t>656AN06</t>
  </si>
  <si>
    <t>732AR06</t>
  </si>
  <si>
    <t>Агрегат АСР</t>
  </si>
  <si>
    <t>083YD06</t>
  </si>
  <si>
    <t>181AD06</t>
  </si>
  <si>
    <t>021ZM06</t>
  </si>
  <si>
    <t>171AD06</t>
  </si>
  <si>
    <t>954AS06</t>
  </si>
  <si>
    <t>017ZM06</t>
  </si>
  <si>
    <t>КамАЗ-43118</t>
  </si>
  <si>
    <t>377AN06</t>
  </si>
  <si>
    <t>ПС-1,6</t>
  </si>
  <si>
    <t>684AF06</t>
  </si>
  <si>
    <t>ППУА - 1600/100</t>
  </si>
  <si>
    <t>Камаз-53228-1960-15</t>
  </si>
  <si>
    <t>170AD06</t>
  </si>
  <si>
    <t>066YS06</t>
  </si>
  <si>
    <t>ППУА - 1600/101</t>
  </si>
  <si>
    <t>241AO06</t>
  </si>
  <si>
    <t>229AA06</t>
  </si>
  <si>
    <t>КС-55713-5 автокран</t>
  </si>
  <si>
    <t>075YO06</t>
  </si>
  <si>
    <t>КамАЗ - 43118-15</t>
  </si>
  <si>
    <t>172AD06</t>
  </si>
  <si>
    <t>КС - 45721 автокран</t>
  </si>
  <si>
    <t>Урал</t>
  </si>
  <si>
    <t>081AB06</t>
  </si>
  <si>
    <t xml:space="preserve">ЛСК-07 </t>
  </si>
  <si>
    <t>079AB06</t>
  </si>
  <si>
    <t>354AF06</t>
  </si>
  <si>
    <t>УЗН</t>
  </si>
  <si>
    <t>Урал - 4320-41</t>
  </si>
  <si>
    <t>E318BR</t>
  </si>
  <si>
    <t>АИС - 58401 (ЛС - 6 лаборатория)</t>
  </si>
  <si>
    <t>МТЗ-80</t>
  </si>
  <si>
    <t>E228AED</t>
  </si>
  <si>
    <t>колесный трактор</t>
  </si>
  <si>
    <t>Hidromek - НМК-102В</t>
  </si>
  <si>
    <t>AED677E</t>
  </si>
  <si>
    <t>экскаватор - погрузчик</t>
  </si>
  <si>
    <t>AED680E</t>
  </si>
  <si>
    <t>TEREX - 860 SX</t>
  </si>
  <si>
    <t>AED649E</t>
  </si>
  <si>
    <t>AED666E</t>
  </si>
  <si>
    <t>AED676E</t>
  </si>
  <si>
    <t>Четра Т-9.01</t>
  </si>
  <si>
    <t>AED778E</t>
  </si>
  <si>
    <t>бульдозер</t>
  </si>
  <si>
    <t>AED777E</t>
  </si>
  <si>
    <t>AED648E</t>
  </si>
  <si>
    <t>AED678E</t>
  </si>
  <si>
    <t>Komatsu HELI CPCD 40</t>
  </si>
  <si>
    <t>AED198E</t>
  </si>
  <si>
    <t xml:space="preserve">погрузчик вилочный </t>
  </si>
  <si>
    <t>01-24087</t>
  </si>
  <si>
    <t>LT-956 GN</t>
  </si>
  <si>
    <t>AOD201E</t>
  </si>
  <si>
    <t>погрузчик фронтальный</t>
  </si>
  <si>
    <t>LT-956</t>
  </si>
  <si>
    <t>AFD838E</t>
  </si>
  <si>
    <t>К-707</t>
  </si>
  <si>
    <t>AFD839E</t>
  </si>
  <si>
    <t>L-34</t>
  </si>
  <si>
    <t>AED674E</t>
  </si>
  <si>
    <t>НефАЗ - 8602-10</t>
  </si>
  <si>
    <t>35AAA06</t>
  </si>
  <si>
    <t>прицеп АЦН 10</t>
  </si>
  <si>
    <t>СЗАП - 8357</t>
  </si>
  <si>
    <t>41AAA06</t>
  </si>
  <si>
    <t>НефАЗ - 9334-20-16</t>
  </si>
  <si>
    <t>39AAA06</t>
  </si>
  <si>
    <t>бортовой полуприцеп</t>
  </si>
  <si>
    <t>40AAA06</t>
  </si>
  <si>
    <t xml:space="preserve">Прицеп цистерна                                                                                                                                                                                                                                                </t>
  </si>
  <si>
    <t>95ATA06</t>
  </si>
  <si>
    <t>Прицеп цистерна ПЦ-10</t>
  </si>
  <si>
    <t>Нефаз-9334-24-16</t>
  </si>
  <si>
    <t>34VAZ</t>
  </si>
  <si>
    <t>4671D1</t>
  </si>
  <si>
    <t>Прицеп цистерна ПЦ 8</t>
  </si>
  <si>
    <t>01BSA06</t>
  </si>
  <si>
    <t>76CDA06</t>
  </si>
  <si>
    <t>33B</t>
  </si>
  <si>
    <t>Камаз-43118-3067-42</t>
  </si>
  <si>
    <t>715AҒ06</t>
  </si>
  <si>
    <t>пожарный АЦН -8-40-7</t>
  </si>
  <si>
    <t>КАМАЗ-532150</t>
  </si>
  <si>
    <t>166AD06</t>
  </si>
  <si>
    <t>пожарный АЦН</t>
  </si>
  <si>
    <t>КАМАЗ-43118</t>
  </si>
  <si>
    <t>E313BR</t>
  </si>
  <si>
    <t>пожарный АЦ-7-40</t>
  </si>
  <si>
    <t>E312BR</t>
  </si>
  <si>
    <t>Камаз - 43118</t>
  </si>
  <si>
    <t>380AU06</t>
  </si>
  <si>
    <t>ППУА- 1600/101</t>
  </si>
  <si>
    <t xml:space="preserve">Toyota </t>
  </si>
  <si>
    <t>020AA06</t>
  </si>
  <si>
    <t xml:space="preserve">легковой </t>
  </si>
  <si>
    <t>Доссор</t>
  </si>
  <si>
    <t>Доссормунайгаз</t>
  </si>
  <si>
    <t>011AA06</t>
  </si>
  <si>
    <t xml:space="preserve">Nissan </t>
  </si>
  <si>
    <t>012AA06</t>
  </si>
  <si>
    <t>Toyota  Camri</t>
  </si>
  <si>
    <t>074YX06</t>
  </si>
  <si>
    <t>Уаз -31514</t>
  </si>
  <si>
    <t>154AB06</t>
  </si>
  <si>
    <t>Уаз - 31519</t>
  </si>
  <si>
    <t>156AB06</t>
  </si>
  <si>
    <t>152AA06</t>
  </si>
  <si>
    <t>018AA06</t>
  </si>
  <si>
    <t>169AA06</t>
  </si>
  <si>
    <t>105AA06</t>
  </si>
  <si>
    <t>181AA06</t>
  </si>
  <si>
    <t>176AB06</t>
  </si>
  <si>
    <t>145AA06</t>
  </si>
  <si>
    <t>фермер</t>
  </si>
  <si>
    <t>Уаз - 29891</t>
  </si>
  <si>
    <t>292AҒ06</t>
  </si>
  <si>
    <t>моб диагн</t>
  </si>
  <si>
    <t xml:space="preserve">Урал-5757 </t>
  </si>
  <si>
    <t>960AA06</t>
  </si>
  <si>
    <t xml:space="preserve"> автобус</t>
  </si>
  <si>
    <t>198AD06</t>
  </si>
  <si>
    <t>ПАЗ - 32053</t>
  </si>
  <si>
    <t>108AA06</t>
  </si>
  <si>
    <t>114AA06</t>
  </si>
  <si>
    <t>159AA06</t>
  </si>
  <si>
    <t>157AA06</t>
  </si>
  <si>
    <t>158AA06</t>
  </si>
  <si>
    <t>Кавз-3976</t>
  </si>
  <si>
    <t>E322BR</t>
  </si>
  <si>
    <t>Уаз-39945</t>
  </si>
  <si>
    <t>164AB06</t>
  </si>
  <si>
    <t>022AB06</t>
  </si>
  <si>
    <t>144AA06</t>
  </si>
  <si>
    <t>авторефр</t>
  </si>
  <si>
    <t>ЗиЛ  47411</t>
  </si>
  <si>
    <t>199AA06</t>
  </si>
  <si>
    <t>Уаз - 39094</t>
  </si>
  <si>
    <t>195AB06</t>
  </si>
  <si>
    <t xml:space="preserve">скорая </t>
  </si>
  <si>
    <t>272AB06</t>
  </si>
  <si>
    <t>Урал -4320</t>
  </si>
  <si>
    <t>E057AD06</t>
  </si>
  <si>
    <t>бортовой</t>
  </si>
  <si>
    <t>Камаз-6520</t>
  </si>
  <si>
    <t>648AE06</t>
  </si>
  <si>
    <t>самосвал</t>
  </si>
  <si>
    <t>ЗиЛ - 45065</t>
  </si>
  <si>
    <t>054AD06</t>
  </si>
  <si>
    <t>Урал-4320</t>
  </si>
  <si>
    <t>126AN06</t>
  </si>
  <si>
    <t>Борт</t>
  </si>
  <si>
    <t>E667BV</t>
  </si>
  <si>
    <t xml:space="preserve">АЦН - 10 </t>
  </si>
  <si>
    <t>E688BV</t>
  </si>
  <si>
    <t xml:space="preserve">Камаз-53228 </t>
  </si>
  <si>
    <t>163AO06</t>
  </si>
  <si>
    <t>097YS06</t>
  </si>
  <si>
    <t>148AA06</t>
  </si>
  <si>
    <t xml:space="preserve">АТЗ - 5,5 </t>
  </si>
  <si>
    <t>Краз  63221</t>
  </si>
  <si>
    <t>296AA06</t>
  </si>
  <si>
    <t xml:space="preserve">А - 5-40Т </t>
  </si>
  <si>
    <t>Камаз 44108</t>
  </si>
  <si>
    <t>151AD06</t>
  </si>
  <si>
    <t xml:space="preserve"> КМУ</t>
  </si>
  <si>
    <t>179AD06</t>
  </si>
  <si>
    <t>866AA06</t>
  </si>
  <si>
    <t xml:space="preserve">АЦ - 7 </t>
  </si>
  <si>
    <t>178AD06</t>
  </si>
  <si>
    <t xml:space="preserve"> АСР</t>
  </si>
  <si>
    <t>Газ -3307</t>
  </si>
  <si>
    <t>899AE06</t>
  </si>
  <si>
    <t>Камаз 53215</t>
  </si>
  <si>
    <t>051AD06</t>
  </si>
  <si>
    <t>асенезатор</t>
  </si>
  <si>
    <t>349AB06</t>
  </si>
  <si>
    <t>эксковатор</t>
  </si>
  <si>
    <t>Урал-4732</t>
  </si>
  <si>
    <t>E327BR</t>
  </si>
  <si>
    <t xml:space="preserve">КС - 35719 </t>
  </si>
  <si>
    <t>156AH06</t>
  </si>
  <si>
    <t>387AҒ06</t>
  </si>
  <si>
    <t xml:space="preserve"> ТГА5</t>
  </si>
  <si>
    <t>ГС-250</t>
  </si>
  <si>
    <t>AHD196E</t>
  </si>
  <si>
    <t>Л - 34 В</t>
  </si>
  <si>
    <t>AHD223E</t>
  </si>
  <si>
    <t xml:space="preserve">погрузчик  </t>
  </si>
  <si>
    <t>Четра Т-9.</t>
  </si>
  <si>
    <t>E823AFD</t>
  </si>
  <si>
    <t>AHD204E</t>
  </si>
  <si>
    <t xml:space="preserve"> трактор</t>
  </si>
  <si>
    <t>Т - 170</t>
  </si>
  <si>
    <t>AHD171E</t>
  </si>
  <si>
    <t xml:space="preserve">трактор </t>
  </si>
  <si>
    <t>AFD811E</t>
  </si>
  <si>
    <t>AFD846E</t>
  </si>
  <si>
    <t xml:space="preserve">погрузчик </t>
  </si>
  <si>
    <t>049EAB</t>
  </si>
  <si>
    <t>вилочный</t>
  </si>
  <si>
    <t>ПТП-40</t>
  </si>
  <si>
    <t>AHD203E</t>
  </si>
  <si>
    <t xml:space="preserve"> Т-170</t>
  </si>
  <si>
    <t>AHD212E</t>
  </si>
  <si>
    <t xml:space="preserve">  Т-10 Б</t>
  </si>
  <si>
    <t>0</t>
  </si>
  <si>
    <t>Нефаз 9334</t>
  </si>
  <si>
    <t>32AAA06</t>
  </si>
  <si>
    <t>прицеп</t>
  </si>
  <si>
    <t>31AAA06</t>
  </si>
  <si>
    <t>E325BR</t>
  </si>
  <si>
    <t>пожарная</t>
  </si>
  <si>
    <t>E344BR</t>
  </si>
  <si>
    <t>E350BR</t>
  </si>
  <si>
    <t>E046YS06</t>
  </si>
  <si>
    <t xml:space="preserve">а/кран </t>
  </si>
  <si>
    <t>АЦН-10</t>
  </si>
  <si>
    <t>047BS06</t>
  </si>
  <si>
    <t>74-35ED</t>
  </si>
  <si>
    <t>Камаз- 53504</t>
  </si>
  <si>
    <t>806AT06</t>
  </si>
  <si>
    <t>КМУ</t>
  </si>
  <si>
    <t>Бульдозер Б 10ПМ</t>
  </si>
  <si>
    <t>AHD251E</t>
  </si>
  <si>
    <t xml:space="preserve">Эксковатор </t>
  </si>
  <si>
    <t>589EAB</t>
  </si>
  <si>
    <t>104AB06</t>
  </si>
  <si>
    <t>Ботахан</t>
  </si>
  <si>
    <t>КамАЗ-43114 НЕФAЗ</t>
  </si>
  <si>
    <t>804AA06</t>
  </si>
  <si>
    <t>848AA06</t>
  </si>
  <si>
    <t>E907BY</t>
  </si>
  <si>
    <t>Урал - 4320</t>
  </si>
  <si>
    <t>840AK06</t>
  </si>
  <si>
    <t>КамАЗ - 53215</t>
  </si>
  <si>
    <t>E328BR</t>
  </si>
  <si>
    <t>КамАЗ-6520-26012-73</t>
  </si>
  <si>
    <t>191AD06</t>
  </si>
  <si>
    <t>КрАЗ - 63221- 0000021</t>
  </si>
  <si>
    <t>E214RK</t>
  </si>
  <si>
    <t>УНБ - 320</t>
  </si>
  <si>
    <t>УрАЛ-44202-3511-80</t>
  </si>
  <si>
    <t>E903BY</t>
  </si>
  <si>
    <t>ФС-5956-0000010 (ЛС-6)</t>
  </si>
  <si>
    <t>КамАЗ - 43118-1048-15</t>
  </si>
  <si>
    <t>163AH06</t>
  </si>
  <si>
    <t>Агрегат АСР ИМ-150</t>
  </si>
  <si>
    <t>КамАЗ-5350</t>
  </si>
  <si>
    <t>940AS06</t>
  </si>
  <si>
    <t>КрАЗ - 65101</t>
  </si>
  <si>
    <t>E355BR</t>
  </si>
  <si>
    <t>АДПМ - 12/150</t>
  </si>
  <si>
    <t>Урал - 498911</t>
  </si>
  <si>
    <t>E334BR</t>
  </si>
  <si>
    <t xml:space="preserve">КамАЗ-43118 </t>
  </si>
  <si>
    <t>708AF06</t>
  </si>
  <si>
    <t xml:space="preserve">АИС - 1 </t>
  </si>
  <si>
    <t>E345BR</t>
  </si>
  <si>
    <t xml:space="preserve">АНРП </t>
  </si>
  <si>
    <t>757AT</t>
  </si>
  <si>
    <t>977AA06</t>
  </si>
  <si>
    <t xml:space="preserve">АПРС - 40 </t>
  </si>
  <si>
    <t>Урал -4320 -1951-40</t>
  </si>
  <si>
    <t>E215RK</t>
  </si>
  <si>
    <t>КрАЗ - 63221</t>
  </si>
  <si>
    <t>E321BR</t>
  </si>
  <si>
    <t>АСЦ - 320</t>
  </si>
  <si>
    <t>КамАЗ - 43118-1017-10</t>
  </si>
  <si>
    <t>524AO06</t>
  </si>
  <si>
    <t>903AH06</t>
  </si>
  <si>
    <t>Урал - 4320-20</t>
  </si>
  <si>
    <t>110AB06</t>
  </si>
  <si>
    <t>АЦ - 7 водовоз</t>
  </si>
  <si>
    <t>447AO06</t>
  </si>
  <si>
    <t>АЦН - 10 водовоз</t>
  </si>
  <si>
    <t>Краз  - 63221</t>
  </si>
  <si>
    <t>E320BR</t>
  </si>
  <si>
    <t>АЦ - 12 тех. жидкость</t>
  </si>
  <si>
    <t>E923BV</t>
  </si>
  <si>
    <t>119AB06</t>
  </si>
  <si>
    <t>E329BR</t>
  </si>
  <si>
    <t>051YS06</t>
  </si>
  <si>
    <t xml:space="preserve"> АЦ - 10 тех.жидкость</t>
  </si>
  <si>
    <t>084YS06</t>
  </si>
  <si>
    <t>944AS06</t>
  </si>
  <si>
    <t>АЦПТ- 10 водовоз</t>
  </si>
  <si>
    <t>099AK06</t>
  </si>
  <si>
    <t>E902BY</t>
  </si>
  <si>
    <t>AHD195E</t>
  </si>
  <si>
    <t>AHD217E</t>
  </si>
  <si>
    <t>AHD202E</t>
  </si>
  <si>
    <t>подъемник на базе Т-170 М1</t>
  </si>
  <si>
    <t>AHD192E</t>
  </si>
  <si>
    <t>подъемник на шасси Т-10 М</t>
  </si>
  <si>
    <t>AHD233E</t>
  </si>
  <si>
    <t>AHD247E</t>
  </si>
  <si>
    <t>подъемник на шасси Т-10 МБ</t>
  </si>
  <si>
    <t>AHD248E</t>
  </si>
  <si>
    <t>Т-170 М 1-01</t>
  </si>
  <si>
    <t>AHD208E</t>
  </si>
  <si>
    <t xml:space="preserve">трактор гусеничный  </t>
  </si>
  <si>
    <t>Т - 170 М1-01</t>
  </si>
  <si>
    <t>AHD209E</t>
  </si>
  <si>
    <t>LTMA 950</t>
  </si>
  <si>
    <t>AHD227E</t>
  </si>
  <si>
    <t>AHD193E</t>
  </si>
  <si>
    <t>ПЦ-4671D1             051  УS 06</t>
  </si>
  <si>
    <t>48BSA06</t>
  </si>
  <si>
    <t>прицеп цистерна - 8</t>
  </si>
  <si>
    <t>ПЦ-4671D1            084  УS 06</t>
  </si>
  <si>
    <t>49BSA06</t>
  </si>
  <si>
    <t>НефАЗ - 8602-10     119</t>
  </si>
  <si>
    <t>09ABA06</t>
  </si>
  <si>
    <t xml:space="preserve"> ПЦ- 10 тех. жидкость</t>
  </si>
  <si>
    <t>ПЦ - 10                      340</t>
  </si>
  <si>
    <t>42AAA06</t>
  </si>
  <si>
    <t xml:space="preserve">ПЦ - 10 тех. жидкость </t>
  </si>
  <si>
    <t>ПЦ - 8 "4671D3"       447</t>
  </si>
  <si>
    <t>87BDA06</t>
  </si>
  <si>
    <t>ППЦ  8602               329</t>
  </si>
  <si>
    <t>45AAA06</t>
  </si>
  <si>
    <t>ПЦ - 11,2 тех. жидкость</t>
  </si>
  <si>
    <t>174AB06</t>
  </si>
  <si>
    <t>КамАЗ - 431181960-13</t>
  </si>
  <si>
    <t>E338BR</t>
  </si>
  <si>
    <t>АЦ-7-40 пожарная</t>
  </si>
  <si>
    <t>E348BR</t>
  </si>
  <si>
    <t>ГАЗ - 34039 - 32</t>
  </si>
  <si>
    <t>ACDE273</t>
  </si>
  <si>
    <t>снегоболотоход</t>
  </si>
  <si>
    <t>080AB06</t>
  </si>
  <si>
    <t>167AA06</t>
  </si>
  <si>
    <t>E331BR</t>
  </si>
  <si>
    <t>АЦ - 7 тех. жидкость</t>
  </si>
  <si>
    <t>E336BR</t>
  </si>
  <si>
    <t>АЦН - 12 тех. жидкость</t>
  </si>
  <si>
    <t>Урал - 4320-1912-30</t>
  </si>
  <si>
    <t>E340BR</t>
  </si>
  <si>
    <t>АЦН-7,5 ГСМ</t>
  </si>
  <si>
    <t>Урал -432007-0111-10</t>
  </si>
  <si>
    <t>E343BR</t>
  </si>
  <si>
    <t>УАЗ - 39094</t>
  </si>
  <si>
    <t>118AB06</t>
  </si>
  <si>
    <t>196AB06</t>
  </si>
  <si>
    <t>AHD205E</t>
  </si>
  <si>
    <t>Т - 170 М1</t>
  </si>
  <si>
    <t>E846AFD</t>
  </si>
  <si>
    <t>трактор гусеничный</t>
  </si>
  <si>
    <t xml:space="preserve">ЭО-2626 </t>
  </si>
  <si>
    <t>AHD164E</t>
  </si>
  <si>
    <t>экскаватор на базе МТЗ - 80</t>
  </si>
  <si>
    <t xml:space="preserve">Т 170 </t>
  </si>
  <si>
    <t>AHD252E</t>
  </si>
  <si>
    <t>018AU</t>
  </si>
  <si>
    <t>Камаз-43118 Вах-ка</t>
  </si>
  <si>
    <t>847AA06</t>
  </si>
  <si>
    <t>В.Макат</t>
  </si>
  <si>
    <t>844AA06</t>
  </si>
  <si>
    <t>962AA06</t>
  </si>
  <si>
    <t>198AA06</t>
  </si>
  <si>
    <t>090AA06</t>
  </si>
  <si>
    <t>160AA06</t>
  </si>
  <si>
    <t>Камаз-53250</t>
  </si>
  <si>
    <t>E973BV</t>
  </si>
  <si>
    <t>182AB06</t>
  </si>
  <si>
    <t>УРАЛ-4320</t>
  </si>
  <si>
    <t>289AA06</t>
  </si>
  <si>
    <t>АПРС</t>
  </si>
  <si>
    <t>ЗИЛ - 45085</t>
  </si>
  <si>
    <t>E349BR</t>
  </si>
  <si>
    <t>976AA06</t>
  </si>
  <si>
    <t>053AB06</t>
  </si>
  <si>
    <t>864AA06</t>
  </si>
  <si>
    <t>АЦН - 10 тех.жидкость прицеп</t>
  </si>
  <si>
    <t>105AB06</t>
  </si>
  <si>
    <t>946AA06</t>
  </si>
  <si>
    <t xml:space="preserve">ЦА-320 </t>
  </si>
  <si>
    <t>653AE06</t>
  </si>
  <si>
    <t>ЦА - 320</t>
  </si>
  <si>
    <t>КамАЗ - 53228-1960-15</t>
  </si>
  <si>
    <t>115AB06</t>
  </si>
  <si>
    <t>Камаз-5350 АДПН</t>
  </si>
  <si>
    <t>065AD06</t>
  </si>
  <si>
    <t>E913BV</t>
  </si>
  <si>
    <t xml:space="preserve">АПРС - 40У </t>
  </si>
  <si>
    <t>Урал - 4320-1916-40</t>
  </si>
  <si>
    <t>E678BV</t>
  </si>
  <si>
    <t>E908BY</t>
  </si>
  <si>
    <t>АЦВ - 6 водовоз</t>
  </si>
  <si>
    <t>037AH06</t>
  </si>
  <si>
    <t>КС - 35719 3-02 автокран</t>
  </si>
  <si>
    <t>062AD06</t>
  </si>
  <si>
    <t xml:space="preserve">АИС - 58401 </t>
  </si>
  <si>
    <t>КамАЗ - 53228 (6 х 6)</t>
  </si>
  <si>
    <t>E335BR</t>
  </si>
  <si>
    <t>СД-9/101 компрессор</t>
  </si>
  <si>
    <t>AHD201E</t>
  </si>
  <si>
    <t>AHD161E</t>
  </si>
  <si>
    <t>Экскаватор</t>
  </si>
  <si>
    <t>К - 700А</t>
  </si>
  <si>
    <t>AFD809E</t>
  </si>
  <si>
    <t>МТЗ - 80</t>
  </si>
  <si>
    <t>AFD810E</t>
  </si>
  <si>
    <t>Камаз ППУ</t>
  </si>
  <si>
    <t>611AP06</t>
  </si>
  <si>
    <t>Камаз ЦА-320</t>
  </si>
  <si>
    <t>211AS06</t>
  </si>
  <si>
    <t>Камаз43118</t>
  </si>
  <si>
    <t>117AB06</t>
  </si>
  <si>
    <t>Камаз53215</t>
  </si>
  <si>
    <t>E209PK</t>
  </si>
  <si>
    <t>Прицеп 8т</t>
  </si>
  <si>
    <t>ACD-247</t>
  </si>
  <si>
    <t>Прицеп 9т</t>
  </si>
  <si>
    <t>74-36ED</t>
  </si>
  <si>
    <t>Прицеп 10т</t>
  </si>
  <si>
    <t>AA19-06</t>
  </si>
  <si>
    <t>942AS06</t>
  </si>
  <si>
    <t xml:space="preserve">            АРОК </t>
  </si>
  <si>
    <t>К - 703 М-12</t>
  </si>
  <si>
    <t>AFD855E</t>
  </si>
  <si>
    <t>Toyota-Land Cruiser 100 GX</t>
  </si>
  <si>
    <t>056AD06</t>
  </si>
  <si>
    <t>легковой джип 4 х 4</t>
  </si>
  <si>
    <t>Прорва</t>
  </si>
  <si>
    <t>Жылыоймунайгаз</t>
  </si>
  <si>
    <t>447AB06</t>
  </si>
  <si>
    <t>679AB06</t>
  </si>
  <si>
    <t>687AB06</t>
  </si>
  <si>
    <t>636AB06</t>
  </si>
  <si>
    <t>Hyundai Universe</t>
  </si>
  <si>
    <t>627AA06</t>
  </si>
  <si>
    <t>628AA06</t>
  </si>
  <si>
    <t>Daewoo BS - 106 A</t>
  </si>
  <si>
    <t>595AE06</t>
  </si>
  <si>
    <t>440AB06</t>
  </si>
  <si>
    <t>Урал - 3255-0010-41</t>
  </si>
  <si>
    <t>E962BV</t>
  </si>
  <si>
    <t>445AB06</t>
  </si>
  <si>
    <t>446AB06</t>
  </si>
  <si>
    <t>Камаз - 43114</t>
  </si>
  <si>
    <t>E192BZ</t>
  </si>
  <si>
    <t>602AB06</t>
  </si>
  <si>
    <t>УАЗ - 23632-235</t>
  </si>
  <si>
    <t>601AA06</t>
  </si>
  <si>
    <t>689AB06</t>
  </si>
  <si>
    <t>609AA06</t>
  </si>
  <si>
    <t>610AA06</t>
  </si>
  <si>
    <t>697AB06</t>
  </si>
  <si>
    <t>639AA06</t>
  </si>
  <si>
    <t>640AA06</t>
  </si>
  <si>
    <t>590AA06</t>
  </si>
  <si>
    <t>675AB06</t>
  </si>
  <si>
    <t>ск. Мед. помощь</t>
  </si>
  <si>
    <t>143AK06</t>
  </si>
  <si>
    <t>689AA06</t>
  </si>
  <si>
    <t>Камаз-43118-3017-46</t>
  </si>
  <si>
    <t>058AS06</t>
  </si>
  <si>
    <t>Плетевоз</t>
  </si>
  <si>
    <t>Маз-6425х9-433-000</t>
  </si>
  <si>
    <t>213AS06</t>
  </si>
  <si>
    <t xml:space="preserve">седельный тягач </t>
  </si>
  <si>
    <t>Краз - 63221</t>
  </si>
  <si>
    <t>411AB06</t>
  </si>
  <si>
    <t xml:space="preserve">АЦН - 10 тех. жидкость </t>
  </si>
  <si>
    <t>575AA06</t>
  </si>
  <si>
    <t>Краз-63221</t>
  </si>
  <si>
    <t>598AA06</t>
  </si>
  <si>
    <t>428AB06</t>
  </si>
  <si>
    <t>КО - 505 А (10 м3)</t>
  </si>
  <si>
    <t>657AA06</t>
  </si>
  <si>
    <t>Лаб. метрол.-476112</t>
  </si>
  <si>
    <t>424AB06</t>
  </si>
  <si>
    <t>АИС - 58401 (ЛС - 6 )</t>
  </si>
  <si>
    <t>УРАЛ 5996 000 00 10</t>
  </si>
  <si>
    <t>463AB06</t>
  </si>
  <si>
    <t>ЛС-6</t>
  </si>
  <si>
    <t>915AF06</t>
  </si>
  <si>
    <t>КС - 45717 автокран</t>
  </si>
  <si>
    <t>МАЗ - 630303</t>
  </si>
  <si>
    <t>410AB06</t>
  </si>
  <si>
    <t>КС - 55727-1-11 автокран</t>
  </si>
  <si>
    <t>КрАЗ - 65053</t>
  </si>
  <si>
    <t>E955BV</t>
  </si>
  <si>
    <t>АСЦ - 500</t>
  </si>
  <si>
    <t>419AB06</t>
  </si>
  <si>
    <t>E539AO</t>
  </si>
  <si>
    <t xml:space="preserve">АСЦ - 320 </t>
  </si>
  <si>
    <t>403AB06</t>
  </si>
  <si>
    <t>Камаз-43118-3096-46</t>
  </si>
  <si>
    <t>208AS06</t>
  </si>
  <si>
    <t>406AB06</t>
  </si>
  <si>
    <t>616AD06</t>
  </si>
  <si>
    <t>168AS06</t>
  </si>
  <si>
    <t>Урал 5557</t>
  </si>
  <si>
    <t>971AA06</t>
  </si>
  <si>
    <t>397AD06</t>
  </si>
  <si>
    <t>АПРС  - 40У</t>
  </si>
  <si>
    <t>611AA06</t>
  </si>
  <si>
    <t>А - 5-40Т подъемник</t>
  </si>
  <si>
    <t>Краз 65101</t>
  </si>
  <si>
    <t>ПАП-60</t>
  </si>
  <si>
    <t>183AF06</t>
  </si>
  <si>
    <t>ПАП - 60 (60/80)</t>
  </si>
  <si>
    <t>Урал 4320</t>
  </si>
  <si>
    <t>876AL06</t>
  </si>
  <si>
    <t>АПРС-40У</t>
  </si>
  <si>
    <t>646AD06</t>
  </si>
  <si>
    <t xml:space="preserve">АСР </t>
  </si>
  <si>
    <t>КАМАЗ - 43118</t>
  </si>
  <si>
    <t>407AB06</t>
  </si>
  <si>
    <t xml:space="preserve">АРОК </t>
  </si>
  <si>
    <t>E956BV</t>
  </si>
  <si>
    <t xml:space="preserve"> АТЭ-8 ЦКМУ</t>
  </si>
  <si>
    <t>367AD06</t>
  </si>
  <si>
    <t>353AD06</t>
  </si>
  <si>
    <t>Камаз 79702-08</t>
  </si>
  <si>
    <t>179AO06</t>
  </si>
  <si>
    <t>ТГА-10/101 Азот.компр</t>
  </si>
  <si>
    <t>421AB06</t>
  </si>
  <si>
    <t>СД-9/101 ком</t>
  </si>
  <si>
    <t>564AR06</t>
  </si>
  <si>
    <t>АЦ-10</t>
  </si>
  <si>
    <t>637AR06</t>
  </si>
  <si>
    <t>601AR06</t>
  </si>
  <si>
    <t>АТЗ-8.8</t>
  </si>
  <si>
    <t>511AT06</t>
  </si>
  <si>
    <t>Краз-65053</t>
  </si>
  <si>
    <t>772AT06</t>
  </si>
  <si>
    <t>849AT06</t>
  </si>
  <si>
    <t>Водовоз АЦ-10</t>
  </si>
  <si>
    <t>065AU06</t>
  </si>
  <si>
    <t>845AT06</t>
  </si>
  <si>
    <t>АДПН</t>
  </si>
  <si>
    <t>874AT06</t>
  </si>
  <si>
    <t>843AT06</t>
  </si>
  <si>
    <t>ГС-250-01</t>
  </si>
  <si>
    <t>AHD246E</t>
  </si>
  <si>
    <t>Автогрейдер</t>
  </si>
  <si>
    <t>E295AHD</t>
  </si>
  <si>
    <t>ходовая</t>
  </si>
  <si>
    <t>E258AHD</t>
  </si>
  <si>
    <t>E260AHD</t>
  </si>
  <si>
    <t>E259AHD</t>
  </si>
  <si>
    <t>Т-170</t>
  </si>
  <si>
    <t>E262AHD</t>
  </si>
  <si>
    <t>E429ACD</t>
  </si>
  <si>
    <t>E419ACD</t>
  </si>
  <si>
    <t>прицеп 8 тн</t>
  </si>
  <si>
    <t>73BRA06</t>
  </si>
  <si>
    <t>АЦ-8 тех.жидкось</t>
  </si>
  <si>
    <t>74BRA06</t>
  </si>
  <si>
    <t>ПЦ - 10</t>
  </si>
  <si>
    <t>98ABA06</t>
  </si>
  <si>
    <t>АЦ - 10 тех. жидкость</t>
  </si>
  <si>
    <t>Прицеп-роспуск</t>
  </si>
  <si>
    <t>84VAZ06</t>
  </si>
  <si>
    <t>трубоплетевозный</t>
  </si>
  <si>
    <t>Hartung 943000</t>
  </si>
  <si>
    <t>94VAZ06</t>
  </si>
  <si>
    <t>Прицеп-тяжеловоз</t>
  </si>
  <si>
    <t>65ABA06</t>
  </si>
  <si>
    <t>64CDA06</t>
  </si>
  <si>
    <t>590AB06</t>
  </si>
  <si>
    <t>847AT06</t>
  </si>
  <si>
    <t>385AU06</t>
  </si>
  <si>
    <t>Lexus Lx 470</t>
  </si>
  <si>
    <t>010AD06</t>
  </si>
  <si>
    <t>Кульсары</t>
  </si>
  <si>
    <t>Тoyota-Land Cruizer 100 VX</t>
  </si>
  <si>
    <t>061AD06</t>
  </si>
  <si>
    <t xml:space="preserve">УАЗ 31514       </t>
  </si>
  <si>
    <t>420AB06</t>
  </si>
  <si>
    <t>Грузопасс.</t>
  </si>
  <si>
    <t xml:space="preserve">УАЗ 315195-051 </t>
  </si>
  <si>
    <t>448AB06</t>
  </si>
  <si>
    <t xml:space="preserve">УАЗ315195-051  </t>
  </si>
  <si>
    <t>692AB06</t>
  </si>
  <si>
    <t xml:space="preserve">УАЗ 315195-031 </t>
  </si>
  <si>
    <t>416AB06</t>
  </si>
  <si>
    <t xml:space="preserve">Hyundai Universe </t>
  </si>
  <si>
    <t>634AA06</t>
  </si>
  <si>
    <t xml:space="preserve">DAEWOO Вs 090 </t>
  </si>
  <si>
    <t>633AA06</t>
  </si>
  <si>
    <t>388AD06</t>
  </si>
  <si>
    <t>DAEWOO Вs 106a</t>
  </si>
  <si>
    <t>895AB06</t>
  </si>
  <si>
    <t xml:space="preserve">УРАЛ 3255 0010-41 НЗАС </t>
  </si>
  <si>
    <t>632AA06</t>
  </si>
  <si>
    <t xml:space="preserve">УРАЛ 3255 0010-59 </t>
  </si>
  <si>
    <t>361AD06</t>
  </si>
  <si>
    <t xml:space="preserve">КАМАЗ 43114 </t>
  </si>
  <si>
    <t>576AA06</t>
  </si>
  <si>
    <t>КАМАЗ 43114</t>
  </si>
  <si>
    <t>592AA06</t>
  </si>
  <si>
    <t xml:space="preserve">УАЗ 39094    </t>
  </si>
  <si>
    <t>408AB06</t>
  </si>
  <si>
    <t xml:space="preserve">УАЗ 390945-360  </t>
  </si>
  <si>
    <t>409AB06</t>
  </si>
  <si>
    <t xml:space="preserve">УАЗ 390945-360 </t>
  </si>
  <si>
    <t>423AB06</t>
  </si>
  <si>
    <t>682AB06</t>
  </si>
  <si>
    <t>438AB06</t>
  </si>
  <si>
    <t>435AB06</t>
  </si>
  <si>
    <t>404AB06</t>
  </si>
  <si>
    <t>УАЗ 390945-360</t>
  </si>
  <si>
    <t>437AB06</t>
  </si>
  <si>
    <t>432AB06</t>
  </si>
  <si>
    <t xml:space="preserve">УАЗ 39095        </t>
  </si>
  <si>
    <t>412AB06</t>
  </si>
  <si>
    <t>скорая мед. помощь</t>
  </si>
  <si>
    <t xml:space="preserve">УАЗ 396295-316  </t>
  </si>
  <si>
    <t>627AB06</t>
  </si>
  <si>
    <t xml:space="preserve">ГАЗ 33186     </t>
  </si>
  <si>
    <t>358AP06</t>
  </si>
  <si>
    <t>АТЗ-2,1 ГСМ</t>
  </si>
  <si>
    <t xml:space="preserve">ГАЗ 3317             </t>
  </si>
  <si>
    <t>436AB06</t>
  </si>
  <si>
    <t xml:space="preserve">АЦ-3,6 </t>
  </si>
  <si>
    <t xml:space="preserve">Камаз-43118      </t>
  </si>
  <si>
    <t>591AA06</t>
  </si>
  <si>
    <t>АЦ- 10 вода</t>
  </si>
  <si>
    <t xml:space="preserve">УРАЛ 5557         </t>
  </si>
  <si>
    <t>415AB06</t>
  </si>
  <si>
    <t xml:space="preserve">АКН-6,6 </t>
  </si>
  <si>
    <t xml:space="preserve">Камаз-45141-011-10      </t>
  </si>
  <si>
    <t>118AK06</t>
  </si>
  <si>
    <t xml:space="preserve">КАМАЗ-43108 010-10 </t>
  </si>
  <si>
    <t>683AB06</t>
  </si>
  <si>
    <t>штанговоз</t>
  </si>
  <si>
    <t xml:space="preserve">Камаз 43118 </t>
  </si>
  <si>
    <t>502AT06</t>
  </si>
  <si>
    <t>Промысловый самопогрузчик</t>
  </si>
  <si>
    <t>357AH06</t>
  </si>
  <si>
    <t>АЦ-10 тех.вода</t>
  </si>
  <si>
    <t xml:space="preserve">Камаз 53228   </t>
  </si>
  <si>
    <t>587AA06</t>
  </si>
  <si>
    <t>АЦ-10 нефть</t>
  </si>
  <si>
    <t>567AA06</t>
  </si>
  <si>
    <t>044YS06</t>
  </si>
  <si>
    <t xml:space="preserve">КАМАЗ 53228     </t>
  </si>
  <si>
    <t>425AB06</t>
  </si>
  <si>
    <t>E190BZ</t>
  </si>
  <si>
    <t>КС-55715</t>
  </si>
  <si>
    <t>Камаз 43118-46</t>
  </si>
  <si>
    <t>825AR06</t>
  </si>
  <si>
    <t>КС-55732</t>
  </si>
  <si>
    <t>385AD06</t>
  </si>
  <si>
    <t>ЛИС-6</t>
  </si>
  <si>
    <t>Урал-5996-0000010</t>
  </si>
  <si>
    <t>474AB06</t>
  </si>
  <si>
    <t>УАЗ - 29891</t>
  </si>
  <si>
    <t>558AD06</t>
  </si>
  <si>
    <t>Мом. диаг. компл.</t>
  </si>
  <si>
    <t>Камаз 43118-3027-50</t>
  </si>
  <si>
    <t>902AT06</t>
  </si>
  <si>
    <t>АКН-10</t>
  </si>
  <si>
    <t>907AT06</t>
  </si>
  <si>
    <t>Камаз-43118 1017-10</t>
  </si>
  <si>
    <t>537AE06</t>
  </si>
  <si>
    <t>АСЦ-320</t>
  </si>
  <si>
    <t>201AS06</t>
  </si>
  <si>
    <t>201AD06</t>
  </si>
  <si>
    <t>637AP06</t>
  </si>
  <si>
    <t>Камаз 5350-42</t>
  </si>
  <si>
    <t>690AB06</t>
  </si>
  <si>
    <t>АДПМ 12/150</t>
  </si>
  <si>
    <t xml:space="preserve">Камаз 43118-1019-13 </t>
  </si>
  <si>
    <t>405AB06</t>
  </si>
  <si>
    <t>АРОК-П</t>
  </si>
  <si>
    <t>КАМАЗ 43111048-15</t>
  </si>
  <si>
    <t>588AA06</t>
  </si>
  <si>
    <t>АСР</t>
  </si>
  <si>
    <t>754AT06</t>
  </si>
  <si>
    <t>Камаз 43119</t>
  </si>
  <si>
    <t>832AT06</t>
  </si>
  <si>
    <t xml:space="preserve">Камаз 5322  </t>
  </si>
  <si>
    <t>629AA06</t>
  </si>
  <si>
    <t>ППУА1600/100</t>
  </si>
  <si>
    <t>Камаз -43118</t>
  </si>
  <si>
    <t>643AP06</t>
  </si>
  <si>
    <t>КамАЗ - 43118-3017-46</t>
  </si>
  <si>
    <t>190AS06</t>
  </si>
  <si>
    <t xml:space="preserve">УРАЛ 4320-1912-31 </t>
  </si>
  <si>
    <t>E954BV</t>
  </si>
  <si>
    <t>АПРС-40</t>
  </si>
  <si>
    <t xml:space="preserve">КРАЗ 65101             </t>
  </si>
  <si>
    <t>E984BV</t>
  </si>
  <si>
    <t>АПРС 40 ВЕ</t>
  </si>
  <si>
    <t xml:space="preserve">УРАЛ-4320-1951-40 </t>
  </si>
  <si>
    <t>638AA06</t>
  </si>
  <si>
    <t>Урал-4320-1951-60</t>
  </si>
  <si>
    <t>192AS06</t>
  </si>
  <si>
    <t>193AS06</t>
  </si>
  <si>
    <t xml:space="preserve">КАМАЗ 53215   </t>
  </si>
  <si>
    <t>E994BV</t>
  </si>
  <si>
    <t>Пожарная</t>
  </si>
  <si>
    <t xml:space="preserve">КАМАЗ-53215    </t>
  </si>
  <si>
    <t>364AD06</t>
  </si>
  <si>
    <t xml:space="preserve">ТЕРЕХ -860 </t>
  </si>
  <si>
    <t>E257AHD</t>
  </si>
  <si>
    <t xml:space="preserve">Экскаватор </t>
  </si>
  <si>
    <t>LTMA-956</t>
  </si>
  <si>
    <t>AMD342E</t>
  </si>
  <si>
    <t>Фронтальный погрузчик</t>
  </si>
  <si>
    <t>ZL-31G</t>
  </si>
  <si>
    <t>ACDE421</t>
  </si>
  <si>
    <t>FD-15/20 Коматsu</t>
  </si>
  <si>
    <t>ACDE414</t>
  </si>
  <si>
    <t>Вил. погрузчик</t>
  </si>
  <si>
    <t>TOYOTA 32-8FG31</t>
  </si>
  <si>
    <t>AMD143E</t>
  </si>
  <si>
    <t>Т-9.01Я1БР-1-01</t>
  </si>
  <si>
    <t>ACDE413</t>
  </si>
  <si>
    <t>Бульдозер</t>
  </si>
  <si>
    <t>AED622E</t>
  </si>
  <si>
    <t>Бульдозер гусеничный</t>
  </si>
  <si>
    <t>AHD946E</t>
  </si>
  <si>
    <t xml:space="preserve">Т-10 ПТП-40       </t>
  </si>
  <si>
    <t>ACDE418</t>
  </si>
  <si>
    <t xml:space="preserve">Т-10 ПТП-40        </t>
  </si>
  <si>
    <t>ACDE417</t>
  </si>
  <si>
    <t>Б10МБ-0121-1</t>
  </si>
  <si>
    <t>E722AHD</t>
  </si>
  <si>
    <t>ALD220E</t>
  </si>
  <si>
    <t>E269AMD</t>
  </si>
  <si>
    <t>ТМ-140</t>
  </si>
  <si>
    <t>E838AHD</t>
  </si>
  <si>
    <t>Транспортная машина гусеничная</t>
  </si>
  <si>
    <t>ТМ-140П-СВ-1СКМУ</t>
  </si>
  <si>
    <t>E837AHD</t>
  </si>
  <si>
    <t>Прицеп  гос/ном  425АВ06</t>
  </si>
  <si>
    <t>64ABA06</t>
  </si>
  <si>
    <t>Прицеп-4671D1 ПЦ-8</t>
  </si>
  <si>
    <t>23BSA06</t>
  </si>
  <si>
    <t>АЦ-8</t>
  </si>
  <si>
    <t>Прицеп 87946В гос/ном   357АН06</t>
  </si>
  <si>
    <t>85ARA06</t>
  </si>
  <si>
    <t>НЕФАЗ 9334-20-16</t>
  </si>
  <si>
    <t>51ACA06</t>
  </si>
  <si>
    <t xml:space="preserve">КАМАЗ 5350     </t>
  </si>
  <si>
    <t>Беларус - 82,1</t>
  </si>
  <si>
    <t>E427ALD</t>
  </si>
  <si>
    <t>Трактор колесный</t>
  </si>
  <si>
    <t>Прицеп  гос/ном  601АR06</t>
  </si>
  <si>
    <t>Прицеп-4671D1 ПЦ-8 044YS06</t>
  </si>
  <si>
    <t>ПАЗ - 32053         автобус</t>
  </si>
  <si>
    <t>460AA06</t>
  </si>
  <si>
    <t>Кайнармунайгаз</t>
  </si>
  <si>
    <t>443AA06</t>
  </si>
  <si>
    <t>754AA06</t>
  </si>
  <si>
    <t>429AA06</t>
  </si>
  <si>
    <t>759AA06</t>
  </si>
  <si>
    <t>Hyundai County    автобус</t>
  </si>
  <si>
    <t>687AL06</t>
  </si>
  <si>
    <t>Урал - 3255  вахтовый автобус</t>
  </si>
  <si>
    <t>492AA06</t>
  </si>
  <si>
    <t>УРАЛ - 3255   вахтовый автобус</t>
  </si>
  <si>
    <t>763AA06</t>
  </si>
  <si>
    <t>458AA06</t>
  </si>
  <si>
    <t>E829BV</t>
  </si>
  <si>
    <t>КамАЗ-4208   вахтовый автобус</t>
  </si>
  <si>
    <t>629AE06</t>
  </si>
  <si>
    <t>352AE06</t>
  </si>
  <si>
    <t>УАЗ - 390945-360   пикап (фермер)</t>
  </si>
  <si>
    <t>451AA06</t>
  </si>
  <si>
    <t>463AA06</t>
  </si>
  <si>
    <t>488AA06</t>
  </si>
  <si>
    <t>430AA06</t>
  </si>
  <si>
    <t>407AA06</t>
  </si>
  <si>
    <t>К702М-СХТ</t>
  </si>
  <si>
    <t>E235AMD</t>
  </si>
  <si>
    <t>К-707 "Балтиец"  Трактор колесный</t>
  </si>
  <si>
    <t>E800ABD</t>
  </si>
  <si>
    <t>УАЗ - 396295  скорая мед. Помощь</t>
  </si>
  <si>
    <t>439AA06</t>
  </si>
  <si>
    <t>УАЗ - 396295 скорая мед. Помощь</t>
  </si>
  <si>
    <t>420AA06</t>
  </si>
  <si>
    <t xml:space="preserve">УАЗ - 396295  скорая мед. Помощь </t>
  </si>
  <si>
    <t>418AA06</t>
  </si>
  <si>
    <t xml:space="preserve">УАЗ - 29891    АИС - 58401 </t>
  </si>
  <si>
    <t>290AF06</t>
  </si>
  <si>
    <t>Урал - 5557  АЦВ - 6 водовоз</t>
  </si>
  <si>
    <t>E820BV</t>
  </si>
  <si>
    <t>Урал - 5557 асенезатор АКН-6,6</t>
  </si>
  <si>
    <t>E848BV</t>
  </si>
  <si>
    <t>КамАЗ-43118  АЦ-66065 водовоз</t>
  </si>
  <si>
    <t>E942BY</t>
  </si>
  <si>
    <t>КамаАЗ - 53215 асенезатор (10 м3)</t>
  </si>
  <si>
    <t>760AA06</t>
  </si>
  <si>
    <t>Урал-4320-012   плитовоз</t>
  </si>
  <si>
    <t>E854BV</t>
  </si>
  <si>
    <t>КамАЗ - 4311 АЦН - 10 тех. жидкость</t>
  </si>
  <si>
    <t>E680BV</t>
  </si>
  <si>
    <t>КамАЗ - 43118 АЦН - 10 тех. жидкость</t>
  </si>
  <si>
    <t>E677BV</t>
  </si>
  <si>
    <t>КамАЗ - 53228 АЦН - 10 тех. Жидкость</t>
  </si>
  <si>
    <t>E803BV</t>
  </si>
  <si>
    <t>064YS06</t>
  </si>
  <si>
    <t>055YS06</t>
  </si>
  <si>
    <t>974AS06</t>
  </si>
  <si>
    <t>Камаз-43118 АЦН</t>
  </si>
  <si>
    <t>096AU06</t>
  </si>
  <si>
    <t>842AT06</t>
  </si>
  <si>
    <t>331AH06</t>
  </si>
  <si>
    <t>КрАЗ - 63221 АЦ - 10 тех. Жидкость</t>
  </si>
  <si>
    <t>E805BV</t>
  </si>
  <si>
    <t>E860BV</t>
  </si>
  <si>
    <t xml:space="preserve">КамАЗ - 44108 штанговоз </t>
  </si>
  <si>
    <t>E846BV</t>
  </si>
  <si>
    <t>Урал-44202   штанговоз</t>
  </si>
  <si>
    <t>E857BV</t>
  </si>
  <si>
    <t>Камаз-43118 штангавоз</t>
  </si>
  <si>
    <t>КамАЗ - 43118-15 КС - 45721 автокран</t>
  </si>
  <si>
    <t>E837BV</t>
  </si>
  <si>
    <t>КамАЗ - 43118  КС - 45721 автокран</t>
  </si>
  <si>
    <t>088AP06</t>
  </si>
  <si>
    <t>Камаз 43118  АСЦ-320</t>
  </si>
  <si>
    <t>865AH06</t>
  </si>
  <si>
    <t>647AE06</t>
  </si>
  <si>
    <t>КамАЗ - 43118-1048-15  АСЦ-320</t>
  </si>
  <si>
    <t>E873BV</t>
  </si>
  <si>
    <t>458AT06</t>
  </si>
  <si>
    <t>602AP06</t>
  </si>
  <si>
    <t>Урал-4320     АДПМ – 12/150</t>
  </si>
  <si>
    <t>E843BV</t>
  </si>
  <si>
    <t>E855BV</t>
  </si>
  <si>
    <t>КамАЗ - 43118-1048   Агрегат АСР</t>
  </si>
  <si>
    <t>E824BV</t>
  </si>
  <si>
    <t>КрАЗ - 65101   ППУА - 1600/100</t>
  </si>
  <si>
    <t>E879BV</t>
  </si>
  <si>
    <t>КамАЗ - 53228   ППУА - 1600/100</t>
  </si>
  <si>
    <t>E826BV</t>
  </si>
  <si>
    <t>Камаз-43118       ППУА - 1600/100</t>
  </si>
  <si>
    <t>090AP06</t>
  </si>
  <si>
    <t xml:space="preserve">Урал - 4320-41   АИС - 58401 </t>
  </si>
  <si>
    <t>E834BV</t>
  </si>
  <si>
    <t xml:space="preserve">Урал - 4320-1913-20  АПРС - 40 </t>
  </si>
  <si>
    <t>490AA06</t>
  </si>
  <si>
    <t xml:space="preserve">Ура л - 4320     АПРС - 40 </t>
  </si>
  <si>
    <t>E840BV</t>
  </si>
  <si>
    <t xml:space="preserve">Урал - 4320-1916-40  АПРС - 40 </t>
  </si>
  <si>
    <t>450AA06</t>
  </si>
  <si>
    <t xml:space="preserve">Краз-65101   АПРС - 40 </t>
  </si>
  <si>
    <t>E872BV</t>
  </si>
  <si>
    <t>155AS06</t>
  </si>
  <si>
    <t xml:space="preserve">Урал-4320      АПРС - 40 </t>
  </si>
  <si>
    <t>E842BV</t>
  </si>
  <si>
    <t xml:space="preserve">Урал-4320-1951-60    АПРС - 40 </t>
  </si>
  <si>
    <t>361AP06</t>
  </si>
  <si>
    <t>Камаз-43118 АПРС-40</t>
  </si>
  <si>
    <t>925AT06</t>
  </si>
  <si>
    <t>Камаз-532150    пожарная</t>
  </si>
  <si>
    <t>E827BV</t>
  </si>
  <si>
    <t>E813BV</t>
  </si>
  <si>
    <t>Камаз-43118       пожарная</t>
  </si>
  <si>
    <t>663AF06</t>
  </si>
  <si>
    <t>КамАЗ - 43118   АСР</t>
  </si>
  <si>
    <t>191AS06</t>
  </si>
  <si>
    <t>КамАЗ - 43114  АНРВ</t>
  </si>
  <si>
    <t>E867BV</t>
  </si>
  <si>
    <t>Камаз-43118 АСР</t>
  </si>
  <si>
    <t>097AU06</t>
  </si>
  <si>
    <t>098AU06</t>
  </si>
  <si>
    <t xml:space="preserve">Камаз-43118 </t>
  </si>
  <si>
    <t>530AT06</t>
  </si>
  <si>
    <t>920AS06</t>
  </si>
  <si>
    <t>КамАЗ - 43118  Компресор</t>
  </si>
  <si>
    <t>295AE06</t>
  </si>
  <si>
    <t>КамАЗ - 43114    АТЗ</t>
  </si>
  <si>
    <t>213AA06</t>
  </si>
  <si>
    <t>КамАЗ - 43118  АИС</t>
  </si>
  <si>
    <t>705AF06</t>
  </si>
  <si>
    <t>Урал-44202    ИЛС-5</t>
  </si>
  <si>
    <t>323AB06</t>
  </si>
  <si>
    <t>ГС-250-01  Автогрейдер</t>
  </si>
  <si>
    <t>E125AHD</t>
  </si>
  <si>
    <t>LTMA-956  погрузчик</t>
  </si>
  <si>
    <t>E799ABD</t>
  </si>
  <si>
    <t xml:space="preserve">Komatsu HELI погрузчик вилочный </t>
  </si>
  <si>
    <t>043EAB</t>
  </si>
  <si>
    <t>Четра Т-9.01   бульдозер</t>
  </si>
  <si>
    <t>E124AHD</t>
  </si>
  <si>
    <t>НМК-102В   эксковатор-погрузчик</t>
  </si>
  <si>
    <t>ALD707E</t>
  </si>
  <si>
    <t>E153ABD</t>
  </si>
  <si>
    <t>E129AHD</t>
  </si>
  <si>
    <t>TEREX - 860 SX экскаватор - погрузчик</t>
  </si>
  <si>
    <t>044EAB</t>
  </si>
  <si>
    <t>ПЦ - 10  Е805BVАЦ - 10 тех. Жидкость</t>
  </si>
  <si>
    <t>7396ED</t>
  </si>
  <si>
    <t>ПЦ - 10  Е860BVАЦ - 10 тех. Жидкость</t>
  </si>
  <si>
    <t>7397ED</t>
  </si>
  <si>
    <t>842AT06 п/прицеп</t>
  </si>
  <si>
    <t>70CDA</t>
  </si>
  <si>
    <t>ПЦ - 8   841AT06 АЦ - 10 тех. Жидкость</t>
  </si>
  <si>
    <t>50CDA</t>
  </si>
  <si>
    <t>ПЦ - 8   096AU06 АЦ - 10 тех. Жидкость</t>
  </si>
  <si>
    <t>51CDA</t>
  </si>
  <si>
    <t xml:space="preserve">СЗАП - 8357 Е803BVАЦ - 8 тех. жидкость </t>
  </si>
  <si>
    <t>7455ED</t>
  </si>
  <si>
    <t>НефАЗ - 9334 Е846BVбортовой п/прицеп</t>
  </si>
  <si>
    <t>74-54ED</t>
  </si>
  <si>
    <t>ПЦ - 10   055YS АЦ - 10 тех. Жидкость</t>
  </si>
  <si>
    <t>11BSA06</t>
  </si>
  <si>
    <t>ПЦ - 10  974AS АЦ - 10 тех. Жидкость</t>
  </si>
  <si>
    <t>57BXA06</t>
  </si>
  <si>
    <t>ПЦ - 10  064YS АЦ - 10 тех. Жидкость</t>
  </si>
  <si>
    <t>09BSA06</t>
  </si>
  <si>
    <t>ПЦ - 9  Е832BV АЦ - 9.жидкость</t>
  </si>
  <si>
    <t>05AB06</t>
  </si>
  <si>
    <t xml:space="preserve">ПЦ - 9 331 AН 06  АЦ - 8.жидкость </t>
  </si>
  <si>
    <t>97CKA06</t>
  </si>
  <si>
    <t>ПЦ - 9  Е677BV АЦ - 9.жидкость</t>
  </si>
  <si>
    <t>04AB06</t>
  </si>
  <si>
    <t>841AT06</t>
  </si>
  <si>
    <t xml:space="preserve"> АПРС-40</t>
  </si>
  <si>
    <t>ПЦ - 9  Е680BV АЦ - 9.жидкость</t>
  </si>
  <si>
    <t>Камаз-53504 штангавоз</t>
  </si>
  <si>
    <t>KIA Quaris</t>
  </si>
  <si>
    <t>060AD06</t>
  </si>
  <si>
    <t>легковой седан</t>
  </si>
  <si>
    <t>Атырау</t>
  </si>
  <si>
    <t>УПТО и КО</t>
  </si>
  <si>
    <t>KIA Sarento</t>
  </si>
  <si>
    <t>462AA06</t>
  </si>
  <si>
    <t>520AA06</t>
  </si>
  <si>
    <t>легковой джип седан 4х4</t>
  </si>
  <si>
    <t>Toyota Land Crusier</t>
  </si>
  <si>
    <t>020BZ</t>
  </si>
  <si>
    <t>САРЗ-3280</t>
  </si>
  <si>
    <t>752AA06</t>
  </si>
  <si>
    <t>КАВЗ-397620</t>
  </si>
  <si>
    <t>765AA06</t>
  </si>
  <si>
    <t>766AA06</t>
  </si>
  <si>
    <t>768AA06</t>
  </si>
  <si>
    <t>753AA06</t>
  </si>
  <si>
    <t xml:space="preserve">Hyundai County </t>
  </si>
  <si>
    <t>658AL06</t>
  </si>
  <si>
    <t>УАЗ - 22069 - 353</t>
  </si>
  <si>
    <t>E809BY</t>
  </si>
  <si>
    <t>микроавтобус</t>
  </si>
  <si>
    <t>015AF06</t>
  </si>
  <si>
    <t>МАЗ-555102</t>
  </si>
  <si>
    <t>747AA06</t>
  </si>
  <si>
    <t>КАМАЗ-53504-60-13</t>
  </si>
  <si>
    <t>919AT06</t>
  </si>
  <si>
    <t>МАЗ - 642208-220-050</t>
  </si>
  <si>
    <t>E817BV</t>
  </si>
  <si>
    <t>715AA06</t>
  </si>
  <si>
    <t>МАЗ-642508-233</t>
  </si>
  <si>
    <t>325AA06</t>
  </si>
  <si>
    <t>340AA06</t>
  </si>
  <si>
    <t>МАЗ - 630333</t>
  </si>
  <si>
    <t>E806BV</t>
  </si>
  <si>
    <t>КС 45717К-1</t>
  </si>
  <si>
    <t>786AT06</t>
  </si>
  <si>
    <t xml:space="preserve"> автокран</t>
  </si>
  <si>
    <t>МАЗ 5337</t>
  </si>
  <si>
    <t>713AA06</t>
  </si>
  <si>
    <t>автокран</t>
  </si>
  <si>
    <t>МАЗ - 630305-25</t>
  </si>
  <si>
    <t>E801BV</t>
  </si>
  <si>
    <t>автотопливозаправ АТЗ - 15,8</t>
  </si>
  <si>
    <t>Автопогрузчик 40810</t>
  </si>
  <si>
    <t>AHD670E</t>
  </si>
  <si>
    <t>Автопогрузчик  40810</t>
  </si>
  <si>
    <t>AHD671E</t>
  </si>
  <si>
    <t>AHD669E</t>
  </si>
  <si>
    <t>погрузчик вилочный</t>
  </si>
  <si>
    <t>AHD672E</t>
  </si>
  <si>
    <t>AHD673E</t>
  </si>
  <si>
    <t>XCMG ZL 50 G</t>
  </si>
  <si>
    <t>AHD668E</t>
  </si>
  <si>
    <t>НЕФАЗ-93340000024-16</t>
  </si>
  <si>
    <t>42CDA06</t>
  </si>
  <si>
    <t>полуприцеп</t>
  </si>
  <si>
    <t>МАЗ - 938660-0431</t>
  </si>
  <si>
    <t>74-79ED</t>
  </si>
  <si>
    <t>74-89ED</t>
  </si>
  <si>
    <t>МАЗ - 938660-044</t>
  </si>
  <si>
    <t>73-69ED</t>
  </si>
  <si>
    <t>73-68ED</t>
  </si>
  <si>
    <t>Toyota Camry</t>
  </si>
  <si>
    <t>192AA06</t>
  </si>
  <si>
    <t>легковой</t>
  </si>
  <si>
    <t>КАВЗ - 3976-20</t>
  </si>
  <si>
    <t>E993BV</t>
  </si>
  <si>
    <t>КАМАЗ-65115-42</t>
  </si>
  <si>
    <t>039AS06</t>
  </si>
  <si>
    <t>КС-55732 автокран</t>
  </si>
  <si>
    <t>ТО - 18Б</t>
  </si>
  <si>
    <t>E302AHD</t>
  </si>
  <si>
    <t>погрузчик</t>
  </si>
  <si>
    <t>LW 321 F</t>
  </si>
  <si>
    <t>E304AHD</t>
  </si>
  <si>
    <t>погрузчик фронт.-вилочный</t>
  </si>
  <si>
    <t>М - 40810</t>
  </si>
  <si>
    <t>ACDE422</t>
  </si>
  <si>
    <t>автопогрузчик</t>
  </si>
  <si>
    <t>КАМАЗ</t>
  </si>
  <si>
    <t>НЕФАЗ</t>
  </si>
  <si>
    <t>042ACD06</t>
  </si>
  <si>
    <t>КС-45717К-1</t>
  </si>
  <si>
    <t>Тс 9385</t>
  </si>
  <si>
    <t xml:space="preserve">Toyota Land Cruiser </t>
  </si>
  <si>
    <t>E007AW</t>
  </si>
  <si>
    <t xml:space="preserve">легковой джип </t>
  </si>
  <si>
    <t>Эмбамунайэнерго</t>
  </si>
  <si>
    <t>E070BC</t>
  </si>
  <si>
    <t>Toyota Prado</t>
  </si>
  <si>
    <t>041AA06</t>
  </si>
  <si>
    <t xml:space="preserve">УАЗ - 3163-010 </t>
  </si>
  <si>
    <t>189AA06</t>
  </si>
  <si>
    <t>106AA06</t>
  </si>
  <si>
    <t>988AA06</t>
  </si>
  <si>
    <t xml:space="preserve">легковой 4 х4 </t>
  </si>
  <si>
    <t>102AA06</t>
  </si>
  <si>
    <t>ВАЗ - 21214 "Нива"</t>
  </si>
  <si>
    <t>112AA06</t>
  </si>
  <si>
    <t>Урал - 3255-010</t>
  </si>
  <si>
    <t>903AA06</t>
  </si>
  <si>
    <t>049AA06</t>
  </si>
  <si>
    <t>052AA06</t>
  </si>
  <si>
    <t>КАВЗ - 3976-020</t>
  </si>
  <si>
    <t>054AA06</t>
  </si>
  <si>
    <t>УАЗ - 22069 - 033</t>
  </si>
  <si>
    <t>930AA06</t>
  </si>
  <si>
    <t xml:space="preserve">микроавтобус  </t>
  </si>
  <si>
    <t>947AA06</t>
  </si>
  <si>
    <t xml:space="preserve">КамАЗ-43114 </t>
  </si>
  <si>
    <t>872AA06</t>
  </si>
  <si>
    <t>811AA06</t>
  </si>
  <si>
    <t>Hyundai County</t>
  </si>
  <si>
    <t>453AL06</t>
  </si>
  <si>
    <t>455AL06</t>
  </si>
  <si>
    <t xml:space="preserve">КамАЗ - 53215 </t>
  </si>
  <si>
    <t>E815BV</t>
  </si>
  <si>
    <t xml:space="preserve">УРАЛ - 4320 </t>
  </si>
  <si>
    <t>944AA06</t>
  </si>
  <si>
    <t>УРАЛ - 432007</t>
  </si>
  <si>
    <t>925AA06</t>
  </si>
  <si>
    <t xml:space="preserve">ГАЗ - 33021 - 212 </t>
  </si>
  <si>
    <t>197AA06</t>
  </si>
  <si>
    <t>922AA06</t>
  </si>
  <si>
    <t>ГАЗ - 3308</t>
  </si>
  <si>
    <t>184AA06</t>
  </si>
  <si>
    <t>937AA06</t>
  </si>
  <si>
    <t>ГАЗ - 33081</t>
  </si>
  <si>
    <t>E835BV</t>
  </si>
  <si>
    <t>E805BY</t>
  </si>
  <si>
    <t>E806BY</t>
  </si>
  <si>
    <t>E807BY</t>
  </si>
  <si>
    <t>188AA06</t>
  </si>
  <si>
    <t>115AA06</t>
  </si>
  <si>
    <t>950AA06</t>
  </si>
  <si>
    <t>941AA06</t>
  </si>
  <si>
    <t>926AA06</t>
  </si>
  <si>
    <t>E818BY</t>
  </si>
  <si>
    <t>932AA06</t>
  </si>
  <si>
    <t>931AA06</t>
  </si>
  <si>
    <t>966AA06</t>
  </si>
  <si>
    <t>830AA06</t>
  </si>
  <si>
    <t>118AA06</t>
  </si>
  <si>
    <t>УАЗ-374195-360</t>
  </si>
  <si>
    <t>E123BZ</t>
  </si>
  <si>
    <t>Урал - 4320-40</t>
  </si>
  <si>
    <t>119AA06</t>
  </si>
  <si>
    <t xml:space="preserve">автогидроподъемник </t>
  </si>
  <si>
    <t>ЗиЛ - 433362</t>
  </si>
  <si>
    <t>935AA06</t>
  </si>
  <si>
    <t>ЗиЛ - 131</t>
  </si>
  <si>
    <t>187AA06</t>
  </si>
  <si>
    <t>921AA06</t>
  </si>
  <si>
    <t>КамАЗ - 4326</t>
  </si>
  <si>
    <t>942AA06</t>
  </si>
  <si>
    <t>лаборатория</t>
  </si>
  <si>
    <t>КамАЗ - 44108</t>
  </si>
  <si>
    <t>110AA06</t>
  </si>
  <si>
    <t>седельный тягач</t>
  </si>
  <si>
    <t>КамАЗ - 4208</t>
  </si>
  <si>
    <t>E836BV</t>
  </si>
  <si>
    <t>059AA06</t>
  </si>
  <si>
    <t>ямобур БКМ317</t>
  </si>
  <si>
    <t>057AA06</t>
  </si>
  <si>
    <t>107AA06</t>
  </si>
  <si>
    <t>056AA06</t>
  </si>
  <si>
    <t>196AA06</t>
  </si>
  <si>
    <t>113AA06</t>
  </si>
  <si>
    <t>ямобур БКМ - 515</t>
  </si>
  <si>
    <t>E819BV</t>
  </si>
  <si>
    <t>103AA06</t>
  </si>
  <si>
    <t>120AB06</t>
  </si>
  <si>
    <t>КамАЗ - 44118</t>
  </si>
  <si>
    <t>358AB06</t>
  </si>
  <si>
    <t>автокран КС - 45717К-3</t>
  </si>
  <si>
    <t>411AE06</t>
  </si>
  <si>
    <t>АСЭ</t>
  </si>
  <si>
    <t>КамАЗ - 43502</t>
  </si>
  <si>
    <t>263AF06</t>
  </si>
  <si>
    <t>Toyota</t>
  </si>
  <si>
    <t>AMD128E</t>
  </si>
  <si>
    <t>вилочный погрузчик</t>
  </si>
  <si>
    <t>697AF06</t>
  </si>
  <si>
    <t>АТП-14</t>
  </si>
  <si>
    <t>E215AFD</t>
  </si>
  <si>
    <t>Экс-тор,пог-ик</t>
  </si>
  <si>
    <t>УАЗ - 29892</t>
  </si>
  <si>
    <t>826BH06</t>
  </si>
  <si>
    <t>передвижная электротехническая лаборатория ППУ-394638</t>
  </si>
  <si>
    <t>464AR06</t>
  </si>
  <si>
    <t>487AR06</t>
  </si>
  <si>
    <t>809AT06</t>
  </si>
  <si>
    <t>014AU06</t>
  </si>
  <si>
    <t>Нефаз - 9334</t>
  </si>
  <si>
    <t>7493ED</t>
  </si>
  <si>
    <t>НефАЗ - 9334</t>
  </si>
  <si>
    <t>7494ED</t>
  </si>
  <si>
    <t>Май</t>
  </si>
  <si>
    <t>292AF06</t>
  </si>
  <si>
    <t>387AF06</t>
  </si>
  <si>
    <t>Урал-4320-1951-72</t>
  </si>
  <si>
    <t>704AU06</t>
  </si>
  <si>
    <t>42ACD06</t>
  </si>
  <si>
    <t>КамАЗ - 43118-50 АСЦ-320</t>
  </si>
  <si>
    <t>395AU06</t>
  </si>
  <si>
    <t>Урал - 4320-1951-72    АПРС-40</t>
  </si>
  <si>
    <t>722AU06</t>
  </si>
  <si>
    <t>725AU06</t>
  </si>
  <si>
    <t>730AU06</t>
  </si>
  <si>
    <t>Среднее по полю КИП</t>
  </si>
  <si>
    <t>УРАЛ-4320 - 1916-40</t>
  </si>
  <si>
    <t>264АD06</t>
  </si>
  <si>
    <t>265АD06</t>
  </si>
  <si>
    <t>АПРС - 40 М</t>
  </si>
  <si>
    <t>286AA06</t>
  </si>
  <si>
    <t>АПРС - 40</t>
  </si>
  <si>
    <t>288AA06</t>
  </si>
  <si>
    <t>512AL06</t>
  </si>
  <si>
    <t>E289АKD</t>
  </si>
  <si>
    <t>подъ шасси Т-170</t>
  </si>
  <si>
    <t>E651 AED</t>
  </si>
  <si>
    <t>E651AED</t>
  </si>
  <si>
    <t>E 654 AED</t>
  </si>
  <si>
    <t>подъ шасси Т-10 М</t>
  </si>
  <si>
    <t>E654AED</t>
  </si>
  <si>
    <t>E 655 AED</t>
  </si>
  <si>
    <t>подъ шасси Т-10 МБ</t>
  </si>
  <si>
    <t>E655AED</t>
  </si>
  <si>
    <t>964AL06</t>
  </si>
  <si>
    <t>A2-32-02M</t>
  </si>
  <si>
    <t>E259ALD</t>
  </si>
  <si>
    <t>153AS06</t>
  </si>
  <si>
    <t>194AS06</t>
  </si>
  <si>
    <t>E249AMD</t>
  </si>
  <si>
    <t>E250AMD</t>
  </si>
  <si>
    <t>720AU06</t>
  </si>
  <si>
    <t>236AD06</t>
  </si>
  <si>
    <t>264AD06</t>
  </si>
  <si>
    <t>Июнь</t>
  </si>
  <si>
    <t>265AD06</t>
  </si>
  <si>
    <t>E289AKD</t>
  </si>
  <si>
    <t>195AВ06</t>
  </si>
  <si>
    <t>349AВ06</t>
  </si>
  <si>
    <t>589EAВ</t>
  </si>
  <si>
    <t>049EAВ</t>
  </si>
  <si>
    <t>420AВ06</t>
  </si>
  <si>
    <t>448AВ06</t>
  </si>
  <si>
    <t>692AВ06</t>
  </si>
  <si>
    <t>416AВ06</t>
  </si>
  <si>
    <t>408AВ06</t>
  </si>
  <si>
    <t>409AВ06</t>
  </si>
  <si>
    <t>423AВ06</t>
  </si>
  <si>
    <t>682AВ06</t>
  </si>
  <si>
    <t>438AВ06</t>
  </si>
  <si>
    <t>435AВ06</t>
  </si>
  <si>
    <t>404AВ06</t>
  </si>
  <si>
    <t>437AВ06</t>
  </si>
  <si>
    <t>432AВ06</t>
  </si>
  <si>
    <t>412AВ06</t>
  </si>
  <si>
    <t>683AВ06</t>
  </si>
  <si>
    <t>425AВ06</t>
  </si>
  <si>
    <t>E190ВZ</t>
  </si>
  <si>
    <t>474AВ06</t>
  </si>
  <si>
    <t>690AВ06</t>
  </si>
  <si>
    <t>AСDE421</t>
  </si>
  <si>
    <t>AСDE414</t>
  </si>
  <si>
    <t>AСDE413</t>
  </si>
  <si>
    <t>AСDE418</t>
  </si>
  <si>
    <t>AСDE417</t>
  </si>
  <si>
    <t>64AВA06</t>
  </si>
  <si>
    <t>51AСA06</t>
  </si>
  <si>
    <t>MR650B</t>
  </si>
  <si>
    <t>AND298E</t>
  </si>
  <si>
    <t>42СDA06</t>
  </si>
  <si>
    <t>033AВ06</t>
  </si>
  <si>
    <t>065AВ06</t>
  </si>
  <si>
    <t>044AВ06</t>
  </si>
  <si>
    <t>015AВ06</t>
  </si>
  <si>
    <t>291AВ06</t>
  </si>
  <si>
    <t>298AВ06</t>
  </si>
  <si>
    <t>086AВ06</t>
  </si>
  <si>
    <t>162AВ06</t>
  </si>
  <si>
    <t>169AВ06</t>
  </si>
  <si>
    <t>290AВ06</t>
  </si>
  <si>
    <t>058AВ06</t>
  </si>
  <si>
    <t>285AВ06</t>
  </si>
  <si>
    <t>025AВ06</t>
  </si>
  <si>
    <t>192AВ06</t>
  </si>
  <si>
    <t>229AВ06</t>
  </si>
  <si>
    <t>649AВ06</t>
  </si>
  <si>
    <t>915AВ06</t>
  </si>
  <si>
    <t>081AВ06</t>
  </si>
  <si>
    <t>079AВ06</t>
  </si>
  <si>
    <t>76СDA06</t>
  </si>
  <si>
    <t>33В</t>
  </si>
  <si>
    <t>E829ВV</t>
  </si>
  <si>
    <t>E800AВD</t>
  </si>
  <si>
    <t>E942ВY</t>
  </si>
  <si>
    <t>323AВ06</t>
  </si>
  <si>
    <t>E799AВD</t>
  </si>
  <si>
    <t>E153AВD</t>
  </si>
  <si>
    <t>70СDA</t>
  </si>
  <si>
    <t>51СDA</t>
  </si>
  <si>
    <t>50СDA</t>
  </si>
  <si>
    <t>57BХA06</t>
  </si>
  <si>
    <t>05AВ06</t>
  </si>
  <si>
    <t>97СKA06</t>
  </si>
  <si>
    <t>04AВ06</t>
  </si>
  <si>
    <t>E070ВС</t>
  </si>
  <si>
    <t>E815ВV</t>
  </si>
  <si>
    <t>E123ВZ</t>
  </si>
  <si>
    <t>E819ВV</t>
  </si>
  <si>
    <t>120AВ06</t>
  </si>
  <si>
    <t>358AВ06</t>
  </si>
  <si>
    <t>826ВH06</t>
  </si>
  <si>
    <t>E973ВV</t>
  </si>
  <si>
    <t>182AВ06</t>
  </si>
  <si>
    <t>053AВ06</t>
  </si>
  <si>
    <t>105AВ06</t>
  </si>
  <si>
    <t>115AВ06</t>
  </si>
  <si>
    <t>E913ВV</t>
  </si>
  <si>
    <t>E678ВV</t>
  </si>
  <si>
    <t>E908ВY</t>
  </si>
  <si>
    <t>117AВ06</t>
  </si>
  <si>
    <t>AСD-247</t>
  </si>
  <si>
    <t>вAхTOвыйAвTOBYс</t>
  </si>
  <si>
    <t>сAMOсвAл</t>
  </si>
  <si>
    <t>KС-45721AвTOKPAH</t>
  </si>
  <si>
    <t>YHB-320</t>
  </si>
  <si>
    <t>ФС-5956-0000010(ЛС-6)</t>
  </si>
  <si>
    <t>AгPEгATAСPИM-150</t>
  </si>
  <si>
    <t>ADПM12/150</t>
  </si>
  <si>
    <t>ADПM-12/150</t>
  </si>
  <si>
    <t>AИС-1</t>
  </si>
  <si>
    <t>AHPП</t>
  </si>
  <si>
    <t>AПPС-40</t>
  </si>
  <si>
    <t>AСЦ-320</t>
  </si>
  <si>
    <t>AЦH-10вODOвOз</t>
  </si>
  <si>
    <t>AЦ-12TEх.жиDKOсTь</t>
  </si>
  <si>
    <t>AЦH-10TEх.жиDKOсTь</t>
  </si>
  <si>
    <t>AЦ-10TEх.жиDKOсTь</t>
  </si>
  <si>
    <t>AЦПT-10вODOвOз</t>
  </si>
  <si>
    <t>ППYA-1600/100</t>
  </si>
  <si>
    <t>BYльDOзEP</t>
  </si>
  <si>
    <t>пODъEMHиKHAшAссиT-10M</t>
  </si>
  <si>
    <t>пODъEMHиKHAшAссиT-10MB</t>
  </si>
  <si>
    <t>пOгPYзчиKфPOHTAльHый</t>
  </si>
  <si>
    <t>эKсKAвATOP-пOгPYзчиK</t>
  </si>
  <si>
    <t>пPицEпцисTEPHA-8</t>
  </si>
  <si>
    <t>ПЦ-10TEх.жиDKOсTь</t>
  </si>
  <si>
    <t>87ВDA06</t>
  </si>
  <si>
    <t>сKOPAяMEDициHсKAяпOMOщь</t>
  </si>
  <si>
    <t>AЦ-7-40пOжAPHAя</t>
  </si>
  <si>
    <t>679AВ06</t>
  </si>
  <si>
    <t>687AВ06</t>
  </si>
  <si>
    <t>636AВ06</t>
  </si>
  <si>
    <t>E962ВV</t>
  </si>
  <si>
    <t>E192ВZ</t>
  </si>
  <si>
    <t>697AВ06</t>
  </si>
  <si>
    <t>590AВ06</t>
  </si>
  <si>
    <t>675AВ06</t>
  </si>
  <si>
    <t>428AВ06</t>
  </si>
  <si>
    <t>424AВ06</t>
  </si>
  <si>
    <t>463AВ06</t>
  </si>
  <si>
    <t>410AВ06</t>
  </si>
  <si>
    <t>E955ВV</t>
  </si>
  <si>
    <t>419AВ06</t>
  </si>
  <si>
    <t>403AВ06</t>
  </si>
  <si>
    <t>406AВ06</t>
  </si>
  <si>
    <t>421AВ06</t>
  </si>
  <si>
    <t>E429AСD</t>
  </si>
  <si>
    <t>E419AСD</t>
  </si>
  <si>
    <t>65AВA06</t>
  </si>
  <si>
    <t>64СDA06</t>
  </si>
  <si>
    <t>Среднее по полю КТГ</t>
  </si>
  <si>
    <t>Grand Total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</si>
  <si>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</si>
  <si>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</si>
  <si>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</si>
  <si>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</si>
  <si>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</si>
  <si>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</si>
  <si>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</si>
  <si>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</si>
  <si>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</si>
  <si>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</si>
  <si>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</si>
  <si>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</si>
  <si>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ИТОГО 2018</t>
  </si>
  <si>
    <t>ИТОГО 2019</t>
  </si>
  <si>
    <t>Разница</t>
  </si>
  <si>
    <t>Кол-во ТС 06.2018</t>
  </si>
  <si>
    <t>Кол-во ТС 06.2019</t>
  </si>
  <si>
    <t>Рост коэф.</t>
  </si>
  <si>
    <t>Сниж.коэф</t>
  </si>
  <si>
    <t>Автобус</t>
  </si>
  <si>
    <t/>
  </si>
  <si>
    <t>Автокран</t>
  </si>
  <si>
    <t>Автоцистерна</t>
  </si>
  <si>
    <t>Легковые/пикапы/внедорожники</t>
  </si>
  <si>
    <t>Агрегат</t>
  </si>
  <si>
    <t>Перевозка грузов</t>
  </si>
  <si>
    <t>Вакуумный агрегат</t>
  </si>
  <si>
    <t>Погрузчик</t>
  </si>
  <si>
    <t>Другие</t>
  </si>
  <si>
    <t>Подъемник</t>
  </si>
  <si>
    <t>Исследовательские машины</t>
  </si>
  <si>
    <t>#Н/Д</t>
  </si>
  <si>
    <t>(пусто)</t>
  </si>
  <si>
    <t>Скорая помощь</t>
  </si>
  <si>
    <t>Топливозаправщик</t>
  </si>
  <si>
    <t>Прицепы/полуприцепы</t>
  </si>
  <si>
    <t>Цементировочный агрегат</t>
  </si>
  <si>
    <t>Ремонт скважин</t>
  </si>
  <si>
    <t>Ремонт/очистка дорог</t>
  </si>
  <si>
    <t>Трактор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</si>
</sst>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</font>
    <font>
      <b/>
      <sz val="10.0"/>
      <name val="Times New Roman"/>
    </font>
    <font>
      <sz val="10.0"/>
      <name val="Times New Roman"/>
    </font>
    <font/>
    <font>
      <sz val="10.0"/>
      <name val="Arial"/>
    </font>
    <font>
      <b/>
      <sz val="10.0"/>
      <name val="Arial"/>
    </font>
    <font>
      <b/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000000"/>
      </left>
      <right style="dotted">
        <color rgb="FF000000"/>
      </right>
      <top style="medium">
        <color rgb="FF000000"/>
      </top>
      <bottom/>
    </border>
    <border>
      <left style="dotted">
        <color rgb="FF000000"/>
      </left>
      <right style="dotted">
        <color rgb="FF000000"/>
      </right>
      <top style="medium">
        <color rgb="FF000000"/>
      </top>
      <bottom/>
    </border>
    <border>
      <left style="dotted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medium">
        <color rgb="FF000000"/>
      </right>
      <top style="dotted">
        <color rgb="FF000000"/>
      </top>
      <bottom style="dotted">
        <color rgb="FF000000"/>
      </bottom>
    </border>
    <border>
      <left style="medium">
        <color rgb="FF000000"/>
      </left>
      <right style="dotted">
        <color rgb="FF000000"/>
      </right>
      <top style="dotted">
        <color rgb="FF000000"/>
      </top>
      <bottom style="medium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000000"/>
      </bottom>
    </border>
    <border>
      <left style="dotted">
        <color rgb="FF000000"/>
      </left>
      <right style="medium">
        <color rgb="FF000000"/>
      </right>
      <top style="dotted">
        <color rgb="FF000000"/>
      </top>
      <bottom style="medium">
        <color rgb="FF000000"/>
      </bottom>
    </border>
    <border>
      <left style="medium">
        <color rgb="FF000000"/>
      </left>
      <right style="dotted">
        <color rgb="FF000000"/>
      </right>
      <top style="medium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medium">
        <color rgb="FF000000"/>
      </top>
      <bottom style="dotted">
        <color rgb="FF000000"/>
      </bottom>
    </border>
    <border>
      <left style="dotted">
        <color rgb="FF000000"/>
      </left>
      <right style="medium">
        <color rgb="FF000000"/>
      </right>
      <top style="medium">
        <color rgb="FF000000"/>
      </top>
      <bottom style="dotted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1" fillId="2" fontId="1" numFmtId="0" xfId="0" applyAlignment="1" applyBorder="1" applyFont="1">
      <alignment shrinkToFit="0" vertical="center" wrapText="1"/>
    </xf>
    <xf borderId="2" fillId="2" fontId="1" numFmtId="0" xfId="0" applyAlignment="1" applyBorder="1" applyFont="1">
      <alignment vertical="center"/>
    </xf>
    <xf borderId="0" fillId="0" fontId="0" numFmtId="9" xfId="0" applyFont="1" applyNumberFormat="1"/>
    <xf borderId="0" fillId="0" fontId="0" numFmtId="0" xfId="0" applyAlignment="1" applyFont="1">
      <alignment horizontal="left"/>
    </xf>
    <xf borderId="0" fillId="0" fontId="0" numFmtId="2" xfId="0" applyFont="1" applyNumberFormat="1"/>
    <xf borderId="2" fillId="2" fontId="2" numFmtId="2" xfId="0" applyAlignment="1" applyBorder="1" applyFont="1" applyNumberFormat="1">
      <alignment vertical="center"/>
    </xf>
    <xf borderId="0" fillId="0" fontId="3" numFmtId="2" xfId="0" applyFont="1" applyNumberFormat="1"/>
    <xf borderId="0" fillId="0" fontId="3" numFmtId="9" xfId="0" applyFont="1" applyNumberFormat="1"/>
    <xf borderId="0" fillId="0" fontId="4" numFmtId="0" xfId="0" applyAlignment="1" applyFont="1">
      <alignment vertical="top"/>
    </xf>
    <xf borderId="0" fillId="0" fontId="0" numFmtId="0" xfId="0" applyAlignment="1" applyFont="1">
      <alignment vertical="top"/>
    </xf>
    <xf borderId="3" fillId="3" fontId="5" numFmtId="0" xfId="0" applyAlignment="1" applyBorder="1" applyFill="1" applyFont="1">
      <alignment vertical="top"/>
    </xf>
    <xf borderId="4" fillId="3" fontId="5" numFmtId="0" xfId="0" applyAlignment="1" applyBorder="1" applyFont="1">
      <alignment vertical="top"/>
    </xf>
    <xf borderId="5" fillId="3" fontId="5" numFmtId="0" xfId="0" applyAlignment="1" applyBorder="1" applyFont="1">
      <alignment vertical="top"/>
    </xf>
    <xf borderId="6" fillId="0" fontId="0" numFmtId="0" xfId="0" applyBorder="1" applyFont="1"/>
    <xf borderId="7" fillId="0" fontId="0" numFmtId="9" xfId="0" applyBorder="1" applyFont="1" applyNumberFormat="1"/>
    <xf borderId="8" fillId="0" fontId="0" numFmtId="9" xfId="0" applyBorder="1" applyFont="1" applyNumberFormat="1"/>
    <xf borderId="9" fillId="0" fontId="0" numFmtId="0" xfId="0" applyBorder="1" applyFont="1"/>
    <xf borderId="10" fillId="0" fontId="0" numFmtId="0" xfId="0" applyBorder="1" applyFont="1"/>
    <xf borderId="10" fillId="4" fontId="0" numFmtId="9" xfId="0" applyBorder="1" applyFill="1" applyFont="1" applyNumberFormat="1"/>
    <xf borderId="10" fillId="0" fontId="0" numFmtId="9" xfId="0" applyBorder="1" applyFont="1" applyNumberFormat="1"/>
    <xf borderId="11" fillId="0" fontId="0" numFmtId="9" xfId="0" applyBorder="1" applyFont="1" applyNumberFormat="1"/>
    <xf borderId="12" fillId="5" fontId="6" numFmtId="0" xfId="0" applyBorder="1" applyFill="1" applyFont="1"/>
    <xf borderId="13" fillId="5" fontId="6" numFmtId="0" xfId="0" applyBorder="1" applyFont="1"/>
    <xf borderId="14" fillId="5" fontId="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t>Анализ КИП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'Свод-итог'!$A$15</c:f>
            </c:strRef>
          </c:tx>
          <c:spPr>
            <a:solidFill>
              <a:srgbClr val="5B9BD5"/>
            </a:solidFill>
          </c:spPr>
          <c:val>
            <c:numRef>
              <c:f>'Свод-итог'!$B$15:$M$15</c:f>
            </c:numRef>
          </c:val>
        </c:ser>
        <c:ser>
          <c:idx val="1"/>
          <c:order val="1"/>
          <c:tx>
            <c:strRef>
              <c:f>'Свод-итог'!$A$16</c:f>
            </c:strRef>
          </c:tx>
          <c:spPr>
            <a:solidFill>
              <a:srgbClr val="ED7D31"/>
            </a:solidFill>
          </c:spPr>
          <c:val>
            <c:numRef>
              <c:f>'Свод-итог'!$B$16:$M$16</c:f>
            </c:numRef>
          </c:val>
        </c:ser>
        <c:axId val="697196092"/>
        <c:axId val="1320162143"/>
      </c:barChart>
      <c:catAx>
        <c:axId val="697196092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320162143"/>
      </c:catAx>
      <c:valAx>
        <c:axId val="1320162143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697196092"/>
      </c:valAx>
      <c:lineChart>
        <c:varyColors val="0"/>
        <c:ser>
          <c:idx val="2"/>
          <c:order val="2"/>
          <c:tx>
            <c:strRef>
              <c:f>'Свод-итог'!$A$19</c:f>
            </c:strRef>
          </c:tx>
          <c:spPr>
            <a:ln cmpd="sng" w="28575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val>
            <c:numRef>
              <c:f>'Свод-итог'!$B$19:$M$19</c:f>
            </c:numRef>
          </c:val>
          <c:smooth val="0"/>
        </c:ser>
        <c:axId val="1599475565"/>
        <c:axId val="603018436"/>
      </c:lineChart>
      <c:catAx>
        <c:axId val="1599475565"/>
        <c:scaling>
          <c:orientation val="minMax"/>
        </c:scaling>
        <c:delete val="1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603018436"/>
      </c:catAx>
      <c:valAx>
        <c:axId val="60301843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599475565"/>
        <c:crosses val="max"/>
      </c:valAx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t>Анализ КТГ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'Свод-итог'!$P$15</c:f>
            </c:strRef>
          </c:tx>
          <c:spPr>
            <a:solidFill>
              <a:srgbClr val="5B9BD5"/>
            </a:solidFill>
          </c:spPr>
          <c:val>
            <c:numRef>
              <c:f>'Свод-итог'!$Q$15:$AB$15</c:f>
            </c:numRef>
          </c:val>
        </c:ser>
        <c:ser>
          <c:idx val="1"/>
          <c:order val="1"/>
          <c:tx>
            <c:strRef>
              <c:f>'Свод-итог'!$P$16</c:f>
            </c:strRef>
          </c:tx>
          <c:spPr>
            <a:solidFill>
              <a:srgbClr val="ED7D31"/>
            </a:solidFill>
          </c:spPr>
          <c:val>
            <c:numRef>
              <c:f>'Свод-итог'!$Q$16:$AB$16</c:f>
            </c:numRef>
          </c:val>
        </c:ser>
        <c:axId val="1252619669"/>
        <c:axId val="1962331069"/>
      </c:barChart>
      <c:catAx>
        <c:axId val="1252619669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962331069"/>
      </c:catAx>
      <c:valAx>
        <c:axId val="196233106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252619669"/>
      </c:valAx>
      <c:lineChart>
        <c:varyColors val="0"/>
        <c:ser>
          <c:idx val="2"/>
          <c:order val="2"/>
          <c:tx>
            <c:strRef>
              <c:f>'Свод-итог'!$P$19</c:f>
            </c:strRef>
          </c:tx>
          <c:spPr>
            <a:ln cmpd="sng" w="28575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val>
            <c:numRef>
              <c:f>'Свод-итог'!$Q$19:$AB$19</c:f>
            </c:numRef>
          </c:val>
          <c:smooth val="0"/>
        </c:ser>
        <c:axId val="579123650"/>
        <c:axId val="811538434"/>
      </c:lineChart>
      <c:catAx>
        <c:axId val="579123650"/>
        <c:scaling>
          <c:orientation val="minMax"/>
        </c:scaling>
        <c:delete val="1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811538434"/>
      </c:catAx>
      <c:valAx>
        <c:axId val="811538434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579123650"/>
        <c:crosses val="max"/>
      </c:valAx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20</xdr:row>
      <xdr:rowOff>9525</xdr:rowOff>
    </xdr:from>
    <xdr:ext cx="6848475" cy="31432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600075</xdr:colOff>
      <xdr:row>20</xdr:row>
      <xdr:rowOff>9525</xdr:rowOff>
    </xdr:from>
    <xdr:ext cx="7162800" cy="30670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4.29"/>
    <col customWidth="1" min="2" max="2" width="9.14"/>
    <col customWidth="1" min="3" max="3" width="16.57"/>
    <col customWidth="1" min="4" max="4" width="19.43"/>
    <col customWidth="1" min="5" max="6" width="9.14"/>
    <col customWidth="1" min="7" max="7" width="14.86"/>
    <col customWidth="1" min="8" max="8" width="9.14"/>
    <col customWidth="1" min="9" max="9" width="17.43"/>
    <col customWidth="1" min="10" max="10" width="11.0"/>
    <col customWidth="1" min="11" max="11" width="17.57"/>
    <col customWidth="1" min="12" max="12" width="8.71"/>
    <col customWidth="1" min="13" max="14" width="16.71"/>
    <col customWidth="1" min="15" max="17" width="8.71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3" t="s">
        <v>14</v>
      </c>
      <c r="P1" s="1" t="s">
        <v>1</v>
      </c>
    </row>
    <row r="2" ht="14.25" customHeight="1">
      <c r="A2" t="s">
        <v>15</v>
      </c>
      <c r="B2" t="s">
        <v>16</v>
      </c>
      <c r="C2" t="s">
        <v>17</v>
      </c>
      <c r="D2">
        <v>28.0</v>
      </c>
      <c r="E2">
        <v>23.0</v>
      </c>
      <c r="F2">
        <v>0.0</v>
      </c>
      <c r="G2">
        <v>5.0</v>
      </c>
      <c r="H2">
        <v>2.0</v>
      </c>
      <c r="I2" t="s">
        <v>18</v>
      </c>
      <c r="K2" t="s">
        <v>19</v>
      </c>
      <c r="L2">
        <v>2019.0</v>
      </c>
      <c r="M2" t="str">
        <f t="shared" ref="M2:M2607" si="1">VLOOKUP(H2,#REF!,2)</f>
        <v>#REF!</v>
      </c>
      <c r="N2" s="4">
        <f t="shared" ref="N2:N3866" si="2">E2/D2</f>
        <v>0.8214285714</v>
      </c>
      <c r="O2" s="4">
        <f t="shared" ref="O2:O3866" si="3">(D2-F2)/D2</f>
        <v>1</v>
      </c>
      <c r="P2" t="s">
        <v>16</v>
      </c>
    </row>
    <row r="3" ht="14.25" customHeight="1">
      <c r="A3" t="s">
        <v>15</v>
      </c>
      <c r="B3" t="s">
        <v>20</v>
      </c>
      <c r="C3" t="s">
        <v>17</v>
      </c>
      <c r="D3">
        <v>28.0</v>
      </c>
      <c r="E3">
        <v>14.0</v>
      </c>
      <c r="F3">
        <v>0.0</v>
      </c>
      <c r="G3">
        <v>14.0</v>
      </c>
      <c r="H3">
        <v>2.0</v>
      </c>
      <c r="I3" t="s">
        <v>18</v>
      </c>
      <c r="K3" t="s">
        <v>19</v>
      </c>
      <c r="L3">
        <v>2019.0</v>
      </c>
      <c r="M3" t="str">
        <f t="shared" si="1"/>
        <v>#REF!</v>
      </c>
      <c r="N3" s="4">
        <f t="shared" si="2"/>
        <v>0.5</v>
      </c>
      <c r="O3" s="4">
        <f t="shared" si="3"/>
        <v>1</v>
      </c>
      <c r="P3" t="s">
        <v>20</v>
      </c>
    </row>
    <row r="4" ht="14.25" customHeight="1">
      <c r="A4" t="s">
        <v>21</v>
      </c>
      <c r="B4" t="s">
        <v>22</v>
      </c>
      <c r="C4" t="s">
        <v>17</v>
      </c>
      <c r="D4">
        <v>28.0</v>
      </c>
      <c r="E4">
        <v>0.0</v>
      </c>
      <c r="F4">
        <v>0.0</v>
      </c>
      <c r="G4">
        <v>27.0</v>
      </c>
      <c r="H4">
        <v>2.0</v>
      </c>
      <c r="I4" t="s">
        <v>18</v>
      </c>
      <c r="K4" t="s">
        <v>19</v>
      </c>
      <c r="L4">
        <v>2019.0</v>
      </c>
      <c r="M4" t="str">
        <f t="shared" si="1"/>
        <v>#REF!</v>
      </c>
      <c r="N4" s="4">
        <f t="shared" si="2"/>
        <v>0</v>
      </c>
      <c r="O4" s="4">
        <f t="shared" si="3"/>
        <v>1</v>
      </c>
      <c r="P4" t="s">
        <v>22</v>
      </c>
    </row>
    <row r="5" ht="14.25" customHeight="1">
      <c r="A5" t="s">
        <v>23</v>
      </c>
      <c r="B5" t="s">
        <v>24</v>
      </c>
      <c r="C5" t="s">
        <v>17</v>
      </c>
      <c r="D5">
        <v>28.0</v>
      </c>
      <c r="E5">
        <v>0.0</v>
      </c>
      <c r="F5">
        <v>0.0</v>
      </c>
      <c r="G5">
        <v>27.0</v>
      </c>
      <c r="H5">
        <v>2.0</v>
      </c>
      <c r="I5" t="s">
        <v>18</v>
      </c>
      <c r="K5" t="s">
        <v>19</v>
      </c>
      <c r="L5">
        <v>2019.0</v>
      </c>
      <c r="M5" t="str">
        <f t="shared" si="1"/>
        <v>#REF!</v>
      </c>
      <c r="N5" s="4">
        <f t="shared" si="2"/>
        <v>0</v>
      </c>
      <c r="O5" s="4">
        <f t="shared" si="3"/>
        <v>1</v>
      </c>
      <c r="P5" t="s">
        <v>24</v>
      </c>
    </row>
    <row r="6" ht="14.25" customHeight="1">
      <c r="A6" t="s">
        <v>25</v>
      </c>
      <c r="B6" t="s">
        <v>26</v>
      </c>
      <c r="C6" t="s">
        <v>17</v>
      </c>
      <c r="D6">
        <v>28.0</v>
      </c>
      <c r="E6">
        <v>0.0</v>
      </c>
      <c r="F6">
        <v>0.0</v>
      </c>
      <c r="G6">
        <v>27.0</v>
      </c>
      <c r="H6">
        <v>2.0</v>
      </c>
      <c r="I6" t="s">
        <v>18</v>
      </c>
      <c r="K6" t="s">
        <v>19</v>
      </c>
      <c r="L6">
        <v>2019.0</v>
      </c>
      <c r="M6" t="str">
        <f t="shared" si="1"/>
        <v>#REF!</v>
      </c>
      <c r="N6" s="4">
        <f t="shared" si="2"/>
        <v>0</v>
      </c>
      <c r="O6" s="4">
        <f t="shared" si="3"/>
        <v>1</v>
      </c>
      <c r="P6" t="s">
        <v>26</v>
      </c>
    </row>
    <row r="7" ht="14.25" customHeight="1">
      <c r="A7" t="s">
        <v>27</v>
      </c>
      <c r="B7" t="s">
        <v>28</v>
      </c>
      <c r="C7" t="s">
        <v>17</v>
      </c>
      <c r="D7">
        <v>28.0</v>
      </c>
      <c r="E7">
        <v>21.0</v>
      </c>
      <c r="F7">
        <v>0.0</v>
      </c>
      <c r="G7">
        <v>7.0</v>
      </c>
      <c r="H7">
        <v>2.0</v>
      </c>
      <c r="I7" t="s">
        <v>18</v>
      </c>
      <c r="K7" t="s">
        <v>19</v>
      </c>
      <c r="L7">
        <v>2019.0</v>
      </c>
      <c r="M7" t="str">
        <f t="shared" si="1"/>
        <v>#REF!</v>
      </c>
      <c r="N7" s="4">
        <f t="shared" si="2"/>
        <v>0.75</v>
      </c>
      <c r="O7" s="4">
        <f t="shared" si="3"/>
        <v>1</v>
      </c>
      <c r="P7" t="s">
        <v>28</v>
      </c>
    </row>
    <row r="8" ht="14.25" customHeight="1">
      <c r="A8" t="s">
        <v>27</v>
      </c>
      <c r="B8" t="s">
        <v>29</v>
      </c>
      <c r="C8" t="s">
        <v>17</v>
      </c>
      <c r="D8">
        <v>28.0</v>
      </c>
      <c r="E8">
        <v>0.0</v>
      </c>
      <c r="F8">
        <v>0.0</v>
      </c>
      <c r="G8">
        <v>27.0</v>
      </c>
      <c r="H8">
        <v>2.0</v>
      </c>
      <c r="I8" t="s">
        <v>18</v>
      </c>
      <c r="K8" t="s">
        <v>19</v>
      </c>
      <c r="L8">
        <v>2019.0</v>
      </c>
      <c r="M8" t="str">
        <f t="shared" si="1"/>
        <v>#REF!</v>
      </c>
      <c r="N8" s="4">
        <f t="shared" si="2"/>
        <v>0</v>
      </c>
      <c r="O8" s="4">
        <f t="shared" si="3"/>
        <v>1</v>
      </c>
      <c r="P8" t="s">
        <v>29</v>
      </c>
    </row>
    <row r="9" ht="14.25" customHeight="1">
      <c r="A9" t="s">
        <v>30</v>
      </c>
      <c r="B9" t="s">
        <v>31</v>
      </c>
      <c r="C9" t="s">
        <v>17</v>
      </c>
      <c r="D9">
        <v>28.0</v>
      </c>
      <c r="E9">
        <v>0.0</v>
      </c>
      <c r="F9">
        <v>0.0</v>
      </c>
      <c r="G9">
        <v>27.0</v>
      </c>
      <c r="H9">
        <v>2.0</v>
      </c>
      <c r="I9" t="s">
        <v>18</v>
      </c>
      <c r="K9" t="s">
        <v>19</v>
      </c>
      <c r="L9">
        <v>2019.0</v>
      </c>
      <c r="M9" t="str">
        <f t="shared" si="1"/>
        <v>#REF!</v>
      </c>
      <c r="N9" s="4">
        <f t="shared" si="2"/>
        <v>0</v>
      </c>
      <c r="O9" s="4">
        <f t="shared" si="3"/>
        <v>1</v>
      </c>
      <c r="P9" t="s">
        <v>31</v>
      </c>
    </row>
    <row r="10" ht="14.25" customHeight="1">
      <c r="A10" t="s">
        <v>30</v>
      </c>
      <c r="B10" t="s">
        <v>32</v>
      </c>
      <c r="C10" t="s">
        <v>17</v>
      </c>
      <c r="D10">
        <v>28.0</v>
      </c>
      <c r="E10">
        <v>0.0</v>
      </c>
      <c r="F10">
        <v>0.0</v>
      </c>
      <c r="G10">
        <v>27.0</v>
      </c>
      <c r="H10">
        <v>2.0</v>
      </c>
      <c r="I10" t="s">
        <v>18</v>
      </c>
      <c r="K10" t="s">
        <v>19</v>
      </c>
      <c r="L10">
        <v>2019.0</v>
      </c>
      <c r="M10" t="str">
        <f t="shared" si="1"/>
        <v>#REF!</v>
      </c>
      <c r="N10" s="4">
        <f t="shared" si="2"/>
        <v>0</v>
      </c>
      <c r="O10" s="4">
        <f t="shared" si="3"/>
        <v>1</v>
      </c>
      <c r="P10" t="s">
        <v>32</v>
      </c>
    </row>
    <row r="11" ht="14.25" customHeight="1">
      <c r="A11" t="s">
        <v>30</v>
      </c>
      <c r="B11" t="s">
        <v>33</v>
      </c>
      <c r="C11" t="s">
        <v>17</v>
      </c>
      <c r="D11">
        <v>28.0</v>
      </c>
      <c r="E11">
        <v>0.0</v>
      </c>
      <c r="F11">
        <v>0.0</v>
      </c>
      <c r="G11">
        <v>27.0</v>
      </c>
      <c r="H11">
        <v>2.0</v>
      </c>
      <c r="I11" t="s">
        <v>18</v>
      </c>
      <c r="K11" t="s">
        <v>19</v>
      </c>
      <c r="L11">
        <v>2019.0</v>
      </c>
      <c r="M11" t="str">
        <f t="shared" si="1"/>
        <v>#REF!</v>
      </c>
      <c r="N11" s="4">
        <f t="shared" si="2"/>
        <v>0</v>
      </c>
      <c r="O11" s="4">
        <f t="shared" si="3"/>
        <v>1</v>
      </c>
      <c r="P11" t="s">
        <v>33</v>
      </c>
    </row>
    <row r="12" ht="14.25" customHeight="1">
      <c r="A12" t="s">
        <v>30</v>
      </c>
      <c r="B12" t="s">
        <v>34</v>
      </c>
      <c r="C12" t="s">
        <v>17</v>
      </c>
      <c r="D12">
        <v>28.0</v>
      </c>
      <c r="E12">
        <v>0.0</v>
      </c>
      <c r="F12">
        <v>0.0</v>
      </c>
      <c r="G12">
        <v>27.0</v>
      </c>
      <c r="H12">
        <v>2.0</v>
      </c>
      <c r="I12" t="s">
        <v>18</v>
      </c>
      <c r="K12" t="s">
        <v>19</v>
      </c>
      <c r="L12">
        <v>2019.0</v>
      </c>
      <c r="M12" t="str">
        <f t="shared" si="1"/>
        <v>#REF!</v>
      </c>
      <c r="N12" s="4">
        <f t="shared" si="2"/>
        <v>0</v>
      </c>
      <c r="O12" s="4">
        <f t="shared" si="3"/>
        <v>1</v>
      </c>
      <c r="P12" t="s">
        <v>34</v>
      </c>
    </row>
    <row r="13" ht="14.25" customHeight="1">
      <c r="A13" t="s">
        <v>30</v>
      </c>
      <c r="B13" t="s">
        <v>35</v>
      </c>
      <c r="C13" t="s">
        <v>17</v>
      </c>
      <c r="D13">
        <v>28.0</v>
      </c>
      <c r="E13">
        <v>0.0</v>
      </c>
      <c r="F13">
        <v>0.0</v>
      </c>
      <c r="G13">
        <v>27.0</v>
      </c>
      <c r="H13">
        <v>2.0</v>
      </c>
      <c r="I13" t="s">
        <v>18</v>
      </c>
      <c r="K13" t="s">
        <v>19</v>
      </c>
      <c r="L13">
        <v>2019.0</v>
      </c>
      <c r="M13" t="str">
        <f t="shared" si="1"/>
        <v>#REF!</v>
      </c>
      <c r="N13" s="4">
        <f t="shared" si="2"/>
        <v>0</v>
      </c>
      <c r="O13" s="4">
        <f t="shared" si="3"/>
        <v>1</v>
      </c>
      <c r="P13" t="s">
        <v>35</v>
      </c>
    </row>
    <row r="14" ht="14.25" customHeight="1">
      <c r="A14" t="s">
        <v>36</v>
      </c>
      <c r="B14" t="s">
        <v>37</v>
      </c>
      <c r="C14" t="s">
        <v>38</v>
      </c>
      <c r="D14">
        <v>28.0</v>
      </c>
      <c r="E14">
        <v>20.0</v>
      </c>
      <c r="F14">
        <v>0.0</v>
      </c>
      <c r="G14">
        <v>8.0</v>
      </c>
      <c r="H14">
        <v>2.0</v>
      </c>
      <c r="I14" t="s">
        <v>18</v>
      </c>
      <c r="K14" t="s">
        <v>19</v>
      </c>
      <c r="L14">
        <v>2019.0</v>
      </c>
      <c r="M14" t="str">
        <f t="shared" si="1"/>
        <v>#REF!</v>
      </c>
      <c r="N14" s="4">
        <f t="shared" si="2"/>
        <v>0.7142857143</v>
      </c>
      <c r="O14" s="4">
        <f t="shared" si="3"/>
        <v>1</v>
      </c>
      <c r="P14" t="s">
        <v>37</v>
      </c>
    </row>
    <row r="15" ht="14.25" customHeight="1">
      <c r="A15" t="s">
        <v>36</v>
      </c>
      <c r="B15" t="s">
        <v>39</v>
      </c>
      <c r="C15" t="s">
        <v>38</v>
      </c>
      <c r="D15">
        <v>28.0</v>
      </c>
      <c r="E15">
        <v>0.0</v>
      </c>
      <c r="F15">
        <v>0.0</v>
      </c>
      <c r="G15">
        <v>27.0</v>
      </c>
      <c r="H15">
        <v>2.0</v>
      </c>
      <c r="I15" t="s">
        <v>18</v>
      </c>
      <c r="K15" t="s">
        <v>19</v>
      </c>
      <c r="L15">
        <v>2019.0</v>
      </c>
      <c r="M15" t="str">
        <f t="shared" si="1"/>
        <v>#REF!</v>
      </c>
      <c r="N15" s="4">
        <f t="shared" si="2"/>
        <v>0</v>
      </c>
      <c r="O15" s="4">
        <f t="shared" si="3"/>
        <v>1</v>
      </c>
      <c r="P15" t="s">
        <v>39</v>
      </c>
    </row>
    <row r="16" ht="14.25" customHeight="1">
      <c r="A16" t="s">
        <v>40</v>
      </c>
      <c r="B16" t="s">
        <v>41</v>
      </c>
      <c r="C16" t="s">
        <v>38</v>
      </c>
      <c r="D16">
        <v>28.0</v>
      </c>
      <c r="E16">
        <v>9.0</v>
      </c>
      <c r="F16">
        <v>0.0</v>
      </c>
      <c r="G16">
        <v>19.0</v>
      </c>
      <c r="H16">
        <v>2.0</v>
      </c>
      <c r="I16" t="s">
        <v>18</v>
      </c>
      <c r="K16" t="s">
        <v>19</v>
      </c>
      <c r="L16">
        <v>2019.0</v>
      </c>
      <c r="M16" t="str">
        <f t="shared" si="1"/>
        <v>#REF!</v>
      </c>
      <c r="N16" s="4">
        <f t="shared" si="2"/>
        <v>0.3214285714</v>
      </c>
      <c r="O16" s="4">
        <f t="shared" si="3"/>
        <v>1</v>
      </c>
      <c r="P16" t="s">
        <v>41</v>
      </c>
    </row>
    <row r="17" ht="14.25" customHeight="1">
      <c r="A17" t="s">
        <v>40</v>
      </c>
      <c r="B17" t="s">
        <v>42</v>
      </c>
      <c r="C17" t="s">
        <v>38</v>
      </c>
      <c r="D17">
        <v>28.0</v>
      </c>
      <c r="E17">
        <v>0.0</v>
      </c>
      <c r="F17">
        <v>0.0</v>
      </c>
      <c r="G17">
        <v>27.0</v>
      </c>
      <c r="H17">
        <v>2.0</v>
      </c>
      <c r="I17" t="s">
        <v>18</v>
      </c>
      <c r="K17" t="s">
        <v>19</v>
      </c>
      <c r="L17">
        <v>2019.0</v>
      </c>
      <c r="M17" t="str">
        <f t="shared" si="1"/>
        <v>#REF!</v>
      </c>
      <c r="N17" s="4">
        <f t="shared" si="2"/>
        <v>0</v>
      </c>
      <c r="O17" s="4">
        <f t="shared" si="3"/>
        <v>1</v>
      </c>
      <c r="P17" t="s">
        <v>42</v>
      </c>
    </row>
    <row r="18" ht="14.25" customHeight="1">
      <c r="A18" t="s">
        <v>40</v>
      </c>
      <c r="B18" t="s">
        <v>43</v>
      </c>
      <c r="C18" t="s">
        <v>38</v>
      </c>
      <c r="D18">
        <v>28.0</v>
      </c>
      <c r="E18">
        <v>0.0</v>
      </c>
      <c r="F18">
        <v>0.0</v>
      </c>
      <c r="G18">
        <v>27.0</v>
      </c>
      <c r="H18">
        <v>2.0</v>
      </c>
      <c r="I18" t="s">
        <v>18</v>
      </c>
      <c r="K18" t="s">
        <v>19</v>
      </c>
      <c r="L18">
        <v>2019.0</v>
      </c>
      <c r="M18" t="str">
        <f t="shared" si="1"/>
        <v>#REF!</v>
      </c>
      <c r="N18" s="4">
        <f t="shared" si="2"/>
        <v>0</v>
      </c>
      <c r="O18" s="4">
        <f t="shared" si="3"/>
        <v>1</v>
      </c>
      <c r="P18" t="s">
        <v>43</v>
      </c>
    </row>
    <row r="19" ht="14.25" customHeight="1">
      <c r="A19" t="s">
        <v>40</v>
      </c>
      <c r="B19" t="s">
        <v>44</v>
      </c>
      <c r="C19" t="s">
        <v>38</v>
      </c>
      <c r="D19">
        <v>28.0</v>
      </c>
      <c r="E19">
        <v>17.0</v>
      </c>
      <c r="F19">
        <v>0.0</v>
      </c>
      <c r="G19">
        <v>11.0</v>
      </c>
      <c r="H19">
        <v>2.0</v>
      </c>
      <c r="I19" t="s">
        <v>18</v>
      </c>
      <c r="K19" t="s">
        <v>19</v>
      </c>
      <c r="L19">
        <v>2019.0</v>
      </c>
      <c r="M19" t="str">
        <f t="shared" si="1"/>
        <v>#REF!</v>
      </c>
      <c r="N19" s="4">
        <f t="shared" si="2"/>
        <v>0.6071428571</v>
      </c>
      <c r="O19" s="4">
        <f t="shared" si="3"/>
        <v>1</v>
      </c>
      <c r="P19" t="s">
        <v>44</v>
      </c>
    </row>
    <row r="20" ht="14.25" customHeight="1">
      <c r="A20" t="s">
        <v>40</v>
      </c>
      <c r="B20" t="s">
        <v>45</v>
      </c>
      <c r="C20" t="s">
        <v>38</v>
      </c>
      <c r="D20">
        <v>28.0</v>
      </c>
      <c r="E20">
        <v>24.0</v>
      </c>
      <c r="F20">
        <v>3.0</v>
      </c>
      <c r="G20">
        <v>1.0</v>
      </c>
      <c r="H20">
        <v>2.0</v>
      </c>
      <c r="I20" t="s">
        <v>18</v>
      </c>
      <c r="K20" t="s">
        <v>19</v>
      </c>
      <c r="L20">
        <v>2019.0</v>
      </c>
      <c r="M20" t="str">
        <f t="shared" si="1"/>
        <v>#REF!</v>
      </c>
      <c r="N20" s="4">
        <f t="shared" si="2"/>
        <v>0.8571428571</v>
      </c>
      <c r="O20" s="4">
        <f t="shared" si="3"/>
        <v>0.8928571429</v>
      </c>
      <c r="P20" t="s">
        <v>45</v>
      </c>
    </row>
    <row r="21" ht="14.25" customHeight="1">
      <c r="A21" t="s">
        <v>46</v>
      </c>
      <c r="B21" t="s">
        <v>47</v>
      </c>
      <c r="C21" t="s">
        <v>48</v>
      </c>
      <c r="D21">
        <v>28.0</v>
      </c>
      <c r="E21">
        <v>28.0</v>
      </c>
      <c r="F21">
        <v>0.0</v>
      </c>
      <c r="G21">
        <v>0.0</v>
      </c>
      <c r="H21">
        <v>2.0</v>
      </c>
      <c r="I21" t="s">
        <v>18</v>
      </c>
      <c r="K21" t="s">
        <v>19</v>
      </c>
      <c r="L21">
        <v>2019.0</v>
      </c>
      <c r="M21" t="str">
        <f t="shared" si="1"/>
        <v>#REF!</v>
      </c>
      <c r="N21" s="4">
        <f t="shared" si="2"/>
        <v>1</v>
      </c>
      <c r="O21" s="4">
        <f t="shared" si="3"/>
        <v>1</v>
      </c>
      <c r="P21" t="s">
        <v>47</v>
      </c>
    </row>
    <row r="22" ht="14.25" customHeight="1">
      <c r="A22" t="s">
        <v>46</v>
      </c>
      <c r="B22" t="s">
        <v>49</v>
      </c>
      <c r="C22" t="s">
        <v>48</v>
      </c>
      <c r="D22">
        <v>28.0</v>
      </c>
      <c r="E22">
        <v>28.0</v>
      </c>
      <c r="F22">
        <v>0.0</v>
      </c>
      <c r="G22">
        <v>0.0</v>
      </c>
      <c r="H22">
        <v>2.0</v>
      </c>
      <c r="I22" t="s">
        <v>18</v>
      </c>
      <c r="K22" t="s">
        <v>19</v>
      </c>
      <c r="L22">
        <v>2019.0</v>
      </c>
      <c r="M22" t="str">
        <f t="shared" si="1"/>
        <v>#REF!</v>
      </c>
      <c r="N22" s="4">
        <f t="shared" si="2"/>
        <v>1</v>
      </c>
      <c r="O22" s="4">
        <f t="shared" si="3"/>
        <v>1</v>
      </c>
      <c r="P22" t="s">
        <v>49</v>
      </c>
    </row>
    <row r="23" ht="14.25" customHeight="1">
      <c r="A23" t="s">
        <v>46</v>
      </c>
      <c r="B23" t="s">
        <v>50</v>
      </c>
      <c r="C23" t="s">
        <v>48</v>
      </c>
      <c r="D23">
        <v>28.0</v>
      </c>
      <c r="E23">
        <v>0.0</v>
      </c>
      <c r="F23">
        <v>0.0</v>
      </c>
      <c r="G23">
        <v>27.0</v>
      </c>
      <c r="H23">
        <v>2.0</v>
      </c>
      <c r="I23" t="s">
        <v>18</v>
      </c>
      <c r="K23" t="s">
        <v>19</v>
      </c>
      <c r="L23">
        <v>2019.0</v>
      </c>
      <c r="M23" t="str">
        <f t="shared" si="1"/>
        <v>#REF!</v>
      </c>
      <c r="N23" s="4">
        <f t="shared" si="2"/>
        <v>0</v>
      </c>
      <c r="O23" s="4">
        <f t="shared" si="3"/>
        <v>1</v>
      </c>
      <c r="P23" t="s">
        <v>50</v>
      </c>
    </row>
    <row r="24" ht="14.25" customHeight="1">
      <c r="A24" t="s">
        <v>46</v>
      </c>
      <c r="B24" t="s">
        <v>51</v>
      </c>
      <c r="C24" t="s">
        <v>48</v>
      </c>
      <c r="D24">
        <v>28.0</v>
      </c>
      <c r="E24">
        <v>14.0</v>
      </c>
      <c r="F24">
        <v>1.0</v>
      </c>
      <c r="G24">
        <v>13.0</v>
      </c>
      <c r="H24">
        <v>2.0</v>
      </c>
      <c r="I24" t="s">
        <v>18</v>
      </c>
      <c r="K24" t="s">
        <v>19</v>
      </c>
      <c r="L24">
        <v>2019.0</v>
      </c>
      <c r="M24" t="str">
        <f t="shared" si="1"/>
        <v>#REF!</v>
      </c>
      <c r="N24" s="4">
        <f t="shared" si="2"/>
        <v>0.5</v>
      </c>
      <c r="O24" s="4">
        <f t="shared" si="3"/>
        <v>0.9642857143</v>
      </c>
      <c r="P24" t="s">
        <v>51</v>
      </c>
    </row>
    <row r="25" ht="14.25" customHeight="1">
      <c r="A25" t="s">
        <v>52</v>
      </c>
      <c r="B25" t="s">
        <v>53</v>
      </c>
      <c r="C25" t="s">
        <v>48</v>
      </c>
      <c r="D25">
        <v>28.0</v>
      </c>
      <c r="E25">
        <v>28.0</v>
      </c>
      <c r="F25">
        <v>0.0</v>
      </c>
      <c r="G25">
        <v>0.0</v>
      </c>
      <c r="H25">
        <v>2.0</v>
      </c>
      <c r="I25" t="s">
        <v>18</v>
      </c>
      <c r="K25" t="s">
        <v>19</v>
      </c>
      <c r="L25">
        <v>2019.0</v>
      </c>
      <c r="M25" t="str">
        <f t="shared" si="1"/>
        <v>#REF!</v>
      </c>
      <c r="N25" s="4">
        <f t="shared" si="2"/>
        <v>1</v>
      </c>
      <c r="O25" s="4">
        <f t="shared" si="3"/>
        <v>1</v>
      </c>
      <c r="P25" t="s">
        <v>53</v>
      </c>
    </row>
    <row r="26" ht="14.25" customHeight="1">
      <c r="A26" t="s">
        <v>54</v>
      </c>
      <c r="B26" t="s">
        <v>55</v>
      </c>
      <c r="C26" t="s">
        <v>48</v>
      </c>
      <c r="D26">
        <v>28.0</v>
      </c>
      <c r="E26">
        <v>28.0</v>
      </c>
      <c r="F26">
        <v>0.0</v>
      </c>
      <c r="G26">
        <v>0.0</v>
      </c>
      <c r="H26">
        <v>2.0</v>
      </c>
      <c r="I26" t="s">
        <v>18</v>
      </c>
      <c r="K26" t="s">
        <v>19</v>
      </c>
      <c r="L26">
        <v>2019.0</v>
      </c>
      <c r="M26" t="str">
        <f t="shared" si="1"/>
        <v>#REF!</v>
      </c>
      <c r="N26" s="4">
        <f t="shared" si="2"/>
        <v>1</v>
      </c>
      <c r="O26" s="4">
        <f t="shared" si="3"/>
        <v>1</v>
      </c>
      <c r="P26" t="s">
        <v>55</v>
      </c>
    </row>
    <row r="27" ht="14.25" customHeight="1">
      <c r="A27" t="s">
        <v>56</v>
      </c>
      <c r="B27" t="s">
        <v>57</v>
      </c>
      <c r="C27" t="s">
        <v>48</v>
      </c>
      <c r="D27">
        <v>28.0</v>
      </c>
      <c r="E27">
        <v>0.0</v>
      </c>
      <c r="F27">
        <v>0.0</v>
      </c>
      <c r="G27">
        <v>27.0</v>
      </c>
      <c r="H27">
        <v>2.0</v>
      </c>
      <c r="I27" t="s">
        <v>18</v>
      </c>
      <c r="K27" t="s">
        <v>19</v>
      </c>
      <c r="L27">
        <v>2019.0</v>
      </c>
      <c r="M27" t="str">
        <f t="shared" si="1"/>
        <v>#REF!</v>
      </c>
      <c r="N27" s="4">
        <f t="shared" si="2"/>
        <v>0</v>
      </c>
      <c r="O27" s="4">
        <f t="shared" si="3"/>
        <v>1</v>
      </c>
      <c r="P27" t="s">
        <v>57</v>
      </c>
    </row>
    <row r="28" ht="14.25" customHeight="1">
      <c r="A28" t="s">
        <v>58</v>
      </c>
      <c r="B28" t="s">
        <v>59</v>
      </c>
      <c r="C28" t="s">
        <v>60</v>
      </c>
      <c r="D28">
        <v>28.0</v>
      </c>
      <c r="E28">
        <v>0.0</v>
      </c>
      <c r="F28">
        <v>0.0</v>
      </c>
      <c r="G28">
        <v>27.0</v>
      </c>
      <c r="H28">
        <v>2.0</v>
      </c>
      <c r="I28" t="s">
        <v>18</v>
      </c>
      <c r="K28" t="s">
        <v>19</v>
      </c>
      <c r="L28">
        <v>2019.0</v>
      </c>
      <c r="M28" t="str">
        <f t="shared" si="1"/>
        <v>#REF!</v>
      </c>
      <c r="N28" s="4">
        <f t="shared" si="2"/>
        <v>0</v>
      </c>
      <c r="O28" s="4">
        <f t="shared" si="3"/>
        <v>1</v>
      </c>
      <c r="P28" t="s">
        <v>59</v>
      </c>
    </row>
    <row r="29" ht="14.25" customHeight="1">
      <c r="A29" t="s">
        <v>58</v>
      </c>
      <c r="B29" t="s">
        <v>61</v>
      </c>
      <c r="C29" t="s">
        <v>60</v>
      </c>
      <c r="D29">
        <v>28.0</v>
      </c>
      <c r="E29">
        <v>0.0</v>
      </c>
      <c r="F29">
        <v>0.0</v>
      </c>
      <c r="G29">
        <v>27.0</v>
      </c>
      <c r="H29">
        <v>2.0</v>
      </c>
      <c r="I29" t="s">
        <v>18</v>
      </c>
      <c r="K29" t="s">
        <v>19</v>
      </c>
      <c r="L29">
        <v>2019.0</v>
      </c>
      <c r="M29" t="str">
        <f t="shared" si="1"/>
        <v>#REF!</v>
      </c>
      <c r="N29" s="4">
        <f t="shared" si="2"/>
        <v>0</v>
      </c>
      <c r="O29" s="4">
        <f t="shared" si="3"/>
        <v>1</v>
      </c>
      <c r="P29" t="s">
        <v>61</v>
      </c>
    </row>
    <row r="30" ht="14.25" customHeight="1">
      <c r="A30" t="s">
        <v>58</v>
      </c>
      <c r="B30" t="s">
        <v>62</v>
      </c>
      <c r="C30" t="s">
        <v>60</v>
      </c>
      <c r="D30">
        <v>28.0</v>
      </c>
      <c r="E30">
        <v>0.0</v>
      </c>
      <c r="F30">
        <v>0.0</v>
      </c>
      <c r="G30">
        <v>27.0</v>
      </c>
      <c r="H30">
        <v>2.0</v>
      </c>
      <c r="I30" t="s">
        <v>18</v>
      </c>
      <c r="K30" t="s">
        <v>19</v>
      </c>
      <c r="L30">
        <v>2019.0</v>
      </c>
      <c r="M30" t="str">
        <f t="shared" si="1"/>
        <v>#REF!</v>
      </c>
      <c r="N30" s="4">
        <f t="shared" si="2"/>
        <v>0</v>
      </c>
      <c r="O30" s="4">
        <f t="shared" si="3"/>
        <v>1</v>
      </c>
      <c r="P30" t="s">
        <v>62</v>
      </c>
    </row>
    <row r="31" ht="14.25" customHeight="1">
      <c r="A31" t="s">
        <v>63</v>
      </c>
      <c r="B31" t="s">
        <v>64</v>
      </c>
      <c r="C31" t="s">
        <v>65</v>
      </c>
      <c r="D31">
        <v>28.0</v>
      </c>
      <c r="E31">
        <v>0.0</v>
      </c>
      <c r="F31">
        <v>0.0</v>
      </c>
      <c r="G31">
        <v>27.0</v>
      </c>
      <c r="H31">
        <v>2.0</v>
      </c>
      <c r="I31" t="s">
        <v>18</v>
      </c>
      <c r="K31" t="s">
        <v>19</v>
      </c>
      <c r="L31">
        <v>2019.0</v>
      </c>
      <c r="M31" t="str">
        <f t="shared" si="1"/>
        <v>#REF!</v>
      </c>
      <c r="N31" s="4">
        <f t="shared" si="2"/>
        <v>0</v>
      </c>
      <c r="O31" s="4">
        <f t="shared" si="3"/>
        <v>1</v>
      </c>
      <c r="P31" t="s">
        <v>64</v>
      </c>
    </row>
    <row r="32" ht="14.25" customHeight="1">
      <c r="A32" t="s">
        <v>66</v>
      </c>
      <c r="B32" t="s">
        <v>67</v>
      </c>
      <c r="C32" t="s">
        <v>65</v>
      </c>
      <c r="D32">
        <v>28.0</v>
      </c>
      <c r="E32">
        <v>0.0</v>
      </c>
      <c r="F32">
        <v>0.0</v>
      </c>
      <c r="G32">
        <v>27.0</v>
      </c>
      <c r="H32">
        <v>2.0</v>
      </c>
      <c r="I32" t="s">
        <v>18</v>
      </c>
      <c r="K32" t="s">
        <v>19</v>
      </c>
      <c r="L32">
        <v>2019.0</v>
      </c>
      <c r="M32" t="str">
        <f t="shared" si="1"/>
        <v>#REF!</v>
      </c>
      <c r="N32" s="4">
        <f t="shared" si="2"/>
        <v>0</v>
      </c>
      <c r="O32" s="4">
        <f t="shared" si="3"/>
        <v>1</v>
      </c>
      <c r="P32" t="s">
        <v>67</v>
      </c>
    </row>
    <row r="33" ht="14.25" customHeight="1">
      <c r="A33" t="s">
        <v>68</v>
      </c>
      <c r="B33" t="s">
        <v>69</v>
      </c>
      <c r="C33" t="s">
        <v>65</v>
      </c>
      <c r="D33">
        <v>28.0</v>
      </c>
      <c r="E33">
        <v>0.0</v>
      </c>
      <c r="F33">
        <v>0.0</v>
      </c>
      <c r="G33">
        <v>27.0</v>
      </c>
      <c r="H33">
        <v>2.0</v>
      </c>
      <c r="I33" t="s">
        <v>18</v>
      </c>
      <c r="K33" t="s">
        <v>19</v>
      </c>
      <c r="L33">
        <v>2019.0</v>
      </c>
      <c r="M33" t="str">
        <f t="shared" si="1"/>
        <v>#REF!</v>
      </c>
      <c r="N33" s="4">
        <f t="shared" si="2"/>
        <v>0</v>
      </c>
      <c r="O33" s="4">
        <f t="shared" si="3"/>
        <v>1</v>
      </c>
      <c r="P33" t="s">
        <v>69</v>
      </c>
    </row>
    <row r="34" ht="14.25" customHeight="1">
      <c r="A34" t="s">
        <v>68</v>
      </c>
      <c r="B34" t="s">
        <v>70</v>
      </c>
      <c r="C34" t="s">
        <v>65</v>
      </c>
      <c r="D34">
        <v>28.0</v>
      </c>
      <c r="E34">
        <v>0.0</v>
      </c>
      <c r="F34">
        <v>0.0</v>
      </c>
      <c r="G34">
        <v>27.0</v>
      </c>
      <c r="H34">
        <v>2.0</v>
      </c>
      <c r="I34" t="s">
        <v>18</v>
      </c>
      <c r="K34" t="s">
        <v>19</v>
      </c>
      <c r="L34">
        <v>2019.0</v>
      </c>
      <c r="M34" t="str">
        <f t="shared" si="1"/>
        <v>#REF!</v>
      </c>
      <c r="N34" s="4">
        <f t="shared" si="2"/>
        <v>0</v>
      </c>
      <c r="O34" s="4">
        <f t="shared" si="3"/>
        <v>1</v>
      </c>
      <c r="P34" t="s">
        <v>70</v>
      </c>
    </row>
    <row r="35" ht="14.25" customHeight="1">
      <c r="A35" t="s">
        <v>68</v>
      </c>
      <c r="B35" t="s">
        <v>71</v>
      </c>
      <c r="C35" t="s">
        <v>65</v>
      </c>
      <c r="D35">
        <v>28.0</v>
      </c>
      <c r="E35">
        <v>0.0</v>
      </c>
      <c r="F35">
        <v>0.0</v>
      </c>
      <c r="G35">
        <v>27.0</v>
      </c>
      <c r="H35">
        <v>2.0</v>
      </c>
      <c r="I35" t="s">
        <v>18</v>
      </c>
      <c r="K35" t="s">
        <v>19</v>
      </c>
      <c r="L35">
        <v>2019.0</v>
      </c>
      <c r="M35" t="str">
        <f t="shared" si="1"/>
        <v>#REF!</v>
      </c>
      <c r="N35" s="4">
        <f t="shared" si="2"/>
        <v>0</v>
      </c>
      <c r="O35" s="4">
        <f t="shared" si="3"/>
        <v>1</v>
      </c>
      <c r="P35" t="s">
        <v>71</v>
      </c>
    </row>
    <row r="36" ht="14.25" customHeight="1">
      <c r="A36" t="s">
        <v>68</v>
      </c>
      <c r="B36" t="s">
        <v>72</v>
      </c>
      <c r="C36" t="s">
        <v>65</v>
      </c>
      <c r="D36">
        <v>28.0</v>
      </c>
      <c r="E36">
        <v>18.0</v>
      </c>
      <c r="F36">
        <v>1.0</v>
      </c>
      <c r="G36">
        <v>9.0</v>
      </c>
      <c r="H36">
        <v>2.0</v>
      </c>
      <c r="I36" t="s">
        <v>18</v>
      </c>
      <c r="K36" t="s">
        <v>19</v>
      </c>
      <c r="L36">
        <v>2019.0</v>
      </c>
      <c r="M36" t="str">
        <f t="shared" si="1"/>
        <v>#REF!</v>
      </c>
      <c r="N36" s="4">
        <f t="shared" si="2"/>
        <v>0.6428571429</v>
      </c>
      <c r="O36" s="4">
        <f t="shared" si="3"/>
        <v>0.9642857143</v>
      </c>
      <c r="P36" t="s">
        <v>72</v>
      </c>
    </row>
    <row r="37" ht="14.25" customHeight="1">
      <c r="A37" t="s">
        <v>68</v>
      </c>
      <c r="B37" t="s">
        <v>73</v>
      </c>
      <c r="C37" t="s">
        <v>65</v>
      </c>
      <c r="D37">
        <v>28.0</v>
      </c>
      <c r="E37">
        <v>0.0</v>
      </c>
      <c r="F37">
        <v>0.0</v>
      </c>
      <c r="G37">
        <v>27.0</v>
      </c>
      <c r="H37">
        <v>2.0</v>
      </c>
      <c r="I37" t="s">
        <v>18</v>
      </c>
      <c r="K37" t="s">
        <v>19</v>
      </c>
      <c r="L37">
        <v>2019.0</v>
      </c>
      <c r="M37" t="str">
        <f t="shared" si="1"/>
        <v>#REF!</v>
      </c>
      <c r="N37" s="4">
        <f t="shared" si="2"/>
        <v>0</v>
      </c>
      <c r="O37" s="4">
        <f t="shared" si="3"/>
        <v>1</v>
      </c>
      <c r="P37" t="s">
        <v>73</v>
      </c>
    </row>
    <row r="38" ht="14.25" customHeight="1">
      <c r="A38" t="s">
        <v>68</v>
      </c>
      <c r="B38" t="s">
        <v>74</v>
      </c>
      <c r="C38" t="s">
        <v>65</v>
      </c>
      <c r="D38">
        <v>28.0</v>
      </c>
      <c r="E38">
        <v>0.0</v>
      </c>
      <c r="F38">
        <v>0.0</v>
      </c>
      <c r="G38">
        <v>27.0</v>
      </c>
      <c r="H38">
        <v>2.0</v>
      </c>
      <c r="I38" t="s">
        <v>18</v>
      </c>
      <c r="K38" t="s">
        <v>19</v>
      </c>
      <c r="L38">
        <v>2019.0</v>
      </c>
      <c r="M38" t="str">
        <f t="shared" si="1"/>
        <v>#REF!</v>
      </c>
      <c r="N38" s="4">
        <f t="shared" si="2"/>
        <v>0</v>
      </c>
      <c r="O38" s="4">
        <f t="shared" si="3"/>
        <v>1</v>
      </c>
      <c r="P38" t="s">
        <v>74</v>
      </c>
    </row>
    <row r="39" ht="14.25" customHeight="1">
      <c r="A39" t="s">
        <v>68</v>
      </c>
      <c r="B39" t="s">
        <v>75</v>
      </c>
      <c r="C39" t="s">
        <v>65</v>
      </c>
      <c r="D39">
        <v>28.0</v>
      </c>
      <c r="E39">
        <v>0.0</v>
      </c>
      <c r="F39">
        <v>0.0</v>
      </c>
      <c r="G39">
        <v>27.0</v>
      </c>
      <c r="H39">
        <v>2.0</v>
      </c>
      <c r="I39" t="s">
        <v>18</v>
      </c>
      <c r="K39" t="s">
        <v>19</v>
      </c>
      <c r="L39">
        <v>2019.0</v>
      </c>
      <c r="M39" t="str">
        <f t="shared" si="1"/>
        <v>#REF!</v>
      </c>
      <c r="N39" s="4">
        <f t="shared" si="2"/>
        <v>0</v>
      </c>
      <c r="O39" s="4">
        <f t="shared" si="3"/>
        <v>1</v>
      </c>
      <c r="P39" t="s">
        <v>75</v>
      </c>
    </row>
    <row r="40" ht="14.25" customHeight="1">
      <c r="A40" t="s">
        <v>68</v>
      </c>
      <c r="B40" t="s">
        <v>76</v>
      </c>
      <c r="C40" t="s">
        <v>65</v>
      </c>
      <c r="D40">
        <v>28.0</v>
      </c>
      <c r="E40">
        <v>0.0</v>
      </c>
      <c r="F40">
        <v>0.0</v>
      </c>
      <c r="G40">
        <v>27.0</v>
      </c>
      <c r="H40">
        <v>2.0</v>
      </c>
      <c r="I40" t="s">
        <v>18</v>
      </c>
      <c r="K40" t="s">
        <v>19</v>
      </c>
      <c r="L40">
        <v>2019.0</v>
      </c>
      <c r="M40" t="str">
        <f t="shared" si="1"/>
        <v>#REF!</v>
      </c>
      <c r="N40" s="4">
        <f t="shared" si="2"/>
        <v>0</v>
      </c>
      <c r="O40" s="4">
        <f t="shared" si="3"/>
        <v>1</v>
      </c>
      <c r="P40" t="s">
        <v>76</v>
      </c>
    </row>
    <row r="41" ht="14.25" customHeight="1">
      <c r="A41" t="s">
        <v>68</v>
      </c>
      <c r="B41" t="s">
        <v>77</v>
      </c>
      <c r="C41" t="s">
        <v>65</v>
      </c>
      <c r="D41">
        <v>28.0</v>
      </c>
      <c r="E41">
        <v>0.0</v>
      </c>
      <c r="F41">
        <v>0.0</v>
      </c>
      <c r="G41">
        <v>27.0</v>
      </c>
      <c r="H41">
        <v>2.0</v>
      </c>
      <c r="I41" t="s">
        <v>18</v>
      </c>
      <c r="K41" t="s">
        <v>19</v>
      </c>
      <c r="L41">
        <v>2019.0</v>
      </c>
      <c r="M41" t="str">
        <f t="shared" si="1"/>
        <v>#REF!</v>
      </c>
      <c r="N41" s="4">
        <f t="shared" si="2"/>
        <v>0</v>
      </c>
      <c r="O41" s="4">
        <f t="shared" si="3"/>
        <v>1</v>
      </c>
      <c r="P41" t="s">
        <v>77</v>
      </c>
    </row>
    <row r="42" ht="14.25" customHeight="1">
      <c r="A42" t="s">
        <v>68</v>
      </c>
      <c r="B42" t="s">
        <v>78</v>
      </c>
      <c r="C42" t="s">
        <v>65</v>
      </c>
      <c r="D42">
        <v>28.0</v>
      </c>
      <c r="E42">
        <v>0.0</v>
      </c>
      <c r="F42">
        <v>0.0</v>
      </c>
      <c r="G42">
        <v>27.0</v>
      </c>
      <c r="H42">
        <v>2.0</v>
      </c>
      <c r="I42" t="s">
        <v>18</v>
      </c>
      <c r="K42" t="s">
        <v>19</v>
      </c>
      <c r="L42">
        <v>2019.0</v>
      </c>
      <c r="M42" t="str">
        <f t="shared" si="1"/>
        <v>#REF!</v>
      </c>
      <c r="N42" s="4">
        <f t="shared" si="2"/>
        <v>0</v>
      </c>
      <c r="O42" s="4">
        <f t="shared" si="3"/>
        <v>1</v>
      </c>
      <c r="P42" t="s">
        <v>78</v>
      </c>
    </row>
    <row r="43" ht="14.25" customHeight="1">
      <c r="A43" t="s">
        <v>79</v>
      </c>
      <c r="B43" t="s">
        <v>80</v>
      </c>
      <c r="C43" t="s">
        <v>81</v>
      </c>
      <c r="D43">
        <v>28.0</v>
      </c>
      <c r="E43">
        <v>0.0</v>
      </c>
      <c r="F43">
        <v>0.0</v>
      </c>
      <c r="G43">
        <v>27.0</v>
      </c>
      <c r="H43">
        <v>2.0</v>
      </c>
      <c r="I43" t="s">
        <v>18</v>
      </c>
      <c r="K43" t="s">
        <v>19</v>
      </c>
      <c r="L43">
        <v>2019.0</v>
      </c>
      <c r="M43" t="str">
        <f t="shared" si="1"/>
        <v>#REF!</v>
      </c>
      <c r="N43" s="4">
        <f t="shared" si="2"/>
        <v>0</v>
      </c>
      <c r="O43" s="4">
        <f t="shared" si="3"/>
        <v>1</v>
      </c>
      <c r="P43" t="s">
        <v>80</v>
      </c>
    </row>
    <row r="44" ht="14.25" customHeight="1">
      <c r="A44" t="s">
        <v>82</v>
      </c>
      <c r="B44" t="s">
        <v>83</v>
      </c>
      <c r="C44" t="s">
        <v>81</v>
      </c>
      <c r="D44">
        <v>28.0</v>
      </c>
      <c r="E44">
        <v>20.0</v>
      </c>
      <c r="F44">
        <v>0.0</v>
      </c>
      <c r="G44">
        <v>8.0</v>
      </c>
      <c r="H44">
        <v>2.0</v>
      </c>
      <c r="I44" t="s">
        <v>18</v>
      </c>
      <c r="K44" t="s">
        <v>19</v>
      </c>
      <c r="L44">
        <v>2019.0</v>
      </c>
      <c r="M44" t="str">
        <f t="shared" si="1"/>
        <v>#REF!</v>
      </c>
      <c r="N44" s="4">
        <f t="shared" si="2"/>
        <v>0.7142857143</v>
      </c>
      <c r="O44" s="4">
        <f t="shared" si="3"/>
        <v>1</v>
      </c>
      <c r="P44" t="s">
        <v>83</v>
      </c>
    </row>
    <row r="45" ht="14.25" customHeight="1">
      <c r="A45" t="s">
        <v>84</v>
      </c>
      <c r="B45" t="s">
        <v>85</v>
      </c>
      <c r="C45" t="s">
        <v>86</v>
      </c>
      <c r="D45">
        <v>28.0</v>
      </c>
      <c r="E45">
        <v>20.0</v>
      </c>
      <c r="F45">
        <v>0.0</v>
      </c>
      <c r="G45">
        <v>8.0</v>
      </c>
      <c r="H45">
        <v>2.0</v>
      </c>
      <c r="I45" t="s">
        <v>18</v>
      </c>
      <c r="K45" t="s">
        <v>19</v>
      </c>
      <c r="L45">
        <v>2019.0</v>
      </c>
      <c r="M45" t="str">
        <f t="shared" si="1"/>
        <v>#REF!</v>
      </c>
      <c r="N45" s="4">
        <f t="shared" si="2"/>
        <v>0.7142857143</v>
      </c>
      <c r="O45" s="4">
        <f t="shared" si="3"/>
        <v>1</v>
      </c>
      <c r="P45" t="s">
        <v>85</v>
      </c>
    </row>
    <row r="46" ht="14.25" customHeight="1">
      <c r="A46" t="s">
        <v>87</v>
      </c>
      <c r="B46" t="s">
        <v>88</v>
      </c>
      <c r="C46" t="s">
        <v>89</v>
      </c>
      <c r="D46">
        <v>28.0</v>
      </c>
      <c r="E46">
        <v>13.0</v>
      </c>
      <c r="F46">
        <v>0.0</v>
      </c>
      <c r="G46">
        <v>15.0</v>
      </c>
      <c r="H46">
        <v>2.0</v>
      </c>
      <c r="I46" t="s">
        <v>18</v>
      </c>
      <c r="K46" t="s">
        <v>19</v>
      </c>
      <c r="L46">
        <v>2019.0</v>
      </c>
      <c r="M46" t="str">
        <f t="shared" si="1"/>
        <v>#REF!</v>
      </c>
      <c r="N46" s="4">
        <f t="shared" si="2"/>
        <v>0.4642857143</v>
      </c>
      <c r="O46" s="4">
        <f t="shared" si="3"/>
        <v>1</v>
      </c>
      <c r="P46" t="s">
        <v>88</v>
      </c>
    </row>
    <row r="47" ht="14.25" customHeight="1">
      <c r="A47" t="s">
        <v>87</v>
      </c>
      <c r="B47" t="s">
        <v>90</v>
      </c>
      <c r="C47" t="s">
        <v>89</v>
      </c>
      <c r="D47">
        <v>28.0</v>
      </c>
      <c r="E47">
        <v>17.0</v>
      </c>
      <c r="F47">
        <v>5.0</v>
      </c>
      <c r="G47">
        <v>6.0</v>
      </c>
      <c r="H47">
        <v>2.0</v>
      </c>
      <c r="I47" t="s">
        <v>18</v>
      </c>
      <c r="K47" t="s">
        <v>19</v>
      </c>
      <c r="L47">
        <v>2019.0</v>
      </c>
      <c r="M47" t="str">
        <f t="shared" si="1"/>
        <v>#REF!</v>
      </c>
      <c r="N47" s="4">
        <f t="shared" si="2"/>
        <v>0.6071428571</v>
      </c>
      <c r="O47" s="4">
        <f t="shared" si="3"/>
        <v>0.8214285714</v>
      </c>
      <c r="P47" t="s">
        <v>90</v>
      </c>
    </row>
    <row r="48" ht="14.25" customHeight="1">
      <c r="A48" t="s">
        <v>87</v>
      </c>
      <c r="B48" t="s">
        <v>91</v>
      </c>
      <c r="C48" t="s">
        <v>89</v>
      </c>
      <c r="D48">
        <v>28.0</v>
      </c>
      <c r="E48">
        <v>27.0</v>
      </c>
      <c r="F48">
        <v>1.0</v>
      </c>
      <c r="G48">
        <v>0.0</v>
      </c>
      <c r="H48">
        <v>2.0</v>
      </c>
      <c r="I48" t="s">
        <v>18</v>
      </c>
      <c r="K48" t="s">
        <v>19</v>
      </c>
      <c r="L48">
        <v>2019.0</v>
      </c>
      <c r="M48" t="str">
        <f t="shared" si="1"/>
        <v>#REF!</v>
      </c>
      <c r="N48" s="4">
        <f t="shared" si="2"/>
        <v>0.9642857143</v>
      </c>
      <c r="O48" s="4">
        <f t="shared" si="3"/>
        <v>0.9642857143</v>
      </c>
      <c r="P48" t="s">
        <v>91</v>
      </c>
    </row>
    <row r="49" ht="14.25" customHeight="1">
      <c r="A49" t="s">
        <v>87</v>
      </c>
      <c r="B49" t="s">
        <v>92</v>
      </c>
      <c r="C49" t="s">
        <v>89</v>
      </c>
      <c r="D49">
        <v>28.0</v>
      </c>
      <c r="E49">
        <v>0.0</v>
      </c>
      <c r="F49">
        <v>0.0</v>
      </c>
      <c r="G49">
        <v>27.0</v>
      </c>
      <c r="H49">
        <v>2.0</v>
      </c>
      <c r="I49" t="s">
        <v>18</v>
      </c>
      <c r="K49" t="s">
        <v>19</v>
      </c>
      <c r="L49">
        <v>2019.0</v>
      </c>
      <c r="M49" t="str">
        <f t="shared" si="1"/>
        <v>#REF!</v>
      </c>
      <c r="N49" s="4">
        <f t="shared" si="2"/>
        <v>0</v>
      </c>
      <c r="O49" s="4">
        <f t="shared" si="3"/>
        <v>1</v>
      </c>
      <c r="P49" t="s">
        <v>92</v>
      </c>
    </row>
    <row r="50" ht="14.25" customHeight="1">
      <c r="A50" t="s">
        <v>93</v>
      </c>
      <c r="B50" t="s">
        <v>94</v>
      </c>
      <c r="C50" t="s">
        <v>95</v>
      </c>
      <c r="D50">
        <v>28.0</v>
      </c>
      <c r="E50">
        <v>18.0</v>
      </c>
      <c r="F50">
        <v>2.0</v>
      </c>
      <c r="G50">
        <v>8.0</v>
      </c>
      <c r="H50">
        <v>2.0</v>
      </c>
      <c r="I50" t="s">
        <v>18</v>
      </c>
      <c r="K50" t="s">
        <v>19</v>
      </c>
      <c r="L50">
        <v>2019.0</v>
      </c>
      <c r="M50" t="str">
        <f t="shared" si="1"/>
        <v>#REF!</v>
      </c>
      <c r="N50" s="4">
        <f t="shared" si="2"/>
        <v>0.6428571429</v>
      </c>
      <c r="O50" s="4">
        <f t="shared" si="3"/>
        <v>0.9285714286</v>
      </c>
      <c r="P50" t="s">
        <v>94</v>
      </c>
    </row>
    <row r="51" ht="14.25" customHeight="1">
      <c r="A51" t="s">
        <v>96</v>
      </c>
      <c r="B51" t="s">
        <v>97</v>
      </c>
      <c r="C51" t="s">
        <v>98</v>
      </c>
      <c r="D51">
        <v>28.0</v>
      </c>
      <c r="E51">
        <v>16.0</v>
      </c>
      <c r="F51">
        <v>12.0</v>
      </c>
      <c r="G51">
        <v>0.0</v>
      </c>
      <c r="H51">
        <v>2.0</v>
      </c>
      <c r="I51" t="s">
        <v>18</v>
      </c>
      <c r="K51" t="s">
        <v>19</v>
      </c>
      <c r="L51">
        <v>2019.0</v>
      </c>
      <c r="M51" t="str">
        <f t="shared" si="1"/>
        <v>#REF!</v>
      </c>
      <c r="N51" s="4">
        <f t="shared" si="2"/>
        <v>0.5714285714</v>
      </c>
      <c r="O51" s="4">
        <f t="shared" si="3"/>
        <v>0.5714285714</v>
      </c>
      <c r="P51" t="s">
        <v>97</v>
      </c>
    </row>
    <row r="52" ht="14.25" customHeight="1">
      <c r="A52" t="s">
        <v>99</v>
      </c>
      <c r="B52" t="s">
        <v>100</v>
      </c>
      <c r="C52" t="s">
        <v>101</v>
      </c>
      <c r="D52">
        <v>28.0</v>
      </c>
      <c r="E52">
        <v>20.0</v>
      </c>
      <c r="F52">
        <v>0.0</v>
      </c>
      <c r="G52">
        <v>8.0</v>
      </c>
      <c r="H52">
        <v>2.0</v>
      </c>
      <c r="I52" t="s">
        <v>18</v>
      </c>
      <c r="K52" t="s">
        <v>19</v>
      </c>
      <c r="L52">
        <v>2019.0</v>
      </c>
      <c r="M52" t="str">
        <f t="shared" si="1"/>
        <v>#REF!</v>
      </c>
      <c r="N52" s="4">
        <f t="shared" si="2"/>
        <v>0.7142857143</v>
      </c>
      <c r="O52" s="4">
        <f t="shared" si="3"/>
        <v>1</v>
      </c>
      <c r="P52" t="s">
        <v>100</v>
      </c>
    </row>
    <row r="53" ht="14.25" customHeight="1">
      <c r="A53" t="s">
        <v>99</v>
      </c>
      <c r="B53" t="s">
        <v>102</v>
      </c>
      <c r="C53" t="s">
        <v>101</v>
      </c>
      <c r="D53">
        <v>28.0</v>
      </c>
      <c r="E53">
        <v>1.0</v>
      </c>
      <c r="F53">
        <v>0.0</v>
      </c>
      <c r="G53">
        <v>26.0</v>
      </c>
      <c r="H53">
        <v>2.0</v>
      </c>
      <c r="I53" t="s">
        <v>18</v>
      </c>
      <c r="K53" t="s">
        <v>19</v>
      </c>
      <c r="L53">
        <v>2019.0</v>
      </c>
      <c r="M53" t="str">
        <f t="shared" si="1"/>
        <v>#REF!</v>
      </c>
      <c r="N53" s="4">
        <f t="shared" si="2"/>
        <v>0.03571428571</v>
      </c>
      <c r="O53" s="4">
        <f t="shared" si="3"/>
        <v>1</v>
      </c>
      <c r="P53" t="s">
        <v>102</v>
      </c>
    </row>
    <row r="54" ht="14.25" customHeight="1">
      <c r="A54" t="s">
        <v>99</v>
      </c>
      <c r="B54" t="s">
        <v>103</v>
      </c>
      <c r="C54" t="s">
        <v>101</v>
      </c>
      <c r="D54">
        <v>28.0</v>
      </c>
      <c r="E54">
        <v>19.0</v>
      </c>
      <c r="F54">
        <v>1.0</v>
      </c>
      <c r="G54">
        <v>8.0</v>
      </c>
      <c r="H54">
        <v>2.0</v>
      </c>
      <c r="I54" t="s">
        <v>18</v>
      </c>
      <c r="K54" t="s">
        <v>19</v>
      </c>
      <c r="L54">
        <v>2019.0</v>
      </c>
      <c r="M54" t="str">
        <f t="shared" si="1"/>
        <v>#REF!</v>
      </c>
      <c r="N54" s="4">
        <f t="shared" si="2"/>
        <v>0.6785714286</v>
      </c>
      <c r="O54" s="4">
        <f t="shared" si="3"/>
        <v>0.9642857143</v>
      </c>
      <c r="P54" t="s">
        <v>103</v>
      </c>
    </row>
    <row r="55" ht="14.25" customHeight="1">
      <c r="A55" t="s">
        <v>104</v>
      </c>
      <c r="B55" t="s">
        <v>105</v>
      </c>
      <c r="C55" t="s">
        <v>106</v>
      </c>
      <c r="D55">
        <v>28.0</v>
      </c>
      <c r="E55">
        <v>4.0</v>
      </c>
      <c r="F55">
        <v>12.0</v>
      </c>
      <c r="G55">
        <v>12.0</v>
      </c>
      <c r="H55">
        <v>2.0</v>
      </c>
      <c r="I55" t="s">
        <v>18</v>
      </c>
      <c r="K55" t="s">
        <v>19</v>
      </c>
      <c r="L55">
        <v>2019.0</v>
      </c>
      <c r="M55" t="str">
        <f t="shared" si="1"/>
        <v>#REF!</v>
      </c>
      <c r="N55" s="4">
        <f t="shared" si="2"/>
        <v>0.1428571429</v>
      </c>
      <c r="O55" s="4">
        <f t="shared" si="3"/>
        <v>0.5714285714</v>
      </c>
      <c r="P55" t="s">
        <v>105</v>
      </c>
    </row>
    <row r="56" ht="14.25" customHeight="1">
      <c r="A56" t="s">
        <v>107</v>
      </c>
      <c r="B56" t="s">
        <v>108</v>
      </c>
      <c r="C56" t="s">
        <v>109</v>
      </c>
      <c r="D56">
        <v>28.0</v>
      </c>
      <c r="E56">
        <v>14.0</v>
      </c>
      <c r="F56">
        <v>0.0</v>
      </c>
      <c r="G56">
        <v>14.0</v>
      </c>
      <c r="H56">
        <v>2.0</v>
      </c>
      <c r="I56" t="s">
        <v>18</v>
      </c>
      <c r="K56" t="s">
        <v>19</v>
      </c>
      <c r="L56">
        <v>2019.0</v>
      </c>
      <c r="M56" t="str">
        <f t="shared" si="1"/>
        <v>#REF!</v>
      </c>
      <c r="N56" s="4">
        <f t="shared" si="2"/>
        <v>0.5</v>
      </c>
      <c r="O56" s="4">
        <f t="shared" si="3"/>
        <v>1</v>
      </c>
      <c r="P56" t="s">
        <v>108</v>
      </c>
    </row>
    <row r="57" ht="14.25" customHeight="1">
      <c r="A57" t="s">
        <v>107</v>
      </c>
      <c r="B57" t="s">
        <v>110</v>
      </c>
      <c r="C57" t="s">
        <v>109</v>
      </c>
      <c r="D57">
        <v>28.0</v>
      </c>
      <c r="E57">
        <v>0.0</v>
      </c>
      <c r="F57">
        <v>0.0</v>
      </c>
      <c r="G57">
        <v>27.0</v>
      </c>
      <c r="H57">
        <v>2.0</v>
      </c>
      <c r="I57" t="s">
        <v>18</v>
      </c>
      <c r="K57" t="s">
        <v>19</v>
      </c>
      <c r="L57">
        <v>2019.0</v>
      </c>
      <c r="M57" t="str">
        <f t="shared" si="1"/>
        <v>#REF!</v>
      </c>
      <c r="N57" s="4">
        <f t="shared" si="2"/>
        <v>0</v>
      </c>
      <c r="O57" s="4">
        <f t="shared" si="3"/>
        <v>1</v>
      </c>
      <c r="P57" t="s">
        <v>110</v>
      </c>
    </row>
    <row r="58" ht="14.25" customHeight="1">
      <c r="A58" t="s">
        <v>107</v>
      </c>
      <c r="B58" t="s">
        <v>111</v>
      </c>
      <c r="C58" t="s">
        <v>109</v>
      </c>
      <c r="D58">
        <v>28.0</v>
      </c>
      <c r="E58">
        <v>0.0</v>
      </c>
      <c r="F58">
        <v>0.0</v>
      </c>
      <c r="G58">
        <v>27.0</v>
      </c>
      <c r="H58">
        <v>2.0</v>
      </c>
      <c r="I58" t="s">
        <v>18</v>
      </c>
      <c r="K58" t="s">
        <v>19</v>
      </c>
      <c r="L58">
        <v>2019.0</v>
      </c>
      <c r="M58" t="str">
        <f t="shared" si="1"/>
        <v>#REF!</v>
      </c>
      <c r="N58" s="4">
        <f t="shared" si="2"/>
        <v>0</v>
      </c>
      <c r="O58" s="4">
        <f t="shared" si="3"/>
        <v>1</v>
      </c>
      <c r="P58" t="s">
        <v>111</v>
      </c>
    </row>
    <row r="59" ht="14.25" customHeight="1">
      <c r="A59" t="s">
        <v>107</v>
      </c>
      <c r="B59" t="s">
        <v>112</v>
      </c>
      <c r="C59" t="s">
        <v>109</v>
      </c>
      <c r="D59">
        <v>28.0</v>
      </c>
      <c r="E59">
        <v>0.0</v>
      </c>
      <c r="F59">
        <v>0.0</v>
      </c>
      <c r="G59">
        <v>27.0</v>
      </c>
      <c r="H59">
        <v>2.0</v>
      </c>
      <c r="I59" t="s">
        <v>18</v>
      </c>
      <c r="K59" t="s">
        <v>19</v>
      </c>
      <c r="L59">
        <v>2019.0</v>
      </c>
      <c r="M59" t="str">
        <f t="shared" si="1"/>
        <v>#REF!</v>
      </c>
      <c r="N59" s="4">
        <f t="shared" si="2"/>
        <v>0</v>
      </c>
      <c r="O59" s="4">
        <f t="shared" si="3"/>
        <v>1</v>
      </c>
      <c r="P59" t="s">
        <v>112</v>
      </c>
    </row>
    <row r="60" ht="14.25" customHeight="1">
      <c r="A60" t="s">
        <v>113</v>
      </c>
      <c r="B60" t="s">
        <v>114</v>
      </c>
      <c r="C60" t="s">
        <v>115</v>
      </c>
      <c r="D60">
        <v>28.0</v>
      </c>
      <c r="E60">
        <v>27.0</v>
      </c>
      <c r="F60">
        <v>1.0</v>
      </c>
      <c r="G60">
        <v>0.0</v>
      </c>
      <c r="H60">
        <v>2.0</v>
      </c>
      <c r="I60" t="s">
        <v>18</v>
      </c>
      <c r="K60" t="s">
        <v>19</v>
      </c>
      <c r="L60">
        <v>2019.0</v>
      </c>
      <c r="M60" t="str">
        <f t="shared" si="1"/>
        <v>#REF!</v>
      </c>
      <c r="N60" s="4">
        <f t="shared" si="2"/>
        <v>0.9642857143</v>
      </c>
      <c r="O60" s="4">
        <f t="shared" si="3"/>
        <v>0.9642857143</v>
      </c>
      <c r="P60" t="s">
        <v>114</v>
      </c>
    </row>
    <row r="61" ht="14.25" customHeight="1">
      <c r="A61" t="s">
        <v>113</v>
      </c>
      <c r="B61" t="s">
        <v>116</v>
      </c>
      <c r="C61" t="s">
        <v>115</v>
      </c>
      <c r="D61">
        <v>28.0</v>
      </c>
      <c r="E61">
        <v>23.0</v>
      </c>
      <c r="F61">
        <v>0.0</v>
      </c>
      <c r="G61">
        <v>5.0</v>
      </c>
      <c r="H61">
        <v>2.0</v>
      </c>
      <c r="I61" t="s">
        <v>18</v>
      </c>
      <c r="K61" t="s">
        <v>19</v>
      </c>
      <c r="L61">
        <v>2019.0</v>
      </c>
      <c r="M61" t="str">
        <f t="shared" si="1"/>
        <v>#REF!</v>
      </c>
      <c r="N61" s="4">
        <f t="shared" si="2"/>
        <v>0.8214285714</v>
      </c>
      <c r="O61" s="4">
        <f t="shared" si="3"/>
        <v>1</v>
      </c>
      <c r="P61" t="s">
        <v>116</v>
      </c>
    </row>
    <row r="62" ht="14.25" customHeight="1">
      <c r="A62" t="s">
        <v>96</v>
      </c>
      <c r="B62" t="s">
        <v>117</v>
      </c>
      <c r="C62" t="s">
        <v>115</v>
      </c>
      <c r="D62">
        <v>28.0</v>
      </c>
      <c r="E62">
        <v>5.0</v>
      </c>
      <c r="F62">
        <v>4.0</v>
      </c>
      <c r="G62">
        <v>18.0</v>
      </c>
      <c r="H62">
        <v>2.0</v>
      </c>
      <c r="I62" t="s">
        <v>18</v>
      </c>
      <c r="K62" t="s">
        <v>19</v>
      </c>
      <c r="L62">
        <v>2019.0</v>
      </c>
      <c r="M62" t="str">
        <f t="shared" si="1"/>
        <v>#REF!</v>
      </c>
      <c r="N62" s="4">
        <f t="shared" si="2"/>
        <v>0.1785714286</v>
      </c>
      <c r="O62" s="4">
        <f t="shared" si="3"/>
        <v>0.8571428571</v>
      </c>
      <c r="P62" t="s">
        <v>117</v>
      </c>
    </row>
    <row r="63" ht="14.25" customHeight="1">
      <c r="A63" t="s">
        <v>96</v>
      </c>
      <c r="B63" t="s">
        <v>118</v>
      </c>
      <c r="C63" t="s">
        <v>115</v>
      </c>
      <c r="D63">
        <v>28.0</v>
      </c>
      <c r="E63">
        <v>25.0</v>
      </c>
      <c r="F63">
        <v>3.0</v>
      </c>
      <c r="G63">
        <v>0.0</v>
      </c>
      <c r="H63">
        <v>2.0</v>
      </c>
      <c r="I63" t="s">
        <v>18</v>
      </c>
      <c r="K63" t="s">
        <v>19</v>
      </c>
      <c r="L63">
        <v>2019.0</v>
      </c>
      <c r="M63" t="str">
        <f t="shared" si="1"/>
        <v>#REF!</v>
      </c>
      <c r="N63" s="4">
        <f t="shared" si="2"/>
        <v>0.8928571429</v>
      </c>
      <c r="O63" s="4">
        <f t="shared" si="3"/>
        <v>0.8928571429</v>
      </c>
      <c r="P63" t="s">
        <v>118</v>
      </c>
    </row>
    <row r="64" ht="14.25" customHeight="1">
      <c r="A64" t="s">
        <v>96</v>
      </c>
      <c r="B64" t="s">
        <v>119</v>
      </c>
      <c r="C64" t="s">
        <v>115</v>
      </c>
      <c r="D64">
        <v>28.0</v>
      </c>
      <c r="E64">
        <v>14.0</v>
      </c>
      <c r="F64">
        <v>6.0</v>
      </c>
      <c r="G64">
        <v>8.0</v>
      </c>
      <c r="H64">
        <v>2.0</v>
      </c>
      <c r="I64" t="s">
        <v>18</v>
      </c>
      <c r="K64" t="s">
        <v>19</v>
      </c>
      <c r="L64">
        <v>2019.0</v>
      </c>
      <c r="M64" t="str">
        <f t="shared" si="1"/>
        <v>#REF!</v>
      </c>
      <c r="N64" s="4">
        <f t="shared" si="2"/>
        <v>0.5</v>
      </c>
      <c r="O64" s="4">
        <f t="shared" si="3"/>
        <v>0.7857142857</v>
      </c>
      <c r="P64" t="s">
        <v>119</v>
      </c>
    </row>
    <row r="65" ht="14.25" customHeight="1">
      <c r="A65" t="s">
        <v>113</v>
      </c>
      <c r="B65" t="s">
        <v>120</v>
      </c>
      <c r="C65" t="s">
        <v>121</v>
      </c>
      <c r="D65">
        <v>28.0</v>
      </c>
      <c r="E65">
        <v>21.0</v>
      </c>
      <c r="F65">
        <v>1.0</v>
      </c>
      <c r="G65">
        <v>6.0</v>
      </c>
      <c r="H65">
        <v>2.0</v>
      </c>
      <c r="I65" t="s">
        <v>18</v>
      </c>
      <c r="K65" t="s">
        <v>19</v>
      </c>
      <c r="L65">
        <v>2019.0</v>
      </c>
      <c r="M65" t="str">
        <f t="shared" si="1"/>
        <v>#REF!</v>
      </c>
      <c r="N65" s="4">
        <f t="shared" si="2"/>
        <v>0.75</v>
      </c>
      <c r="O65" s="4">
        <f t="shared" si="3"/>
        <v>0.9642857143</v>
      </c>
      <c r="P65" t="s">
        <v>120</v>
      </c>
    </row>
    <row r="66" ht="14.25" customHeight="1">
      <c r="A66" t="s">
        <v>113</v>
      </c>
      <c r="B66" t="s">
        <v>122</v>
      </c>
      <c r="C66" t="s">
        <v>121</v>
      </c>
      <c r="D66">
        <v>28.0</v>
      </c>
      <c r="E66">
        <v>18.0</v>
      </c>
      <c r="F66">
        <v>2.0</v>
      </c>
      <c r="G66">
        <v>8.0</v>
      </c>
      <c r="H66">
        <v>2.0</v>
      </c>
      <c r="I66" t="s">
        <v>18</v>
      </c>
      <c r="K66" t="s">
        <v>19</v>
      </c>
      <c r="L66">
        <v>2019.0</v>
      </c>
      <c r="M66" t="str">
        <f t="shared" si="1"/>
        <v>#REF!</v>
      </c>
      <c r="N66" s="4">
        <f t="shared" si="2"/>
        <v>0.6428571429</v>
      </c>
      <c r="O66" s="4">
        <f t="shared" si="3"/>
        <v>0.9285714286</v>
      </c>
      <c r="P66" t="s">
        <v>122</v>
      </c>
    </row>
    <row r="67" ht="14.25" customHeight="1">
      <c r="A67" t="s">
        <v>123</v>
      </c>
      <c r="B67" t="s">
        <v>124</v>
      </c>
      <c r="C67" t="s">
        <v>121</v>
      </c>
      <c r="D67">
        <v>28.0</v>
      </c>
      <c r="E67">
        <v>27.0</v>
      </c>
      <c r="F67">
        <v>1.0</v>
      </c>
      <c r="G67">
        <v>0.0</v>
      </c>
      <c r="H67">
        <v>2.0</v>
      </c>
      <c r="I67" t="s">
        <v>18</v>
      </c>
      <c r="K67" t="s">
        <v>19</v>
      </c>
      <c r="L67">
        <v>2019.0</v>
      </c>
      <c r="M67" t="str">
        <f t="shared" si="1"/>
        <v>#REF!</v>
      </c>
      <c r="N67" s="4">
        <f t="shared" si="2"/>
        <v>0.9642857143</v>
      </c>
      <c r="O67" s="4">
        <f t="shared" si="3"/>
        <v>0.9642857143</v>
      </c>
      <c r="P67" t="s">
        <v>124</v>
      </c>
    </row>
    <row r="68" ht="14.25" customHeight="1">
      <c r="A68" t="s">
        <v>125</v>
      </c>
      <c r="B68" t="s">
        <v>126</v>
      </c>
      <c r="C68" t="s">
        <v>127</v>
      </c>
      <c r="D68">
        <v>28.0</v>
      </c>
      <c r="E68">
        <v>22.0</v>
      </c>
      <c r="F68">
        <v>0.0</v>
      </c>
      <c r="G68">
        <v>6.0</v>
      </c>
      <c r="H68">
        <v>2.0</v>
      </c>
      <c r="I68" t="s">
        <v>18</v>
      </c>
      <c r="K68" t="s">
        <v>19</v>
      </c>
      <c r="L68">
        <v>2019.0</v>
      </c>
      <c r="M68" t="str">
        <f t="shared" si="1"/>
        <v>#REF!</v>
      </c>
      <c r="N68" s="4">
        <f t="shared" si="2"/>
        <v>0.7857142857</v>
      </c>
      <c r="O68" s="4">
        <f t="shared" si="3"/>
        <v>1</v>
      </c>
      <c r="P68" t="s">
        <v>126</v>
      </c>
    </row>
    <row r="69" ht="14.25" customHeight="1">
      <c r="A69" t="s">
        <v>125</v>
      </c>
      <c r="B69" t="s">
        <v>128</v>
      </c>
      <c r="C69" t="s">
        <v>115</v>
      </c>
      <c r="D69">
        <v>28.0</v>
      </c>
      <c r="E69">
        <v>26.0</v>
      </c>
      <c r="F69">
        <v>1.0</v>
      </c>
      <c r="G69">
        <v>1.0</v>
      </c>
      <c r="H69">
        <v>2.0</v>
      </c>
      <c r="I69" t="s">
        <v>18</v>
      </c>
      <c r="K69" t="s">
        <v>19</v>
      </c>
      <c r="L69">
        <v>2019.0</v>
      </c>
      <c r="M69" t="str">
        <f t="shared" si="1"/>
        <v>#REF!</v>
      </c>
      <c r="N69" s="4">
        <f t="shared" si="2"/>
        <v>0.9285714286</v>
      </c>
      <c r="O69" s="4">
        <f t="shared" si="3"/>
        <v>0.9642857143</v>
      </c>
      <c r="P69" t="s">
        <v>128</v>
      </c>
    </row>
    <row r="70" ht="14.25" customHeight="1">
      <c r="A70" t="s">
        <v>125</v>
      </c>
      <c r="B70" t="s">
        <v>129</v>
      </c>
      <c r="C70" t="s">
        <v>115</v>
      </c>
      <c r="D70">
        <v>28.0</v>
      </c>
      <c r="E70">
        <v>24.0</v>
      </c>
      <c r="F70">
        <v>0.0</v>
      </c>
      <c r="G70">
        <v>4.0</v>
      </c>
      <c r="H70">
        <v>2.0</v>
      </c>
      <c r="I70" t="s">
        <v>18</v>
      </c>
      <c r="K70" t="s">
        <v>19</v>
      </c>
      <c r="L70">
        <v>2019.0</v>
      </c>
      <c r="M70" t="str">
        <f t="shared" si="1"/>
        <v>#REF!</v>
      </c>
      <c r="N70" s="4">
        <f t="shared" si="2"/>
        <v>0.8571428571</v>
      </c>
      <c r="O70" s="4">
        <f t="shared" si="3"/>
        <v>1</v>
      </c>
      <c r="P70" t="s">
        <v>129</v>
      </c>
    </row>
    <row r="71" ht="14.25" customHeight="1">
      <c r="A71" t="s">
        <v>125</v>
      </c>
      <c r="B71" t="s">
        <v>130</v>
      </c>
      <c r="C71" t="s">
        <v>115</v>
      </c>
      <c r="D71">
        <v>28.0</v>
      </c>
      <c r="E71">
        <v>27.0</v>
      </c>
      <c r="F71">
        <v>1.0</v>
      </c>
      <c r="G71">
        <v>0.0</v>
      </c>
      <c r="H71">
        <v>2.0</v>
      </c>
      <c r="I71" t="s">
        <v>18</v>
      </c>
      <c r="K71" t="s">
        <v>19</v>
      </c>
      <c r="L71">
        <v>2019.0</v>
      </c>
      <c r="M71" t="str">
        <f t="shared" si="1"/>
        <v>#REF!</v>
      </c>
      <c r="N71" s="4">
        <f t="shared" si="2"/>
        <v>0.9642857143</v>
      </c>
      <c r="O71" s="4">
        <f t="shared" si="3"/>
        <v>0.9642857143</v>
      </c>
      <c r="P71" t="s">
        <v>130</v>
      </c>
    </row>
    <row r="72" ht="14.25" customHeight="1">
      <c r="A72" t="s">
        <v>125</v>
      </c>
      <c r="B72" t="s">
        <v>131</v>
      </c>
      <c r="C72" t="s">
        <v>132</v>
      </c>
      <c r="D72">
        <v>28.0</v>
      </c>
      <c r="E72">
        <v>27.0</v>
      </c>
      <c r="F72">
        <v>1.0</v>
      </c>
      <c r="G72">
        <v>0.0</v>
      </c>
      <c r="H72">
        <v>2.0</v>
      </c>
      <c r="I72" t="s">
        <v>18</v>
      </c>
      <c r="K72" t="s">
        <v>19</v>
      </c>
      <c r="L72">
        <v>2019.0</v>
      </c>
      <c r="M72" t="str">
        <f t="shared" si="1"/>
        <v>#REF!</v>
      </c>
      <c r="N72" s="4">
        <f t="shared" si="2"/>
        <v>0.9642857143</v>
      </c>
      <c r="O72" s="4">
        <f t="shared" si="3"/>
        <v>0.9642857143</v>
      </c>
      <c r="P72" t="s">
        <v>131</v>
      </c>
    </row>
    <row r="73" ht="14.25" customHeight="1">
      <c r="A73" t="s">
        <v>133</v>
      </c>
      <c r="B73" t="s">
        <v>134</v>
      </c>
      <c r="C73" t="s">
        <v>135</v>
      </c>
      <c r="D73">
        <v>28.0</v>
      </c>
      <c r="E73">
        <v>12.0</v>
      </c>
      <c r="F73">
        <v>0.0</v>
      </c>
      <c r="G73">
        <v>16.0</v>
      </c>
      <c r="H73">
        <v>2.0</v>
      </c>
      <c r="I73" t="s">
        <v>18</v>
      </c>
      <c r="K73" t="s">
        <v>19</v>
      </c>
      <c r="L73">
        <v>2019.0</v>
      </c>
      <c r="M73" t="str">
        <f t="shared" si="1"/>
        <v>#REF!</v>
      </c>
      <c r="N73" s="4">
        <f t="shared" si="2"/>
        <v>0.4285714286</v>
      </c>
      <c r="O73" s="4">
        <f t="shared" si="3"/>
        <v>1</v>
      </c>
      <c r="P73" t="s">
        <v>134</v>
      </c>
    </row>
    <row r="74" ht="14.25" customHeight="1">
      <c r="A74" t="s">
        <v>136</v>
      </c>
      <c r="B74" t="s">
        <v>137</v>
      </c>
      <c r="C74" t="s">
        <v>138</v>
      </c>
      <c r="D74">
        <v>28.0</v>
      </c>
      <c r="E74">
        <v>0.0</v>
      </c>
      <c r="F74">
        <v>0.0</v>
      </c>
      <c r="G74">
        <v>27.0</v>
      </c>
      <c r="H74">
        <v>2.0</v>
      </c>
      <c r="I74" t="s">
        <v>18</v>
      </c>
      <c r="K74" t="s">
        <v>19</v>
      </c>
      <c r="L74">
        <v>2019.0</v>
      </c>
      <c r="M74" t="str">
        <f t="shared" si="1"/>
        <v>#REF!</v>
      </c>
      <c r="N74" s="4">
        <f t="shared" si="2"/>
        <v>0</v>
      </c>
      <c r="O74" s="4">
        <f t="shared" si="3"/>
        <v>1</v>
      </c>
      <c r="P74" t="s">
        <v>137</v>
      </c>
    </row>
    <row r="75" ht="14.25" customHeight="1">
      <c r="A75" t="s">
        <v>125</v>
      </c>
      <c r="B75" t="s">
        <v>139</v>
      </c>
      <c r="C75" t="s">
        <v>135</v>
      </c>
      <c r="D75">
        <v>28.0</v>
      </c>
      <c r="E75">
        <v>20.0</v>
      </c>
      <c r="F75">
        <v>1.0</v>
      </c>
      <c r="G75">
        <v>7.0</v>
      </c>
      <c r="H75">
        <v>2.0</v>
      </c>
      <c r="I75" t="s">
        <v>18</v>
      </c>
      <c r="K75" t="s">
        <v>19</v>
      </c>
      <c r="L75">
        <v>2019.0</v>
      </c>
      <c r="M75" t="str">
        <f t="shared" si="1"/>
        <v>#REF!</v>
      </c>
      <c r="N75" s="4">
        <f t="shared" si="2"/>
        <v>0.7142857143</v>
      </c>
      <c r="O75" s="4">
        <f t="shared" si="3"/>
        <v>0.9642857143</v>
      </c>
      <c r="P75" t="s">
        <v>139</v>
      </c>
    </row>
    <row r="76" ht="14.25" customHeight="1">
      <c r="A76" t="s">
        <v>133</v>
      </c>
      <c r="B76" t="s">
        <v>140</v>
      </c>
      <c r="C76" t="s">
        <v>135</v>
      </c>
      <c r="D76">
        <v>28.0</v>
      </c>
      <c r="E76">
        <v>0.0</v>
      </c>
      <c r="F76">
        <v>0.0</v>
      </c>
      <c r="G76">
        <v>27.0</v>
      </c>
      <c r="H76">
        <v>2.0</v>
      </c>
      <c r="I76" t="s">
        <v>18</v>
      </c>
      <c r="K76" t="s">
        <v>19</v>
      </c>
      <c r="L76">
        <v>2019.0</v>
      </c>
      <c r="M76" t="str">
        <f t="shared" si="1"/>
        <v>#REF!</v>
      </c>
      <c r="N76" s="4">
        <f t="shared" si="2"/>
        <v>0</v>
      </c>
      <c r="O76" s="4">
        <f t="shared" si="3"/>
        <v>1</v>
      </c>
      <c r="P76" t="s">
        <v>140</v>
      </c>
    </row>
    <row r="77" ht="14.25" customHeight="1">
      <c r="A77" t="s">
        <v>125</v>
      </c>
      <c r="B77" t="s">
        <v>141</v>
      </c>
      <c r="C77" t="s">
        <v>138</v>
      </c>
      <c r="D77">
        <v>28.0</v>
      </c>
      <c r="E77">
        <v>27.0</v>
      </c>
      <c r="F77">
        <v>1.0</v>
      </c>
      <c r="G77">
        <v>0.0</v>
      </c>
      <c r="H77">
        <v>2.0</v>
      </c>
      <c r="I77" t="s">
        <v>18</v>
      </c>
      <c r="K77" t="s">
        <v>19</v>
      </c>
      <c r="L77">
        <v>2019.0</v>
      </c>
      <c r="M77" t="str">
        <f t="shared" si="1"/>
        <v>#REF!</v>
      </c>
      <c r="N77" s="4">
        <f t="shared" si="2"/>
        <v>0.9642857143</v>
      </c>
      <c r="O77" s="4">
        <f t="shared" si="3"/>
        <v>0.9642857143</v>
      </c>
      <c r="P77" t="s">
        <v>141</v>
      </c>
    </row>
    <row r="78" ht="14.25" customHeight="1">
      <c r="A78" t="s">
        <v>125</v>
      </c>
      <c r="B78" t="s">
        <v>142</v>
      </c>
      <c r="C78" t="s">
        <v>138</v>
      </c>
      <c r="D78">
        <v>28.0</v>
      </c>
      <c r="E78">
        <v>15.0</v>
      </c>
      <c r="F78">
        <v>5.0</v>
      </c>
      <c r="G78">
        <v>8.0</v>
      </c>
      <c r="H78">
        <v>2.0</v>
      </c>
      <c r="I78" t="s">
        <v>18</v>
      </c>
      <c r="K78" t="s">
        <v>19</v>
      </c>
      <c r="L78">
        <v>2019.0</v>
      </c>
      <c r="M78" t="str">
        <f t="shared" si="1"/>
        <v>#REF!</v>
      </c>
      <c r="N78" s="4">
        <f t="shared" si="2"/>
        <v>0.5357142857</v>
      </c>
      <c r="O78" s="4">
        <f t="shared" si="3"/>
        <v>0.8214285714</v>
      </c>
      <c r="P78" t="s">
        <v>142</v>
      </c>
    </row>
    <row r="79" ht="14.25" customHeight="1">
      <c r="A79" t="s">
        <v>125</v>
      </c>
      <c r="B79" t="s">
        <v>143</v>
      </c>
      <c r="C79" t="s">
        <v>138</v>
      </c>
      <c r="D79">
        <v>28.0</v>
      </c>
      <c r="E79">
        <v>16.0</v>
      </c>
      <c r="F79">
        <v>0.0</v>
      </c>
      <c r="G79">
        <v>11.0</v>
      </c>
      <c r="H79">
        <v>2.0</v>
      </c>
      <c r="I79" t="s">
        <v>18</v>
      </c>
      <c r="K79" t="s">
        <v>19</v>
      </c>
      <c r="L79">
        <v>2019.0</v>
      </c>
      <c r="M79" t="str">
        <f t="shared" si="1"/>
        <v>#REF!</v>
      </c>
      <c r="N79" s="4">
        <f t="shared" si="2"/>
        <v>0.5714285714</v>
      </c>
      <c r="O79" s="4">
        <f t="shared" si="3"/>
        <v>1</v>
      </c>
      <c r="P79" t="s">
        <v>143</v>
      </c>
    </row>
    <row r="80" ht="14.25" customHeight="1">
      <c r="A80" t="s">
        <v>125</v>
      </c>
      <c r="B80" t="s">
        <v>144</v>
      </c>
      <c r="C80" t="s">
        <v>138</v>
      </c>
      <c r="D80">
        <v>28.0</v>
      </c>
      <c r="E80">
        <v>23.0</v>
      </c>
      <c r="F80">
        <v>5.0</v>
      </c>
      <c r="G80">
        <v>0.0</v>
      </c>
      <c r="H80">
        <v>2.0</v>
      </c>
      <c r="I80" t="s">
        <v>18</v>
      </c>
      <c r="K80" t="s">
        <v>19</v>
      </c>
      <c r="L80">
        <v>2019.0</v>
      </c>
      <c r="M80" t="str">
        <f t="shared" si="1"/>
        <v>#REF!</v>
      </c>
      <c r="N80" s="4">
        <f t="shared" si="2"/>
        <v>0.8214285714</v>
      </c>
      <c r="O80" s="4">
        <f t="shared" si="3"/>
        <v>0.8214285714</v>
      </c>
      <c r="P80" t="s">
        <v>144</v>
      </c>
    </row>
    <row r="81" ht="14.25" customHeight="1">
      <c r="A81" t="s">
        <v>125</v>
      </c>
      <c r="B81" t="s">
        <v>145</v>
      </c>
      <c r="C81" t="s">
        <v>138</v>
      </c>
      <c r="D81">
        <v>28.0</v>
      </c>
      <c r="E81">
        <v>0.0</v>
      </c>
      <c r="F81">
        <v>0.0</v>
      </c>
      <c r="G81">
        <v>27.0</v>
      </c>
      <c r="H81">
        <v>2.0</v>
      </c>
      <c r="I81" t="s">
        <v>18</v>
      </c>
      <c r="K81" t="s">
        <v>19</v>
      </c>
      <c r="L81">
        <v>2019.0</v>
      </c>
      <c r="M81" t="str">
        <f t="shared" si="1"/>
        <v>#REF!</v>
      </c>
      <c r="N81" s="4">
        <f t="shared" si="2"/>
        <v>0</v>
      </c>
      <c r="O81" s="4">
        <f t="shared" si="3"/>
        <v>1</v>
      </c>
      <c r="P81" t="s">
        <v>145</v>
      </c>
    </row>
    <row r="82" ht="14.25" customHeight="1">
      <c r="A82" t="s">
        <v>125</v>
      </c>
      <c r="B82" t="s">
        <v>146</v>
      </c>
      <c r="C82" t="s">
        <v>138</v>
      </c>
      <c r="D82">
        <v>28.0</v>
      </c>
      <c r="E82">
        <v>28.0</v>
      </c>
      <c r="F82">
        <v>0.0</v>
      </c>
      <c r="G82">
        <v>0.0</v>
      </c>
      <c r="H82">
        <v>2.0</v>
      </c>
      <c r="I82" t="s">
        <v>18</v>
      </c>
      <c r="K82" t="s">
        <v>19</v>
      </c>
      <c r="L82">
        <v>2019.0</v>
      </c>
      <c r="M82" t="str">
        <f t="shared" si="1"/>
        <v>#REF!</v>
      </c>
      <c r="N82" s="4">
        <f t="shared" si="2"/>
        <v>1</v>
      </c>
      <c r="O82" s="4">
        <f t="shared" si="3"/>
        <v>1</v>
      </c>
      <c r="P82" t="s">
        <v>146</v>
      </c>
    </row>
    <row r="83" ht="14.25" customHeight="1">
      <c r="A83" t="s">
        <v>125</v>
      </c>
      <c r="B83" t="s">
        <v>147</v>
      </c>
      <c r="C83" t="s">
        <v>138</v>
      </c>
      <c r="D83">
        <v>28.0</v>
      </c>
      <c r="E83">
        <v>28.0</v>
      </c>
      <c r="F83">
        <v>0.0</v>
      </c>
      <c r="G83">
        <v>0.0</v>
      </c>
      <c r="H83">
        <v>2.0</v>
      </c>
      <c r="I83" t="s">
        <v>18</v>
      </c>
      <c r="K83" t="s">
        <v>19</v>
      </c>
      <c r="L83">
        <v>2019.0</v>
      </c>
      <c r="M83" t="str">
        <f t="shared" si="1"/>
        <v>#REF!</v>
      </c>
      <c r="N83" s="4">
        <f t="shared" si="2"/>
        <v>1</v>
      </c>
      <c r="O83" s="4">
        <f t="shared" si="3"/>
        <v>1</v>
      </c>
      <c r="P83" t="s">
        <v>147</v>
      </c>
    </row>
    <row r="84" ht="14.25" customHeight="1">
      <c r="A84" t="s">
        <v>148</v>
      </c>
      <c r="B84" t="s">
        <v>149</v>
      </c>
      <c r="C84" t="s">
        <v>150</v>
      </c>
      <c r="D84">
        <v>28.0</v>
      </c>
      <c r="E84">
        <v>0.0</v>
      </c>
      <c r="F84">
        <v>0.0</v>
      </c>
      <c r="G84">
        <v>27.0</v>
      </c>
      <c r="H84">
        <v>2.0</v>
      </c>
      <c r="I84" t="s">
        <v>18</v>
      </c>
      <c r="K84" t="s">
        <v>19</v>
      </c>
      <c r="L84">
        <v>2019.0</v>
      </c>
      <c r="M84" t="str">
        <f t="shared" si="1"/>
        <v>#REF!</v>
      </c>
      <c r="N84" s="4">
        <f t="shared" si="2"/>
        <v>0</v>
      </c>
      <c r="O84" s="4">
        <f t="shared" si="3"/>
        <v>1</v>
      </c>
      <c r="P84" t="s">
        <v>149</v>
      </c>
    </row>
    <row r="85" ht="14.25" customHeight="1">
      <c r="A85" t="s">
        <v>125</v>
      </c>
      <c r="B85" t="s">
        <v>151</v>
      </c>
      <c r="C85" t="s">
        <v>152</v>
      </c>
      <c r="D85">
        <v>28.0</v>
      </c>
      <c r="E85">
        <v>12.0</v>
      </c>
      <c r="F85">
        <v>2.0</v>
      </c>
      <c r="G85">
        <v>14.0</v>
      </c>
      <c r="H85">
        <v>2.0</v>
      </c>
      <c r="I85" t="s">
        <v>18</v>
      </c>
      <c r="K85" t="s">
        <v>19</v>
      </c>
      <c r="L85">
        <v>2019.0</v>
      </c>
      <c r="M85" t="str">
        <f t="shared" si="1"/>
        <v>#REF!</v>
      </c>
      <c r="N85" s="4">
        <f t="shared" si="2"/>
        <v>0.4285714286</v>
      </c>
      <c r="O85" s="4">
        <f t="shared" si="3"/>
        <v>0.9285714286</v>
      </c>
      <c r="P85" t="s">
        <v>151</v>
      </c>
    </row>
    <row r="86" ht="14.25" customHeight="1">
      <c r="A86" t="s">
        <v>153</v>
      </c>
      <c r="B86" t="s">
        <v>154</v>
      </c>
      <c r="C86" t="s">
        <v>155</v>
      </c>
      <c r="D86">
        <v>28.0</v>
      </c>
      <c r="E86">
        <v>0.0</v>
      </c>
      <c r="F86">
        <v>0.0</v>
      </c>
      <c r="G86">
        <v>27.0</v>
      </c>
      <c r="H86">
        <v>2.0</v>
      </c>
      <c r="I86" t="s">
        <v>18</v>
      </c>
      <c r="K86" t="s">
        <v>19</v>
      </c>
      <c r="L86">
        <v>2019.0</v>
      </c>
      <c r="M86" t="str">
        <f t="shared" si="1"/>
        <v>#REF!</v>
      </c>
      <c r="N86" s="4">
        <f t="shared" si="2"/>
        <v>0</v>
      </c>
      <c r="O86" s="4">
        <f t="shared" si="3"/>
        <v>1</v>
      </c>
      <c r="P86" t="s">
        <v>154</v>
      </c>
    </row>
    <row r="87" ht="14.25" customHeight="1">
      <c r="A87" t="s">
        <v>125</v>
      </c>
      <c r="B87" t="s">
        <v>156</v>
      </c>
      <c r="C87" t="s">
        <v>152</v>
      </c>
      <c r="D87">
        <v>28.0</v>
      </c>
      <c r="E87">
        <v>14.0</v>
      </c>
      <c r="F87">
        <v>0.0</v>
      </c>
      <c r="G87">
        <v>13.0</v>
      </c>
      <c r="H87">
        <v>2.0</v>
      </c>
      <c r="I87" t="s">
        <v>18</v>
      </c>
      <c r="K87" t="s">
        <v>19</v>
      </c>
      <c r="L87">
        <v>2019.0</v>
      </c>
      <c r="M87" t="str">
        <f t="shared" si="1"/>
        <v>#REF!</v>
      </c>
      <c r="N87" s="4">
        <f t="shared" si="2"/>
        <v>0.5</v>
      </c>
      <c r="O87" s="4">
        <f t="shared" si="3"/>
        <v>1</v>
      </c>
      <c r="P87" t="s">
        <v>156</v>
      </c>
    </row>
    <row r="88" ht="14.25" customHeight="1">
      <c r="A88" t="s">
        <v>123</v>
      </c>
      <c r="B88" t="s">
        <v>157</v>
      </c>
      <c r="C88" t="s">
        <v>158</v>
      </c>
      <c r="D88">
        <v>28.0</v>
      </c>
      <c r="E88">
        <v>21.0</v>
      </c>
      <c r="F88">
        <v>1.0</v>
      </c>
      <c r="G88">
        <v>6.0</v>
      </c>
      <c r="H88">
        <v>2.0</v>
      </c>
      <c r="I88" t="s">
        <v>18</v>
      </c>
      <c r="K88" t="s">
        <v>19</v>
      </c>
      <c r="L88">
        <v>2019.0</v>
      </c>
      <c r="M88" t="str">
        <f t="shared" si="1"/>
        <v>#REF!</v>
      </c>
      <c r="N88" s="4">
        <f t="shared" si="2"/>
        <v>0.75</v>
      </c>
      <c r="O88" s="4">
        <f t="shared" si="3"/>
        <v>0.9642857143</v>
      </c>
      <c r="P88" t="s">
        <v>157</v>
      </c>
    </row>
    <row r="89" ht="14.25" customHeight="1">
      <c r="A89" t="s">
        <v>123</v>
      </c>
      <c r="B89" t="s">
        <v>159</v>
      </c>
      <c r="C89" t="s">
        <v>158</v>
      </c>
      <c r="D89">
        <v>28.0</v>
      </c>
      <c r="E89">
        <v>26.0</v>
      </c>
      <c r="F89">
        <v>0.0</v>
      </c>
      <c r="G89">
        <v>1.0</v>
      </c>
      <c r="H89">
        <v>2.0</v>
      </c>
      <c r="I89" t="s">
        <v>18</v>
      </c>
      <c r="K89" t="s">
        <v>19</v>
      </c>
      <c r="L89">
        <v>2019.0</v>
      </c>
      <c r="M89" t="str">
        <f t="shared" si="1"/>
        <v>#REF!</v>
      </c>
      <c r="N89" s="4">
        <f t="shared" si="2"/>
        <v>0.9285714286</v>
      </c>
      <c r="O89" s="4">
        <f t="shared" si="3"/>
        <v>1</v>
      </c>
      <c r="P89" t="s">
        <v>159</v>
      </c>
    </row>
    <row r="90" ht="14.25" customHeight="1">
      <c r="A90" t="s">
        <v>133</v>
      </c>
      <c r="B90" t="s">
        <v>160</v>
      </c>
      <c r="C90" t="s">
        <v>158</v>
      </c>
      <c r="D90">
        <v>28.0</v>
      </c>
      <c r="E90">
        <v>19.0</v>
      </c>
      <c r="F90">
        <v>0.0</v>
      </c>
      <c r="G90">
        <v>9.0</v>
      </c>
      <c r="H90">
        <v>2.0</v>
      </c>
      <c r="I90" t="s">
        <v>18</v>
      </c>
      <c r="K90" t="s">
        <v>19</v>
      </c>
      <c r="L90">
        <v>2019.0</v>
      </c>
      <c r="M90" t="str">
        <f t="shared" si="1"/>
        <v>#REF!</v>
      </c>
      <c r="N90" s="4">
        <f t="shared" si="2"/>
        <v>0.6785714286</v>
      </c>
      <c r="O90" s="4">
        <f t="shared" si="3"/>
        <v>1</v>
      </c>
      <c r="P90" t="s">
        <v>160</v>
      </c>
    </row>
    <row r="91" ht="14.25" customHeight="1">
      <c r="A91" t="s">
        <v>133</v>
      </c>
      <c r="B91" t="s">
        <v>161</v>
      </c>
      <c r="C91" t="s">
        <v>158</v>
      </c>
      <c r="D91">
        <v>28.0</v>
      </c>
      <c r="E91">
        <v>22.0</v>
      </c>
      <c r="F91">
        <v>0.0</v>
      </c>
      <c r="G91">
        <v>6.0</v>
      </c>
      <c r="H91">
        <v>2.0</v>
      </c>
      <c r="I91" t="s">
        <v>18</v>
      </c>
      <c r="K91" t="s">
        <v>19</v>
      </c>
      <c r="L91">
        <v>2019.0</v>
      </c>
      <c r="M91" t="str">
        <f t="shared" si="1"/>
        <v>#REF!</v>
      </c>
      <c r="N91" s="4">
        <f t="shared" si="2"/>
        <v>0.7857142857</v>
      </c>
      <c r="O91" s="4">
        <f t="shared" si="3"/>
        <v>1</v>
      </c>
      <c r="P91" t="s">
        <v>161</v>
      </c>
    </row>
    <row r="92" ht="14.25" customHeight="1">
      <c r="A92" t="s">
        <v>133</v>
      </c>
      <c r="B92" t="s">
        <v>162</v>
      </c>
      <c r="C92" t="s">
        <v>158</v>
      </c>
      <c r="D92">
        <v>28.0</v>
      </c>
      <c r="E92">
        <v>25.0</v>
      </c>
      <c r="F92">
        <v>1.0</v>
      </c>
      <c r="G92">
        <v>2.0</v>
      </c>
      <c r="H92">
        <v>2.0</v>
      </c>
      <c r="I92" t="s">
        <v>18</v>
      </c>
      <c r="K92" t="s">
        <v>19</v>
      </c>
      <c r="L92">
        <v>2019.0</v>
      </c>
      <c r="M92" t="str">
        <f t="shared" si="1"/>
        <v>#REF!</v>
      </c>
      <c r="N92" s="4">
        <f t="shared" si="2"/>
        <v>0.8928571429</v>
      </c>
      <c r="O92" s="4">
        <f t="shared" si="3"/>
        <v>0.9642857143</v>
      </c>
      <c r="P92" t="s">
        <v>162</v>
      </c>
    </row>
    <row r="93" ht="14.25" customHeight="1">
      <c r="A93" t="s">
        <v>125</v>
      </c>
      <c r="B93" t="s">
        <v>163</v>
      </c>
      <c r="C93" t="s">
        <v>158</v>
      </c>
      <c r="D93">
        <v>28.0</v>
      </c>
      <c r="E93">
        <v>0.0</v>
      </c>
      <c r="F93">
        <v>0.0</v>
      </c>
      <c r="G93">
        <v>8.0</v>
      </c>
      <c r="H93">
        <v>2.0</v>
      </c>
      <c r="I93" t="s">
        <v>18</v>
      </c>
      <c r="K93" t="s">
        <v>19</v>
      </c>
      <c r="L93">
        <v>2019.0</v>
      </c>
      <c r="M93" t="str">
        <f t="shared" si="1"/>
        <v>#REF!</v>
      </c>
      <c r="N93" s="4">
        <f t="shared" si="2"/>
        <v>0</v>
      </c>
      <c r="O93" s="4">
        <f t="shared" si="3"/>
        <v>1</v>
      </c>
      <c r="P93" t="s">
        <v>163</v>
      </c>
    </row>
    <row r="94" ht="14.25" customHeight="1">
      <c r="A94" t="s">
        <v>133</v>
      </c>
      <c r="B94" t="s">
        <v>164</v>
      </c>
      <c r="C94" t="s">
        <v>158</v>
      </c>
      <c r="D94">
        <v>28.0</v>
      </c>
      <c r="E94">
        <v>0.0</v>
      </c>
      <c r="F94">
        <v>0.0</v>
      </c>
      <c r="G94">
        <v>27.0</v>
      </c>
      <c r="H94">
        <v>2.0</v>
      </c>
      <c r="I94" t="s">
        <v>18</v>
      </c>
      <c r="K94" t="s">
        <v>19</v>
      </c>
      <c r="L94">
        <v>2019.0</v>
      </c>
      <c r="M94" t="str">
        <f t="shared" si="1"/>
        <v>#REF!</v>
      </c>
      <c r="N94" s="4">
        <f t="shared" si="2"/>
        <v>0</v>
      </c>
      <c r="O94" s="4">
        <f t="shared" si="3"/>
        <v>1</v>
      </c>
      <c r="P94" t="s">
        <v>164</v>
      </c>
    </row>
    <row r="95" ht="14.25" customHeight="1">
      <c r="A95" t="s">
        <v>165</v>
      </c>
      <c r="B95" t="s">
        <v>166</v>
      </c>
      <c r="C95" t="s">
        <v>167</v>
      </c>
      <c r="D95">
        <v>28.0</v>
      </c>
      <c r="E95">
        <v>28.0</v>
      </c>
      <c r="F95">
        <v>0.0</v>
      </c>
      <c r="G95">
        <v>0.0</v>
      </c>
      <c r="H95">
        <v>2.0</v>
      </c>
      <c r="I95" t="s">
        <v>18</v>
      </c>
      <c r="K95" t="s">
        <v>19</v>
      </c>
      <c r="L95">
        <v>2019.0</v>
      </c>
      <c r="M95" t="str">
        <f t="shared" si="1"/>
        <v>#REF!</v>
      </c>
      <c r="N95" s="4">
        <f t="shared" si="2"/>
        <v>1</v>
      </c>
      <c r="O95" s="4">
        <f t="shared" si="3"/>
        <v>1</v>
      </c>
      <c r="P95" t="s">
        <v>166</v>
      </c>
    </row>
    <row r="96" ht="14.25" customHeight="1">
      <c r="A96" t="s">
        <v>165</v>
      </c>
      <c r="B96" t="s">
        <v>168</v>
      </c>
      <c r="C96" t="s">
        <v>169</v>
      </c>
      <c r="D96">
        <v>28.0</v>
      </c>
      <c r="E96">
        <v>28.0</v>
      </c>
      <c r="F96">
        <v>0.0</v>
      </c>
      <c r="G96">
        <v>0.0</v>
      </c>
      <c r="H96">
        <v>2.0</v>
      </c>
      <c r="I96" t="s">
        <v>18</v>
      </c>
      <c r="K96" t="s">
        <v>19</v>
      </c>
      <c r="L96">
        <v>2019.0</v>
      </c>
      <c r="M96" t="str">
        <f t="shared" si="1"/>
        <v>#REF!</v>
      </c>
      <c r="N96" s="4">
        <f t="shared" si="2"/>
        <v>1</v>
      </c>
      <c r="O96" s="4">
        <f t="shared" si="3"/>
        <v>1</v>
      </c>
      <c r="P96" t="s">
        <v>168</v>
      </c>
    </row>
    <row r="97" ht="14.25" customHeight="1">
      <c r="A97" t="s">
        <v>170</v>
      </c>
      <c r="B97" t="s">
        <v>171</v>
      </c>
      <c r="C97" t="s">
        <v>169</v>
      </c>
      <c r="D97">
        <v>28.0</v>
      </c>
      <c r="E97">
        <v>19.0</v>
      </c>
      <c r="F97">
        <v>1.0</v>
      </c>
      <c r="G97">
        <v>8.0</v>
      </c>
      <c r="H97">
        <v>2.0</v>
      </c>
      <c r="I97" t="s">
        <v>18</v>
      </c>
      <c r="K97" t="s">
        <v>19</v>
      </c>
      <c r="L97">
        <v>2019.0</v>
      </c>
      <c r="M97" t="str">
        <f t="shared" si="1"/>
        <v>#REF!</v>
      </c>
      <c r="N97" s="4">
        <f t="shared" si="2"/>
        <v>0.6785714286</v>
      </c>
      <c r="O97" s="4">
        <f t="shared" si="3"/>
        <v>0.9642857143</v>
      </c>
      <c r="P97" t="s">
        <v>171</v>
      </c>
    </row>
    <row r="98" ht="14.25" customHeight="1">
      <c r="A98" t="s">
        <v>165</v>
      </c>
      <c r="B98" t="s">
        <v>172</v>
      </c>
      <c r="C98" t="s">
        <v>173</v>
      </c>
      <c r="D98">
        <v>28.0</v>
      </c>
      <c r="E98">
        <v>27.0</v>
      </c>
      <c r="F98">
        <v>1.0</v>
      </c>
      <c r="G98">
        <v>0.0</v>
      </c>
      <c r="H98">
        <v>2.0</v>
      </c>
      <c r="I98" t="s">
        <v>18</v>
      </c>
      <c r="K98" t="s">
        <v>19</v>
      </c>
      <c r="L98">
        <v>2019.0</v>
      </c>
      <c r="M98" t="str">
        <f t="shared" si="1"/>
        <v>#REF!</v>
      </c>
      <c r="N98" s="4">
        <f t="shared" si="2"/>
        <v>0.9642857143</v>
      </c>
      <c r="O98" s="4">
        <f t="shared" si="3"/>
        <v>0.9642857143</v>
      </c>
      <c r="P98" t="s">
        <v>172</v>
      </c>
    </row>
    <row r="99" ht="14.25" customHeight="1">
      <c r="A99" t="s">
        <v>165</v>
      </c>
      <c r="B99" t="s">
        <v>174</v>
      </c>
      <c r="C99" t="s">
        <v>169</v>
      </c>
      <c r="D99">
        <v>28.0</v>
      </c>
      <c r="E99">
        <v>19.0</v>
      </c>
      <c r="F99">
        <v>1.0</v>
      </c>
      <c r="G99">
        <v>8.0</v>
      </c>
      <c r="H99">
        <v>2.0</v>
      </c>
      <c r="I99" t="s">
        <v>18</v>
      </c>
      <c r="K99" t="s">
        <v>19</v>
      </c>
      <c r="L99">
        <v>2019.0</v>
      </c>
      <c r="M99" t="str">
        <f t="shared" si="1"/>
        <v>#REF!</v>
      </c>
      <c r="N99" s="4">
        <f t="shared" si="2"/>
        <v>0.6785714286</v>
      </c>
      <c r="O99" s="4">
        <f t="shared" si="3"/>
        <v>0.9642857143</v>
      </c>
      <c r="P99" t="s">
        <v>174</v>
      </c>
    </row>
    <row r="100" ht="14.25" customHeight="1">
      <c r="A100" t="s">
        <v>165</v>
      </c>
      <c r="B100" t="s">
        <v>175</v>
      </c>
      <c r="C100" t="s">
        <v>176</v>
      </c>
      <c r="D100">
        <v>28.0</v>
      </c>
      <c r="E100">
        <v>26.0</v>
      </c>
      <c r="F100">
        <v>0.0</v>
      </c>
      <c r="G100">
        <v>2.0</v>
      </c>
      <c r="H100">
        <v>2.0</v>
      </c>
      <c r="I100" t="s">
        <v>18</v>
      </c>
      <c r="K100" t="s">
        <v>19</v>
      </c>
      <c r="L100">
        <v>2019.0</v>
      </c>
      <c r="M100" t="str">
        <f t="shared" si="1"/>
        <v>#REF!</v>
      </c>
      <c r="N100" s="4">
        <f t="shared" si="2"/>
        <v>0.9285714286</v>
      </c>
      <c r="O100" s="4">
        <f t="shared" si="3"/>
        <v>1</v>
      </c>
      <c r="P100" t="s">
        <v>175</v>
      </c>
    </row>
    <row r="101" ht="14.25" customHeight="1">
      <c r="A101" t="s">
        <v>165</v>
      </c>
      <c r="B101" t="s">
        <v>177</v>
      </c>
      <c r="C101" t="s">
        <v>176</v>
      </c>
      <c r="D101">
        <v>28.0</v>
      </c>
      <c r="E101">
        <v>28.0</v>
      </c>
      <c r="F101">
        <v>0.0</v>
      </c>
      <c r="G101">
        <v>0.0</v>
      </c>
      <c r="H101">
        <v>2.0</v>
      </c>
      <c r="I101" t="s">
        <v>18</v>
      </c>
      <c r="K101" t="s">
        <v>19</v>
      </c>
      <c r="L101">
        <v>2019.0</v>
      </c>
      <c r="M101" t="str">
        <f t="shared" si="1"/>
        <v>#REF!</v>
      </c>
      <c r="N101" s="4">
        <f t="shared" si="2"/>
        <v>1</v>
      </c>
      <c r="O101" s="4">
        <f t="shared" si="3"/>
        <v>1</v>
      </c>
      <c r="P101" t="s">
        <v>177</v>
      </c>
    </row>
    <row r="102" ht="14.25" customHeight="1">
      <c r="A102" t="s">
        <v>178</v>
      </c>
      <c r="B102" t="s">
        <v>179</v>
      </c>
      <c r="C102" t="s">
        <v>180</v>
      </c>
      <c r="D102">
        <v>28.0</v>
      </c>
      <c r="E102">
        <v>0.0</v>
      </c>
      <c r="F102">
        <v>0.0</v>
      </c>
      <c r="G102">
        <v>27.0</v>
      </c>
      <c r="H102">
        <v>2.0</v>
      </c>
      <c r="I102" t="s">
        <v>18</v>
      </c>
      <c r="K102" t="s">
        <v>19</v>
      </c>
      <c r="L102">
        <v>2019.0</v>
      </c>
      <c r="M102" t="str">
        <f t="shared" si="1"/>
        <v>#REF!</v>
      </c>
      <c r="N102" s="4">
        <f t="shared" si="2"/>
        <v>0</v>
      </c>
      <c r="O102" s="4">
        <f t="shared" si="3"/>
        <v>1</v>
      </c>
      <c r="P102" t="s">
        <v>179</v>
      </c>
    </row>
    <row r="103" ht="14.25" customHeight="1">
      <c r="A103" t="s">
        <v>181</v>
      </c>
      <c r="B103" t="s">
        <v>182</v>
      </c>
      <c r="C103" t="s">
        <v>183</v>
      </c>
      <c r="D103">
        <v>28.0</v>
      </c>
      <c r="E103">
        <v>20.0</v>
      </c>
      <c r="F103">
        <v>7.0</v>
      </c>
      <c r="G103">
        <v>1.0</v>
      </c>
      <c r="H103">
        <v>2.0</v>
      </c>
      <c r="I103" t="s">
        <v>18</v>
      </c>
      <c r="K103" t="s">
        <v>19</v>
      </c>
      <c r="L103">
        <v>2019.0</v>
      </c>
      <c r="M103" t="str">
        <f t="shared" si="1"/>
        <v>#REF!</v>
      </c>
      <c r="N103" s="4">
        <f t="shared" si="2"/>
        <v>0.7142857143</v>
      </c>
      <c r="O103" s="4">
        <f t="shared" si="3"/>
        <v>0.75</v>
      </c>
      <c r="P103" t="s">
        <v>182</v>
      </c>
    </row>
    <row r="104" ht="14.25" customHeight="1">
      <c r="A104" t="s">
        <v>181</v>
      </c>
      <c r="B104" t="s">
        <v>184</v>
      </c>
      <c r="C104" t="s">
        <v>183</v>
      </c>
      <c r="D104">
        <v>28.0</v>
      </c>
      <c r="E104">
        <v>0.0</v>
      </c>
      <c r="F104">
        <v>3.0</v>
      </c>
      <c r="G104">
        <v>24.0</v>
      </c>
      <c r="H104">
        <v>2.0</v>
      </c>
      <c r="I104" t="s">
        <v>18</v>
      </c>
      <c r="K104" t="s">
        <v>19</v>
      </c>
      <c r="L104">
        <v>2019.0</v>
      </c>
      <c r="M104" t="str">
        <f t="shared" si="1"/>
        <v>#REF!</v>
      </c>
      <c r="N104" s="4">
        <f t="shared" si="2"/>
        <v>0</v>
      </c>
      <c r="O104" s="4">
        <f t="shared" si="3"/>
        <v>0.8928571429</v>
      </c>
      <c r="P104" t="s">
        <v>184</v>
      </c>
    </row>
    <row r="105" ht="14.25" customHeight="1">
      <c r="A105" t="s">
        <v>125</v>
      </c>
      <c r="B105" t="s">
        <v>185</v>
      </c>
      <c r="C105" t="s">
        <v>186</v>
      </c>
      <c r="D105">
        <v>28.0</v>
      </c>
      <c r="E105">
        <v>28.0</v>
      </c>
      <c r="F105">
        <v>0.0</v>
      </c>
      <c r="G105">
        <v>0.0</v>
      </c>
      <c r="H105">
        <v>2.0</v>
      </c>
      <c r="I105" t="s">
        <v>18</v>
      </c>
      <c r="K105" t="s">
        <v>19</v>
      </c>
      <c r="L105">
        <v>2019.0</v>
      </c>
      <c r="M105" t="str">
        <f t="shared" si="1"/>
        <v>#REF!</v>
      </c>
      <c r="N105" s="4">
        <f t="shared" si="2"/>
        <v>1</v>
      </c>
      <c r="O105" s="4">
        <f t="shared" si="3"/>
        <v>1</v>
      </c>
      <c r="P105" t="s">
        <v>185</v>
      </c>
    </row>
    <row r="106" ht="14.25" customHeight="1">
      <c r="A106" t="s">
        <v>187</v>
      </c>
      <c r="B106" t="s">
        <v>188</v>
      </c>
      <c r="C106" t="s">
        <v>189</v>
      </c>
      <c r="D106">
        <v>28.0</v>
      </c>
      <c r="E106">
        <v>23.0</v>
      </c>
      <c r="F106">
        <v>5.0</v>
      </c>
      <c r="G106">
        <v>0.0</v>
      </c>
      <c r="H106">
        <v>2.0</v>
      </c>
      <c r="I106" t="s">
        <v>18</v>
      </c>
      <c r="K106" t="s">
        <v>19</v>
      </c>
      <c r="L106">
        <v>2019.0</v>
      </c>
      <c r="M106" t="str">
        <f t="shared" si="1"/>
        <v>#REF!</v>
      </c>
      <c r="N106" s="4">
        <f t="shared" si="2"/>
        <v>0.8214285714</v>
      </c>
      <c r="O106" s="4">
        <f t="shared" si="3"/>
        <v>0.8214285714</v>
      </c>
      <c r="P106" t="s">
        <v>188</v>
      </c>
    </row>
    <row r="107" ht="14.25" customHeight="1">
      <c r="A107" t="s">
        <v>190</v>
      </c>
      <c r="B107" t="s">
        <v>191</v>
      </c>
      <c r="C107" t="s">
        <v>192</v>
      </c>
      <c r="D107">
        <v>28.0</v>
      </c>
      <c r="E107">
        <v>0.0</v>
      </c>
      <c r="F107">
        <v>0.0</v>
      </c>
      <c r="G107">
        <v>27.0</v>
      </c>
      <c r="H107">
        <v>2.0</v>
      </c>
      <c r="I107" t="s">
        <v>18</v>
      </c>
      <c r="K107" t="s">
        <v>19</v>
      </c>
      <c r="L107">
        <v>2019.0</v>
      </c>
      <c r="M107" t="str">
        <f t="shared" si="1"/>
        <v>#REF!</v>
      </c>
      <c r="N107" s="4">
        <f t="shared" si="2"/>
        <v>0</v>
      </c>
      <c r="O107" s="4">
        <f t="shared" si="3"/>
        <v>1</v>
      </c>
      <c r="P107" t="s">
        <v>191</v>
      </c>
    </row>
    <row r="108" ht="14.25" customHeight="1">
      <c r="A108" t="s">
        <v>193</v>
      </c>
      <c r="B108" t="s">
        <v>194</v>
      </c>
      <c r="C108" t="s">
        <v>195</v>
      </c>
      <c r="D108">
        <v>28.0</v>
      </c>
      <c r="E108">
        <v>0.0</v>
      </c>
      <c r="F108">
        <v>0.0</v>
      </c>
      <c r="G108">
        <v>27.0</v>
      </c>
      <c r="H108">
        <v>2.0</v>
      </c>
      <c r="I108" t="s">
        <v>18</v>
      </c>
      <c r="K108" t="s">
        <v>19</v>
      </c>
      <c r="L108">
        <v>2019.0</v>
      </c>
      <c r="M108" t="str">
        <f t="shared" si="1"/>
        <v>#REF!</v>
      </c>
      <c r="N108" s="4">
        <f t="shared" si="2"/>
        <v>0</v>
      </c>
      <c r="O108" s="4">
        <f t="shared" si="3"/>
        <v>1</v>
      </c>
      <c r="P108" t="s">
        <v>194</v>
      </c>
    </row>
    <row r="109" ht="14.25" customHeight="1">
      <c r="A109" t="s">
        <v>193</v>
      </c>
      <c r="B109" t="s">
        <v>196</v>
      </c>
      <c r="C109" t="s">
        <v>195</v>
      </c>
      <c r="D109">
        <v>28.0</v>
      </c>
      <c r="E109">
        <v>23.0</v>
      </c>
      <c r="F109">
        <v>2.0</v>
      </c>
      <c r="G109">
        <v>3.0</v>
      </c>
      <c r="H109">
        <v>2.0</v>
      </c>
      <c r="I109" t="s">
        <v>18</v>
      </c>
      <c r="K109" t="s">
        <v>19</v>
      </c>
      <c r="L109">
        <v>2019.0</v>
      </c>
      <c r="M109" t="str">
        <f t="shared" si="1"/>
        <v>#REF!</v>
      </c>
      <c r="N109" s="4">
        <f t="shared" si="2"/>
        <v>0.8214285714</v>
      </c>
      <c r="O109" s="4">
        <f t="shared" si="3"/>
        <v>0.9285714286</v>
      </c>
      <c r="P109" t="s">
        <v>196</v>
      </c>
    </row>
    <row r="110" ht="14.25" customHeight="1">
      <c r="A110" t="s">
        <v>197</v>
      </c>
      <c r="B110" t="s">
        <v>198</v>
      </c>
      <c r="C110" t="s">
        <v>195</v>
      </c>
      <c r="D110">
        <v>28.0</v>
      </c>
      <c r="E110">
        <v>21.0</v>
      </c>
      <c r="F110">
        <v>0.0</v>
      </c>
      <c r="G110">
        <v>7.0</v>
      </c>
      <c r="H110">
        <v>2.0</v>
      </c>
      <c r="I110" t="s">
        <v>18</v>
      </c>
      <c r="K110" t="s">
        <v>19</v>
      </c>
      <c r="L110">
        <v>2019.0</v>
      </c>
      <c r="M110" t="str">
        <f t="shared" si="1"/>
        <v>#REF!</v>
      </c>
      <c r="N110" s="4">
        <f t="shared" si="2"/>
        <v>0.75</v>
      </c>
      <c r="O110" s="4">
        <f t="shared" si="3"/>
        <v>1</v>
      </c>
      <c r="P110" t="s">
        <v>198</v>
      </c>
    </row>
    <row r="111" ht="14.25" customHeight="1">
      <c r="A111" t="s">
        <v>193</v>
      </c>
      <c r="B111" t="s">
        <v>199</v>
      </c>
      <c r="C111" t="s">
        <v>195</v>
      </c>
      <c r="D111">
        <v>28.0</v>
      </c>
      <c r="E111">
        <v>27.0</v>
      </c>
      <c r="F111">
        <v>1.0</v>
      </c>
      <c r="G111">
        <v>0.0</v>
      </c>
      <c r="H111">
        <v>2.0</v>
      </c>
      <c r="I111" t="s">
        <v>18</v>
      </c>
      <c r="K111" t="s">
        <v>19</v>
      </c>
      <c r="L111">
        <v>2019.0</v>
      </c>
      <c r="M111" t="str">
        <f t="shared" si="1"/>
        <v>#REF!</v>
      </c>
      <c r="N111" s="4">
        <f t="shared" si="2"/>
        <v>0.9642857143</v>
      </c>
      <c r="O111" s="4">
        <f t="shared" si="3"/>
        <v>0.9642857143</v>
      </c>
      <c r="P111" t="s">
        <v>199</v>
      </c>
    </row>
    <row r="112" ht="14.25" customHeight="1">
      <c r="A112" t="s">
        <v>197</v>
      </c>
      <c r="B112" t="s">
        <v>200</v>
      </c>
      <c r="C112" t="s">
        <v>195</v>
      </c>
      <c r="D112">
        <v>28.0</v>
      </c>
      <c r="E112">
        <v>0.0</v>
      </c>
      <c r="F112">
        <v>0.0</v>
      </c>
      <c r="G112">
        <v>27.0</v>
      </c>
      <c r="H112">
        <v>2.0</v>
      </c>
      <c r="I112" t="s">
        <v>18</v>
      </c>
      <c r="K112" t="s">
        <v>19</v>
      </c>
      <c r="L112">
        <v>2019.0</v>
      </c>
      <c r="M112" t="str">
        <f t="shared" si="1"/>
        <v>#REF!</v>
      </c>
      <c r="N112" s="4">
        <f t="shared" si="2"/>
        <v>0</v>
      </c>
      <c r="O112" s="4">
        <f t="shared" si="3"/>
        <v>1</v>
      </c>
      <c r="P112" t="s">
        <v>200</v>
      </c>
    </row>
    <row r="113" ht="14.25" customHeight="1">
      <c r="A113" t="s">
        <v>201</v>
      </c>
      <c r="B113" t="s">
        <v>202</v>
      </c>
      <c r="C113" t="s">
        <v>203</v>
      </c>
      <c r="D113">
        <v>28.0</v>
      </c>
      <c r="E113">
        <v>24.0</v>
      </c>
      <c r="F113">
        <v>4.0</v>
      </c>
      <c r="G113">
        <v>0.0</v>
      </c>
      <c r="H113">
        <v>2.0</v>
      </c>
      <c r="I113" t="s">
        <v>18</v>
      </c>
      <c r="K113" t="s">
        <v>19</v>
      </c>
      <c r="L113">
        <v>2019.0</v>
      </c>
      <c r="M113" t="str">
        <f t="shared" si="1"/>
        <v>#REF!</v>
      </c>
      <c r="N113" s="4">
        <f t="shared" si="2"/>
        <v>0.8571428571</v>
      </c>
      <c r="O113" s="4">
        <f t="shared" si="3"/>
        <v>0.8571428571</v>
      </c>
      <c r="P113" t="s">
        <v>202</v>
      </c>
    </row>
    <row r="114" ht="14.25" customHeight="1">
      <c r="A114" t="s">
        <v>201</v>
      </c>
      <c r="B114" t="s">
        <v>204</v>
      </c>
      <c r="C114" t="s">
        <v>203</v>
      </c>
      <c r="D114">
        <v>28.0</v>
      </c>
      <c r="E114">
        <v>0.0</v>
      </c>
      <c r="F114">
        <v>0.0</v>
      </c>
      <c r="G114">
        <v>27.0</v>
      </c>
      <c r="H114">
        <v>2.0</v>
      </c>
      <c r="I114" t="s">
        <v>18</v>
      </c>
      <c r="K114" t="s">
        <v>19</v>
      </c>
      <c r="L114">
        <v>2019.0</v>
      </c>
      <c r="M114" t="str">
        <f t="shared" si="1"/>
        <v>#REF!</v>
      </c>
      <c r="N114" s="4">
        <f t="shared" si="2"/>
        <v>0</v>
      </c>
      <c r="O114" s="4">
        <f t="shared" si="3"/>
        <v>1</v>
      </c>
      <c r="P114" t="s">
        <v>204</v>
      </c>
    </row>
    <row r="115" ht="14.25" customHeight="1">
      <c r="A115" t="s">
        <v>201</v>
      </c>
      <c r="B115" t="s">
        <v>205</v>
      </c>
      <c r="C115" t="s">
        <v>203</v>
      </c>
      <c r="D115">
        <v>28.0</v>
      </c>
      <c r="E115">
        <v>28.0</v>
      </c>
      <c r="F115">
        <v>0.0</v>
      </c>
      <c r="G115">
        <v>0.0</v>
      </c>
      <c r="H115">
        <v>2.0</v>
      </c>
      <c r="I115" t="s">
        <v>18</v>
      </c>
      <c r="K115" t="s">
        <v>19</v>
      </c>
      <c r="L115">
        <v>2019.0</v>
      </c>
      <c r="M115" t="str">
        <f t="shared" si="1"/>
        <v>#REF!</v>
      </c>
      <c r="N115" s="4">
        <f t="shared" si="2"/>
        <v>1</v>
      </c>
      <c r="O115" s="4">
        <f t="shared" si="3"/>
        <v>1</v>
      </c>
      <c r="P115" t="s">
        <v>205</v>
      </c>
    </row>
    <row r="116" ht="14.25" customHeight="1">
      <c r="A116" t="s">
        <v>201</v>
      </c>
      <c r="B116" t="s">
        <v>206</v>
      </c>
      <c r="C116" t="s">
        <v>203</v>
      </c>
      <c r="D116">
        <v>28.0</v>
      </c>
      <c r="E116">
        <v>0.0</v>
      </c>
      <c r="F116">
        <v>0.0</v>
      </c>
      <c r="G116">
        <v>27.0</v>
      </c>
      <c r="H116">
        <v>2.0</v>
      </c>
      <c r="I116" t="s">
        <v>18</v>
      </c>
      <c r="K116" t="s">
        <v>19</v>
      </c>
      <c r="L116">
        <v>2019.0</v>
      </c>
      <c r="M116" t="str">
        <f t="shared" si="1"/>
        <v>#REF!</v>
      </c>
      <c r="N116" s="4">
        <f t="shared" si="2"/>
        <v>0</v>
      </c>
      <c r="O116" s="4">
        <f t="shared" si="3"/>
        <v>1</v>
      </c>
      <c r="P116" t="s">
        <v>206</v>
      </c>
    </row>
    <row r="117" ht="14.25" customHeight="1">
      <c r="A117" t="s">
        <v>207</v>
      </c>
      <c r="B117" t="s">
        <v>208</v>
      </c>
      <c r="C117" t="s">
        <v>209</v>
      </c>
      <c r="D117">
        <v>28.0</v>
      </c>
      <c r="E117">
        <v>20.0</v>
      </c>
      <c r="F117">
        <v>0.0</v>
      </c>
      <c r="G117">
        <v>7.0</v>
      </c>
      <c r="H117">
        <v>2.0</v>
      </c>
      <c r="I117" t="s">
        <v>18</v>
      </c>
      <c r="K117" t="s">
        <v>19</v>
      </c>
      <c r="L117">
        <v>2019.0</v>
      </c>
      <c r="M117" t="str">
        <f t="shared" si="1"/>
        <v>#REF!</v>
      </c>
      <c r="N117" s="4">
        <f t="shared" si="2"/>
        <v>0.7142857143</v>
      </c>
      <c r="O117" s="4">
        <f t="shared" si="3"/>
        <v>1</v>
      </c>
      <c r="P117" t="s">
        <v>208</v>
      </c>
    </row>
    <row r="118" ht="14.25" customHeight="1">
      <c r="A118" t="s">
        <v>207</v>
      </c>
      <c r="B118" t="s">
        <v>210</v>
      </c>
      <c r="C118" t="s">
        <v>209</v>
      </c>
      <c r="D118">
        <v>28.0</v>
      </c>
      <c r="E118">
        <v>0.0</v>
      </c>
      <c r="F118">
        <v>0.0</v>
      </c>
      <c r="G118">
        <v>27.0</v>
      </c>
      <c r="H118">
        <v>2.0</v>
      </c>
      <c r="I118" t="s">
        <v>18</v>
      </c>
      <c r="K118" t="s">
        <v>19</v>
      </c>
      <c r="L118">
        <v>2019.0</v>
      </c>
      <c r="M118" t="str">
        <f t="shared" si="1"/>
        <v>#REF!</v>
      </c>
      <c r="N118" s="4">
        <f t="shared" si="2"/>
        <v>0</v>
      </c>
      <c r="O118" s="4">
        <f t="shared" si="3"/>
        <v>1</v>
      </c>
      <c r="P118" t="s">
        <v>210</v>
      </c>
    </row>
    <row r="119" ht="14.25" customHeight="1">
      <c r="A119" t="s">
        <v>211</v>
      </c>
      <c r="B119" t="s">
        <v>212</v>
      </c>
      <c r="C119" t="s">
        <v>213</v>
      </c>
      <c r="D119">
        <v>28.0</v>
      </c>
      <c r="E119">
        <v>0.0</v>
      </c>
      <c r="F119">
        <v>0.0</v>
      </c>
      <c r="G119">
        <v>0.0</v>
      </c>
      <c r="H119">
        <v>2.0</v>
      </c>
      <c r="I119" t="s">
        <v>18</v>
      </c>
      <c r="K119" t="s">
        <v>19</v>
      </c>
      <c r="L119">
        <v>2019.0</v>
      </c>
      <c r="M119" t="str">
        <f t="shared" si="1"/>
        <v>#REF!</v>
      </c>
      <c r="N119" s="4">
        <f t="shared" si="2"/>
        <v>0</v>
      </c>
      <c r="O119" s="4">
        <f t="shared" si="3"/>
        <v>1</v>
      </c>
      <c r="P119" t="s">
        <v>212</v>
      </c>
    </row>
    <row r="120" ht="14.25" customHeight="1">
      <c r="A120" t="s">
        <v>214</v>
      </c>
      <c r="B120" t="s">
        <v>215</v>
      </c>
      <c r="C120" t="s">
        <v>213</v>
      </c>
      <c r="D120">
        <v>28.0</v>
      </c>
      <c r="E120">
        <v>22.0</v>
      </c>
      <c r="F120">
        <v>6.0</v>
      </c>
      <c r="G120">
        <v>0.0</v>
      </c>
      <c r="H120">
        <v>2.0</v>
      </c>
      <c r="I120" t="s">
        <v>18</v>
      </c>
      <c r="K120" t="s">
        <v>19</v>
      </c>
      <c r="L120">
        <v>2019.0</v>
      </c>
      <c r="M120" t="str">
        <f t="shared" si="1"/>
        <v>#REF!</v>
      </c>
      <c r="N120" s="4">
        <f t="shared" si="2"/>
        <v>0.7857142857</v>
      </c>
      <c r="O120" s="4">
        <f t="shared" si="3"/>
        <v>0.7857142857</v>
      </c>
      <c r="P120" t="s">
        <v>215</v>
      </c>
    </row>
    <row r="121" ht="14.25" customHeight="1">
      <c r="A121" t="s">
        <v>216</v>
      </c>
      <c r="B121" t="s">
        <v>217</v>
      </c>
      <c r="D121">
        <v>28.0</v>
      </c>
      <c r="E121">
        <v>22.0</v>
      </c>
      <c r="F121">
        <v>0.0</v>
      </c>
      <c r="G121">
        <v>6.0</v>
      </c>
      <c r="H121">
        <v>2.0</v>
      </c>
      <c r="I121" t="s">
        <v>18</v>
      </c>
      <c r="K121" t="s">
        <v>19</v>
      </c>
      <c r="L121">
        <v>2019.0</v>
      </c>
      <c r="M121" t="str">
        <f t="shared" si="1"/>
        <v>#REF!</v>
      </c>
      <c r="N121" s="4">
        <f t="shared" si="2"/>
        <v>0.7857142857</v>
      </c>
      <c r="O121" s="4">
        <f t="shared" si="3"/>
        <v>1</v>
      </c>
      <c r="P121" t="s">
        <v>217</v>
      </c>
    </row>
    <row r="122" ht="14.25" customHeight="1">
      <c r="A122" t="s">
        <v>218</v>
      </c>
      <c r="B122" t="s">
        <v>219</v>
      </c>
      <c r="C122" t="s">
        <v>213</v>
      </c>
      <c r="D122">
        <v>28.0</v>
      </c>
      <c r="E122">
        <v>0.0</v>
      </c>
      <c r="F122">
        <v>1.0</v>
      </c>
      <c r="G122">
        <v>27.0</v>
      </c>
      <c r="H122">
        <v>2.0</v>
      </c>
      <c r="I122" t="s">
        <v>18</v>
      </c>
      <c r="K122" t="s">
        <v>19</v>
      </c>
      <c r="L122">
        <v>2019.0</v>
      </c>
      <c r="M122" t="str">
        <f t="shared" si="1"/>
        <v>#REF!</v>
      </c>
      <c r="N122" s="4">
        <f t="shared" si="2"/>
        <v>0</v>
      </c>
      <c r="O122" s="4">
        <f t="shared" si="3"/>
        <v>0.9642857143</v>
      </c>
      <c r="P122" t="s">
        <v>219</v>
      </c>
    </row>
    <row r="123" ht="14.25" customHeight="1">
      <c r="A123" t="s">
        <v>220</v>
      </c>
      <c r="B123" t="s">
        <v>221</v>
      </c>
      <c r="C123" t="s">
        <v>222</v>
      </c>
      <c r="D123">
        <v>28.0</v>
      </c>
      <c r="E123">
        <v>0.0</v>
      </c>
      <c r="F123">
        <v>0.0</v>
      </c>
      <c r="G123">
        <v>27.0</v>
      </c>
      <c r="H123">
        <v>2.0</v>
      </c>
      <c r="I123" t="s">
        <v>18</v>
      </c>
      <c r="K123" t="s">
        <v>19</v>
      </c>
      <c r="L123">
        <v>2019.0</v>
      </c>
      <c r="M123" t="str">
        <f t="shared" si="1"/>
        <v>#REF!</v>
      </c>
      <c r="N123" s="4">
        <f t="shared" si="2"/>
        <v>0</v>
      </c>
      <c r="O123" s="4">
        <f t="shared" si="3"/>
        <v>1</v>
      </c>
      <c r="P123" t="s">
        <v>221</v>
      </c>
    </row>
    <row r="124" ht="14.25" customHeight="1">
      <c r="A124" t="s">
        <v>223</v>
      </c>
      <c r="B124" t="s">
        <v>224</v>
      </c>
      <c r="C124" t="s">
        <v>222</v>
      </c>
      <c r="D124">
        <v>28.0</v>
      </c>
      <c r="E124">
        <v>0.0</v>
      </c>
      <c r="F124">
        <v>0.0</v>
      </c>
      <c r="G124">
        <v>27.0</v>
      </c>
      <c r="H124">
        <v>2.0</v>
      </c>
      <c r="I124" t="s">
        <v>18</v>
      </c>
      <c r="K124" t="s">
        <v>19</v>
      </c>
      <c r="L124">
        <v>2019.0</v>
      </c>
      <c r="M124" t="str">
        <f t="shared" si="1"/>
        <v>#REF!</v>
      </c>
      <c r="N124" s="4">
        <f t="shared" si="2"/>
        <v>0</v>
      </c>
      <c r="O124" s="4">
        <f t="shared" si="3"/>
        <v>1</v>
      </c>
      <c r="P124" t="s">
        <v>224</v>
      </c>
    </row>
    <row r="125" ht="14.25" customHeight="1">
      <c r="A125" t="s">
        <v>225</v>
      </c>
      <c r="B125" t="s">
        <v>226</v>
      </c>
      <c r="C125" t="s">
        <v>227</v>
      </c>
      <c r="D125">
        <v>28.0</v>
      </c>
      <c r="E125">
        <v>11.0</v>
      </c>
      <c r="F125">
        <v>0.0</v>
      </c>
      <c r="G125">
        <v>17.0</v>
      </c>
      <c r="H125">
        <v>2.0</v>
      </c>
      <c r="I125" t="s">
        <v>18</v>
      </c>
      <c r="K125" t="s">
        <v>19</v>
      </c>
      <c r="L125">
        <v>2019.0</v>
      </c>
      <c r="M125" t="str">
        <f t="shared" si="1"/>
        <v>#REF!</v>
      </c>
      <c r="N125" s="4">
        <f t="shared" si="2"/>
        <v>0.3928571429</v>
      </c>
      <c r="O125" s="4">
        <f t="shared" si="3"/>
        <v>1</v>
      </c>
      <c r="P125" t="s">
        <v>226</v>
      </c>
    </row>
    <row r="126" ht="14.25" customHeight="1">
      <c r="A126" t="s">
        <v>225</v>
      </c>
      <c r="B126" t="s">
        <v>228</v>
      </c>
      <c r="C126" t="s">
        <v>227</v>
      </c>
      <c r="D126">
        <v>28.0</v>
      </c>
      <c r="E126">
        <v>18.0</v>
      </c>
      <c r="F126">
        <v>4.0</v>
      </c>
      <c r="G126">
        <v>6.0</v>
      </c>
      <c r="H126">
        <v>2.0</v>
      </c>
      <c r="I126" t="s">
        <v>18</v>
      </c>
      <c r="K126" t="s">
        <v>19</v>
      </c>
      <c r="L126">
        <v>2019.0</v>
      </c>
      <c r="M126" t="str">
        <f t="shared" si="1"/>
        <v>#REF!</v>
      </c>
      <c r="N126" s="4">
        <f t="shared" si="2"/>
        <v>0.6428571429</v>
      </c>
      <c r="O126" s="4">
        <f t="shared" si="3"/>
        <v>0.8571428571</v>
      </c>
      <c r="P126" t="s">
        <v>228</v>
      </c>
    </row>
    <row r="127" ht="14.25" customHeight="1">
      <c r="A127" t="s">
        <v>225</v>
      </c>
      <c r="B127">
        <v>41.0</v>
      </c>
      <c r="C127" t="s">
        <v>227</v>
      </c>
      <c r="D127">
        <v>28.0</v>
      </c>
      <c r="E127">
        <v>0.0</v>
      </c>
      <c r="F127">
        <v>0.0</v>
      </c>
      <c r="G127">
        <v>27.0</v>
      </c>
      <c r="H127">
        <v>2.0</v>
      </c>
      <c r="I127" t="s">
        <v>18</v>
      </c>
      <c r="K127" t="s">
        <v>19</v>
      </c>
      <c r="L127">
        <v>2019.0</v>
      </c>
      <c r="M127" t="str">
        <f t="shared" si="1"/>
        <v>#REF!</v>
      </c>
      <c r="N127" s="4">
        <f t="shared" si="2"/>
        <v>0</v>
      </c>
      <c r="O127" s="4">
        <f t="shared" si="3"/>
        <v>1</v>
      </c>
      <c r="P127">
        <v>41.0</v>
      </c>
    </row>
    <row r="128" ht="14.25" customHeight="1">
      <c r="A128" t="s">
        <v>229</v>
      </c>
      <c r="B128" t="s">
        <v>230</v>
      </c>
      <c r="C128" t="s">
        <v>231</v>
      </c>
      <c r="D128">
        <v>28.0</v>
      </c>
      <c r="E128">
        <v>0.0</v>
      </c>
      <c r="F128">
        <v>0.0</v>
      </c>
      <c r="G128">
        <v>27.0</v>
      </c>
      <c r="H128">
        <v>2.0</v>
      </c>
      <c r="I128" t="s">
        <v>18</v>
      </c>
      <c r="K128" t="s">
        <v>19</v>
      </c>
      <c r="L128">
        <v>2019.0</v>
      </c>
      <c r="M128" t="str">
        <f t="shared" si="1"/>
        <v>#REF!</v>
      </c>
      <c r="N128" s="4">
        <f t="shared" si="2"/>
        <v>0</v>
      </c>
      <c r="O128" s="4">
        <f t="shared" si="3"/>
        <v>1</v>
      </c>
      <c r="P128" t="s">
        <v>230</v>
      </c>
    </row>
    <row r="129" ht="14.25" customHeight="1">
      <c r="A129" t="s">
        <v>232</v>
      </c>
      <c r="B129" t="s">
        <v>233</v>
      </c>
      <c r="C129" t="s">
        <v>227</v>
      </c>
      <c r="D129">
        <v>28.0</v>
      </c>
      <c r="E129">
        <v>27.0</v>
      </c>
      <c r="F129">
        <v>1.0</v>
      </c>
      <c r="G129">
        <v>0.0</v>
      </c>
      <c r="H129">
        <v>2.0</v>
      </c>
      <c r="I129" t="s">
        <v>18</v>
      </c>
      <c r="K129" t="s">
        <v>19</v>
      </c>
      <c r="L129">
        <v>2019.0</v>
      </c>
      <c r="M129" t="str">
        <f t="shared" si="1"/>
        <v>#REF!</v>
      </c>
      <c r="N129" s="4">
        <f t="shared" si="2"/>
        <v>0.9642857143</v>
      </c>
      <c r="O129" s="4">
        <f t="shared" si="3"/>
        <v>0.9642857143</v>
      </c>
      <c r="P129" t="s">
        <v>233</v>
      </c>
    </row>
    <row r="130" ht="14.25" customHeight="1">
      <c r="A130" t="s">
        <v>234</v>
      </c>
      <c r="B130">
        <v>34.0</v>
      </c>
      <c r="C130" t="s">
        <v>235</v>
      </c>
      <c r="D130">
        <v>28.0</v>
      </c>
      <c r="E130">
        <v>17.0</v>
      </c>
      <c r="F130">
        <v>1.0</v>
      </c>
      <c r="G130">
        <v>10.0</v>
      </c>
      <c r="H130">
        <v>2.0</v>
      </c>
      <c r="I130" t="s">
        <v>18</v>
      </c>
      <c r="K130" t="s">
        <v>19</v>
      </c>
      <c r="L130">
        <v>2019.0</v>
      </c>
      <c r="M130" t="str">
        <f t="shared" si="1"/>
        <v>#REF!</v>
      </c>
      <c r="N130" s="4">
        <f t="shared" si="2"/>
        <v>0.6071428571</v>
      </c>
      <c r="O130" s="4">
        <f t="shared" si="3"/>
        <v>0.9642857143</v>
      </c>
      <c r="P130">
        <v>34.0</v>
      </c>
    </row>
    <row r="131" ht="14.25" customHeight="1">
      <c r="A131" t="s">
        <v>234</v>
      </c>
      <c r="B131" t="s">
        <v>236</v>
      </c>
      <c r="C131" t="s">
        <v>235</v>
      </c>
      <c r="D131">
        <v>28.0</v>
      </c>
      <c r="E131">
        <v>25.0</v>
      </c>
      <c r="F131">
        <v>1.0</v>
      </c>
      <c r="G131">
        <v>2.0</v>
      </c>
      <c r="H131">
        <v>2.0</v>
      </c>
      <c r="I131" t="s">
        <v>18</v>
      </c>
      <c r="K131" t="s">
        <v>19</v>
      </c>
      <c r="L131">
        <v>2019.0</v>
      </c>
      <c r="M131" t="str">
        <f t="shared" si="1"/>
        <v>#REF!</v>
      </c>
      <c r="N131" s="4">
        <f t="shared" si="2"/>
        <v>0.8928571429</v>
      </c>
      <c r="O131" s="4">
        <f t="shared" si="3"/>
        <v>0.9642857143</v>
      </c>
      <c r="P131" t="s">
        <v>236</v>
      </c>
    </row>
    <row r="132" ht="14.25" customHeight="1">
      <c r="A132" t="s">
        <v>234</v>
      </c>
      <c r="B132" t="s">
        <v>237</v>
      </c>
      <c r="C132" t="s">
        <v>235</v>
      </c>
      <c r="D132">
        <v>28.0</v>
      </c>
      <c r="E132">
        <v>27.0</v>
      </c>
      <c r="F132">
        <v>1.0</v>
      </c>
      <c r="G132">
        <v>0.0</v>
      </c>
      <c r="H132">
        <v>2.0</v>
      </c>
      <c r="I132" t="s">
        <v>18</v>
      </c>
      <c r="K132" t="s">
        <v>19</v>
      </c>
      <c r="L132">
        <v>2019.0</v>
      </c>
      <c r="M132" t="str">
        <f t="shared" si="1"/>
        <v>#REF!</v>
      </c>
      <c r="N132" s="4">
        <f t="shared" si="2"/>
        <v>0.9642857143</v>
      </c>
      <c r="O132" s="4">
        <f t="shared" si="3"/>
        <v>0.9642857143</v>
      </c>
      <c r="P132" t="s">
        <v>237</v>
      </c>
    </row>
    <row r="133" ht="14.25" customHeight="1">
      <c r="A133" t="s">
        <v>234</v>
      </c>
      <c r="B133" t="s">
        <v>238</v>
      </c>
      <c r="C133" t="s">
        <v>235</v>
      </c>
      <c r="D133">
        <v>28.0</v>
      </c>
      <c r="E133">
        <v>14.0</v>
      </c>
      <c r="F133">
        <v>3.0</v>
      </c>
      <c r="G133">
        <v>11.0</v>
      </c>
      <c r="H133">
        <v>2.0</v>
      </c>
      <c r="I133" t="s">
        <v>18</v>
      </c>
      <c r="K133" t="s">
        <v>19</v>
      </c>
      <c r="L133">
        <v>2019.0</v>
      </c>
      <c r="M133" t="str">
        <f t="shared" si="1"/>
        <v>#REF!</v>
      </c>
      <c r="N133" s="4">
        <f t="shared" si="2"/>
        <v>0.5</v>
      </c>
      <c r="O133" s="4">
        <f t="shared" si="3"/>
        <v>0.8928571429</v>
      </c>
      <c r="P133" t="s">
        <v>238</v>
      </c>
    </row>
    <row r="134" ht="14.25" customHeight="1">
      <c r="A134" t="s">
        <v>239</v>
      </c>
      <c r="B134" t="s">
        <v>240</v>
      </c>
      <c r="C134" t="s">
        <v>241</v>
      </c>
      <c r="D134">
        <v>28.0</v>
      </c>
      <c r="E134">
        <v>28.0</v>
      </c>
      <c r="F134">
        <v>0.0</v>
      </c>
      <c r="G134">
        <v>0.0</v>
      </c>
      <c r="H134">
        <v>2.0</v>
      </c>
      <c r="I134" t="s">
        <v>18</v>
      </c>
      <c r="K134" t="s">
        <v>19</v>
      </c>
      <c r="L134">
        <v>2019.0</v>
      </c>
      <c r="M134" t="str">
        <f t="shared" si="1"/>
        <v>#REF!</v>
      </c>
      <c r="N134" s="4">
        <f t="shared" si="2"/>
        <v>1</v>
      </c>
      <c r="O134" s="4">
        <f t="shared" si="3"/>
        <v>1</v>
      </c>
      <c r="P134" t="s">
        <v>240</v>
      </c>
    </row>
    <row r="135" ht="14.25" customHeight="1">
      <c r="A135" t="s">
        <v>242</v>
      </c>
      <c r="B135" t="s">
        <v>243</v>
      </c>
      <c r="C135" t="s">
        <v>244</v>
      </c>
      <c r="D135">
        <v>28.0</v>
      </c>
      <c r="E135">
        <v>28.0</v>
      </c>
      <c r="F135">
        <v>0.0</v>
      </c>
      <c r="G135">
        <v>0.0</v>
      </c>
      <c r="H135">
        <v>2.0</v>
      </c>
      <c r="I135" t="s">
        <v>18</v>
      </c>
      <c r="K135" t="s">
        <v>19</v>
      </c>
      <c r="L135">
        <v>2019.0</v>
      </c>
      <c r="M135" t="str">
        <f t="shared" si="1"/>
        <v>#REF!</v>
      </c>
      <c r="N135" s="4">
        <f t="shared" si="2"/>
        <v>1</v>
      </c>
      <c r="O135" s="4">
        <f t="shared" si="3"/>
        <v>1</v>
      </c>
      <c r="P135" t="s">
        <v>243</v>
      </c>
    </row>
    <row r="136" ht="14.25" customHeight="1">
      <c r="A136" t="s">
        <v>245</v>
      </c>
      <c r="B136" t="s">
        <v>246</v>
      </c>
      <c r="C136" t="s">
        <v>247</v>
      </c>
      <c r="D136">
        <v>28.0</v>
      </c>
      <c r="E136">
        <v>0.0</v>
      </c>
      <c r="F136">
        <v>28.0</v>
      </c>
      <c r="G136">
        <v>0.0</v>
      </c>
      <c r="H136">
        <v>2.0</v>
      </c>
      <c r="I136" t="s">
        <v>18</v>
      </c>
      <c r="K136" t="s">
        <v>19</v>
      </c>
      <c r="L136">
        <v>2019.0</v>
      </c>
      <c r="M136" t="str">
        <f t="shared" si="1"/>
        <v>#REF!</v>
      </c>
      <c r="N136" s="4">
        <f t="shared" si="2"/>
        <v>0</v>
      </c>
      <c r="O136" s="4">
        <f t="shared" si="3"/>
        <v>0</v>
      </c>
      <c r="P136" t="s">
        <v>246</v>
      </c>
    </row>
    <row r="137" ht="14.25" customHeight="1">
      <c r="A137" t="s">
        <v>245</v>
      </c>
      <c r="B137" t="s">
        <v>248</v>
      </c>
      <c r="C137" t="s">
        <v>247</v>
      </c>
      <c r="D137">
        <v>28.0</v>
      </c>
      <c r="E137">
        <v>28.0</v>
      </c>
      <c r="F137">
        <v>0.0</v>
      </c>
      <c r="G137">
        <v>0.0</v>
      </c>
      <c r="H137">
        <v>2.0</v>
      </c>
      <c r="I137" t="s">
        <v>18</v>
      </c>
      <c r="K137" t="s">
        <v>19</v>
      </c>
      <c r="L137">
        <v>2019.0</v>
      </c>
      <c r="M137" t="str">
        <f t="shared" si="1"/>
        <v>#REF!</v>
      </c>
      <c r="N137" s="4">
        <f t="shared" si="2"/>
        <v>1</v>
      </c>
      <c r="O137" s="4">
        <f t="shared" si="3"/>
        <v>1</v>
      </c>
      <c r="P137" t="s">
        <v>248</v>
      </c>
    </row>
    <row r="138" ht="14.25" customHeight="1">
      <c r="A138" t="s">
        <v>15</v>
      </c>
      <c r="B138" t="s">
        <v>16</v>
      </c>
      <c r="C138" t="s">
        <v>17</v>
      </c>
      <c r="D138">
        <v>31.0</v>
      </c>
      <c r="E138">
        <v>23.0</v>
      </c>
      <c r="F138">
        <v>0.0</v>
      </c>
      <c r="G138">
        <v>7.0</v>
      </c>
      <c r="H138">
        <v>1.0</v>
      </c>
      <c r="I138" t="s">
        <v>18</v>
      </c>
      <c r="K138" t="s">
        <v>19</v>
      </c>
      <c r="L138">
        <v>2019.0</v>
      </c>
      <c r="M138" t="str">
        <f t="shared" si="1"/>
        <v>#REF!</v>
      </c>
      <c r="N138" s="4">
        <f t="shared" si="2"/>
        <v>0.7419354839</v>
      </c>
      <c r="O138" s="4">
        <f t="shared" si="3"/>
        <v>1</v>
      </c>
      <c r="P138" t="s">
        <v>16</v>
      </c>
    </row>
    <row r="139" ht="14.25" customHeight="1">
      <c r="A139" t="s">
        <v>15</v>
      </c>
      <c r="B139" t="s">
        <v>20</v>
      </c>
      <c r="C139" t="s">
        <v>17</v>
      </c>
      <c r="D139">
        <v>31.0</v>
      </c>
      <c r="E139">
        <v>16.0</v>
      </c>
      <c r="F139">
        <v>4.0</v>
      </c>
      <c r="G139">
        <v>11.0</v>
      </c>
      <c r="H139">
        <v>1.0</v>
      </c>
      <c r="I139" t="s">
        <v>18</v>
      </c>
      <c r="K139" t="s">
        <v>19</v>
      </c>
      <c r="L139">
        <v>2019.0</v>
      </c>
      <c r="M139" t="str">
        <f t="shared" si="1"/>
        <v>#REF!</v>
      </c>
      <c r="N139" s="4">
        <f t="shared" si="2"/>
        <v>0.5161290323</v>
      </c>
      <c r="O139" s="4">
        <f t="shared" si="3"/>
        <v>0.8709677419</v>
      </c>
      <c r="P139" t="s">
        <v>20</v>
      </c>
    </row>
    <row r="140" ht="14.25" customHeight="1">
      <c r="A140" t="s">
        <v>21</v>
      </c>
      <c r="B140" t="s">
        <v>22</v>
      </c>
      <c r="C140" t="s">
        <v>17</v>
      </c>
      <c r="D140">
        <v>31.0</v>
      </c>
      <c r="E140">
        <v>0.0</v>
      </c>
      <c r="F140">
        <v>0.0</v>
      </c>
      <c r="G140">
        <v>30.0</v>
      </c>
      <c r="H140">
        <v>1.0</v>
      </c>
      <c r="I140" t="s">
        <v>18</v>
      </c>
      <c r="K140" t="s">
        <v>19</v>
      </c>
      <c r="L140">
        <v>2019.0</v>
      </c>
      <c r="M140" t="str">
        <f t="shared" si="1"/>
        <v>#REF!</v>
      </c>
      <c r="N140" s="4">
        <f t="shared" si="2"/>
        <v>0</v>
      </c>
      <c r="O140" s="4">
        <f t="shared" si="3"/>
        <v>1</v>
      </c>
      <c r="P140" t="s">
        <v>22</v>
      </c>
    </row>
    <row r="141" ht="14.25" customHeight="1">
      <c r="A141" t="s">
        <v>23</v>
      </c>
      <c r="B141" t="s">
        <v>24</v>
      </c>
      <c r="C141" t="s">
        <v>17</v>
      </c>
      <c r="D141">
        <v>31.0</v>
      </c>
      <c r="E141">
        <v>0.0</v>
      </c>
      <c r="F141">
        <v>0.0</v>
      </c>
      <c r="G141">
        <v>30.0</v>
      </c>
      <c r="H141">
        <v>1.0</v>
      </c>
      <c r="I141" t="s">
        <v>18</v>
      </c>
      <c r="K141" t="s">
        <v>19</v>
      </c>
      <c r="L141">
        <v>2019.0</v>
      </c>
      <c r="M141" t="str">
        <f t="shared" si="1"/>
        <v>#REF!</v>
      </c>
      <c r="N141" s="4">
        <f t="shared" si="2"/>
        <v>0</v>
      </c>
      <c r="O141" s="4">
        <f t="shared" si="3"/>
        <v>1</v>
      </c>
      <c r="P141" t="s">
        <v>24</v>
      </c>
    </row>
    <row r="142" ht="14.25" customHeight="1">
      <c r="A142" t="s">
        <v>25</v>
      </c>
      <c r="B142" t="s">
        <v>26</v>
      </c>
      <c r="C142" t="s">
        <v>17</v>
      </c>
      <c r="D142">
        <v>31.0</v>
      </c>
      <c r="E142">
        <v>0.0</v>
      </c>
      <c r="F142">
        <v>0.0</v>
      </c>
      <c r="G142">
        <v>30.0</v>
      </c>
      <c r="H142">
        <v>1.0</v>
      </c>
      <c r="I142" t="s">
        <v>18</v>
      </c>
      <c r="K142" t="s">
        <v>19</v>
      </c>
      <c r="L142">
        <v>2019.0</v>
      </c>
      <c r="M142" t="str">
        <f t="shared" si="1"/>
        <v>#REF!</v>
      </c>
      <c r="N142" s="4">
        <f t="shared" si="2"/>
        <v>0</v>
      </c>
      <c r="O142" s="4">
        <f t="shared" si="3"/>
        <v>1</v>
      </c>
      <c r="P142" t="s">
        <v>26</v>
      </c>
    </row>
    <row r="143" ht="14.25" customHeight="1">
      <c r="A143" t="s">
        <v>27</v>
      </c>
      <c r="B143" t="s">
        <v>28</v>
      </c>
      <c r="C143" t="s">
        <v>17</v>
      </c>
      <c r="D143">
        <v>31.0</v>
      </c>
      <c r="E143">
        <v>20.0</v>
      </c>
      <c r="F143">
        <v>0.0</v>
      </c>
      <c r="G143">
        <v>10.0</v>
      </c>
      <c r="H143">
        <v>1.0</v>
      </c>
      <c r="I143" t="s">
        <v>18</v>
      </c>
      <c r="K143" t="s">
        <v>19</v>
      </c>
      <c r="L143">
        <v>2019.0</v>
      </c>
      <c r="M143" t="str">
        <f t="shared" si="1"/>
        <v>#REF!</v>
      </c>
      <c r="N143" s="4">
        <f t="shared" si="2"/>
        <v>0.6451612903</v>
      </c>
      <c r="O143" s="4">
        <f t="shared" si="3"/>
        <v>1</v>
      </c>
      <c r="P143" t="s">
        <v>28</v>
      </c>
    </row>
    <row r="144" ht="14.25" customHeight="1">
      <c r="A144" t="s">
        <v>27</v>
      </c>
      <c r="B144" t="s">
        <v>29</v>
      </c>
      <c r="C144" t="s">
        <v>17</v>
      </c>
      <c r="D144">
        <v>31.0</v>
      </c>
      <c r="E144">
        <v>0.0</v>
      </c>
      <c r="F144">
        <v>0.0</v>
      </c>
      <c r="G144">
        <v>30.0</v>
      </c>
      <c r="H144">
        <v>1.0</v>
      </c>
      <c r="I144" t="s">
        <v>18</v>
      </c>
      <c r="K144" t="s">
        <v>19</v>
      </c>
      <c r="L144">
        <v>2019.0</v>
      </c>
      <c r="M144" t="str">
        <f t="shared" si="1"/>
        <v>#REF!</v>
      </c>
      <c r="N144" s="4">
        <f t="shared" si="2"/>
        <v>0</v>
      </c>
      <c r="O144" s="4">
        <f t="shared" si="3"/>
        <v>1</v>
      </c>
      <c r="P144" t="s">
        <v>29</v>
      </c>
    </row>
    <row r="145" ht="14.25" customHeight="1">
      <c r="A145" t="s">
        <v>30</v>
      </c>
      <c r="B145" t="s">
        <v>31</v>
      </c>
      <c r="C145" t="s">
        <v>17</v>
      </c>
      <c r="D145">
        <v>31.0</v>
      </c>
      <c r="E145">
        <v>0.0</v>
      </c>
      <c r="F145">
        <v>0.0</v>
      </c>
      <c r="G145">
        <v>30.0</v>
      </c>
      <c r="H145">
        <v>1.0</v>
      </c>
      <c r="I145" t="s">
        <v>18</v>
      </c>
      <c r="K145" t="s">
        <v>19</v>
      </c>
      <c r="L145">
        <v>2019.0</v>
      </c>
      <c r="M145" t="str">
        <f t="shared" si="1"/>
        <v>#REF!</v>
      </c>
      <c r="N145" s="4">
        <f t="shared" si="2"/>
        <v>0</v>
      </c>
      <c r="O145" s="4">
        <f t="shared" si="3"/>
        <v>1</v>
      </c>
      <c r="P145" t="s">
        <v>31</v>
      </c>
    </row>
    <row r="146" ht="14.25" customHeight="1">
      <c r="A146" t="s">
        <v>30</v>
      </c>
      <c r="B146" t="s">
        <v>32</v>
      </c>
      <c r="C146" t="s">
        <v>17</v>
      </c>
      <c r="D146">
        <v>31.0</v>
      </c>
      <c r="E146">
        <v>0.0</v>
      </c>
      <c r="F146">
        <v>0.0</v>
      </c>
      <c r="G146">
        <v>30.0</v>
      </c>
      <c r="H146">
        <v>1.0</v>
      </c>
      <c r="I146" t="s">
        <v>18</v>
      </c>
      <c r="K146" t="s">
        <v>19</v>
      </c>
      <c r="L146">
        <v>2019.0</v>
      </c>
      <c r="M146" t="str">
        <f t="shared" si="1"/>
        <v>#REF!</v>
      </c>
      <c r="N146" s="4">
        <f t="shared" si="2"/>
        <v>0</v>
      </c>
      <c r="O146" s="4">
        <f t="shared" si="3"/>
        <v>1</v>
      </c>
      <c r="P146" t="s">
        <v>32</v>
      </c>
    </row>
    <row r="147" ht="14.25" customHeight="1">
      <c r="A147" t="s">
        <v>30</v>
      </c>
      <c r="B147" t="s">
        <v>33</v>
      </c>
      <c r="C147" t="s">
        <v>17</v>
      </c>
      <c r="D147">
        <v>31.0</v>
      </c>
      <c r="E147">
        <v>0.0</v>
      </c>
      <c r="F147">
        <v>0.0</v>
      </c>
      <c r="G147">
        <v>30.0</v>
      </c>
      <c r="H147">
        <v>1.0</v>
      </c>
      <c r="I147" t="s">
        <v>18</v>
      </c>
      <c r="K147" t="s">
        <v>19</v>
      </c>
      <c r="L147">
        <v>2019.0</v>
      </c>
      <c r="M147" t="str">
        <f t="shared" si="1"/>
        <v>#REF!</v>
      </c>
      <c r="N147" s="4">
        <f t="shared" si="2"/>
        <v>0</v>
      </c>
      <c r="O147" s="4">
        <f t="shared" si="3"/>
        <v>1</v>
      </c>
      <c r="P147" t="s">
        <v>33</v>
      </c>
    </row>
    <row r="148" ht="14.25" customHeight="1">
      <c r="A148" t="s">
        <v>30</v>
      </c>
      <c r="B148" t="s">
        <v>34</v>
      </c>
      <c r="C148" t="s">
        <v>17</v>
      </c>
      <c r="D148">
        <v>31.0</v>
      </c>
      <c r="E148">
        <v>0.0</v>
      </c>
      <c r="F148">
        <v>0.0</v>
      </c>
      <c r="G148">
        <v>30.0</v>
      </c>
      <c r="H148">
        <v>1.0</v>
      </c>
      <c r="I148" t="s">
        <v>18</v>
      </c>
      <c r="K148" t="s">
        <v>19</v>
      </c>
      <c r="L148">
        <v>2019.0</v>
      </c>
      <c r="M148" t="str">
        <f t="shared" si="1"/>
        <v>#REF!</v>
      </c>
      <c r="N148" s="4">
        <f t="shared" si="2"/>
        <v>0</v>
      </c>
      <c r="O148" s="4">
        <f t="shared" si="3"/>
        <v>1</v>
      </c>
      <c r="P148" t="s">
        <v>34</v>
      </c>
    </row>
    <row r="149" ht="14.25" customHeight="1">
      <c r="A149" t="s">
        <v>30</v>
      </c>
      <c r="B149" t="s">
        <v>35</v>
      </c>
      <c r="C149" t="s">
        <v>17</v>
      </c>
      <c r="D149">
        <v>31.0</v>
      </c>
      <c r="E149">
        <v>0.0</v>
      </c>
      <c r="F149">
        <v>0.0</v>
      </c>
      <c r="G149">
        <v>30.0</v>
      </c>
      <c r="H149">
        <v>1.0</v>
      </c>
      <c r="I149" t="s">
        <v>18</v>
      </c>
      <c r="K149" t="s">
        <v>19</v>
      </c>
      <c r="L149">
        <v>2019.0</v>
      </c>
      <c r="M149" t="str">
        <f t="shared" si="1"/>
        <v>#REF!</v>
      </c>
      <c r="N149" s="4">
        <f t="shared" si="2"/>
        <v>0</v>
      </c>
      <c r="O149" s="4">
        <f t="shared" si="3"/>
        <v>1</v>
      </c>
      <c r="P149" t="s">
        <v>35</v>
      </c>
    </row>
    <row r="150" ht="14.25" customHeight="1">
      <c r="A150" t="s">
        <v>36</v>
      </c>
      <c r="B150" t="s">
        <v>37</v>
      </c>
      <c r="C150" t="s">
        <v>38</v>
      </c>
      <c r="D150">
        <v>31.0</v>
      </c>
      <c r="E150">
        <v>18.0</v>
      </c>
      <c r="F150">
        <v>2.0</v>
      </c>
      <c r="G150">
        <v>10.0</v>
      </c>
      <c r="H150">
        <v>1.0</v>
      </c>
      <c r="I150" t="s">
        <v>18</v>
      </c>
      <c r="K150" t="s">
        <v>19</v>
      </c>
      <c r="L150">
        <v>2019.0</v>
      </c>
      <c r="M150" t="str">
        <f t="shared" si="1"/>
        <v>#REF!</v>
      </c>
      <c r="N150" s="4">
        <f t="shared" si="2"/>
        <v>0.5806451613</v>
      </c>
      <c r="O150" s="4">
        <f t="shared" si="3"/>
        <v>0.935483871</v>
      </c>
      <c r="P150" t="s">
        <v>37</v>
      </c>
    </row>
    <row r="151" ht="14.25" customHeight="1">
      <c r="A151" t="s">
        <v>36</v>
      </c>
      <c r="B151" t="s">
        <v>39</v>
      </c>
      <c r="C151" t="s">
        <v>38</v>
      </c>
      <c r="D151">
        <v>31.0</v>
      </c>
      <c r="E151">
        <v>1.0</v>
      </c>
      <c r="F151">
        <v>1.0</v>
      </c>
      <c r="G151">
        <v>28.0</v>
      </c>
      <c r="H151">
        <v>1.0</v>
      </c>
      <c r="I151" t="s">
        <v>18</v>
      </c>
      <c r="K151" t="s">
        <v>19</v>
      </c>
      <c r="L151">
        <v>2019.0</v>
      </c>
      <c r="M151" t="str">
        <f t="shared" si="1"/>
        <v>#REF!</v>
      </c>
      <c r="N151" s="4">
        <f t="shared" si="2"/>
        <v>0.03225806452</v>
      </c>
      <c r="O151" s="4">
        <f t="shared" si="3"/>
        <v>0.9677419355</v>
      </c>
      <c r="P151" t="s">
        <v>39</v>
      </c>
    </row>
    <row r="152" ht="14.25" customHeight="1">
      <c r="A152" t="s">
        <v>40</v>
      </c>
      <c r="B152" t="s">
        <v>41</v>
      </c>
      <c r="C152" t="s">
        <v>38</v>
      </c>
      <c r="D152">
        <v>31.0</v>
      </c>
      <c r="E152">
        <v>21.0</v>
      </c>
      <c r="F152">
        <v>1.0</v>
      </c>
      <c r="G152">
        <v>8.0</v>
      </c>
      <c r="H152">
        <v>1.0</v>
      </c>
      <c r="I152" t="s">
        <v>18</v>
      </c>
      <c r="K152" t="s">
        <v>19</v>
      </c>
      <c r="L152">
        <v>2019.0</v>
      </c>
      <c r="M152" t="str">
        <f t="shared" si="1"/>
        <v>#REF!</v>
      </c>
      <c r="N152" s="4">
        <f t="shared" si="2"/>
        <v>0.6774193548</v>
      </c>
      <c r="O152" s="4">
        <f t="shared" si="3"/>
        <v>0.9677419355</v>
      </c>
      <c r="P152" t="s">
        <v>41</v>
      </c>
    </row>
    <row r="153" ht="14.25" customHeight="1">
      <c r="A153" t="s">
        <v>40</v>
      </c>
      <c r="B153" t="s">
        <v>42</v>
      </c>
      <c r="C153" t="s">
        <v>38</v>
      </c>
      <c r="D153">
        <v>31.0</v>
      </c>
      <c r="E153">
        <v>0.0</v>
      </c>
      <c r="F153">
        <v>0.0</v>
      </c>
      <c r="G153">
        <v>30.0</v>
      </c>
      <c r="H153">
        <v>1.0</v>
      </c>
      <c r="I153" t="s">
        <v>18</v>
      </c>
      <c r="K153" t="s">
        <v>19</v>
      </c>
      <c r="L153">
        <v>2019.0</v>
      </c>
      <c r="M153" t="str">
        <f t="shared" si="1"/>
        <v>#REF!</v>
      </c>
      <c r="N153" s="4">
        <f t="shared" si="2"/>
        <v>0</v>
      </c>
      <c r="O153" s="4">
        <f t="shared" si="3"/>
        <v>1</v>
      </c>
      <c r="P153" t="s">
        <v>42</v>
      </c>
    </row>
    <row r="154" ht="14.25" customHeight="1">
      <c r="A154" t="s">
        <v>40</v>
      </c>
      <c r="B154" t="s">
        <v>43</v>
      </c>
      <c r="C154" t="s">
        <v>38</v>
      </c>
      <c r="D154">
        <v>31.0</v>
      </c>
      <c r="E154">
        <v>0.0</v>
      </c>
      <c r="F154">
        <v>0.0</v>
      </c>
      <c r="G154">
        <v>30.0</v>
      </c>
      <c r="H154">
        <v>1.0</v>
      </c>
      <c r="I154" t="s">
        <v>18</v>
      </c>
      <c r="K154" t="s">
        <v>19</v>
      </c>
      <c r="L154">
        <v>2019.0</v>
      </c>
      <c r="M154" t="str">
        <f t="shared" si="1"/>
        <v>#REF!</v>
      </c>
      <c r="N154" s="4">
        <f t="shared" si="2"/>
        <v>0</v>
      </c>
      <c r="O154" s="4">
        <f t="shared" si="3"/>
        <v>1</v>
      </c>
      <c r="P154" t="s">
        <v>43</v>
      </c>
    </row>
    <row r="155" ht="14.25" customHeight="1">
      <c r="A155" t="s">
        <v>40</v>
      </c>
      <c r="B155" t="s">
        <v>44</v>
      </c>
      <c r="C155" t="s">
        <v>38</v>
      </c>
      <c r="D155">
        <v>31.0</v>
      </c>
      <c r="E155">
        <v>20.0</v>
      </c>
      <c r="F155">
        <v>0.0</v>
      </c>
      <c r="G155">
        <v>10.0</v>
      </c>
      <c r="H155">
        <v>1.0</v>
      </c>
      <c r="I155" t="s">
        <v>18</v>
      </c>
      <c r="K155" t="s">
        <v>19</v>
      </c>
      <c r="L155">
        <v>2019.0</v>
      </c>
      <c r="M155" t="str">
        <f t="shared" si="1"/>
        <v>#REF!</v>
      </c>
      <c r="N155" s="4">
        <f t="shared" si="2"/>
        <v>0.6451612903</v>
      </c>
      <c r="O155" s="4">
        <f t="shared" si="3"/>
        <v>1</v>
      </c>
      <c r="P155" t="s">
        <v>44</v>
      </c>
    </row>
    <row r="156" ht="14.25" customHeight="1">
      <c r="A156" t="s">
        <v>40</v>
      </c>
      <c r="B156" t="s">
        <v>45</v>
      </c>
      <c r="C156" t="s">
        <v>38</v>
      </c>
      <c r="D156">
        <v>31.0</v>
      </c>
      <c r="E156">
        <v>31.0</v>
      </c>
      <c r="F156">
        <v>0.0</v>
      </c>
      <c r="G156">
        <v>0.0</v>
      </c>
      <c r="H156">
        <v>1.0</v>
      </c>
      <c r="I156" t="s">
        <v>18</v>
      </c>
      <c r="K156" t="s">
        <v>19</v>
      </c>
      <c r="L156">
        <v>2019.0</v>
      </c>
      <c r="M156" t="str">
        <f t="shared" si="1"/>
        <v>#REF!</v>
      </c>
      <c r="N156" s="4">
        <f t="shared" si="2"/>
        <v>1</v>
      </c>
      <c r="O156" s="4">
        <f t="shared" si="3"/>
        <v>1</v>
      </c>
      <c r="P156" t="s">
        <v>45</v>
      </c>
    </row>
    <row r="157" ht="14.25" customHeight="1">
      <c r="A157" t="s">
        <v>46</v>
      </c>
      <c r="B157" t="s">
        <v>47</v>
      </c>
      <c r="C157" t="s">
        <v>48</v>
      </c>
      <c r="D157">
        <v>31.0</v>
      </c>
      <c r="E157">
        <v>31.0</v>
      </c>
      <c r="F157">
        <v>0.0</v>
      </c>
      <c r="G157">
        <v>0.0</v>
      </c>
      <c r="H157">
        <v>1.0</v>
      </c>
      <c r="I157" t="s">
        <v>18</v>
      </c>
      <c r="K157" t="s">
        <v>19</v>
      </c>
      <c r="L157">
        <v>2019.0</v>
      </c>
      <c r="M157" t="str">
        <f t="shared" si="1"/>
        <v>#REF!</v>
      </c>
      <c r="N157" s="4">
        <f t="shared" si="2"/>
        <v>1</v>
      </c>
      <c r="O157" s="4">
        <f t="shared" si="3"/>
        <v>1</v>
      </c>
      <c r="P157" t="s">
        <v>47</v>
      </c>
    </row>
    <row r="158" ht="14.25" customHeight="1">
      <c r="A158" t="s">
        <v>46</v>
      </c>
      <c r="B158" t="s">
        <v>49</v>
      </c>
      <c r="C158" t="s">
        <v>48</v>
      </c>
      <c r="D158">
        <v>31.0</v>
      </c>
      <c r="E158">
        <v>29.0</v>
      </c>
      <c r="F158">
        <v>2.0</v>
      </c>
      <c r="G158">
        <v>0.0</v>
      </c>
      <c r="H158">
        <v>1.0</v>
      </c>
      <c r="I158" t="s">
        <v>18</v>
      </c>
      <c r="K158" t="s">
        <v>19</v>
      </c>
      <c r="L158">
        <v>2019.0</v>
      </c>
      <c r="M158" t="str">
        <f t="shared" si="1"/>
        <v>#REF!</v>
      </c>
      <c r="N158" s="4">
        <f t="shared" si="2"/>
        <v>0.935483871</v>
      </c>
      <c r="O158" s="4">
        <f t="shared" si="3"/>
        <v>0.935483871</v>
      </c>
      <c r="P158" t="s">
        <v>49</v>
      </c>
    </row>
    <row r="159" ht="14.25" customHeight="1">
      <c r="A159" t="s">
        <v>46</v>
      </c>
      <c r="B159" t="s">
        <v>50</v>
      </c>
      <c r="C159" t="s">
        <v>48</v>
      </c>
      <c r="D159">
        <v>31.0</v>
      </c>
      <c r="E159">
        <v>0.0</v>
      </c>
      <c r="F159">
        <v>0.0</v>
      </c>
      <c r="G159">
        <v>30.0</v>
      </c>
      <c r="H159">
        <v>1.0</v>
      </c>
      <c r="I159" t="s">
        <v>18</v>
      </c>
      <c r="K159" t="s">
        <v>19</v>
      </c>
      <c r="L159">
        <v>2019.0</v>
      </c>
      <c r="M159" t="str">
        <f t="shared" si="1"/>
        <v>#REF!</v>
      </c>
      <c r="N159" s="4">
        <f t="shared" si="2"/>
        <v>0</v>
      </c>
      <c r="O159" s="4">
        <f t="shared" si="3"/>
        <v>1</v>
      </c>
      <c r="P159" t="s">
        <v>50</v>
      </c>
    </row>
    <row r="160" ht="14.25" customHeight="1">
      <c r="A160" t="s">
        <v>46</v>
      </c>
      <c r="B160" t="s">
        <v>51</v>
      </c>
      <c r="C160" t="s">
        <v>48</v>
      </c>
      <c r="D160">
        <v>31.0</v>
      </c>
      <c r="E160">
        <v>31.0</v>
      </c>
      <c r="F160">
        <v>0.0</v>
      </c>
      <c r="G160">
        <v>0.0</v>
      </c>
      <c r="H160">
        <v>1.0</v>
      </c>
      <c r="I160" t="s">
        <v>18</v>
      </c>
      <c r="K160" t="s">
        <v>19</v>
      </c>
      <c r="L160">
        <v>2019.0</v>
      </c>
      <c r="M160" t="str">
        <f t="shared" si="1"/>
        <v>#REF!</v>
      </c>
      <c r="N160" s="4">
        <f t="shared" si="2"/>
        <v>1</v>
      </c>
      <c r="O160" s="4">
        <f t="shared" si="3"/>
        <v>1</v>
      </c>
      <c r="P160" t="s">
        <v>51</v>
      </c>
    </row>
    <row r="161" ht="14.25" customHeight="1">
      <c r="A161" t="s">
        <v>52</v>
      </c>
      <c r="B161" t="s">
        <v>53</v>
      </c>
      <c r="C161" t="s">
        <v>48</v>
      </c>
      <c r="D161">
        <v>31.0</v>
      </c>
      <c r="E161">
        <v>31.0</v>
      </c>
      <c r="F161">
        <v>0.0</v>
      </c>
      <c r="G161">
        <v>0.0</v>
      </c>
      <c r="H161">
        <v>1.0</v>
      </c>
      <c r="I161" t="s">
        <v>18</v>
      </c>
      <c r="K161" t="s">
        <v>19</v>
      </c>
      <c r="L161">
        <v>2019.0</v>
      </c>
      <c r="M161" t="str">
        <f t="shared" si="1"/>
        <v>#REF!</v>
      </c>
      <c r="N161" s="4">
        <f t="shared" si="2"/>
        <v>1</v>
      </c>
      <c r="O161" s="4">
        <f t="shared" si="3"/>
        <v>1</v>
      </c>
      <c r="P161" t="s">
        <v>53</v>
      </c>
    </row>
    <row r="162" ht="14.25" customHeight="1">
      <c r="A162" t="s">
        <v>54</v>
      </c>
      <c r="B162" t="s">
        <v>55</v>
      </c>
      <c r="C162" t="s">
        <v>48</v>
      </c>
      <c r="D162">
        <v>31.0</v>
      </c>
      <c r="E162">
        <v>30.0</v>
      </c>
      <c r="F162">
        <v>0.0</v>
      </c>
      <c r="G162">
        <v>1.0</v>
      </c>
      <c r="H162">
        <v>1.0</v>
      </c>
      <c r="I162" t="s">
        <v>18</v>
      </c>
      <c r="K162" t="s">
        <v>19</v>
      </c>
      <c r="L162">
        <v>2019.0</v>
      </c>
      <c r="M162" t="str">
        <f t="shared" si="1"/>
        <v>#REF!</v>
      </c>
      <c r="N162" s="4">
        <f t="shared" si="2"/>
        <v>0.9677419355</v>
      </c>
      <c r="O162" s="4">
        <f t="shared" si="3"/>
        <v>1</v>
      </c>
      <c r="P162" t="s">
        <v>55</v>
      </c>
    </row>
    <row r="163" ht="14.25" customHeight="1">
      <c r="A163" t="s">
        <v>56</v>
      </c>
      <c r="B163" t="s">
        <v>57</v>
      </c>
      <c r="C163" t="s">
        <v>48</v>
      </c>
      <c r="D163">
        <v>31.0</v>
      </c>
      <c r="E163">
        <v>0.0</v>
      </c>
      <c r="F163">
        <v>0.0</v>
      </c>
      <c r="G163">
        <v>30.0</v>
      </c>
      <c r="H163">
        <v>1.0</v>
      </c>
      <c r="I163" t="s">
        <v>18</v>
      </c>
      <c r="K163" t="s">
        <v>19</v>
      </c>
      <c r="L163">
        <v>2019.0</v>
      </c>
      <c r="M163" t="str">
        <f t="shared" si="1"/>
        <v>#REF!</v>
      </c>
      <c r="N163" s="4">
        <f t="shared" si="2"/>
        <v>0</v>
      </c>
      <c r="O163" s="4">
        <f t="shared" si="3"/>
        <v>1</v>
      </c>
      <c r="P163" t="s">
        <v>57</v>
      </c>
    </row>
    <row r="164" ht="14.25" customHeight="1">
      <c r="A164" t="s">
        <v>58</v>
      </c>
      <c r="B164" t="s">
        <v>59</v>
      </c>
      <c r="C164" t="s">
        <v>60</v>
      </c>
      <c r="D164">
        <v>31.0</v>
      </c>
      <c r="E164">
        <v>0.0</v>
      </c>
      <c r="F164">
        <v>0.0</v>
      </c>
      <c r="G164">
        <v>30.0</v>
      </c>
      <c r="H164">
        <v>1.0</v>
      </c>
      <c r="I164" t="s">
        <v>18</v>
      </c>
      <c r="K164" t="s">
        <v>19</v>
      </c>
      <c r="L164">
        <v>2019.0</v>
      </c>
      <c r="M164" t="str">
        <f t="shared" si="1"/>
        <v>#REF!</v>
      </c>
      <c r="N164" s="4">
        <f t="shared" si="2"/>
        <v>0</v>
      </c>
      <c r="O164" s="4">
        <f t="shared" si="3"/>
        <v>1</v>
      </c>
      <c r="P164" t="s">
        <v>59</v>
      </c>
    </row>
    <row r="165" ht="14.25" customHeight="1">
      <c r="A165" t="s">
        <v>58</v>
      </c>
      <c r="B165" t="s">
        <v>61</v>
      </c>
      <c r="C165" t="s">
        <v>60</v>
      </c>
      <c r="D165">
        <v>31.0</v>
      </c>
      <c r="E165">
        <v>0.0</v>
      </c>
      <c r="F165">
        <v>0.0</v>
      </c>
      <c r="G165">
        <v>30.0</v>
      </c>
      <c r="H165">
        <v>1.0</v>
      </c>
      <c r="I165" t="s">
        <v>18</v>
      </c>
      <c r="K165" t="s">
        <v>19</v>
      </c>
      <c r="L165">
        <v>2019.0</v>
      </c>
      <c r="M165" t="str">
        <f t="shared" si="1"/>
        <v>#REF!</v>
      </c>
      <c r="N165" s="4">
        <f t="shared" si="2"/>
        <v>0</v>
      </c>
      <c r="O165" s="4">
        <f t="shared" si="3"/>
        <v>1</v>
      </c>
      <c r="P165" t="s">
        <v>61</v>
      </c>
    </row>
    <row r="166" ht="14.25" customHeight="1">
      <c r="A166" t="s">
        <v>58</v>
      </c>
      <c r="B166" t="s">
        <v>62</v>
      </c>
      <c r="C166" t="s">
        <v>60</v>
      </c>
      <c r="D166">
        <v>31.0</v>
      </c>
      <c r="E166">
        <v>0.0</v>
      </c>
      <c r="F166">
        <v>0.0</v>
      </c>
      <c r="G166">
        <v>30.0</v>
      </c>
      <c r="H166">
        <v>1.0</v>
      </c>
      <c r="I166" t="s">
        <v>18</v>
      </c>
      <c r="K166" t="s">
        <v>19</v>
      </c>
      <c r="L166">
        <v>2019.0</v>
      </c>
      <c r="M166" t="str">
        <f t="shared" si="1"/>
        <v>#REF!</v>
      </c>
      <c r="N166" s="4">
        <f t="shared" si="2"/>
        <v>0</v>
      </c>
      <c r="O166" s="4">
        <f t="shared" si="3"/>
        <v>1</v>
      </c>
      <c r="P166" t="s">
        <v>62</v>
      </c>
    </row>
    <row r="167" ht="14.25" customHeight="1">
      <c r="A167" t="s">
        <v>63</v>
      </c>
      <c r="B167" t="s">
        <v>64</v>
      </c>
      <c r="C167" t="s">
        <v>65</v>
      </c>
      <c r="D167">
        <v>31.0</v>
      </c>
      <c r="E167">
        <v>0.0</v>
      </c>
      <c r="F167">
        <v>0.0</v>
      </c>
      <c r="G167">
        <v>30.0</v>
      </c>
      <c r="H167">
        <v>1.0</v>
      </c>
      <c r="I167" t="s">
        <v>18</v>
      </c>
      <c r="K167" t="s">
        <v>19</v>
      </c>
      <c r="L167">
        <v>2019.0</v>
      </c>
      <c r="M167" t="str">
        <f t="shared" si="1"/>
        <v>#REF!</v>
      </c>
      <c r="N167" s="4">
        <f t="shared" si="2"/>
        <v>0</v>
      </c>
      <c r="O167" s="4">
        <f t="shared" si="3"/>
        <v>1</v>
      </c>
      <c r="P167" t="s">
        <v>64</v>
      </c>
    </row>
    <row r="168" ht="14.25" customHeight="1">
      <c r="A168" t="s">
        <v>66</v>
      </c>
      <c r="B168" t="s">
        <v>67</v>
      </c>
      <c r="C168" t="s">
        <v>65</v>
      </c>
      <c r="D168">
        <v>31.0</v>
      </c>
      <c r="E168">
        <v>0.0</v>
      </c>
      <c r="F168">
        <v>0.0</v>
      </c>
      <c r="G168">
        <v>30.0</v>
      </c>
      <c r="H168">
        <v>1.0</v>
      </c>
      <c r="I168" t="s">
        <v>18</v>
      </c>
      <c r="K168" t="s">
        <v>19</v>
      </c>
      <c r="L168">
        <v>2019.0</v>
      </c>
      <c r="M168" t="str">
        <f t="shared" si="1"/>
        <v>#REF!</v>
      </c>
      <c r="N168" s="4">
        <f t="shared" si="2"/>
        <v>0</v>
      </c>
      <c r="O168" s="4">
        <f t="shared" si="3"/>
        <v>1</v>
      </c>
      <c r="P168" t="s">
        <v>67</v>
      </c>
    </row>
    <row r="169" ht="14.25" customHeight="1">
      <c r="A169" t="s">
        <v>68</v>
      </c>
      <c r="B169" t="s">
        <v>69</v>
      </c>
      <c r="C169" t="s">
        <v>65</v>
      </c>
      <c r="D169">
        <v>31.0</v>
      </c>
      <c r="E169">
        <v>0.0</v>
      </c>
      <c r="F169">
        <v>0.0</v>
      </c>
      <c r="G169">
        <v>30.0</v>
      </c>
      <c r="H169">
        <v>1.0</v>
      </c>
      <c r="I169" t="s">
        <v>18</v>
      </c>
      <c r="K169" t="s">
        <v>19</v>
      </c>
      <c r="L169">
        <v>2019.0</v>
      </c>
      <c r="M169" t="str">
        <f t="shared" si="1"/>
        <v>#REF!</v>
      </c>
      <c r="N169" s="4">
        <f t="shared" si="2"/>
        <v>0</v>
      </c>
      <c r="O169" s="4">
        <f t="shared" si="3"/>
        <v>1</v>
      </c>
      <c r="P169" t="s">
        <v>69</v>
      </c>
    </row>
    <row r="170" ht="14.25" customHeight="1">
      <c r="A170" t="s">
        <v>68</v>
      </c>
      <c r="B170" t="s">
        <v>70</v>
      </c>
      <c r="C170" t="s">
        <v>65</v>
      </c>
      <c r="D170">
        <v>31.0</v>
      </c>
      <c r="E170">
        <v>0.0</v>
      </c>
      <c r="F170">
        <v>0.0</v>
      </c>
      <c r="G170">
        <v>30.0</v>
      </c>
      <c r="H170">
        <v>1.0</v>
      </c>
      <c r="I170" t="s">
        <v>18</v>
      </c>
      <c r="K170" t="s">
        <v>19</v>
      </c>
      <c r="L170">
        <v>2019.0</v>
      </c>
      <c r="M170" t="str">
        <f t="shared" si="1"/>
        <v>#REF!</v>
      </c>
      <c r="N170" s="4">
        <f t="shared" si="2"/>
        <v>0</v>
      </c>
      <c r="O170" s="4">
        <f t="shared" si="3"/>
        <v>1</v>
      </c>
      <c r="P170" t="s">
        <v>70</v>
      </c>
    </row>
    <row r="171" ht="14.25" customHeight="1">
      <c r="A171" t="s">
        <v>68</v>
      </c>
      <c r="B171" t="s">
        <v>71</v>
      </c>
      <c r="C171" t="s">
        <v>65</v>
      </c>
      <c r="D171">
        <v>31.0</v>
      </c>
      <c r="E171">
        <v>0.0</v>
      </c>
      <c r="F171">
        <v>0.0</v>
      </c>
      <c r="G171">
        <v>30.0</v>
      </c>
      <c r="H171">
        <v>1.0</v>
      </c>
      <c r="I171" t="s">
        <v>18</v>
      </c>
      <c r="K171" t="s">
        <v>19</v>
      </c>
      <c r="L171">
        <v>2019.0</v>
      </c>
      <c r="M171" t="str">
        <f t="shared" si="1"/>
        <v>#REF!</v>
      </c>
      <c r="N171" s="4">
        <f t="shared" si="2"/>
        <v>0</v>
      </c>
      <c r="O171" s="4">
        <f t="shared" si="3"/>
        <v>1</v>
      </c>
      <c r="P171" t="s">
        <v>71</v>
      </c>
    </row>
    <row r="172" ht="14.25" customHeight="1">
      <c r="A172" t="s">
        <v>68</v>
      </c>
      <c r="B172" t="s">
        <v>72</v>
      </c>
      <c r="C172" t="s">
        <v>65</v>
      </c>
      <c r="D172">
        <v>31.0</v>
      </c>
      <c r="E172">
        <v>18.0</v>
      </c>
      <c r="F172">
        <v>4.0</v>
      </c>
      <c r="G172">
        <v>8.0</v>
      </c>
      <c r="H172">
        <v>1.0</v>
      </c>
      <c r="I172" t="s">
        <v>18</v>
      </c>
      <c r="K172" t="s">
        <v>19</v>
      </c>
      <c r="L172">
        <v>2019.0</v>
      </c>
      <c r="M172" t="str">
        <f t="shared" si="1"/>
        <v>#REF!</v>
      </c>
      <c r="N172" s="4">
        <f t="shared" si="2"/>
        <v>0.5806451613</v>
      </c>
      <c r="O172" s="4">
        <f t="shared" si="3"/>
        <v>0.8709677419</v>
      </c>
      <c r="P172" t="s">
        <v>72</v>
      </c>
    </row>
    <row r="173" ht="14.25" customHeight="1">
      <c r="A173" t="s">
        <v>68</v>
      </c>
      <c r="B173" t="s">
        <v>73</v>
      </c>
      <c r="C173" t="s">
        <v>65</v>
      </c>
      <c r="D173">
        <v>31.0</v>
      </c>
      <c r="E173">
        <v>18.0</v>
      </c>
      <c r="F173">
        <v>0.0</v>
      </c>
      <c r="G173">
        <v>13.0</v>
      </c>
      <c r="H173">
        <v>1.0</v>
      </c>
      <c r="I173" t="s">
        <v>18</v>
      </c>
      <c r="K173" t="s">
        <v>19</v>
      </c>
      <c r="L173">
        <v>2019.0</v>
      </c>
      <c r="M173" t="str">
        <f t="shared" si="1"/>
        <v>#REF!</v>
      </c>
      <c r="N173" s="4">
        <f t="shared" si="2"/>
        <v>0.5806451613</v>
      </c>
      <c r="O173" s="4">
        <f t="shared" si="3"/>
        <v>1</v>
      </c>
      <c r="P173" t="s">
        <v>73</v>
      </c>
    </row>
    <row r="174" ht="14.25" customHeight="1">
      <c r="A174" t="s">
        <v>68</v>
      </c>
      <c r="B174" t="s">
        <v>74</v>
      </c>
      <c r="C174" t="s">
        <v>65</v>
      </c>
      <c r="D174">
        <v>31.0</v>
      </c>
      <c r="E174">
        <v>0.0</v>
      </c>
      <c r="F174">
        <v>0.0</v>
      </c>
      <c r="G174">
        <v>30.0</v>
      </c>
      <c r="H174">
        <v>1.0</v>
      </c>
      <c r="I174" t="s">
        <v>18</v>
      </c>
      <c r="K174" t="s">
        <v>19</v>
      </c>
      <c r="L174">
        <v>2019.0</v>
      </c>
      <c r="M174" t="str">
        <f t="shared" si="1"/>
        <v>#REF!</v>
      </c>
      <c r="N174" s="4">
        <f t="shared" si="2"/>
        <v>0</v>
      </c>
      <c r="O174" s="4">
        <f t="shared" si="3"/>
        <v>1</v>
      </c>
      <c r="P174" t="s">
        <v>74</v>
      </c>
    </row>
    <row r="175" ht="14.25" customHeight="1">
      <c r="A175" t="s">
        <v>68</v>
      </c>
      <c r="B175" t="s">
        <v>75</v>
      </c>
      <c r="C175" t="s">
        <v>65</v>
      </c>
      <c r="D175">
        <v>31.0</v>
      </c>
      <c r="E175">
        <v>0.0</v>
      </c>
      <c r="F175">
        <v>0.0</v>
      </c>
      <c r="G175">
        <v>30.0</v>
      </c>
      <c r="H175">
        <v>1.0</v>
      </c>
      <c r="I175" t="s">
        <v>18</v>
      </c>
      <c r="K175" t="s">
        <v>19</v>
      </c>
      <c r="L175">
        <v>2019.0</v>
      </c>
      <c r="M175" t="str">
        <f t="shared" si="1"/>
        <v>#REF!</v>
      </c>
      <c r="N175" s="4">
        <f t="shared" si="2"/>
        <v>0</v>
      </c>
      <c r="O175" s="4">
        <f t="shared" si="3"/>
        <v>1</v>
      </c>
      <c r="P175" t="s">
        <v>75</v>
      </c>
    </row>
    <row r="176" ht="14.25" customHeight="1">
      <c r="A176" t="s">
        <v>68</v>
      </c>
      <c r="B176" t="s">
        <v>76</v>
      </c>
      <c r="C176" t="s">
        <v>65</v>
      </c>
      <c r="D176">
        <v>31.0</v>
      </c>
      <c r="E176">
        <v>0.0</v>
      </c>
      <c r="F176">
        <v>0.0</v>
      </c>
      <c r="G176">
        <v>30.0</v>
      </c>
      <c r="H176">
        <v>1.0</v>
      </c>
      <c r="I176" t="s">
        <v>18</v>
      </c>
      <c r="K176" t="s">
        <v>19</v>
      </c>
      <c r="L176">
        <v>2019.0</v>
      </c>
      <c r="M176" t="str">
        <f t="shared" si="1"/>
        <v>#REF!</v>
      </c>
      <c r="N176" s="4">
        <f t="shared" si="2"/>
        <v>0</v>
      </c>
      <c r="O176" s="4">
        <f t="shared" si="3"/>
        <v>1</v>
      </c>
      <c r="P176" t="s">
        <v>76</v>
      </c>
    </row>
    <row r="177" ht="14.25" customHeight="1">
      <c r="A177" t="s">
        <v>68</v>
      </c>
      <c r="B177" t="s">
        <v>77</v>
      </c>
      <c r="C177" t="s">
        <v>65</v>
      </c>
      <c r="D177">
        <v>31.0</v>
      </c>
      <c r="E177">
        <v>0.0</v>
      </c>
      <c r="F177">
        <v>0.0</v>
      </c>
      <c r="G177">
        <v>30.0</v>
      </c>
      <c r="H177">
        <v>1.0</v>
      </c>
      <c r="I177" t="s">
        <v>18</v>
      </c>
      <c r="K177" t="s">
        <v>19</v>
      </c>
      <c r="L177">
        <v>2019.0</v>
      </c>
      <c r="M177" t="str">
        <f t="shared" si="1"/>
        <v>#REF!</v>
      </c>
      <c r="N177" s="4">
        <f t="shared" si="2"/>
        <v>0</v>
      </c>
      <c r="O177" s="4">
        <f t="shared" si="3"/>
        <v>1</v>
      </c>
      <c r="P177" t="s">
        <v>77</v>
      </c>
    </row>
    <row r="178" ht="14.25" customHeight="1">
      <c r="A178" t="s">
        <v>68</v>
      </c>
      <c r="B178" t="s">
        <v>78</v>
      </c>
      <c r="C178" t="s">
        <v>65</v>
      </c>
      <c r="D178">
        <v>31.0</v>
      </c>
      <c r="E178">
        <v>4.0</v>
      </c>
      <c r="F178">
        <v>0.0</v>
      </c>
      <c r="G178">
        <v>26.0</v>
      </c>
      <c r="H178">
        <v>1.0</v>
      </c>
      <c r="I178" t="s">
        <v>18</v>
      </c>
      <c r="K178" t="s">
        <v>19</v>
      </c>
      <c r="L178">
        <v>2019.0</v>
      </c>
      <c r="M178" t="str">
        <f t="shared" si="1"/>
        <v>#REF!</v>
      </c>
      <c r="N178" s="4">
        <f t="shared" si="2"/>
        <v>0.1290322581</v>
      </c>
      <c r="O178" s="4">
        <f t="shared" si="3"/>
        <v>1</v>
      </c>
      <c r="P178" t="s">
        <v>78</v>
      </c>
    </row>
    <row r="179" ht="14.25" customHeight="1">
      <c r="A179" t="s">
        <v>79</v>
      </c>
      <c r="B179" t="s">
        <v>80</v>
      </c>
      <c r="C179" t="s">
        <v>81</v>
      </c>
      <c r="D179">
        <v>31.0</v>
      </c>
      <c r="E179">
        <v>0.0</v>
      </c>
      <c r="F179">
        <v>0.0</v>
      </c>
      <c r="G179">
        <v>30.0</v>
      </c>
      <c r="H179">
        <v>1.0</v>
      </c>
      <c r="I179" t="s">
        <v>18</v>
      </c>
      <c r="K179" t="s">
        <v>19</v>
      </c>
      <c r="L179">
        <v>2019.0</v>
      </c>
      <c r="M179" t="str">
        <f t="shared" si="1"/>
        <v>#REF!</v>
      </c>
      <c r="N179" s="4">
        <f t="shared" si="2"/>
        <v>0</v>
      </c>
      <c r="O179" s="4">
        <f t="shared" si="3"/>
        <v>1</v>
      </c>
      <c r="P179" t="s">
        <v>80</v>
      </c>
    </row>
    <row r="180" ht="14.25" customHeight="1">
      <c r="A180" t="s">
        <v>82</v>
      </c>
      <c r="B180" t="s">
        <v>83</v>
      </c>
      <c r="C180" t="s">
        <v>81</v>
      </c>
      <c r="D180">
        <v>31.0</v>
      </c>
      <c r="E180">
        <v>20.0</v>
      </c>
      <c r="F180">
        <v>0.0</v>
      </c>
      <c r="G180">
        <v>10.0</v>
      </c>
      <c r="H180">
        <v>1.0</v>
      </c>
      <c r="I180" t="s">
        <v>18</v>
      </c>
      <c r="K180" t="s">
        <v>19</v>
      </c>
      <c r="L180">
        <v>2019.0</v>
      </c>
      <c r="M180" t="str">
        <f t="shared" si="1"/>
        <v>#REF!</v>
      </c>
      <c r="N180" s="4">
        <f t="shared" si="2"/>
        <v>0.6451612903</v>
      </c>
      <c r="O180" s="4">
        <f t="shared" si="3"/>
        <v>1</v>
      </c>
      <c r="P180" t="s">
        <v>83</v>
      </c>
    </row>
    <row r="181" ht="14.25" customHeight="1">
      <c r="A181" t="s">
        <v>84</v>
      </c>
      <c r="B181" t="s">
        <v>85</v>
      </c>
      <c r="C181" t="s">
        <v>86</v>
      </c>
      <c r="D181">
        <v>31.0</v>
      </c>
      <c r="E181">
        <v>20.0</v>
      </c>
      <c r="F181">
        <v>0.0</v>
      </c>
      <c r="G181">
        <v>10.0</v>
      </c>
      <c r="H181">
        <v>1.0</v>
      </c>
      <c r="I181" t="s">
        <v>18</v>
      </c>
      <c r="K181" t="s">
        <v>19</v>
      </c>
      <c r="L181">
        <v>2019.0</v>
      </c>
      <c r="M181" t="str">
        <f t="shared" si="1"/>
        <v>#REF!</v>
      </c>
      <c r="N181" s="4">
        <f t="shared" si="2"/>
        <v>0.6451612903</v>
      </c>
      <c r="O181" s="4">
        <f t="shared" si="3"/>
        <v>1</v>
      </c>
      <c r="P181" t="s">
        <v>85</v>
      </c>
    </row>
    <row r="182" ht="14.25" customHeight="1">
      <c r="A182" t="s">
        <v>87</v>
      </c>
      <c r="B182" t="s">
        <v>88</v>
      </c>
      <c r="C182" t="s">
        <v>89</v>
      </c>
      <c r="D182">
        <v>31.0</v>
      </c>
      <c r="E182">
        <v>21.0</v>
      </c>
      <c r="F182">
        <v>0.0</v>
      </c>
      <c r="G182">
        <v>9.0</v>
      </c>
      <c r="H182">
        <v>1.0</v>
      </c>
      <c r="I182" t="s">
        <v>18</v>
      </c>
      <c r="K182" t="s">
        <v>19</v>
      </c>
      <c r="L182">
        <v>2019.0</v>
      </c>
      <c r="M182" t="str">
        <f t="shared" si="1"/>
        <v>#REF!</v>
      </c>
      <c r="N182" s="4">
        <f t="shared" si="2"/>
        <v>0.6774193548</v>
      </c>
      <c r="O182" s="4">
        <f t="shared" si="3"/>
        <v>1</v>
      </c>
      <c r="P182" t="s">
        <v>88</v>
      </c>
    </row>
    <row r="183" ht="14.25" customHeight="1">
      <c r="A183" t="s">
        <v>87</v>
      </c>
      <c r="B183" t="s">
        <v>90</v>
      </c>
      <c r="C183" t="s">
        <v>89</v>
      </c>
      <c r="D183">
        <v>31.0</v>
      </c>
      <c r="E183">
        <v>17.0</v>
      </c>
      <c r="F183">
        <v>0.0</v>
      </c>
      <c r="G183">
        <v>13.0</v>
      </c>
      <c r="H183">
        <v>1.0</v>
      </c>
      <c r="I183" t="s">
        <v>18</v>
      </c>
      <c r="K183" t="s">
        <v>19</v>
      </c>
      <c r="L183">
        <v>2019.0</v>
      </c>
      <c r="M183" t="str">
        <f t="shared" si="1"/>
        <v>#REF!</v>
      </c>
      <c r="N183" s="4">
        <f t="shared" si="2"/>
        <v>0.5483870968</v>
      </c>
      <c r="O183" s="4">
        <f t="shared" si="3"/>
        <v>1</v>
      </c>
      <c r="P183" t="s">
        <v>90</v>
      </c>
    </row>
    <row r="184" ht="14.25" customHeight="1">
      <c r="A184" t="s">
        <v>87</v>
      </c>
      <c r="B184" t="s">
        <v>91</v>
      </c>
      <c r="C184" t="s">
        <v>89</v>
      </c>
      <c r="D184">
        <v>31.0</v>
      </c>
      <c r="E184">
        <v>27.0</v>
      </c>
      <c r="F184">
        <v>4.0</v>
      </c>
      <c r="G184">
        <v>0.0</v>
      </c>
      <c r="H184">
        <v>1.0</v>
      </c>
      <c r="I184" t="s">
        <v>18</v>
      </c>
      <c r="K184" t="s">
        <v>19</v>
      </c>
      <c r="L184">
        <v>2019.0</v>
      </c>
      <c r="M184" t="str">
        <f t="shared" si="1"/>
        <v>#REF!</v>
      </c>
      <c r="N184" s="4">
        <f t="shared" si="2"/>
        <v>0.8709677419</v>
      </c>
      <c r="O184" s="4">
        <f t="shared" si="3"/>
        <v>0.8709677419</v>
      </c>
      <c r="P184" t="s">
        <v>91</v>
      </c>
    </row>
    <row r="185" ht="14.25" customHeight="1">
      <c r="A185" t="s">
        <v>87</v>
      </c>
      <c r="B185" t="s">
        <v>92</v>
      </c>
      <c r="C185" t="s">
        <v>89</v>
      </c>
      <c r="D185">
        <v>31.0</v>
      </c>
      <c r="E185">
        <v>0.0</v>
      </c>
      <c r="F185">
        <v>0.0</v>
      </c>
      <c r="G185">
        <v>18.0</v>
      </c>
      <c r="H185">
        <v>1.0</v>
      </c>
      <c r="I185" t="s">
        <v>18</v>
      </c>
      <c r="K185" t="s">
        <v>19</v>
      </c>
      <c r="L185">
        <v>2019.0</v>
      </c>
      <c r="M185" t="str">
        <f t="shared" si="1"/>
        <v>#REF!</v>
      </c>
      <c r="N185" s="4">
        <f t="shared" si="2"/>
        <v>0</v>
      </c>
      <c r="O185" s="4">
        <f t="shared" si="3"/>
        <v>1</v>
      </c>
      <c r="P185" t="s">
        <v>92</v>
      </c>
    </row>
    <row r="186" ht="14.25" customHeight="1">
      <c r="A186" t="s">
        <v>93</v>
      </c>
      <c r="B186" t="s">
        <v>94</v>
      </c>
      <c r="C186" t="s">
        <v>95</v>
      </c>
      <c r="D186">
        <v>31.0</v>
      </c>
      <c r="E186">
        <v>18.0</v>
      </c>
      <c r="F186">
        <v>2.0</v>
      </c>
      <c r="G186">
        <v>10.0</v>
      </c>
      <c r="H186">
        <v>1.0</v>
      </c>
      <c r="I186" t="s">
        <v>18</v>
      </c>
      <c r="K186" t="s">
        <v>19</v>
      </c>
      <c r="L186">
        <v>2019.0</v>
      </c>
      <c r="M186" t="str">
        <f t="shared" si="1"/>
        <v>#REF!</v>
      </c>
      <c r="N186" s="4">
        <f t="shared" si="2"/>
        <v>0.5806451613</v>
      </c>
      <c r="O186" s="4">
        <f t="shared" si="3"/>
        <v>0.935483871</v>
      </c>
      <c r="P186" t="s">
        <v>94</v>
      </c>
    </row>
    <row r="187" ht="14.25" customHeight="1">
      <c r="A187" t="s">
        <v>96</v>
      </c>
      <c r="B187" t="s">
        <v>97</v>
      </c>
      <c r="C187" t="s">
        <v>98</v>
      </c>
      <c r="D187">
        <v>31.0</v>
      </c>
      <c r="E187">
        <v>31.0</v>
      </c>
      <c r="F187">
        <v>0.0</v>
      </c>
      <c r="G187">
        <v>0.0</v>
      </c>
      <c r="H187">
        <v>1.0</v>
      </c>
      <c r="I187" t="s">
        <v>18</v>
      </c>
      <c r="K187" t="s">
        <v>19</v>
      </c>
      <c r="L187">
        <v>2019.0</v>
      </c>
      <c r="M187" t="str">
        <f t="shared" si="1"/>
        <v>#REF!</v>
      </c>
      <c r="N187" s="4">
        <f t="shared" si="2"/>
        <v>1</v>
      </c>
      <c r="O187" s="4">
        <f t="shared" si="3"/>
        <v>1</v>
      </c>
      <c r="P187" t="s">
        <v>97</v>
      </c>
    </row>
    <row r="188" ht="14.25" customHeight="1">
      <c r="A188" t="s">
        <v>99</v>
      </c>
      <c r="B188" t="s">
        <v>100</v>
      </c>
      <c r="C188" t="s">
        <v>101</v>
      </c>
      <c r="D188">
        <v>31.0</v>
      </c>
      <c r="E188">
        <v>12.0</v>
      </c>
      <c r="F188">
        <v>6.0</v>
      </c>
      <c r="G188">
        <v>12.0</v>
      </c>
      <c r="H188">
        <v>1.0</v>
      </c>
      <c r="I188" t="s">
        <v>18</v>
      </c>
      <c r="K188" t="s">
        <v>19</v>
      </c>
      <c r="L188">
        <v>2019.0</v>
      </c>
      <c r="M188" t="str">
        <f t="shared" si="1"/>
        <v>#REF!</v>
      </c>
      <c r="N188" s="4">
        <f t="shared" si="2"/>
        <v>0.3870967742</v>
      </c>
      <c r="O188" s="4">
        <f t="shared" si="3"/>
        <v>0.8064516129</v>
      </c>
      <c r="P188" t="s">
        <v>100</v>
      </c>
    </row>
    <row r="189" ht="14.25" customHeight="1">
      <c r="A189" t="s">
        <v>99</v>
      </c>
      <c r="B189" t="s">
        <v>102</v>
      </c>
      <c r="C189" t="s">
        <v>101</v>
      </c>
      <c r="D189">
        <v>31.0</v>
      </c>
      <c r="E189">
        <v>0.0</v>
      </c>
      <c r="F189">
        <v>0.0</v>
      </c>
      <c r="G189">
        <v>30.0</v>
      </c>
      <c r="H189">
        <v>1.0</v>
      </c>
      <c r="I189" t="s">
        <v>18</v>
      </c>
      <c r="K189" t="s">
        <v>19</v>
      </c>
      <c r="L189">
        <v>2019.0</v>
      </c>
      <c r="M189" t="str">
        <f t="shared" si="1"/>
        <v>#REF!</v>
      </c>
      <c r="N189" s="4">
        <f t="shared" si="2"/>
        <v>0</v>
      </c>
      <c r="O189" s="4">
        <f t="shared" si="3"/>
        <v>1</v>
      </c>
      <c r="P189" t="s">
        <v>102</v>
      </c>
    </row>
    <row r="190" ht="14.25" customHeight="1">
      <c r="A190" t="s">
        <v>99</v>
      </c>
      <c r="B190" t="s">
        <v>103</v>
      </c>
      <c r="C190" t="s">
        <v>101</v>
      </c>
      <c r="D190">
        <v>31.0</v>
      </c>
      <c r="E190">
        <v>29.0</v>
      </c>
      <c r="F190">
        <v>0.0</v>
      </c>
      <c r="G190">
        <v>2.0</v>
      </c>
      <c r="H190">
        <v>1.0</v>
      </c>
      <c r="I190" t="s">
        <v>18</v>
      </c>
      <c r="K190" t="s">
        <v>19</v>
      </c>
      <c r="L190">
        <v>2019.0</v>
      </c>
      <c r="M190" t="str">
        <f t="shared" si="1"/>
        <v>#REF!</v>
      </c>
      <c r="N190" s="4">
        <f t="shared" si="2"/>
        <v>0.935483871</v>
      </c>
      <c r="O190" s="4">
        <f t="shared" si="3"/>
        <v>1</v>
      </c>
      <c r="P190" t="s">
        <v>103</v>
      </c>
    </row>
    <row r="191" ht="14.25" customHeight="1">
      <c r="A191" t="s">
        <v>104</v>
      </c>
      <c r="B191" t="s">
        <v>105</v>
      </c>
      <c r="C191" t="s">
        <v>106</v>
      </c>
      <c r="D191">
        <v>31.0</v>
      </c>
      <c r="E191">
        <v>17.0</v>
      </c>
      <c r="F191">
        <v>3.0</v>
      </c>
      <c r="G191">
        <v>10.0</v>
      </c>
      <c r="H191">
        <v>1.0</v>
      </c>
      <c r="I191" t="s">
        <v>18</v>
      </c>
      <c r="K191" t="s">
        <v>19</v>
      </c>
      <c r="L191">
        <v>2019.0</v>
      </c>
      <c r="M191" t="str">
        <f t="shared" si="1"/>
        <v>#REF!</v>
      </c>
      <c r="N191" s="4">
        <f t="shared" si="2"/>
        <v>0.5483870968</v>
      </c>
      <c r="O191" s="4">
        <f t="shared" si="3"/>
        <v>0.9032258065</v>
      </c>
      <c r="P191" t="s">
        <v>105</v>
      </c>
    </row>
    <row r="192" ht="14.25" customHeight="1">
      <c r="A192" t="s">
        <v>107</v>
      </c>
      <c r="B192" t="s">
        <v>108</v>
      </c>
      <c r="C192" t="s">
        <v>109</v>
      </c>
      <c r="D192">
        <v>31.0</v>
      </c>
      <c r="E192">
        <v>16.0</v>
      </c>
      <c r="F192">
        <v>0.0</v>
      </c>
      <c r="G192">
        <v>15.0</v>
      </c>
      <c r="H192">
        <v>1.0</v>
      </c>
      <c r="I192" t="s">
        <v>18</v>
      </c>
      <c r="K192" t="s">
        <v>19</v>
      </c>
      <c r="L192">
        <v>2019.0</v>
      </c>
      <c r="M192" t="str">
        <f t="shared" si="1"/>
        <v>#REF!</v>
      </c>
      <c r="N192" s="4">
        <f t="shared" si="2"/>
        <v>0.5161290323</v>
      </c>
      <c r="O192" s="4">
        <f t="shared" si="3"/>
        <v>1</v>
      </c>
      <c r="P192" t="s">
        <v>108</v>
      </c>
    </row>
    <row r="193" ht="14.25" customHeight="1">
      <c r="A193" t="s">
        <v>107</v>
      </c>
      <c r="B193" t="s">
        <v>110</v>
      </c>
      <c r="C193" t="s">
        <v>109</v>
      </c>
      <c r="D193">
        <v>31.0</v>
      </c>
      <c r="E193">
        <v>0.0</v>
      </c>
      <c r="F193">
        <v>0.0</v>
      </c>
      <c r="G193">
        <v>30.0</v>
      </c>
      <c r="H193">
        <v>1.0</v>
      </c>
      <c r="I193" t="s">
        <v>18</v>
      </c>
      <c r="K193" t="s">
        <v>19</v>
      </c>
      <c r="L193">
        <v>2019.0</v>
      </c>
      <c r="M193" t="str">
        <f t="shared" si="1"/>
        <v>#REF!</v>
      </c>
      <c r="N193" s="4">
        <f t="shared" si="2"/>
        <v>0</v>
      </c>
      <c r="O193" s="4">
        <f t="shared" si="3"/>
        <v>1</v>
      </c>
      <c r="P193" t="s">
        <v>110</v>
      </c>
    </row>
    <row r="194" ht="14.25" customHeight="1">
      <c r="A194" t="s">
        <v>107</v>
      </c>
      <c r="B194" t="s">
        <v>111</v>
      </c>
      <c r="C194" t="s">
        <v>109</v>
      </c>
      <c r="D194">
        <v>31.0</v>
      </c>
      <c r="E194">
        <v>0.0</v>
      </c>
      <c r="F194">
        <v>0.0</v>
      </c>
      <c r="G194">
        <v>30.0</v>
      </c>
      <c r="H194">
        <v>1.0</v>
      </c>
      <c r="I194" t="s">
        <v>18</v>
      </c>
      <c r="K194" t="s">
        <v>19</v>
      </c>
      <c r="L194">
        <v>2019.0</v>
      </c>
      <c r="M194" t="str">
        <f t="shared" si="1"/>
        <v>#REF!</v>
      </c>
      <c r="N194" s="4">
        <f t="shared" si="2"/>
        <v>0</v>
      </c>
      <c r="O194" s="4">
        <f t="shared" si="3"/>
        <v>1</v>
      </c>
      <c r="P194" t="s">
        <v>111</v>
      </c>
    </row>
    <row r="195" ht="14.25" customHeight="1">
      <c r="A195" t="s">
        <v>107</v>
      </c>
      <c r="B195" t="s">
        <v>112</v>
      </c>
      <c r="C195" t="s">
        <v>109</v>
      </c>
      <c r="D195">
        <v>31.0</v>
      </c>
      <c r="E195">
        <v>0.0</v>
      </c>
      <c r="F195">
        <v>0.0</v>
      </c>
      <c r="G195">
        <v>30.0</v>
      </c>
      <c r="H195">
        <v>1.0</v>
      </c>
      <c r="I195" t="s">
        <v>18</v>
      </c>
      <c r="K195" t="s">
        <v>19</v>
      </c>
      <c r="L195">
        <v>2019.0</v>
      </c>
      <c r="M195" t="str">
        <f t="shared" si="1"/>
        <v>#REF!</v>
      </c>
      <c r="N195" s="4">
        <f t="shared" si="2"/>
        <v>0</v>
      </c>
      <c r="O195" s="4">
        <f t="shared" si="3"/>
        <v>1</v>
      </c>
      <c r="P195" t="s">
        <v>112</v>
      </c>
    </row>
    <row r="196" ht="14.25" customHeight="1">
      <c r="A196" t="s">
        <v>113</v>
      </c>
      <c r="B196" t="s">
        <v>114</v>
      </c>
      <c r="C196" t="s">
        <v>115</v>
      </c>
      <c r="D196">
        <v>31.0</v>
      </c>
      <c r="E196">
        <v>29.0</v>
      </c>
      <c r="F196">
        <v>2.0</v>
      </c>
      <c r="G196">
        <v>0.0</v>
      </c>
      <c r="H196">
        <v>1.0</v>
      </c>
      <c r="I196" t="s">
        <v>18</v>
      </c>
      <c r="K196" t="s">
        <v>19</v>
      </c>
      <c r="L196">
        <v>2019.0</v>
      </c>
      <c r="M196" t="str">
        <f t="shared" si="1"/>
        <v>#REF!</v>
      </c>
      <c r="N196" s="4">
        <f t="shared" si="2"/>
        <v>0.935483871</v>
      </c>
      <c r="O196" s="4">
        <f t="shared" si="3"/>
        <v>0.935483871</v>
      </c>
      <c r="P196" t="s">
        <v>114</v>
      </c>
    </row>
    <row r="197" ht="14.25" customHeight="1">
      <c r="A197" t="s">
        <v>113</v>
      </c>
      <c r="B197" t="s">
        <v>116</v>
      </c>
      <c r="C197" t="s">
        <v>115</v>
      </c>
      <c r="D197">
        <v>31.0</v>
      </c>
      <c r="E197">
        <v>27.0</v>
      </c>
      <c r="F197">
        <v>4.0</v>
      </c>
      <c r="G197">
        <v>0.0</v>
      </c>
      <c r="H197">
        <v>1.0</v>
      </c>
      <c r="I197" t="s">
        <v>18</v>
      </c>
      <c r="K197" t="s">
        <v>19</v>
      </c>
      <c r="L197">
        <v>2019.0</v>
      </c>
      <c r="M197" t="str">
        <f t="shared" si="1"/>
        <v>#REF!</v>
      </c>
      <c r="N197" s="4">
        <f t="shared" si="2"/>
        <v>0.8709677419</v>
      </c>
      <c r="O197" s="4">
        <f t="shared" si="3"/>
        <v>0.8709677419</v>
      </c>
      <c r="P197" t="s">
        <v>116</v>
      </c>
    </row>
    <row r="198" ht="14.25" customHeight="1">
      <c r="A198" t="s">
        <v>96</v>
      </c>
      <c r="B198" t="s">
        <v>117</v>
      </c>
      <c r="C198" t="s">
        <v>115</v>
      </c>
      <c r="D198">
        <v>31.0</v>
      </c>
      <c r="E198">
        <v>18.0</v>
      </c>
      <c r="F198">
        <v>9.0</v>
      </c>
      <c r="G198">
        <v>3.0</v>
      </c>
      <c r="H198">
        <v>1.0</v>
      </c>
      <c r="I198" t="s">
        <v>18</v>
      </c>
      <c r="K198" t="s">
        <v>19</v>
      </c>
      <c r="L198">
        <v>2019.0</v>
      </c>
      <c r="M198" t="str">
        <f t="shared" si="1"/>
        <v>#REF!</v>
      </c>
      <c r="N198" s="4">
        <f t="shared" si="2"/>
        <v>0.5806451613</v>
      </c>
      <c r="O198" s="4">
        <f t="shared" si="3"/>
        <v>0.7096774194</v>
      </c>
      <c r="P198" t="s">
        <v>117</v>
      </c>
    </row>
    <row r="199" ht="14.25" customHeight="1">
      <c r="A199" t="s">
        <v>96</v>
      </c>
      <c r="B199" t="s">
        <v>118</v>
      </c>
      <c r="C199" t="s">
        <v>115</v>
      </c>
      <c r="D199">
        <v>31.0</v>
      </c>
      <c r="E199">
        <v>8.0</v>
      </c>
      <c r="F199">
        <v>1.0</v>
      </c>
      <c r="G199">
        <v>22.0</v>
      </c>
      <c r="H199">
        <v>1.0</v>
      </c>
      <c r="I199" t="s">
        <v>18</v>
      </c>
      <c r="K199" t="s">
        <v>19</v>
      </c>
      <c r="L199">
        <v>2019.0</v>
      </c>
      <c r="M199" t="str">
        <f t="shared" si="1"/>
        <v>#REF!</v>
      </c>
      <c r="N199" s="4">
        <f t="shared" si="2"/>
        <v>0.2580645161</v>
      </c>
      <c r="O199" s="4">
        <f t="shared" si="3"/>
        <v>0.9677419355</v>
      </c>
      <c r="P199" t="s">
        <v>118</v>
      </c>
    </row>
    <row r="200" ht="14.25" customHeight="1">
      <c r="A200" t="s">
        <v>96</v>
      </c>
      <c r="B200" t="s">
        <v>119</v>
      </c>
      <c r="C200" t="s">
        <v>115</v>
      </c>
      <c r="D200">
        <v>31.0</v>
      </c>
      <c r="E200">
        <v>14.0</v>
      </c>
      <c r="F200">
        <v>6.0</v>
      </c>
      <c r="G200">
        <v>10.0</v>
      </c>
      <c r="H200">
        <v>1.0</v>
      </c>
      <c r="I200" t="s">
        <v>18</v>
      </c>
      <c r="K200" t="s">
        <v>19</v>
      </c>
      <c r="L200">
        <v>2019.0</v>
      </c>
      <c r="M200" t="str">
        <f t="shared" si="1"/>
        <v>#REF!</v>
      </c>
      <c r="N200" s="4">
        <f t="shared" si="2"/>
        <v>0.4516129032</v>
      </c>
      <c r="O200" s="4">
        <f t="shared" si="3"/>
        <v>0.8064516129</v>
      </c>
      <c r="P200" t="s">
        <v>119</v>
      </c>
    </row>
    <row r="201" ht="14.25" customHeight="1">
      <c r="A201" t="s">
        <v>113</v>
      </c>
      <c r="B201" t="s">
        <v>120</v>
      </c>
      <c r="C201" t="s">
        <v>121</v>
      </c>
      <c r="D201">
        <v>31.0</v>
      </c>
      <c r="E201">
        <v>30.0</v>
      </c>
      <c r="F201">
        <v>0.0</v>
      </c>
      <c r="G201">
        <v>1.0</v>
      </c>
      <c r="H201">
        <v>1.0</v>
      </c>
      <c r="I201" t="s">
        <v>18</v>
      </c>
      <c r="K201" t="s">
        <v>19</v>
      </c>
      <c r="L201">
        <v>2019.0</v>
      </c>
      <c r="M201" t="str">
        <f t="shared" si="1"/>
        <v>#REF!</v>
      </c>
      <c r="N201" s="4">
        <f t="shared" si="2"/>
        <v>0.9677419355</v>
      </c>
      <c r="O201" s="4">
        <f t="shared" si="3"/>
        <v>1</v>
      </c>
      <c r="P201" t="s">
        <v>120</v>
      </c>
    </row>
    <row r="202" ht="14.25" customHeight="1">
      <c r="A202" t="s">
        <v>113</v>
      </c>
      <c r="B202" t="s">
        <v>122</v>
      </c>
      <c r="C202" t="s">
        <v>121</v>
      </c>
      <c r="D202">
        <v>31.0</v>
      </c>
      <c r="E202">
        <v>28.0</v>
      </c>
      <c r="F202">
        <v>2.0</v>
      </c>
      <c r="G202">
        <v>1.0</v>
      </c>
      <c r="H202">
        <v>1.0</v>
      </c>
      <c r="I202" t="s">
        <v>18</v>
      </c>
      <c r="K202" t="s">
        <v>19</v>
      </c>
      <c r="L202">
        <v>2019.0</v>
      </c>
      <c r="M202" t="str">
        <f t="shared" si="1"/>
        <v>#REF!</v>
      </c>
      <c r="N202" s="4">
        <f t="shared" si="2"/>
        <v>0.9032258065</v>
      </c>
      <c r="O202" s="4">
        <f t="shared" si="3"/>
        <v>0.935483871</v>
      </c>
      <c r="P202" t="s">
        <v>122</v>
      </c>
    </row>
    <row r="203" ht="14.25" customHeight="1">
      <c r="A203" t="s">
        <v>123</v>
      </c>
      <c r="B203" t="s">
        <v>124</v>
      </c>
      <c r="C203" t="s">
        <v>121</v>
      </c>
      <c r="D203">
        <v>31.0</v>
      </c>
      <c r="E203">
        <v>31.0</v>
      </c>
      <c r="F203">
        <v>0.0</v>
      </c>
      <c r="G203">
        <v>0.0</v>
      </c>
      <c r="H203">
        <v>1.0</v>
      </c>
      <c r="I203" t="s">
        <v>18</v>
      </c>
      <c r="K203" t="s">
        <v>19</v>
      </c>
      <c r="L203">
        <v>2019.0</v>
      </c>
      <c r="M203" t="str">
        <f t="shared" si="1"/>
        <v>#REF!</v>
      </c>
      <c r="N203" s="4">
        <f t="shared" si="2"/>
        <v>1</v>
      </c>
      <c r="O203" s="4">
        <f t="shared" si="3"/>
        <v>1</v>
      </c>
      <c r="P203" t="s">
        <v>124</v>
      </c>
    </row>
    <row r="204" ht="14.25" customHeight="1">
      <c r="A204" t="s">
        <v>125</v>
      </c>
      <c r="B204" t="s">
        <v>126</v>
      </c>
      <c r="C204" t="s">
        <v>127</v>
      </c>
      <c r="D204">
        <v>31.0</v>
      </c>
      <c r="E204">
        <v>19.0</v>
      </c>
      <c r="F204">
        <v>2.0</v>
      </c>
      <c r="G204">
        <v>10.0</v>
      </c>
      <c r="H204">
        <v>1.0</v>
      </c>
      <c r="I204" t="s">
        <v>18</v>
      </c>
      <c r="K204" t="s">
        <v>19</v>
      </c>
      <c r="L204">
        <v>2019.0</v>
      </c>
      <c r="M204" t="str">
        <f t="shared" si="1"/>
        <v>#REF!</v>
      </c>
      <c r="N204" s="4">
        <f t="shared" si="2"/>
        <v>0.6129032258</v>
      </c>
      <c r="O204" s="4">
        <f t="shared" si="3"/>
        <v>0.935483871</v>
      </c>
      <c r="P204" t="s">
        <v>126</v>
      </c>
    </row>
    <row r="205" ht="14.25" customHeight="1">
      <c r="A205" t="s">
        <v>125</v>
      </c>
      <c r="B205" t="s">
        <v>128</v>
      </c>
      <c r="C205" t="s">
        <v>115</v>
      </c>
      <c r="D205">
        <v>31.0</v>
      </c>
      <c r="E205">
        <v>27.0</v>
      </c>
      <c r="F205">
        <v>4.0</v>
      </c>
      <c r="G205">
        <v>0.0</v>
      </c>
      <c r="H205">
        <v>1.0</v>
      </c>
      <c r="I205" t="s">
        <v>18</v>
      </c>
      <c r="K205" t="s">
        <v>19</v>
      </c>
      <c r="L205">
        <v>2019.0</v>
      </c>
      <c r="M205" t="str">
        <f t="shared" si="1"/>
        <v>#REF!</v>
      </c>
      <c r="N205" s="4">
        <f t="shared" si="2"/>
        <v>0.8709677419</v>
      </c>
      <c r="O205" s="4">
        <f t="shared" si="3"/>
        <v>0.8709677419</v>
      </c>
      <c r="P205" t="s">
        <v>128</v>
      </c>
    </row>
    <row r="206" ht="14.25" customHeight="1">
      <c r="A206" t="s">
        <v>125</v>
      </c>
      <c r="B206" t="s">
        <v>129</v>
      </c>
      <c r="C206" t="s">
        <v>115</v>
      </c>
      <c r="D206">
        <v>31.0</v>
      </c>
      <c r="E206">
        <v>31.0</v>
      </c>
      <c r="F206">
        <v>0.0</v>
      </c>
      <c r="G206">
        <v>0.0</v>
      </c>
      <c r="H206">
        <v>1.0</v>
      </c>
      <c r="I206" t="s">
        <v>18</v>
      </c>
      <c r="K206" t="s">
        <v>19</v>
      </c>
      <c r="L206">
        <v>2019.0</v>
      </c>
      <c r="M206" t="str">
        <f t="shared" si="1"/>
        <v>#REF!</v>
      </c>
      <c r="N206" s="4">
        <f t="shared" si="2"/>
        <v>1</v>
      </c>
      <c r="O206" s="4">
        <f t="shared" si="3"/>
        <v>1</v>
      </c>
      <c r="P206" t="s">
        <v>129</v>
      </c>
    </row>
    <row r="207" ht="14.25" customHeight="1">
      <c r="A207" t="s">
        <v>125</v>
      </c>
      <c r="B207" t="s">
        <v>130</v>
      </c>
      <c r="C207" t="s">
        <v>115</v>
      </c>
      <c r="D207">
        <v>31.0</v>
      </c>
      <c r="E207">
        <v>17.0</v>
      </c>
      <c r="F207">
        <v>0.0</v>
      </c>
      <c r="G207">
        <v>5.0</v>
      </c>
      <c r="H207">
        <v>1.0</v>
      </c>
      <c r="I207" t="s">
        <v>18</v>
      </c>
      <c r="K207" t="s">
        <v>19</v>
      </c>
      <c r="L207">
        <v>2019.0</v>
      </c>
      <c r="M207" t="str">
        <f t="shared" si="1"/>
        <v>#REF!</v>
      </c>
      <c r="N207" s="4">
        <f t="shared" si="2"/>
        <v>0.5483870968</v>
      </c>
      <c r="O207" s="4">
        <f t="shared" si="3"/>
        <v>1</v>
      </c>
      <c r="P207" t="s">
        <v>130</v>
      </c>
    </row>
    <row r="208" ht="14.25" customHeight="1">
      <c r="A208" t="s">
        <v>125</v>
      </c>
      <c r="B208" t="s">
        <v>131</v>
      </c>
      <c r="C208" t="s">
        <v>132</v>
      </c>
      <c r="D208">
        <v>31.0</v>
      </c>
      <c r="E208">
        <v>31.0</v>
      </c>
      <c r="F208">
        <v>0.0</v>
      </c>
      <c r="G208">
        <v>0.0</v>
      </c>
      <c r="H208">
        <v>1.0</v>
      </c>
      <c r="I208" t="s">
        <v>18</v>
      </c>
      <c r="K208" t="s">
        <v>19</v>
      </c>
      <c r="L208">
        <v>2019.0</v>
      </c>
      <c r="M208" t="str">
        <f t="shared" si="1"/>
        <v>#REF!</v>
      </c>
      <c r="N208" s="4">
        <f t="shared" si="2"/>
        <v>1</v>
      </c>
      <c r="O208" s="4">
        <f t="shared" si="3"/>
        <v>1</v>
      </c>
      <c r="P208" t="s">
        <v>131</v>
      </c>
    </row>
    <row r="209" ht="14.25" customHeight="1">
      <c r="A209" t="s">
        <v>133</v>
      </c>
      <c r="B209" t="s">
        <v>134</v>
      </c>
      <c r="C209" t="s">
        <v>135</v>
      </c>
      <c r="D209">
        <v>31.0</v>
      </c>
      <c r="E209">
        <v>30.0</v>
      </c>
      <c r="F209">
        <v>0.0</v>
      </c>
      <c r="G209">
        <v>1.0</v>
      </c>
      <c r="H209">
        <v>1.0</v>
      </c>
      <c r="I209" t="s">
        <v>18</v>
      </c>
      <c r="K209" t="s">
        <v>19</v>
      </c>
      <c r="L209">
        <v>2019.0</v>
      </c>
      <c r="M209" t="str">
        <f t="shared" si="1"/>
        <v>#REF!</v>
      </c>
      <c r="N209" s="4">
        <f t="shared" si="2"/>
        <v>0.9677419355</v>
      </c>
      <c r="O209" s="4">
        <f t="shared" si="3"/>
        <v>1</v>
      </c>
      <c r="P209" t="s">
        <v>134</v>
      </c>
    </row>
    <row r="210" ht="14.25" customHeight="1">
      <c r="A210" t="s">
        <v>136</v>
      </c>
      <c r="B210" t="s">
        <v>137</v>
      </c>
      <c r="C210" t="s">
        <v>138</v>
      </c>
      <c r="D210">
        <v>31.0</v>
      </c>
      <c r="E210">
        <v>0.0</v>
      </c>
      <c r="F210">
        <v>0.0</v>
      </c>
      <c r="G210">
        <v>30.0</v>
      </c>
      <c r="H210">
        <v>1.0</v>
      </c>
      <c r="I210" t="s">
        <v>18</v>
      </c>
      <c r="K210" t="s">
        <v>19</v>
      </c>
      <c r="L210">
        <v>2019.0</v>
      </c>
      <c r="M210" t="str">
        <f t="shared" si="1"/>
        <v>#REF!</v>
      </c>
      <c r="N210" s="4">
        <f t="shared" si="2"/>
        <v>0</v>
      </c>
      <c r="O210" s="4">
        <f t="shared" si="3"/>
        <v>1</v>
      </c>
      <c r="P210" t="s">
        <v>137</v>
      </c>
    </row>
    <row r="211" ht="14.25" customHeight="1">
      <c r="A211" t="s">
        <v>125</v>
      </c>
      <c r="B211" t="s">
        <v>139</v>
      </c>
      <c r="C211" t="s">
        <v>135</v>
      </c>
      <c r="D211">
        <v>31.0</v>
      </c>
      <c r="E211">
        <v>30.0</v>
      </c>
      <c r="F211">
        <v>0.0</v>
      </c>
      <c r="G211">
        <v>1.0</v>
      </c>
      <c r="H211">
        <v>1.0</v>
      </c>
      <c r="I211" t="s">
        <v>18</v>
      </c>
      <c r="K211" t="s">
        <v>19</v>
      </c>
      <c r="L211">
        <v>2019.0</v>
      </c>
      <c r="M211" t="str">
        <f t="shared" si="1"/>
        <v>#REF!</v>
      </c>
      <c r="N211" s="4">
        <f t="shared" si="2"/>
        <v>0.9677419355</v>
      </c>
      <c r="O211" s="4">
        <f t="shared" si="3"/>
        <v>1</v>
      </c>
      <c r="P211" t="s">
        <v>139</v>
      </c>
    </row>
    <row r="212" ht="14.25" customHeight="1">
      <c r="A212" t="s">
        <v>133</v>
      </c>
      <c r="B212" t="s">
        <v>140</v>
      </c>
      <c r="C212" t="s">
        <v>135</v>
      </c>
      <c r="D212">
        <v>31.0</v>
      </c>
      <c r="E212">
        <v>0.0</v>
      </c>
      <c r="F212">
        <v>4.0</v>
      </c>
      <c r="G212">
        <v>27.0</v>
      </c>
      <c r="H212">
        <v>1.0</v>
      </c>
      <c r="I212" t="s">
        <v>18</v>
      </c>
      <c r="K212" t="s">
        <v>19</v>
      </c>
      <c r="L212">
        <v>2019.0</v>
      </c>
      <c r="M212" t="str">
        <f t="shared" si="1"/>
        <v>#REF!</v>
      </c>
      <c r="N212" s="4">
        <f t="shared" si="2"/>
        <v>0</v>
      </c>
      <c r="O212" s="4">
        <f t="shared" si="3"/>
        <v>0.8709677419</v>
      </c>
      <c r="P212" t="s">
        <v>140</v>
      </c>
    </row>
    <row r="213" ht="14.25" customHeight="1">
      <c r="A213" t="s">
        <v>125</v>
      </c>
      <c r="B213" t="s">
        <v>141</v>
      </c>
      <c r="C213" t="s">
        <v>138</v>
      </c>
      <c r="D213">
        <v>31.0</v>
      </c>
      <c r="E213">
        <v>31.0</v>
      </c>
      <c r="F213">
        <v>0.0</v>
      </c>
      <c r="G213">
        <v>0.0</v>
      </c>
      <c r="H213">
        <v>1.0</v>
      </c>
      <c r="I213" t="s">
        <v>18</v>
      </c>
      <c r="K213" t="s">
        <v>19</v>
      </c>
      <c r="L213">
        <v>2019.0</v>
      </c>
      <c r="M213" t="str">
        <f t="shared" si="1"/>
        <v>#REF!</v>
      </c>
      <c r="N213" s="4">
        <f t="shared" si="2"/>
        <v>1</v>
      </c>
      <c r="O213" s="4">
        <f t="shared" si="3"/>
        <v>1</v>
      </c>
      <c r="P213" t="s">
        <v>141</v>
      </c>
    </row>
    <row r="214" ht="14.25" customHeight="1">
      <c r="A214" t="s">
        <v>125</v>
      </c>
      <c r="B214" t="s">
        <v>142</v>
      </c>
      <c r="C214" t="s">
        <v>138</v>
      </c>
      <c r="D214">
        <v>31.0</v>
      </c>
      <c r="E214">
        <v>20.0</v>
      </c>
      <c r="F214">
        <v>0.0</v>
      </c>
      <c r="G214">
        <v>10.0</v>
      </c>
      <c r="H214">
        <v>1.0</v>
      </c>
      <c r="I214" t="s">
        <v>18</v>
      </c>
      <c r="K214" t="s">
        <v>19</v>
      </c>
      <c r="L214">
        <v>2019.0</v>
      </c>
      <c r="M214" t="str">
        <f t="shared" si="1"/>
        <v>#REF!</v>
      </c>
      <c r="N214" s="4">
        <f t="shared" si="2"/>
        <v>0.6451612903</v>
      </c>
      <c r="O214" s="4">
        <f t="shared" si="3"/>
        <v>1</v>
      </c>
      <c r="P214" t="s">
        <v>142</v>
      </c>
    </row>
    <row r="215" ht="14.25" customHeight="1">
      <c r="A215" t="s">
        <v>125</v>
      </c>
      <c r="B215" t="s">
        <v>143</v>
      </c>
      <c r="C215" t="s">
        <v>138</v>
      </c>
      <c r="D215">
        <v>31.0</v>
      </c>
      <c r="E215">
        <v>14.0</v>
      </c>
      <c r="F215">
        <v>1.0</v>
      </c>
      <c r="G215">
        <v>15.0</v>
      </c>
      <c r="H215">
        <v>1.0</v>
      </c>
      <c r="I215" t="s">
        <v>18</v>
      </c>
      <c r="K215" t="s">
        <v>19</v>
      </c>
      <c r="L215">
        <v>2019.0</v>
      </c>
      <c r="M215" t="str">
        <f t="shared" si="1"/>
        <v>#REF!</v>
      </c>
      <c r="N215" s="4">
        <f t="shared" si="2"/>
        <v>0.4516129032</v>
      </c>
      <c r="O215" s="4">
        <f t="shared" si="3"/>
        <v>0.9677419355</v>
      </c>
      <c r="P215" t="s">
        <v>143</v>
      </c>
    </row>
    <row r="216" ht="14.25" customHeight="1">
      <c r="A216" t="s">
        <v>125</v>
      </c>
      <c r="B216" t="s">
        <v>144</v>
      </c>
      <c r="C216" t="s">
        <v>138</v>
      </c>
      <c r="D216">
        <v>31.0</v>
      </c>
      <c r="E216">
        <v>31.0</v>
      </c>
      <c r="F216">
        <v>0.0</v>
      </c>
      <c r="G216">
        <v>0.0</v>
      </c>
      <c r="H216">
        <v>1.0</v>
      </c>
      <c r="I216" t="s">
        <v>18</v>
      </c>
      <c r="K216" t="s">
        <v>19</v>
      </c>
      <c r="L216">
        <v>2019.0</v>
      </c>
      <c r="M216" t="str">
        <f t="shared" si="1"/>
        <v>#REF!</v>
      </c>
      <c r="N216" s="4">
        <f t="shared" si="2"/>
        <v>1</v>
      </c>
      <c r="O216" s="4">
        <f t="shared" si="3"/>
        <v>1</v>
      </c>
      <c r="P216" t="s">
        <v>144</v>
      </c>
    </row>
    <row r="217" ht="14.25" customHeight="1">
      <c r="A217" t="s">
        <v>125</v>
      </c>
      <c r="B217" t="s">
        <v>145</v>
      </c>
      <c r="C217" t="s">
        <v>138</v>
      </c>
      <c r="D217">
        <v>31.0</v>
      </c>
      <c r="E217">
        <v>0.0</v>
      </c>
      <c r="F217">
        <v>0.0</v>
      </c>
      <c r="G217">
        <v>30.0</v>
      </c>
      <c r="H217">
        <v>1.0</v>
      </c>
      <c r="I217" t="s">
        <v>18</v>
      </c>
      <c r="K217" t="s">
        <v>19</v>
      </c>
      <c r="L217">
        <v>2019.0</v>
      </c>
      <c r="M217" t="str">
        <f t="shared" si="1"/>
        <v>#REF!</v>
      </c>
      <c r="N217" s="4">
        <f t="shared" si="2"/>
        <v>0</v>
      </c>
      <c r="O217" s="4">
        <f t="shared" si="3"/>
        <v>1</v>
      </c>
      <c r="P217" t="s">
        <v>145</v>
      </c>
    </row>
    <row r="218" ht="14.25" customHeight="1">
      <c r="A218" t="s">
        <v>125</v>
      </c>
      <c r="B218" t="s">
        <v>146</v>
      </c>
      <c r="C218" t="s">
        <v>138</v>
      </c>
      <c r="D218">
        <v>31.0</v>
      </c>
      <c r="E218">
        <v>30.0</v>
      </c>
      <c r="F218">
        <v>1.0</v>
      </c>
      <c r="G218">
        <v>0.0</v>
      </c>
      <c r="H218">
        <v>1.0</v>
      </c>
      <c r="I218" t="s">
        <v>18</v>
      </c>
      <c r="K218" t="s">
        <v>19</v>
      </c>
      <c r="L218">
        <v>2019.0</v>
      </c>
      <c r="M218" t="str">
        <f t="shared" si="1"/>
        <v>#REF!</v>
      </c>
      <c r="N218" s="4">
        <f t="shared" si="2"/>
        <v>0.9677419355</v>
      </c>
      <c r="O218" s="4">
        <f t="shared" si="3"/>
        <v>0.9677419355</v>
      </c>
      <c r="P218" t="s">
        <v>146</v>
      </c>
    </row>
    <row r="219" ht="14.25" customHeight="1">
      <c r="A219" t="s">
        <v>125</v>
      </c>
      <c r="B219" t="s">
        <v>147</v>
      </c>
      <c r="C219" t="s">
        <v>138</v>
      </c>
      <c r="D219">
        <v>31.0</v>
      </c>
      <c r="E219">
        <v>30.0</v>
      </c>
      <c r="F219">
        <v>1.0</v>
      </c>
      <c r="G219">
        <v>0.0</v>
      </c>
      <c r="H219">
        <v>1.0</v>
      </c>
      <c r="I219" t="s">
        <v>18</v>
      </c>
      <c r="K219" t="s">
        <v>19</v>
      </c>
      <c r="L219">
        <v>2019.0</v>
      </c>
      <c r="M219" t="str">
        <f t="shared" si="1"/>
        <v>#REF!</v>
      </c>
      <c r="N219" s="4">
        <f t="shared" si="2"/>
        <v>0.9677419355</v>
      </c>
      <c r="O219" s="4">
        <f t="shared" si="3"/>
        <v>0.9677419355</v>
      </c>
      <c r="P219" t="s">
        <v>147</v>
      </c>
    </row>
    <row r="220" ht="14.25" customHeight="1">
      <c r="A220" t="s">
        <v>148</v>
      </c>
      <c r="B220" t="s">
        <v>149</v>
      </c>
      <c r="C220" t="s">
        <v>150</v>
      </c>
      <c r="D220">
        <v>31.0</v>
      </c>
      <c r="E220">
        <v>2.0</v>
      </c>
      <c r="F220">
        <v>0.0</v>
      </c>
      <c r="G220">
        <v>28.0</v>
      </c>
      <c r="H220">
        <v>1.0</v>
      </c>
      <c r="I220" t="s">
        <v>18</v>
      </c>
      <c r="K220" t="s">
        <v>19</v>
      </c>
      <c r="L220">
        <v>2019.0</v>
      </c>
      <c r="M220" t="str">
        <f t="shared" si="1"/>
        <v>#REF!</v>
      </c>
      <c r="N220" s="4">
        <f t="shared" si="2"/>
        <v>0.06451612903</v>
      </c>
      <c r="O220" s="4">
        <f t="shared" si="3"/>
        <v>1</v>
      </c>
      <c r="P220" t="s">
        <v>149</v>
      </c>
    </row>
    <row r="221" ht="14.25" customHeight="1">
      <c r="A221" t="s">
        <v>125</v>
      </c>
      <c r="B221" t="s">
        <v>151</v>
      </c>
      <c r="C221" t="s">
        <v>152</v>
      </c>
      <c r="D221">
        <v>31.0</v>
      </c>
      <c r="E221">
        <v>29.0</v>
      </c>
      <c r="F221">
        <v>2.0</v>
      </c>
      <c r="G221">
        <v>0.0</v>
      </c>
      <c r="H221">
        <v>1.0</v>
      </c>
      <c r="I221" t="s">
        <v>18</v>
      </c>
      <c r="K221" t="s">
        <v>19</v>
      </c>
      <c r="L221">
        <v>2019.0</v>
      </c>
      <c r="M221" t="str">
        <f t="shared" si="1"/>
        <v>#REF!</v>
      </c>
      <c r="N221" s="4">
        <f t="shared" si="2"/>
        <v>0.935483871</v>
      </c>
      <c r="O221" s="4">
        <f t="shared" si="3"/>
        <v>0.935483871</v>
      </c>
      <c r="P221" t="s">
        <v>151</v>
      </c>
    </row>
    <row r="222" ht="14.25" customHeight="1">
      <c r="A222" t="s">
        <v>153</v>
      </c>
      <c r="B222" t="s">
        <v>154</v>
      </c>
      <c r="C222" t="s">
        <v>155</v>
      </c>
      <c r="D222">
        <v>31.0</v>
      </c>
      <c r="E222">
        <v>0.0</v>
      </c>
      <c r="F222">
        <v>0.0</v>
      </c>
      <c r="G222">
        <v>30.0</v>
      </c>
      <c r="H222">
        <v>1.0</v>
      </c>
      <c r="I222" t="s">
        <v>18</v>
      </c>
      <c r="K222" t="s">
        <v>19</v>
      </c>
      <c r="L222">
        <v>2019.0</v>
      </c>
      <c r="M222" t="str">
        <f t="shared" si="1"/>
        <v>#REF!</v>
      </c>
      <c r="N222" s="4">
        <f t="shared" si="2"/>
        <v>0</v>
      </c>
      <c r="O222" s="4">
        <f t="shared" si="3"/>
        <v>1</v>
      </c>
      <c r="P222" t="s">
        <v>154</v>
      </c>
    </row>
    <row r="223" ht="14.25" customHeight="1">
      <c r="A223" t="s">
        <v>125</v>
      </c>
      <c r="B223" t="s">
        <v>156</v>
      </c>
      <c r="C223" t="s">
        <v>152</v>
      </c>
      <c r="D223">
        <v>31.0</v>
      </c>
      <c r="G223">
        <v>18.0</v>
      </c>
      <c r="H223">
        <v>1.0</v>
      </c>
      <c r="I223" t="s">
        <v>18</v>
      </c>
      <c r="K223" t="s">
        <v>19</v>
      </c>
      <c r="L223">
        <v>2019.0</v>
      </c>
      <c r="M223" t="str">
        <f t="shared" si="1"/>
        <v>#REF!</v>
      </c>
      <c r="N223" s="4">
        <f t="shared" si="2"/>
        <v>0</v>
      </c>
      <c r="O223" s="4">
        <f t="shared" si="3"/>
        <v>1</v>
      </c>
      <c r="P223" t="s">
        <v>156</v>
      </c>
    </row>
    <row r="224" ht="14.25" customHeight="1">
      <c r="A224" t="s">
        <v>123</v>
      </c>
      <c r="B224" t="s">
        <v>157</v>
      </c>
      <c r="C224" t="s">
        <v>158</v>
      </c>
      <c r="D224">
        <v>31.0</v>
      </c>
      <c r="E224">
        <v>31.0</v>
      </c>
      <c r="F224">
        <v>0.0</v>
      </c>
      <c r="G224">
        <v>0.0</v>
      </c>
      <c r="H224">
        <v>1.0</v>
      </c>
      <c r="I224" t="s">
        <v>18</v>
      </c>
      <c r="K224" t="s">
        <v>19</v>
      </c>
      <c r="L224">
        <v>2019.0</v>
      </c>
      <c r="M224" t="str">
        <f t="shared" si="1"/>
        <v>#REF!</v>
      </c>
      <c r="N224" s="4">
        <f t="shared" si="2"/>
        <v>1</v>
      </c>
      <c r="O224" s="4">
        <f t="shared" si="3"/>
        <v>1</v>
      </c>
      <c r="P224" t="s">
        <v>157</v>
      </c>
    </row>
    <row r="225" ht="14.25" customHeight="1">
      <c r="A225" t="s">
        <v>123</v>
      </c>
      <c r="B225" t="s">
        <v>159</v>
      </c>
      <c r="C225" t="s">
        <v>158</v>
      </c>
      <c r="D225">
        <v>31.0</v>
      </c>
      <c r="E225">
        <v>30.0</v>
      </c>
      <c r="F225">
        <v>0.0</v>
      </c>
      <c r="G225">
        <v>1.0</v>
      </c>
      <c r="H225">
        <v>1.0</v>
      </c>
      <c r="I225" t="s">
        <v>18</v>
      </c>
      <c r="K225" t="s">
        <v>19</v>
      </c>
      <c r="L225">
        <v>2019.0</v>
      </c>
      <c r="M225" t="str">
        <f t="shared" si="1"/>
        <v>#REF!</v>
      </c>
      <c r="N225" s="4">
        <f t="shared" si="2"/>
        <v>0.9677419355</v>
      </c>
      <c r="O225" s="4">
        <f t="shared" si="3"/>
        <v>1</v>
      </c>
      <c r="P225" t="s">
        <v>159</v>
      </c>
    </row>
    <row r="226" ht="14.25" customHeight="1">
      <c r="A226" t="s">
        <v>133</v>
      </c>
      <c r="B226" t="s">
        <v>160</v>
      </c>
      <c r="C226" t="s">
        <v>158</v>
      </c>
      <c r="D226">
        <v>31.0</v>
      </c>
      <c r="E226">
        <v>18.0</v>
      </c>
      <c r="F226">
        <v>0.0</v>
      </c>
      <c r="G226">
        <v>13.0</v>
      </c>
      <c r="H226">
        <v>1.0</v>
      </c>
      <c r="I226" t="s">
        <v>18</v>
      </c>
      <c r="K226" t="s">
        <v>19</v>
      </c>
      <c r="L226">
        <v>2019.0</v>
      </c>
      <c r="M226" t="str">
        <f t="shared" si="1"/>
        <v>#REF!</v>
      </c>
      <c r="N226" s="4">
        <f t="shared" si="2"/>
        <v>0.5806451613</v>
      </c>
      <c r="O226" s="4">
        <f t="shared" si="3"/>
        <v>1</v>
      </c>
      <c r="P226" t="s">
        <v>160</v>
      </c>
    </row>
    <row r="227" ht="14.25" customHeight="1">
      <c r="A227" t="s">
        <v>133</v>
      </c>
      <c r="B227" t="s">
        <v>161</v>
      </c>
      <c r="C227" t="s">
        <v>158</v>
      </c>
      <c r="D227">
        <v>31.0</v>
      </c>
      <c r="E227">
        <v>26.0</v>
      </c>
      <c r="F227">
        <v>0.0</v>
      </c>
      <c r="G227">
        <v>4.0</v>
      </c>
      <c r="H227">
        <v>1.0</v>
      </c>
      <c r="I227" t="s">
        <v>18</v>
      </c>
      <c r="K227" t="s">
        <v>19</v>
      </c>
      <c r="L227">
        <v>2019.0</v>
      </c>
      <c r="M227" t="str">
        <f t="shared" si="1"/>
        <v>#REF!</v>
      </c>
      <c r="N227" s="4">
        <f t="shared" si="2"/>
        <v>0.8387096774</v>
      </c>
      <c r="O227" s="4">
        <f t="shared" si="3"/>
        <v>1</v>
      </c>
      <c r="P227" t="s">
        <v>161</v>
      </c>
    </row>
    <row r="228" ht="14.25" customHeight="1">
      <c r="A228" t="s">
        <v>133</v>
      </c>
      <c r="B228" t="s">
        <v>162</v>
      </c>
      <c r="C228" t="s">
        <v>158</v>
      </c>
      <c r="D228">
        <v>31.0</v>
      </c>
      <c r="E228">
        <v>23.0</v>
      </c>
      <c r="F228">
        <v>2.0</v>
      </c>
      <c r="G228">
        <v>6.0</v>
      </c>
      <c r="H228">
        <v>1.0</v>
      </c>
      <c r="I228" t="s">
        <v>18</v>
      </c>
      <c r="K228" t="s">
        <v>19</v>
      </c>
      <c r="L228">
        <v>2019.0</v>
      </c>
      <c r="M228" t="str">
        <f t="shared" si="1"/>
        <v>#REF!</v>
      </c>
      <c r="N228" s="4">
        <f t="shared" si="2"/>
        <v>0.7419354839</v>
      </c>
      <c r="O228" s="4">
        <f t="shared" si="3"/>
        <v>0.935483871</v>
      </c>
      <c r="P228" t="s">
        <v>162</v>
      </c>
    </row>
    <row r="229" ht="14.25" customHeight="1">
      <c r="A229" t="s">
        <v>125</v>
      </c>
      <c r="B229" t="s">
        <v>163</v>
      </c>
      <c r="C229" t="s">
        <v>158</v>
      </c>
      <c r="D229">
        <v>31.0</v>
      </c>
      <c r="E229">
        <v>0.0</v>
      </c>
      <c r="F229">
        <v>0.0</v>
      </c>
      <c r="G229">
        <v>10.0</v>
      </c>
      <c r="H229">
        <v>1.0</v>
      </c>
      <c r="I229" t="s">
        <v>18</v>
      </c>
      <c r="K229" t="s">
        <v>19</v>
      </c>
      <c r="L229">
        <v>2019.0</v>
      </c>
      <c r="M229" t="str">
        <f t="shared" si="1"/>
        <v>#REF!</v>
      </c>
      <c r="N229" s="4">
        <f t="shared" si="2"/>
        <v>0</v>
      </c>
      <c r="O229" s="4">
        <f t="shared" si="3"/>
        <v>1</v>
      </c>
      <c r="P229" t="s">
        <v>163</v>
      </c>
    </row>
    <row r="230" ht="14.25" customHeight="1">
      <c r="A230" t="s">
        <v>133</v>
      </c>
      <c r="B230" t="s">
        <v>164</v>
      </c>
      <c r="C230" t="s">
        <v>158</v>
      </c>
      <c r="D230">
        <v>31.0</v>
      </c>
      <c r="G230">
        <v>18.0</v>
      </c>
      <c r="H230">
        <v>1.0</v>
      </c>
      <c r="I230" t="s">
        <v>18</v>
      </c>
      <c r="K230" t="s">
        <v>19</v>
      </c>
      <c r="L230">
        <v>2019.0</v>
      </c>
      <c r="M230" t="str">
        <f t="shared" si="1"/>
        <v>#REF!</v>
      </c>
      <c r="N230" s="4">
        <f t="shared" si="2"/>
        <v>0</v>
      </c>
      <c r="O230" s="4">
        <f t="shared" si="3"/>
        <v>1</v>
      </c>
      <c r="P230" t="s">
        <v>164</v>
      </c>
    </row>
    <row r="231" ht="14.25" customHeight="1">
      <c r="A231" t="s">
        <v>165</v>
      </c>
      <c r="B231" t="s">
        <v>166</v>
      </c>
      <c r="C231" t="s">
        <v>167</v>
      </c>
      <c r="D231">
        <v>31.0</v>
      </c>
      <c r="E231">
        <v>26.0</v>
      </c>
      <c r="F231">
        <v>0.0</v>
      </c>
      <c r="G231">
        <v>4.0</v>
      </c>
      <c r="H231">
        <v>1.0</v>
      </c>
      <c r="I231" t="s">
        <v>18</v>
      </c>
      <c r="K231" t="s">
        <v>19</v>
      </c>
      <c r="L231">
        <v>2019.0</v>
      </c>
      <c r="M231" t="str">
        <f t="shared" si="1"/>
        <v>#REF!</v>
      </c>
      <c r="N231" s="4">
        <f t="shared" si="2"/>
        <v>0.8387096774</v>
      </c>
      <c r="O231" s="4">
        <f t="shared" si="3"/>
        <v>1</v>
      </c>
      <c r="P231" t="s">
        <v>166</v>
      </c>
    </row>
    <row r="232" ht="14.25" customHeight="1">
      <c r="A232" t="s">
        <v>165</v>
      </c>
      <c r="B232" t="s">
        <v>168</v>
      </c>
      <c r="C232" t="s">
        <v>169</v>
      </c>
      <c r="D232">
        <v>31.0</v>
      </c>
      <c r="E232">
        <v>27.0</v>
      </c>
      <c r="F232">
        <v>0.0</v>
      </c>
      <c r="G232">
        <v>3.0</v>
      </c>
      <c r="H232">
        <v>1.0</v>
      </c>
      <c r="I232" t="s">
        <v>18</v>
      </c>
      <c r="K232" t="s">
        <v>19</v>
      </c>
      <c r="L232">
        <v>2019.0</v>
      </c>
      <c r="M232" t="str">
        <f t="shared" si="1"/>
        <v>#REF!</v>
      </c>
      <c r="N232" s="4">
        <f t="shared" si="2"/>
        <v>0.8709677419</v>
      </c>
      <c r="O232" s="4">
        <f t="shared" si="3"/>
        <v>1</v>
      </c>
      <c r="P232" t="s">
        <v>168</v>
      </c>
    </row>
    <row r="233" ht="14.25" customHeight="1">
      <c r="A233" t="s">
        <v>170</v>
      </c>
      <c r="B233" t="s">
        <v>171</v>
      </c>
      <c r="C233" t="s">
        <v>169</v>
      </c>
      <c r="D233">
        <v>31.0</v>
      </c>
      <c r="E233">
        <v>18.0</v>
      </c>
      <c r="F233">
        <v>2.0</v>
      </c>
      <c r="G233">
        <v>10.0</v>
      </c>
      <c r="H233">
        <v>1.0</v>
      </c>
      <c r="I233" t="s">
        <v>18</v>
      </c>
      <c r="K233" t="s">
        <v>19</v>
      </c>
      <c r="L233">
        <v>2019.0</v>
      </c>
      <c r="M233" t="str">
        <f t="shared" si="1"/>
        <v>#REF!</v>
      </c>
      <c r="N233" s="4">
        <f t="shared" si="2"/>
        <v>0.5806451613</v>
      </c>
      <c r="O233" s="4">
        <f t="shared" si="3"/>
        <v>0.935483871</v>
      </c>
      <c r="P233" t="s">
        <v>171</v>
      </c>
    </row>
    <row r="234" ht="14.25" customHeight="1">
      <c r="A234" t="s">
        <v>165</v>
      </c>
      <c r="B234" t="s">
        <v>172</v>
      </c>
      <c r="C234" t="s">
        <v>173</v>
      </c>
      <c r="D234">
        <v>31.0</v>
      </c>
      <c r="E234">
        <v>29.0</v>
      </c>
      <c r="F234">
        <v>2.0</v>
      </c>
      <c r="G234">
        <v>0.0</v>
      </c>
      <c r="H234">
        <v>1.0</v>
      </c>
      <c r="I234" t="s">
        <v>18</v>
      </c>
      <c r="K234" t="s">
        <v>19</v>
      </c>
      <c r="L234">
        <v>2019.0</v>
      </c>
      <c r="M234" t="str">
        <f t="shared" si="1"/>
        <v>#REF!</v>
      </c>
      <c r="N234" s="4">
        <f t="shared" si="2"/>
        <v>0.935483871</v>
      </c>
      <c r="O234" s="4">
        <f t="shared" si="3"/>
        <v>0.935483871</v>
      </c>
      <c r="P234" t="s">
        <v>172</v>
      </c>
    </row>
    <row r="235" ht="14.25" customHeight="1">
      <c r="A235" t="s">
        <v>165</v>
      </c>
      <c r="B235" t="s">
        <v>174</v>
      </c>
      <c r="C235" t="s">
        <v>169</v>
      </c>
      <c r="D235">
        <v>31.0</v>
      </c>
      <c r="E235">
        <v>20.0</v>
      </c>
      <c r="F235">
        <v>0.0</v>
      </c>
      <c r="G235">
        <v>10.0</v>
      </c>
      <c r="H235">
        <v>1.0</v>
      </c>
      <c r="I235" t="s">
        <v>18</v>
      </c>
      <c r="K235" t="s">
        <v>19</v>
      </c>
      <c r="L235">
        <v>2019.0</v>
      </c>
      <c r="M235" t="str">
        <f t="shared" si="1"/>
        <v>#REF!</v>
      </c>
      <c r="N235" s="4">
        <f t="shared" si="2"/>
        <v>0.6451612903</v>
      </c>
      <c r="O235" s="4">
        <f t="shared" si="3"/>
        <v>1</v>
      </c>
      <c r="P235" t="s">
        <v>174</v>
      </c>
    </row>
    <row r="236" ht="14.25" customHeight="1">
      <c r="A236" t="s">
        <v>165</v>
      </c>
      <c r="B236" t="s">
        <v>175</v>
      </c>
      <c r="C236" t="s">
        <v>176</v>
      </c>
      <c r="D236">
        <v>31.0</v>
      </c>
      <c r="E236">
        <v>31.0</v>
      </c>
      <c r="F236">
        <v>0.0</v>
      </c>
      <c r="G236">
        <v>0.0</v>
      </c>
      <c r="H236">
        <v>1.0</v>
      </c>
      <c r="I236" t="s">
        <v>18</v>
      </c>
      <c r="K236" t="s">
        <v>19</v>
      </c>
      <c r="L236">
        <v>2019.0</v>
      </c>
      <c r="M236" t="str">
        <f t="shared" si="1"/>
        <v>#REF!</v>
      </c>
      <c r="N236" s="4">
        <f t="shared" si="2"/>
        <v>1</v>
      </c>
      <c r="O236" s="4">
        <f t="shared" si="3"/>
        <v>1</v>
      </c>
      <c r="P236" t="s">
        <v>175</v>
      </c>
    </row>
    <row r="237" ht="14.25" customHeight="1">
      <c r="A237" t="s">
        <v>165</v>
      </c>
      <c r="B237" t="s">
        <v>177</v>
      </c>
      <c r="C237" t="s">
        <v>176</v>
      </c>
      <c r="D237">
        <v>31.0</v>
      </c>
      <c r="E237">
        <v>30.0</v>
      </c>
      <c r="F237">
        <v>1.0</v>
      </c>
      <c r="G237">
        <v>0.0</v>
      </c>
      <c r="H237">
        <v>1.0</v>
      </c>
      <c r="I237" t="s">
        <v>18</v>
      </c>
      <c r="K237" t="s">
        <v>19</v>
      </c>
      <c r="L237">
        <v>2019.0</v>
      </c>
      <c r="M237" t="str">
        <f t="shared" si="1"/>
        <v>#REF!</v>
      </c>
      <c r="N237" s="4">
        <f t="shared" si="2"/>
        <v>0.9677419355</v>
      </c>
      <c r="O237" s="4">
        <f t="shared" si="3"/>
        <v>0.9677419355</v>
      </c>
      <c r="P237" t="s">
        <v>177</v>
      </c>
    </row>
    <row r="238" ht="14.25" customHeight="1">
      <c r="A238" t="s">
        <v>178</v>
      </c>
      <c r="B238" t="s">
        <v>179</v>
      </c>
      <c r="C238" t="s">
        <v>180</v>
      </c>
      <c r="D238">
        <v>31.0</v>
      </c>
      <c r="E238">
        <v>0.0</v>
      </c>
      <c r="F238">
        <v>5.0</v>
      </c>
      <c r="G238">
        <v>25.0</v>
      </c>
      <c r="H238">
        <v>1.0</v>
      </c>
      <c r="I238" t="s">
        <v>18</v>
      </c>
      <c r="K238" t="s">
        <v>19</v>
      </c>
      <c r="L238">
        <v>2019.0</v>
      </c>
      <c r="M238" t="str">
        <f t="shared" si="1"/>
        <v>#REF!</v>
      </c>
      <c r="N238" s="4">
        <f t="shared" si="2"/>
        <v>0</v>
      </c>
      <c r="O238" s="4">
        <f t="shared" si="3"/>
        <v>0.8387096774</v>
      </c>
      <c r="P238" t="s">
        <v>179</v>
      </c>
    </row>
    <row r="239" ht="14.25" customHeight="1">
      <c r="A239" t="s">
        <v>181</v>
      </c>
      <c r="B239" t="s">
        <v>182</v>
      </c>
      <c r="C239" t="s">
        <v>183</v>
      </c>
      <c r="D239">
        <v>31.0</v>
      </c>
      <c r="E239">
        <v>28.0</v>
      </c>
      <c r="F239">
        <v>0.0</v>
      </c>
      <c r="G239">
        <v>3.0</v>
      </c>
      <c r="H239">
        <v>1.0</v>
      </c>
      <c r="I239" t="s">
        <v>18</v>
      </c>
      <c r="K239" t="s">
        <v>19</v>
      </c>
      <c r="L239">
        <v>2019.0</v>
      </c>
      <c r="M239" t="str">
        <f t="shared" si="1"/>
        <v>#REF!</v>
      </c>
      <c r="N239" s="4">
        <f t="shared" si="2"/>
        <v>0.9032258065</v>
      </c>
      <c r="O239" s="4">
        <f t="shared" si="3"/>
        <v>1</v>
      </c>
      <c r="P239" t="s">
        <v>182</v>
      </c>
    </row>
    <row r="240" ht="14.25" customHeight="1">
      <c r="A240" t="s">
        <v>181</v>
      </c>
      <c r="B240" t="s">
        <v>184</v>
      </c>
      <c r="C240" t="s">
        <v>183</v>
      </c>
      <c r="D240">
        <v>31.0</v>
      </c>
      <c r="E240">
        <v>0.0</v>
      </c>
      <c r="F240">
        <v>0.0</v>
      </c>
      <c r="G240">
        <v>30.0</v>
      </c>
      <c r="H240">
        <v>1.0</v>
      </c>
      <c r="I240" t="s">
        <v>18</v>
      </c>
      <c r="K240" t="s">
        <v>19</v>
      </c>
      <c r="L240">
        <v>2019.0</v>
      </c>
      <c r="M240" t="str">
        <f t="shared" si="1"/>
        <v>#REF!</v>
      </c>
      <c r="N240" s="4">
        <f t="shared" si="2"/>
        <v>0</v>
      </c>
      <c r="O240" s="4">
        <f t="shared" si="3"/>
        <v>1</v>
      </c>
      <c r="P240" t="s">
        <v>184</v>
      </c>
    </row>
    <row r="241" ht="14.25" customHeight="1">
      <c r="A241" t="s">
        <v>125</v>
      </c>
      <c r="B241" t="s">
        <v>185</v>
      </c>
      <c r="C241" t="s">
        <v>186</v>
      </c>
      <c r="D241">
        <v>31.0</v>
      </c>
      <c r="E241">
        <v>30.0</v>
      </c>
      <c r="F241">
        <v>1.0</v>
      </c>
      <c r="G241">
        <v>0.0</v>
      </c>
      <c r="H241">
        <v>1.0</v>
      </c>
      <c r="I241" t="s">
        <v>18</v>
      </c>
      <c r="K241" t="s">
        <v>19</v>
      </c>
      <c r="L241">
        <v>2019.0</v>
      </c>
      <c r="M241" t="str">
        <f t="shared" si="1"/>
        <v>#REF!</v>
      </c>
      <c r="N241" s="4">
        <f t="shared" si="2"/>
        <v>0.9677419355</v>
      </c>
      <c r="O241" s="4">
        <f t="shared" si="3"/>
        <v>0.9677419355</v>
      </c>
      <c r="P241" t="s">
        <v>185</v>
      </c>
    </row>
    <row r="242" ht="14.25" customHeight="1">
      <c r="A242" t="s">
        <v>187</v>
      </c>
      <c r="B242" t="s">
        <v>188</v>
      </c>
      <c r="C242" t="s">
        <v>189</v>
      </c>
      <c r="D242">
        <v>31.0</v>
      </c>
      <c r="E242">
        <v>26.0</v>
      </c>
      <c r="F242">
        <v>0.0</v>
      </c>
      <c r="G242">
        <v>5.0</v>
      </c>
      <c r="H242">
        <v>1.0</v>
      </c>
      <c r="I242" t="s">
        <v>18</v>
      </c>
      <c r="K242" t="s">
        <v>19</v>
      </c>
      <c r="L242">
        <v>2019.0</v>
      </c>
      <c r="M242" t="str">
        <f t="shared" si="1"/>
        <v>#REF!</v>
      </c>
      <c r="N242" s="4">
        <f t="shared" si="2"/>
        <v>0.8387096774</v>
      </c>
      <c r="O242" s="4">
        <f t="shared" si="3"/>
        <v>1</v>
      </c>
      <c r="P242" t="s">
        <v>188</v>
      </c>
    </row>
    <row r="243" ht="14.25" customHeight="1">
      <c r="A243" t="s">
        <v>190</v>
      </c>
      <c r="B243" t="s">
        <v>191</v>
      </c>
      <c r="C243" t="s">
        <v>192</v>
      </c>
      <c r="D243">
        <v>31.0</v>
      </c>
      <c r="E243">
        <v>0.0</v>
      </c>
      <c r="F243">
        <v>0.0</v>
      </c>
      <c r="G243">
        <v>30.0</v>
      </c>
      <c r="H243">
        <v>1.0</v>
      </c>
      <c r="I243" t="s">
        <v>18</v>
      </c>
      <c r="K243" t="s">
        <v>19</v>
      </c>
      <c r="L243">
        <v>2019.0</v>
      </c>
      <c r="M243" t="str">
        <f t="shared" si="1"/>
        <v>#REF!</v>
      </c>
      <c r="N243" s="4">
        <f t="shared" si="2"/>
        <v>0</v>
      </c>
      <c r="O243" s="4">
        <f t="shared" si="3"/>
        <v>1</v>
      </c>
      <c r="P243" t="s">
        <v>191</v>
      </c>
    </row>
    <row r="244" ht="14.25" customHeight="1">
      <c r="A244" t="s">
        <v>193</v>
      </c>
      <c r="B244" t="s">
        <v>194</v>
      </c>
      <c r="C244" t="s">
        <v>195</v>
      </c>
      <c r="D244">
        <v>31.0</v>
      </c>
      <c r="E244">
        <v>0.0</v>
      </c>
      <c r="F244">
        <v>2.0</v>
      </c>
      <c r="G244">
        <v>28.0</v>
      </c>
      <c r="H244">
        <v>1.0</v>
      </c>
      <c r="I244" t="s">
        <v>18</v>
      </c>
      <c r="K244" t="s">
        <v>19</v>
      </c>
      <c r="L244">
        <v>2019.0</v>
      </c>
      <c r="M244" t="str">
        <f t="shared" si="1"/>
        <v>#REF!</v>
      </c>
      <c r="N244" s="4">
        <f t="shared" si="2"/>
        <v>0</v>
      </c>
      <c r="O244" s="4">
        <f t="shared" si="3"/>
        <v>0.935483871</v>
      </c>
      <c r="P244" t="s">
        <v>194</v>
      </c>
    </row>
    <row r="245" ht="14.25" customHeight="1">
      <c r="A245" t="s">
        <v>193</v>
      </c>
      <c r="B245" t="s">
        <v>196</v>
      </c>
      <c r="C245" t="s">
        <v>195</v>
      </c>
      <c r="D245">
        <v>31.0</v>
      </c>
      <c r="E245">
        <v>30.0</v>
      </c>
      <c r="F245">
        <v>1.0</v>
      </c>
      <c r="G245">
        <v>0.0</v>
      </c>
      <c r="H245">
        <v>1.0</v>
      </c>
      <c r="I245" t="s">
        <v>18</v>
      </c>
      <c r="K245" t="s">
        <v>19</v>
      </c>
      <c r="L245">
        <v>2019.0</v>
      </c>
      <c r="M245" t="str">
        <f t="shared" si="1"/>
        <v>#REF!</v>
      </c>
      <c r="N245" s="4">
        <f t="shared" si="2"/>
        <v>0.9677419355</v>
      </c>
      <c r="O245" s="4">
        <f t="shared" si="3"/>
        <v>0.9677419355</v>
      </c>
      <c r="P245" t="s">
        <v>196</v>
      </c>
    </row>
    <row r="246" ht="14.25" customHeight="1">
      <c r="A246" t="s">
        <v>197</v>
      </c>
      <c r="B246" t="s">
        <v>198</v>
      </c>
      <c r="C246" t="s">
        <v>195</v>
      </c>
      <c r="D246">
        <v>31.0</v>
      </c>
      <c r="E246">
        <v>20.0</v>
      </c>
      <c r="F246">
        <v>0.0</v>
      </c>
      <c r="G246">
        <v>10.0</v>
      </c>
      <c r="H246">
        <v>1.0</v>
      </c>
      <c r="I246" t="s">
        <v>18</v>
      </c>
      <c r="K246" t="s">
        <v>19</v>
      </c>
      <c r="L246">
        <v>2019.0</v>
      </c>
      <c r="M246" t="str">
        <f t="shared" si="1"/>
        <v>#REF!</v>
      </c>
      <c r="N246" s="4">
        <f t="shared" si="2"/>
        <v>0.6451612903</v>
      </c>
      <c r="O246" s="4">
        <f t="shared" si="3"/>
        <v>1</v>
      </c>
      <c r="P246" t="s">
        <v>198</v>
      </c>
    </row>
    <row r="247" ht="14.25" customHeight="1">
      <c r="A247" t="s">
        <v>193</v>
      </c>
      <c r="B247" t="s">
        <v>199</v>
      </c>
      <c r="C247" t="s">
        <v>195</v>
      </c>
      <c r="D247">
        <v>31.0</v>
      </c>
      <c r="E247">
        <v>31.0</v>
      </c>
      <c r="F247">
        <v>0.0</v>
      </c>
      <c r="G247">
        <v>0.0</v>
      </c>
      <c r="H247">
        <v>1.0</v>
      </c>
      <c r="I247" t="s">
        <v>18</v>
      </c>
      <c r="K247" t="s">
        <v>19</v>
      </c>
      <c r="L247">
        <v>2019.0</v>
      </c>
      <c r="M247" t="str">
        <f t="shared" si="1"/>
        <v>#REF!</v>
      </c>
      <c r="N247" s="4">
        <f t="shared" si="2"/>
        <v>1</v>
      </c>
      <c r="O247" s="4">
        <f t="shared" si="3"/>
        <v>1</v>
      </c>
      <c r="P247" t="s">
        <v>199</v>
      </c>
    </row>
    <row r="248" ht="14.25" customHeight="1">
      <c r="A248" t="s">
        <v>197</v>
      </c>
      <c r="B248" t="s">
        <v>200</v>
      </c>
      <c r="C248" t="s">
        <v>195</v>
      </c>
      <c r="D248">
        <v>31.0</v>
      </c>
      <c r="E248">
        <v>3.0</v>
      </c>
      <c r="F248">
        <v>24.0</v>
      </c>
      <c r="G248">
        <v>4.0</v>
      </c>
      <c r="H248">
        <v>1.0</v>
      </c>
      <c r="I248" t="s">
        <v>18</v>
      </c>
      <c r="K248" t="s">
        <v>19</v>
      </c>
      <c r="L248">
        <v>2019.0</v>
      </c>
      <c r="M248" t="str">
        <f t="shared" si="1"/>
        <v>#REF!</v>
      </c>
      <c r="N248" s="4">
        <f t="shared" si="2"/>
        <v>0.09677419355</v>
      </c>
      <c r="O248" s="4">
        <f t="shared" si="3"/>
        <v>0.2258064516</v>
      </c>
      <c r="P248" t="s">
        <v>200</v>
      </c>
    </row>
    <row r="249" ht="14.25" customHeight="1">
      <c r="A249" t="s">
        <v>201</v>
      </c>
      <c r="B249" t="s">
        <v>202</v>
      </c>
      <c r="C249" t="s">
        <v>203</v>
      </c>
      <c r="D249">
        <v>31.0</v>
      </c>
      <c r="E249">
        <v>30.0</v>
      </c>
      <c r="F249">
        <v>1.0</v>
      </c>
      <c r="G249">
        <v>0.0</v>
      </c>
      <c r="H249">
        <v>1.0</v>
      </c>
      <c r="I249" t="s">
        <v>18</v>
      </c>
      <c r="K249" t="s">
        <v>19</v>
      </c>
      <c r="L249">
        <v>2019.0</v>
      </c>
      <c r="M249" t="str">
        <f t="shared" si="1"/>
        <v>#REF!</v>
      </c>
      <c r="N249" s="4">
        <f t="shared" si="2"/>
        <v>0.9677419355</v>
      </c>
      <c r="O249" s="4">
        <f t="shared" si="3"/>
        <v>0.9677419355</v>
      </c>
      <c r="P249" t="s">
        <v>202</v>
      </c>
    </row>
    <row r="250" ht="14.25" customHeight="1">
      <c r="A250" t="s">
        <v>201</v>
      </c>
      <c r="B250" t="s">
        <v>204</v>
      </c>
      <c r="C250" t="s">
        <v>203</v>
      </c>
      <c r="D250">
        <v>31.0</v>
      </c>
      <c r="E250">
        <v>0.0</v>
      </c>
      <c r="F250">
        <v>0.0</v>
      </c>
      <c r="G250">
        <v>30.0</v>
      </c>
      <c r="H250">
        <v>1.0</v>
      </c>
      <c r="I250" t="s">
        <v>18</v>
      </c>
      <c r="K250" t="s">
        <v>19</v>
      </c>
      <c r="L250">
        <v>2019.0</v>
      </c>
      <c r="M250" t="str">
        <f t="shared" si="1"/>
        <v>#REF!</v>
      </c>
      <c r="N250" s="4">
        <f t="shared" si="2"/>
        <v>0</v>
      </c>
      <c r="O250" s="4">
        <f t="shared" si="3"/>
        <v>1</v>
      </c>
      <c r="P250" t="s">
        <v>204</v>
      </c>
    </row>
    <row r="251" ht="14.25" customHeight="1">
      <c r="A251" t="s">
        <v>201</v>
      </c>
      <c r="B251" t="s">
        <v>205</v>
      </c>
      <c r="C251" t="s">
        <v>203</v>
      </c>
      <c r="D251">
        <v>31.0</v>
      </c>
      <c r="E251">
        <v>31.0</v>
      </c>
      <c r="F251">
        <v>0.0</v>
      </c>
      <c r="G251">
        <v>0.0</v>
      </c>
      <c r="H251">
        <v>1.0</v>
      </c>
      <c r="I251" t="s">
        <v>18</v>
      </c>
      <c r="K251" t="s">
        <v>19</v>
      </c>
      <c r="L251">
        <v>2019.0</v>
      </c>
      <c r="M251" t="str">
        <f t="shared" si="1"/>
        <v>#REF!</v>
      </c>
      <c r="N251" s="4">
        <f t="shared" si="2"/>
        <v>1</v>
      </c>
      <c r="O251" s="4">
        <f t="shared" si="3"/>
        <v>1</v>
      </c>
      <c r="P251" t="s">
        <v>205</v>
      </c>
    </row>
    <row r="252" ht="14.25" customHeight="1">
      <c r="A252" t="s">
        <v>201</v>
      </c>
      <c r="B252" t="s">
        <v>206</v>
      </c>
      <c r="C252" t="s">
        <v>203</v>
      </c>
      <c r="D252">
        <v>31.0</v>
      </c>
      <c r="E252">
        <v>0.0</v>
      </c>
      <c r="F252">
        <v>8.0</v>
      </c>
      <c r="G252">
        <v>23.0</v>
      </c>
      <c r="H252">
        <v>1.0</v>
      </c>
      <c r="I252" t="s">
        <v>18</v>
      </c>
      <c r="K252" t="s">
        <v>19</v>
      </c>
      <c r="L252">
        <v>2019.0</v>
      </c>
      <c r="M252" t="str">
        <f t="shared" si="1"/>
        <v>#REF!</v>
      </c>
      <c r="N252" s="4">
        <f t="shared" si="2"/>
        <v>0</v>
      </c>
      <c r="O252" s="4">
        <f t="shared" si="3"/>
        <v>0.7419354839</v>
      </c>
      <c r="P252" t="s">
        <v>206</v>
      </c>
    </row>
    <row r="253" ht="14.25" customHeight="1">
      <c r="A253" t="s">
        <v>207</v>
      </c>
      <c r="B253" t="s">
        <v>208</v>
      </c>
      <c r="C253" t="s">
        <v>209</v>
      </c>
      <c r="D253">
        <v>31.0</v>
      </c>
      <c r="E253">
        <v>24.0</v>
      </c>
      <c r="F253">
        <v>0.0</v>
      </c>
      <c r="G253">
        <v>6.0</v>
      </c>
      <c r="H253">
        <v>1.0</v>
      </c>
      <c r="I253" t="s">
        <v>18</v>
      </c>
      <c r="K253" t="s">
        <v>19</v>
      </c>
      <c r="L253">
        <v>2019.0</v>
      </c>
      <c r="M253" t="str">
        <f t="shared" si="1"/>
        <v>#REF!</v>
      </c>
      <c r="N253" s="4">
        <f t="shared" si="2"/>
        <v>0.7741935484</v>
      </c>
      <c r="O253" s="4">
        <f t="shared" si="3"/>
        <v>1</v>
      </c>
      <c r="P253" t="s">
        <v>208</v>
      </c>
    </row>
    <row r="254" ht="14.25" customHeight="1">
      <c r="A254" t="s">
        <v>207</v>
      </c>
      <c r="B254" t="s">
        <v>210</v>
      </c>
      <c r="C254" t="s">
        <v>209</v>
      </c>
      <c r="D254">
        <v>31.0</v>
      </c>
      <c r="E254">
        <v>0.0</v>
      </c>
      <c r="F254">
        <v>0.0</v>
      </c>
      <c r="G254">
        <v>30.0</v>
      </c>
      <c r="H254">
        <v>1.0</v>
      </c>
      <c r="I254" t="s">
        <v>18</v>
      </c>
      <c r="K254" t="s">
        <v>19</v>
      </c>
      <c r="L254">
        <v>2019.0</v>
      </c>
      <c r="M254" t="str">
        <f t="shared" si="1"/>
        <v>#REF!</v>
      </c>
      <c r="N254" s="4">
        <f t="shared" si="2"/>
        <v>0</v>
      </c>
      <c r="O254" s="4">
        <f t="shared" si="3"/>
        <v>1</v>
      </c>
      <c r="P254" t="s">
        <v>210</v>
      </c>
    </row>
    <row r="255" ht="14.25" customHeight="1">
      <c r="A255" t="s">
        <v>211</v>
      </c>
      <c r="B255" t="s">
        <v>212</v>
      </c>
      <c r="C255" t="s">
        <v>213</v>
      </c>
      <c r="D255">
        <v>31.0</v>
      </c>
      <c r="E255">
        <v>0.0</v>
      </c>
      <c r="F255">
        <v>0.0</v>
      </c>
      <c r="G255">
        <v>0.0</v>
      </c>
      <c r="H255">
        <v>1.0</v>
      </c>
      <c r="I255" t="s">
        <v>18</v>
      </c>
      <c r="K255" t="s">
        <v>19</v>
      </c>
      <c r="L255">
        <v>2019.0</v>
      </c>
      <c r="M255" t="str">
        <f t="shared" si="1"/>
        <v>#REF!</v>
      </c>
      <c r="N255" s="4">
        <f t="shared" si="2"/>
        <v>0</v>
      </c>
      <c r="O255" s="4">
        <f t="shared" si="3"/>
        <v>1</v>
      </c>
      <c r="P255" t="s">
        <v>212</v>
      </c>
    </row>
    <row r="256" ht="14.25" customHeight="1">
      <c r="A256" t="s">
        <v>214</v>
      </c>
      <c r="B256" t="s">
        <v>215</v>
      </c>
      <c r="C256" t="s">
        <v>213</v>
      </c>
      <c r="D256">
        <v>31.0</v>
      </c>
      <c r="E256">
        <v>4.0</v>
      </c>
      <c r="F256">
        <v>0.0</v>
      </c>
      <c r="G256">
        <v>26.0</v>
      </c>
      <c r="H256">
        <v>1.0</v>
      </c>
      <c r="I256" t="s">
        <v>18</v>
      </c>
      <c r="K256" t="s">
        <v>19</v>
      </c>
      <c r="L256">
        <v>2019.0</v>
      </c>
      <c r="M256" t="str">
        <f t="shared" si="1"/>
        <v>#REF!</v>
      </c>
      <c r="N256" s="4">
        <f t="shared" si="2"/>
        <v>0.1290322581</v>
      </c>
      <c r="O256" s="4">
        <f t="shared" si="3"/>
        <v>1</v>
      </c>
      <c r="P256" t="s">
        <v>215</v>
      </c>
    </row>
    <row r="257" ht="14.25" customHeight="1">
      <c r="A257" t="s">
        <v>216</v>
      </c>
      <c r="B257" t="s">
        <v>217</v>
      </c>
      <c r="D257">
        <v>31.0</v>
      </c>
      <c r="E257">
        <v>17.0</v>
      </c>
      <c r="F257">
        <v>0.0</v>
      </c>
      <c r="G257">
        <v>13.0</v>
      </c>
      <c r="H257">
        <v>1.0</v>
      </c>
      <c r="I257" t="s">
        <v>18</v>
      </c>
      <c r="K257" t="s">
        <v>19</v>
      </c>
      <c r="L257">
        <v>2019.0</v>
      </c>
      <c r="M257" t="str">
        <f t="shared" si="1"/>
        <v>#REF!</v>
      </c>
      <c r="N257" s="4">
        <f t="shared" si="2"/>
        <v>0.5483870968</v>
      </c>
      <c r="O257" s="4">
        <f t="shared" si="3"/>
        <v>1</v>
      </c>
      <c r="P257" t="s">
        <v>217</v>
      </c>
    </row>
    <row r="258" ht="14.25" customHeight="1">
      <c r="A258" t="s">
        <v>218</v>
      </c>
      <c r="B258" t="s">
        <v>219</v>
      </c>
      <c r="C258" t="s">
        <v>213</v>
      </c>
      <c r="D258">
        <v>31.0</v>
      </c>
      <c r="E258">
        <v>24.0</v>
      </c>
      <c r="F258">
        <v>5.0</v>
      </c>
      <c r="G258">
        <v>1.0</v>
      </c>
      <c r="H258">
        <v>1.0</v>
      </c>
      <c r="I258" t="s">
        <v>18</v>
      </c>
      <c r="K258" t="s">
        <v>19</v>
      </c>
      <c r="L258">
        <v>2019.0</v>
      </c>
      <c r="M258" t="str">
        <f t="shared" si="1"/>
        <v>#REF!</v>
      </c>
      <c r="N258" s="4">
        <f t="shared" si="2"/>
        <v>0.7741935484</v>
      </c>
      <c r="O258" s="4">
        <f t="shared" si="3"/>
        <v>0.8387096774</v>
      </c>
      <c r="P258" t="s">
        <v>219</v>
      </c>
    </row>
    <row r="259" ht="14.25" customHeight="1">
      <c r="A259" t="s">
        <v>220</v>
      </c>
      <c r="B259" t="s">
        <v>221</v>
      </c>
      <c r="C259" t="s">
        <v>222</v>
      </c>
      <c r="D259">
        <v>31.0</v>
      </c>
      <c r="E259">
        <v>0.0</v>
      </c>
      <c r="F259">
        <v>0.0</v>
      </c>
      <c r="G259">
        <v>30.0</v>
      </c>
      <c r="H259">
        <v>1.0</v>
      </c>
      <c r="I259" t="s">
        <v>18</v>
      </c>
      <c r="K259" t="s">
        <v>19</v>
      </c>
      <c r="L259">
        <v>2019.0</v>
      </c>
      <c r="M259" t="str">
        <f t="shared" si="1"/>
        <v>#REF!</v>
      </c>
      <c r="N259" s="4">
        <f t="shared" si="2"/>
        <v>0</v>
      </c>
      <c r="O259" s="4">
        <f t="shared" si="3"/>
        <v>1</v>
      </c>
      <c r="P259" t="s">
        <v>221</v>
      </c>
    </row>
    <row r="260" ht="14.25" customHeight="1">
      <c r="A260" t="s">
        <v>223</v>
      </c>
      <c r="B260" t="s">
        <v>224</v>
      </c>
      <c r="C260" t="s">
        <v>222</v>
      </c>
      <c r="D260">
        <v>31.0</v>
      </c>
      <c r="E260">
        <v>0.0</v>
      </c>
      <c r="F260">
        <v>0.0</v>
      </c>
      <c r="G260">
        <v>30.0</v>
      </c>
      <c r="H260">
        <v>1.0</v>
      </c>
      <c r="I260" t="s">
        <v>18</v>
      </c>
      <c r="K260" t="s">
        <v>19</v>
      </c>
      <c r="L260">
        <v>2019.0</v>
      </c>
      <c r="M260" t="str">
        <f t="shared" si="1"/>
        <v>#REF!</v>
      </c>
      <c r="N260" s="4">
        <f t="shared" si="2"/>
        <v>0</v>
      </c>
      <c r="O260" s="4">
        <f t="shared" si="3"/>
        <v>1</v>
      </c>
      <c r="P260" t="s">
        <v>224</v>
      </c>
    </row>
    <row r="261" ht="14.25" customHeight="1">
      <c r="A261" t="s">
        <v>225</v>
      </c>
      <c r="B261" t="s">
        <v>226</v>
      </c>
      <c r="C261" t="s">
        <v>227</v>
      </c>
      <c r="D261">
        <v>31.0</v>
      </c>
      <c r="E261">
        <v>21.0</v>
      </c>
      <c r="F261">
        <v>0.0</v>
      </c>
      <c r="G261">
        <v>9.0</v>
      </c>
      <c r="H261">
        <v>1.0</v>
      </c>
      <c r="I261" t="s">
        <v>18</v>
      </c>
      <c r="K261" t="s">
        <v>19</v>
      </c>
      <c r="L261">
        <v>2019.0</v>
      </c>
      <c r="M261" t="str">
        <f t="shared" si="1"/>
        <v>#REF!</v>
      </c>
      <c r="N261" s="4">
        <f t="shared" si="2"/>
        <v>0.6774193548</v>
      </c>
      <c r="O261" s="4">
        <f t="shared" si="3"/>
        <v>1</v>
      </c>
      <c r="P261" t="s">
        <v>226</v>
      </c>
    </row>
    <row r="262" ht="14.25" customHeight="1">
      <c r="A262" t="s">
        <v>225</v>
      </c>
      <c r="B262" t="s">
        <v>228</v>
      </c>
      <c r="C262" t="s">
        <v>227</v>
      </c>
      <c r="D262">
        <v>31.0</v>
      </c>
      <c r="E262">
        <v>17.0</v>
      </c>
      <c r="F262">
        <v>0.0</v>
      </c>
      <c r="G262">
        <v>13.0</v>
      </c>
      <c r="H262">
        <v>1.0</v>
      </c>
      <c r="I262" t="s">
        <v>18</v>
      </c>
      <c r="K262" t="s">
        <v>19</v>
      </c>
      <c r="L262">
        <v>2019.0</v>
      </c>
      <c r="M262" t="str">
        <f t="shared" si="1"/>
        <v>#REF!</v>
      </c>
      <c r="N262" s="4">
        <f t="shared" si="2"/>
        <v>0.5483870968</v>
      </c>
      <c r="O262" s="4">
        <f t="shared" si="3"/>
        <v>1</v>
      </c>
      <c r="P262" t="s">
        <v>228</v>
      </c>
    </row>
    <row r="263" ht="14.25" customHeight="1">
      <c r="A263" t="s">
        <v>225</v>
      </c>
      <c r="B263">
        <v>41.0</v>
      </c>
      <c r="C263" t="s">
        <v>227</v>
      </c>
      <c r="D263">
        <v>31.0</v>
      </c>
      <c r="G263">
        <v>18.0</v>
      </c>
      <c r="H263">
        <v>1.0</v>
      </c>
      <c r="I263" t="s">
        <v>18</v>
      </c>
      <c r="K263" t="s">
        <v>19</v>
      </c>
      <c r="L263">
        <v>2019.0</v>
      </c>
      <c r="M263" t="str">
        <f t="shared" si="1"/>
        <v>#REF!</v>
      </c>
      <c r="N263" s="4">
        <f t="shared" si="2"/>
        <v>0</v>
      </c>
      <c r="O263" s="4">
        <f t="shared" si="3"/>
        <v>1</v>
      </c>
      <c r="P263">
        <v>41.0</v>
      </c>
    </row>
    <row r="264" ht="14.25" customHeight="1">
      <c r="A264" t="s">
        <v>229</v>
      </c>
      <c r="B264" t="s">
        <v>230</v>
      </c>
      <c r="C264" t="s">
        <v>231</v>
      </c>
      <c r="D264">
        <v>31.0</v>
      </c>
      <c r="E264">
        <v>0.0</v>
      </c>
      <c r="F264">
        <v>0.0</v>
      </c>
      <c r="G264">
        <v>30.0</v>
      </c>
      <c r="H264">
        <v>1.0</v>
      </c>
      <c r="I264" t="s">
        <v>18</v>
      </c>
      <c r="K264" t="s">
        <v>19</v>
      </c>
      <c r="L264">
        <v>2019.0</v>
      </c>
      <c r="M264" t="str">
        <f t="shared" si="1"/>
        <v>#REF!</v>
      </c>
      <c r="N264" s="4">
        <f t="shared" si="2"/>
        <v>0</v>
      </c>
      <c r="O264" s="4">
        <f t="shared" si="3"/>
        <v>1</v>
      </c>
      <c r="P264" t="s">
        <v>230</v>
      </c>
    </row>
    <row r="265" ht="14.25" customHeight="1">
      <c r="A265" t="s">
        <v>232</v>
      </c>
      <c r="B265" t="s">
        <v>233</v>
      </c>
      <c r="C265" t="s">
        <v>227</v>
      </c>
      <c r="D265">
        <v>31.0</v>
      </c>
      <c r="E265">
        <v>26.0</v>
      </c>
      <c r="F265">
        <v>5.0</v>
      </c>
      <c r="G265">
        <v>0.0</v>
      </c>
      <c r="H265">
        <v>1.0</v>
      </c>
      <c r="I265" t="s">
        <v>18</v>
      </c>
      <c r="K265" t="s">
        <v>19</v>
      </c>
      <c r="L265">
        <v>2019.0</v>
      </c>
      <c r="M265" t="str">
        <f t="shared" si="1"/>
        <v>#REF!</v>
      </c>
      <c r="N265" s="4">
        <f t="shared" si="2"/>
        <v>0.8387096774</v>
      </c>
      <c r="O265" s="4">
        <f t="shared" si="3"/>
        <v>0.8387096774</v>
      </c>
      <c r="P265" t="s">
        <v>233</v>
      </c>
    </row>
    <row r="266" ht="14.25" customHeight="1">
      <c r="A266" t="s">
        <v>234</v>
      </c>
      <c r="B266">
        <v>34.0</v>
      </c>
      <c r="C266" t="s">
        <v>235</v>
      </c>
      <c r="D266">
        <v>31.0</v>
      </c>
      <c r="E266">
        <v>30.0</v>
      </c>
      <c r="F266">
        <v>0.0</v>
      </c>
      <c r="G266">
        <v>1.0</v>
      </c>
      <c r="H266">
        <v>1.0</v>
      </c>
      <c r="I266" t="s">
        <v>18</v>
      </c>
      <c r="K266" t="s">
        <v>19</v>
      </c>
      <c r="L266">
        <v>2019.0</v>
      </c>
      <c r="M266" t="str">
        <f t="shared" si="1"/>
        <v>#REF!</v>
      </c>
      <c r="N266" s="4">
        <f t="shared" si="2"/>
        <v>0.9677419355</v>
      </c>
      <c r="O266" s="4">
        <f t="shared" si="3"/>
        <v>1</v>
      </c>
      <c r="P266">
        <v>34.0</v>
      </c>
    </row>
    <row r="267" ht="14.25" customHeight="1">
      <c r="A267" t="s">
        <v>234</v>
      </c>
      <c r="B267" t="s">
        <v>236</v>
      </c>
      <c r="C267" t="s">
        <v>235</v>
      </c>
      <c r="D267">
        <v>31.0</v>
      </c>
      <c r="E267">
        <v>31.0</v>
      </c>
      <c r="F267">
        <v>0.0</v>
      </c>
      <c r="G267">
        <v>0.0</v>
      </c>
      <c r="H267">
        <v>1.0</v>
      </c>
      <c r="I267" t="s">
        <v>18</v>
      </c>
      <c r="K267" t="s">
        <v>19</v>
      </c>
      <c r="L267">
        <v>2019.0</v>
      </c>
      <c r="M267" t="str">
        <f t="shared" si="1"/>
        <v>#REF!</v>
      </c>
      <c r="N267" s="4">
        <f t="shared" si="2"/>
        <v>1</v>
      </c>
      <c r="O267" s="4">
        <f t="shared" si="3"/>
        <v>1</v>
      </c>
      <c r="P267" t="s">
        <v>236</v>
      </c>
    </row>
    <row r="268" ht="14.25" customHeight="1">
      <c r="A268" t="s">
        <v>234</v>
      </c>
      <c r="B268" t="s">
        <v>237</v>
      </c>
      <c r="C268" t="s">
        <v>235</v>
      </c>
      <c r="D268">
        <v>31.0</v>
      </c>
      <c r="E268">
        <v>17.0</v>
      </c>
      <c r="F268">
        <v>0.0</v>
      </c>
      <c r="G268">
        <v>5.0</v>
      </c>
      <c r="H268">
        <v>1.0</v>
      </c>
      <c r="I268" t="s">
        <v>18</v>
      </c>
      <c r="K268" t="s">
        <v>19</v>
      </c>
      <c r="L268">
        <v>2019.0</v>
      </c>
      <c r="M268" t="str">
        <f t="shared" si="1"/>
        <v>#REF!</v>
      </c>
      <c r="N268" s="4">
        <f t="shared" si="2"/>
        <v>0.5483870968</v>
      </c>
      <c r="O268" s="4">
        <f t="shared" si="3"/>
        <v>1</v>
      </c>
      <c r="P268" t="s">
        <v>237</v>
      </c>
    </row>
    <row r="269" ht="14.25" customHeight="1">
      <c r="A269" t="s">
        <v>234</v>
      </c>
      <c r="B269" t="s">
        <v>238</v>
      </c>
      <c r="C269" t="s">
        <v>235</v>
      </c>
      <c r="D269">
        <v>31.0</v>
      </c>
      <c r="E269">
        <v>30.0</v>
      </c>
      <c r="F269">
        <v>0.0</v>
      </c>
      <c r="G269">
        <v>1.0</v>
      </c>
      <c r="H269">
        <v>1.0</v>
      </c>
      <c r="I269" t="s">
        <v>18</v>
      </c>
      <c r="K269" t="s">
        <v>19</v>
      </c>
      <c r="L269">
        <v>2019.0</v>
      </c>
      <c r="M269" t="str">
        <f t="shared" si="1"/>
        <v>#REF!</v>
      </c>
      <c r="N269" s="4">
        <f t="shared" si="2"/>
        <v>0.9677419355</v>
      </c>
      <c r="O269" s="4">
        <f t="shared" si="3"/>
        <v>1</v>
      </c>
      <c r="P269" t="s">
        <v>238</v>
      </c>
    </row>
    <row r="270" ht="14.25" customHeight="1">
      <c r="A270" t="s">
        <v>239</v>
      </c>
      <c r="B270" t="s">
        <v>240</v>
      </c>
      <c r="C270" t="s">
        <v>241</v>
      </c>
      <c r="D270">
        <v>31.0</v>
      </c>
      <c r="E270">
        <v>31.0</v>
      </c>
      <c r="F270">
        <v>0.0</v>
      </c>
      <c r="G270">
        <v>0.0</v>
      </c>
      <c r="H270">
        <v>1.0</v>
      </c>
      <c r="I270" t="s">
        <v>18</v>
      </c>
      <c r="K270" t="s">
        <v>19</v>
      </c>
      <c r="L270">
        <v>2019.0</v>
      </c>
      <c r="M270" t="str">
        <f t="shared" si="1"/>
        <v>#REF!</v>
      </c>
      <c r="N270" s="4">
        <f t="shared" si="2"/>
        <v>1</v>
      </c>
      <c r="O270" s="4">
        <f t="shared" si="3"/>
        <v>1</v>
      </c>
      <c r="P270" t="s">
        <v>240</v>
      </c>
    </row>
    <row r="271" ht="14.25" customHeight="1">
      <c r="A271" t="s">
        <v>242</v>
      </c>
      <c r="B271" t="s">
        <v>243</v>
      </c>
      <c r="C271" t="s">
        <v>244</v>
      </c>
      <c r="D271">
        <v>31.0</v>
      </c>
      <c r="E271">
        <v>31.0</v>
      </c>
      <c r="F271">
        <v>0.0</v>
      </c>
      <c r="G271">
        <v>0.0</v>
      </c>
      <c r="H271">
        <v>1.0</v>
      </c>
      <c r="I271" t="s">
        <v>18</v>
      </c>
      <c r="K271" t="s">
        <v>19</v>
      </c>
      <c r="L271">
        <v>2019.0</v>
      </c>
      <c r="M271" t="str">
        <f t="shared" si="1"/>
        <v>#REF!</v>
      </c>
      <c r="N271" s="4">
        <f t="shared" si="2"/>
        <v>1</v>
      </c>
      <c r="O271" s="4">
        <f t="shared" si="3"/>
        <v>1</v>
      </c>
      <c r="P271" t="s">
        <v>243</v>
      </c>
    </row>
    <row r="272" ht="14.25" customHeight="1">
      <c r="A272" t="s">
        <v>245</v>
      </c>
      <c r="B272" t="s">
        <v>246</v>
      </c>
      <c r="C272" t="s">
        <v>247</v>
      </c>
      <c r="D272">
        <v>31.0</v>
      </c>
      <c r="E272">
        <v>0.0</v>
      </c>
      <c r="F272">
        <v>31.0</v>
      </c>
      <c r="G272">
        <v>0.0</v>
      </c>
      <c r="H272">
        <v>1.0</v>
      </c>
      <c r="I272" t="s">
        <v>18</v>
      </c>
      <c r="K272" t="s">
        <v>19</v>
      </c>
      <c r="L272">
        <v>2019.0</v>
      </c>
      <c r="M272" t="str">
        <f t="shared" si="1"/>
        <v>#REF!</v>
      </c>
      <c r="N272" s="4">
        <f t="shared" si="2"/>
        <v>0</v>
      </c>
      <c r="O272" s="4">
        <f t="shared" si="3"/>
        <v>0</v>
      </c>
      <c r="P272" t="s">
        <v>246</v>
      </c>
    </row>
    <row r="273" ht="14.25" customHeight="1">
      <c r="A273" t="s">
        <v>245</v>
      </c>
      <c r="B273" t="s">
        <v>248</v>
      </c>
      <c r="C273" t="s">
        <v>247</v>
      </c>
      <c r="D273">
        <v>31.0</v>
      </c>
      <c r="E273">
        <v>31.0</v>
      </c>
      <c r="F273">
        <v>0.0</v>
      </c>
      <c r="G273">
        <v>0.0</v>
      </c>
      <c r="H273">
        <v>1.0</v>
      </c>
      <c r="I273" t="s">
        <v>18</v>
      </c>
      <c r="K273" t="s">
        <v>19</v>
      </c>
      <c r="L273">
        <v>2019.0</v>
      </c>
      <c r="M273" t="str">
        <f t="shared" si="1"/>
        <v>#REF!</v>
      </c>
      <c r="N273" s="4">
        <f t="shared" si="2"/>
        <v>1</v>
      </c>
      <c r="O273" s="4">
        <f t="shared" si="3"/>
        <v>1</v>
      </c>
      <c r="P273" t="s">
        <v>248</v>
      </c>
    </row>
    <row r="274" ht="14.25" customHeight="1">
      <c r="A274" t="s">
        <v>15</v>
      </c>
      <c r="B274" t="s">
        <v>16</v>
      </c>
      <c r="C274" t="s">
        <v>17</v>
      </c>
      <c r="D274">
        <v>31.0</v>
      </c>
      <c r="E274">
        <v>24.0</v>
      </c>
      <c r="F274">
        <v>0.0</v>
      </c>
      <c r="G274">
        <v>7.0</v>
      </c>
      <c r="H274">
        <v>3.0</v>
      </c>
      <c r="I274" t="s">
        <v>18</v>
      </c>
      <c r="K274" t="s">
        <v>19</v>
      </c>
      <c r="L274">
        <v>2019.0</v>
      </c>
      <c r="M274" t="str">
        <f t="shared" si="1"/>
        <v>#REF!</v>
      </c>
      <c r="N274" s="4">
        <f t="shared" si="2"/>
        <v>0.7741935484</v>
      </c>
      <c r="O274" s="4">
        <f t="shared" si="3"/>
        <v>1</v>
      </c>
      <c r="P274" t="s">
        <v>16</v>
      </c>
    </row>
    <row r="275" ht="14.25" customHeight="1">
      <c r="A275" t="s">
        <v>15</v>
      </c>
      <c r="B275" t="s">
        <v>20</v>
      </c>
      <c r="C275" t="s">
        <v>17</v>
      </c>
      <c r="D275">
        <v>31.0</v>
      </c>
      <c r="E275">
        <v>17.0</v>
      </c>
      <c r="F275">
        <v>0.0</v>
      </c>
      <c r="G275">
        <v>14.0</v>
      </c>
      <c r="H275">
        <v>3.0</v>
      </c>
      <c r="I275" t="s">
        <v>18</v>
      </c>
      <c r="K275" t="s">
        <v>19</v>
      </c>
      <c r="L275">
        <v>2019.0</v>
      </c>
      <c r="M275" t="str">
        <f t="shared" si="1"/>
        <v>#REF!</v>
      </c>
      <c r="N275" s="4">
        <f t="shared" si="2"/>
        <v>0.5483870968</v>
      </c>
      <c r="O275" s="4">
        <f t="shared" si="3"/>
        <v>1</v>
      </c>
      <c r="P275" t="s">
        <v>20</v>
      </c>
    </row>
    <row r="276" ht="14.25" customHeight="1">
      <c r="A276" t="s">
        <v>21</v>
      </c>
      <c r="B276" t="s">
        <v>22</v>
      </c>
      <c r="C276" t="s">
        <v>17</v>
      </c>
      <c r="D276">
        <v>31.0</v>
      </c>
      <c r="E276">
        <v>0.0</v>
      </c>
      <c r="F276">
        <v>0.0</v>
      </c>
      <c r="G276">
        <v>30.0</v>
      </c>
      <c r="H276">
        <v>3.0</v>
      </c>
      <c r="I276" t="s">
        <v>18</v>
      </c>
      <c r="K276" t="s">
        <v>19</v>
      </c>
      <c r="L276">
        <v>2019.0</v>
      </c>
      <c r="M276" t="str">
        <f t="shared" si="1"/>
        <v>#REF!</v>
      </c>
      <c r="N276" s="4">
        <f t="shared" si="2"/>
        <v>0</v>
      </c>
      <c r="O276" s="4">
        <f t="shared" si="3"/>
        <v>1</v>
      </c>
      <c r="P276" t="s">
        <v>22</v>
      </c>
    </row>
    <row r="277" ht="14.25" customHeight="1">
      <c r="A277" t="s">
        <v>27</v>
      </c>
      <c r="B277" t="s">
        <v>28</v>
      </c>
      <c r="C277" t="s">
        <v>17</v>
      </c>
      <c r="D277">
        <v>31.0</v>
      </c>
      <c r="E277">
        <v>14.0</v>
      </c>
      <c r="F277">
        <v>0.0</v>
      </c>
      <c r="G277">
        <v>17.0</v>
      </c>
      <c r="H277">
        <v>3.0</v>
      </c>
      <c r="I277" t="s">
        <v>18</v>
      </c>
      <c r="K277" t="s">
        <v>19</v>
      </c>
      <c r="L277">
        <v>2019.0</v>
      </c>
      <c r="M277" t="str">
        <f t="shared" si="1"/>
        <v>#REF!</v>
      </c>
      <c r="N277" s="4">
        <f t="shared" si="2"/>
        <v>0.4516129032</v>
      </c>
      <c r="O277" s="4">
        <f t="shared" si="3"/>
        <v>1</v>
      </c>
      <c r="P277" t="s">
        <v>28</v>
      </c>
    </row>
    <row r="278" ht="14.25" customHeight="1">
      <c r="A278" t="s">
        <v>27</v>
      </c>
      <c r="B278" t="s">
        <v>29</v>
      </c>
      <c r="C278" t="s">
        <v>17</v>
      </c>
      <c r="D278">
        <v>31.0</v>
      </c>
      <c r="E278">
        <v>0.0</v>
      </c>
      <c r="F278">
        <v>0.0</v>
      </c>
      <c r="G278">
        <v>30.0</v>
      </c>
      <c r="H278">
        <v>3.0</v>
      </c>
      <c r="I278" t="s">
        <v>18</v>
      </c>
      <c r="K278" t="s">
        <v>19</v>
      </c>
      <c r="L278">
        <v>2019.0</v>
      </c>
      <c r="M278" t="str">
        <f t="shared" si="1"/>
        <v>#REF!</v>
      </c>
      <c r="N278" s="4">
        <f t="shared" si="2"/>
        <v>0</v>
      </c>
      <c r="O278" s="4">
        <f t="shared" si="3"/>
        <v>1</v>
      </c>
      <c r="P278" t="s">
        <v>29</v>
      </c>
    </row>
    <row r="279" ht="14.25" customHeight="1">
      <c r="A279" t="s">
        <v>30</v>
      </c>
      <c r="B279" t="s">
        <v>31</v>
      </c>
      <c r="C279" t="s">
        <v>17</v>
      </c>
      <c r="D279">
        <v>31.0</v>
      </c>
      <c r="E279">
        <v>0.0</v>
      </c>
      <c r="F279">
        <v>0.0</v>
      </c>
      <c r="G279">
        <v>30.0</v>
      </c>
      <c r="H279">
        <v>3.0</v>
      </c>
      <c r="I279" t="s">
        <v>18</v>
      </c>
      <c r="K279" t="s">
        <v>19</v>
      </c>
      <c r="L279">
        <v>2019.0</v>
      </c>
      <c r="M279" t="str">
        <f t="shared" si="1"/>
        <v>#REF!</v>
      </c>
      <c r="N279" s="4">
        <f t="shared" si="2"/>
        <v>0</v>
      </c>
      <c r="O279" s="4">
        <f t="shared" si="3"/>
        <v>1</v>
      </c>
      <c r="P279" t="s">
        <v>31</v>
      </c>
    </row>
    <row r="280" ht="14.25" customHeight="1">
      <c r="A280" t="s">
        <v>30</v>
      </c>
      <c r="B280" t="s">
        <v>32</v>
      </c>
      <c r="C280" t="s">
        <v>17</v>
      </c>
      <c r="D280">
        <v>31.0</v>
      </c>
      <c r="E280">
        <v>0.0</v>
      </c>
      <c r="F280">
        <v>0.0</v>
      </c>
      <c r="G280">
        <v>30.0</v>
      </c>
      <c r="H280">
        <v>3.0</v>
      </c>
      <c r="I280" t="s">
        <v>18</v>
      </c>
      <c r="K280" t="s">
        <v>19</v>
      </c>
      <c r="L280">
        <v>2019.0</v>
      </c>
      <c r="M280" t="str">
        <f t="shared" si="1"/>
        <v>#REF!</v>
      </c>
      <c r="N280" s="4">
        <f t="shared" si="2"/>
        <v>0</v>
      </c>
      <c r="O280" s="4">
        <f t="shared" si="3"/>
        <v>1</v>
      </c>
      <c r="P280" t="s">
        <v>32</v>
      </c>
    </row>
    <row r="281" ht="14.25" customHeight="1">
      <c r="A281" t="s">
        <v>30</v>
      </c>
      <c r="B281" t="s">
        <v>33</v>
      </c>
      <c r="C281" t="s">
        <v>17</v>
      </c>
      <c r="D281">
        <v>31.0</v>
      </c>
      <c r="E281">
        <v>0.0</v>
      </c>
      <c r="F281">
        <v>0.0</v>
      </c>
      <c r="G281">
        <v>30.0</v>
      </c>
      <c r="H281">
        <v>3.0</v>
      </c>
      <c r="I281" t="s">
        <v>18</v>
      </c>
      <c r="K281" t="s">
        <v>19</v>
      </c>
      <c r="L281">
        <v>2019.0</v>
      </c>
      <c r="M281" t="str">
        <f t="shared" si="1"/>
        <v>#REF!</v>
      </c>
      <c r="N281" s="4">
        <f t="shared" si="2"/>
        <v>0</v>
      </c>
      <c r="O281" s="4">
        <f t="shared" si="3"/>
        <v>1</v>
      </c>
      <c r="P281" t="s">
        <v>33</v>
      </c>
    </row>
    <row r="282" ht="14.25" customHeight="1">
      <c r="A282" t="s">
        <v>30</v>
      </c>
      <c r="B282" t="s">
        <v>34</v>
      </c>
      <c r="C282" t="s">
        <v>17</v>
      </c>
      <c r="D282">
        <v>31.0</v>
      </c>
      <c r="E282">
        <v>0.0</v>
      </c>
      <c r="F282">
        <v>0.0</v>
      </c>
      <c r="G282">
        <v>30.0</v>
      </c>
      <c r="H282">
        <v>3.0</v>
      </c>
      <c r="I282" t="s">
        <v>18</v>
      </c>
      <c r="K282" t="s">
        <v>19</v>
      </c>
      <c r="L282">
        <v>2019.0</v>
      </c>
      <c r="M282" t="str">
        <f t="shared" si="1"/>
        <v>#REF!</v>
      </c>
      <c r="N282" s="4">
        <f t="shared" si="2"/>
        <v>0</v>
      </c>
      <c r="O282" s="4">
        <f t="shared" si="3"/>
        <v>1</v>
      </c>
      <c r="P282" t="s">
        <v>34</v>
      </c>
    </row>
    <row r="283" ht="14.25" customHeight="1">
      <c r="A283" t="s">
        <v>30</v>
      </c>
      <c r="B283" t="s">
        <v>35</v>
      </c>
      <c r="C283" t="s">
        <v>17</v>
      </c>
      <c r="D283">
        <v>31.0</v>
      </c>
      <c r="E283">
        <v>0.0</v>
      </c>
      <c r="F283">
        <v>0.0</v>
      </c>
      <c r="G283">
        <v>30.0</v>
      </c>
      <c r="H283">
        <v>3.0</v>
      </c>
      <c r="I283" t="s">
        <v>18</v>
      </c>
      <c r="K283" t="s">
        <v>19</v>
      </c>
      <c r="L283">
        <v>2019.0</v>
      </c>
      <c r="M283" t="str">
        <f t="shared" si="1"/>
        <v>#REF!</v>
      </c>
      <c r="N283" s="4">
        <f t="shared" si="2"/>
        <v>0</v>
      </c>
      <c r="O283" s="4">
        <f t="shared" si="3"/>
        <v>1</v>
      </c>
      <c r="P283" t="s">
        <v>35</v>
      </c>
    </row>
    <row r="284" ht="14.25" customHeight="1">
      <c r="A284" t="s">
        <v>36</v>
      </c>
      <c r="B284" t="s">
        <v>37</v>
      </c>
      <c r="C284" t="s">
        <v>38</v>
      </c>
      <c r="D284">
        <v>31.0</v>
      </c>
      <c r="E284">
        <v>17.0</v>
      </c>
      <c r="F284">
        <v>0.0</v>
      </c>
      <c r="G284">
        <v>14.0</v>
      </c>
      <c r="H284">
        <v>3.0</v>
      </c>
      <c r="I284" t="s">
        <v>18</v>
      </c>
      <c r="K284" t="s">
        <v>19</v>
      </c>
      <c r="L284">
        <v>2019.0</v>
      </c>
      <c r="M284" t="str">
        <f t="shared" si="1"/>
        <v>#REF!</v>
      </c>
      <c r="N284" s="4">
        <f t="shared" si="2"/>
        <v>0.5483870968</v>
      </c>
      <c r="O284" s="4">
        <f t="shared" si="3"/>
        <v>1</v>
      </c>
      <c r="P284" t="s">
        <v>37</v>
      </c>
    </row>
    <row r="285" ht="14.25" customHeight="1">
      <c r="A285" t="s">
        <v>36</v>
      </c>
      <c r="B285" t="s">
        <v>39</v>
      </c>
      <c r="C285" t="s">
        <v>38</v>
      </c>
      <c r="D285">
        <v>31.0</v>
      </c>
      <c r="E285">
        <v>0.0</v>
      </c>
      <c r="F285">
        <v>0.0</v>
      </c>
      <c r="G285">
        <v>30.0</v>
      </c>
      <c r="H285">
        <v>3.0</v>
      </c>
      <c r="I285" t="s">
        <v>18</v>
      </c>
      <c r="K285" t="s">
        <v>19</v>
      </c>
      <c r="L285">
        <v>2019.0</v>
      </c>
      <c r="M285" t="str">
        <f t="shared" si="1"/>
        <v>#REF!</v>
      </c>
      <c r="N285" s="4">
        <f t="shared" si="2"/>
        <v>0</v>
      </c>
      <c r="O285" s="4">
        <f t="shared" si="3"/>
        <v>1</v>
      </c>
      <c r="P285" t="s">
        <v>39</v>
      </c>
    </row>
    <row r="286" ht="14.25" customHeight="1">
      <c r="A286" t="s">
        <v>40</v>
      </c>
      <c r="B286" t="s">
        <v>41</v>
      </c>
      <c r="C286" t="s">
        <v>38</v>
      </c>
      <c r="D286">
        <v>31.0</v>
      </c>
      <c r="E286">
        <v>15.0</v>
      </c>
      <c r="F286">
        <v>2.0</v>
      </c>
      <c r="G286">
        <v>14.0</v>
      </c>
      <c r="H286">
        <v>3.0</v>
      </c>
      <c r="I286" t="s">
        <v>18</v>
      </c>
      <c r="K286" t="s">
        <v>19</v>
      </c>
      <c r="L286">
        <v>2019.0</v>
      </c>
      <c r="M286" t="str">
        <f t="shared" si="1"/>
        <v>#REF!</v>
      </c>
      <c r="N286" s="4">
        <f t="shared" si="2"/>
        <v>0.4838709677</v>
      </c>
      <c r="O286" s="4">
        <f t="shared" si="3"/>
        <v>0.935483871</v>
      </c>
      <c r="P286" t="s">
        <v>41</v>
      </c>
    </row>
    <row r="287" ht="14.25" customHeight="1">
      <c r="A287" t="s">
        <v>40</v>
      </c>
      <c r="B287" t="s">
        <v>42</v>
      </c>
      <c r="C287" t="s">
        <v>38</v>
      </c>
      <c r="D287">
        <v>31.0</v>
      </c>
      <c r="E287">
        <v>0.0</v>
      </c>
      <c r="F287">
        <v>0.0</v>
      </c>
      <c r="G287">
        <v>30.0</v>
      </c>
      <c r="H287">
        <v>3.0</v>
      </c>
      <c r="I287" t="s">
        <v>18</v>
      </c>
      <c r="K287" t="s">
        <v>19</v>
      </c>
      <c r="L287">
        <v>2019.0</v>
      </c>
      <c r="M287" t="str">
        <f t="shared" si="1"/>
        <v>#REF!</v>
      </c>
      <c r="N287" s="4">
        <f t="shared" si="2"/>
        <v>0</v>
      </c>
      <c r="O287" s="4">
        <f t="shared" si="3"/>
        <v>1</v>
      </c>
      <c r="P287" t="s">
        <v>42</v>
      </c>
    </row>
    <row r="288" ht="14.25" customHeight="1">
      <c r="A288" t="s">
        <v>40</v>
      </c>
      <c r="B288" t="s">
        <v>44</v>
      </c>
      <c r="C288" t="s">
        <v>38</v>
      </c>
      <c r="D288">
        <v>31.0</v>
      </c>
      <c r="E288">
        <v>14.0</v>
      </c>
      <c r="F288">
        <v>3.0</v>
      </c>
      <c r="G288">
        <v>14.0</v>
      </c>
      <c r="H288">
        <v>3.0</v>
      </c>
      <c r="I288" t="s">
        <v>18</v>
      </c>
      <c r="K288" t="s">
        <v>19</v>
      </c>
      <c r="L288">
        <v>2019.0</v>
      </c>
      <c r="M288" t="str">
        <f t="shared" si="1"/>
        <v>#REF!</v>
      </c>
      <c r="N288" s="4">
        <f t="shared" si="2"/>
        <v>0.4516129032</v>
      </c>
      <c r="O288" s="4">
        <f t="shared" si="3"/>
        <v>0.9032258065</v>
      </c>
      <c r="P288" t="s">
        <v>44</v>
      </c>
    </row>
    <row r="289" ht="14.25" customHeight="1">
      <c r="A289" t="s">
        <v>40</v>
      </c>
      <c r="B289" t="s">
        <v>45</v>
      </c>
      <c r="C289" t="s">
        <v>38</v>
      </c>
      <c r="D289">
        <v>31.0</v>
      </c>
      <c r="E289">
        <v>31.0</v>
      </c>
      <c r="F289">
        <v>0.0</v>
      </c>
      <c r="G289">
        <v>0.0</v>
      </c>
      <c r="H289">
        <v>3.0</v>
      </c>
      <c r="I289" t="s">
        <v>18</v>
      </c>
      <c r="K289" t="s">
        <v>19</v>
      </c>
      <c r="L289">
        <v>2019.0</v>
      </c>
      <c r="M289" t="str">
        <f t="shared" si="1"/>
        <v>#REF!</v>
      </c>
      <c r="N289" s="4">
        <f t="shared" si="2"/>
        <v>1</v>
      </c>
      <c r="O289" s="4">
        <f t="shared" si="3"/>
        <v>1</v>
      </c>
      <c r="P289" t="s">
        <v>45</v>
      </c>
    </row>
    <row r="290" ht="14.25" customHeight="1">
      <c r="A290" t="s">
        <v>46</v>
      </c>
      <c r="B290" t="s">
        <v>47</v>
      </c>
      <c r="C290" t="s">
        <v>48</v>
      </c>
      <c r="D290">
        <v>31.0</v>
      </c>
      <c r="E290">
        <v>31.0</v>
      </c>
      <c r="F290">
        <v>0.0</v>
      </c>
      <c r="G290">
        <v>0.0</v>
      </c>
      <c r="H290">
        <v>3.0</v>
      </c>
      <c r="I290" t="s">
        <v>18</v>
      </c>
      <c r="K290" t="s">
        <v>19</v>
      </c>
      <c r="L290">
        <v>2019.0</v>
      </c>
      <c r="M290" t="str">
        <f t="shared" si="1"/>
        <v>#REF!</v>
      </c>
      <c r="N290" s="4">
        <f t="shared" si="2"/>
        <v>1</v>
      </c>
      <c r="O290" s="4">
        <f t="shared" si="3"/>
        <v>1</v>
      </c>
      <c r="P290" t="s">
        <v>47</v>
      </c>
    </row>
    <row r="291" ht="14.25" customHeight="1">
      <c r="A291" t="s">
        <v>46</v>
      </c>
      <c r="B291" t="s">
        <v>49</v>
      </c>
      <c r="C291" t="s">
        <v>48</v>
      </c>
      <c r="D291">
        <v>31.0</v>
      </c>
      <c r="E291">
        <v>30.0</v>
      </c>
      <c r="F291">
        <v>1.0</v>
      </c>
      <c r="G291">
        <v>0.0</v>
      </c>
      <c r="H291">
        <v>3.0</v>
      </c>
      <c r="I291" t="s">
        <v>18</v>
      </c>
      <c r="K291" t="s">
        <v>19</v>
      </c>
      <c r="L291">
        <v>2019.0</v>
      </c>
      <c r="M291" t="str">
        <f t="shared" si="1"/>
        <v>#REF!</v>
      </c>
      <c r="N291" s="4">
        <f t="shared" si="2"/>
        <v>0.9677419355</v>
      </c>
      <c r="O291" s="4">
        <f t="shared" si="3"/>
        <v>0.9677419355</v>
      </c>
      <c r="P291" t="s">
        <v>49</v>
      </c>
    </row>
    <row r="292" ht="14.25" customHeight="1">
      <c r="A292" t="s">
        <v>46</v>
      </c>
      <c r="B292" t="s">
        <v>50</v>
      </c>
      <c r="C292" t="s">
        <v>48</v>
      </c>
      <c r="D292">
        <v>31.0</v>
      </c>
      <c r="E292">
        <v>0.0</v>
      </c>
      <c r="F292">
        <v>0.0</v>
      </c>
      <c r="G292">
        <v>30.0</v>
      </c>
      <c r="H292">
        <v>3.0</v>
      </c>
      <c r="I292" t="s">
        <v>18</v>
      </c>
      <c r="K292" t="s">
        <v>19</v>
      </c>
      <c r="L292">
        <v>2019.0</v>
      </c>
      <c r="M292" t="str">
        <f t="shared" si="1"/>
        <v>#REF!</v>
      </c>
      <c r="N292" s="4">
        <f t="shared" si="2"/>
        <v>0</v>
      </c>
      <c r="O292" s="4">
        <f t="shared" si="3"/>
        <v>1</v>
      </c>
      <c r="P292" t="s">
        <v>50</v>
      </c>
    </row>
    <row r="293" ht="14.25" customHeight="1">
      <c r="A293" t="s">
        <v>46</v>
      </c>
      <c r="B293" t="s">
        <v>51</v>
      </c>
      <c r="C293" t="s">
        <v>48</v>
      </c>
      <c r="D293">
        <v>31.0</v>
      </c>
      <c r="E293">
        <v>18.0</v>
      </c>
      <c r="F293">
        <v>0.0</v>
      </c>
      <c r="G293">
        <v>13.0</v>
      </c>
      <c r="H293">
        <v>3.0</v>
      </c>
      <c r="I293" t="s">
        <v>18</v>
      </c>
      <c r="K293" t="s">
        <v>19</v>
      </c>
      <c r="L293">
        <v>2019.0</v>
      </c>
      <c r="M293" t="str">
        <f t="shared" si="1"/>
        <v>#REF!</v>
      </c>
      <c r="N293" s="4">
        <f t="shared" si="2"/>
        <v>0.5806451613</v>
      </c>
      <c r="O293" s="4">
        <f t="shared" si="3"/>
        <v>1</v>
      </c>
      <c r="P293" t="s">
        <v>51</v>
      </c>
    </row>
    <row r="294" ht="14.25" customHeight="1">
      <c r="A294" t="s">
        <v>52</v>
      </c>
      <c r="B294" t="s">
        <v>53</v>
      </c>
      <c r="C294" t="s">
        <v>48</v>
      </c>
      <c r="D294">
        <v>31.0</v>
      </c>
      <c r="E294">
        <v>27.0</v>
      </c>
      <c r="F294">
        <v>0.0</v>
      </c>
      <c r="G294">
        <v>4.0</v>
      </c>
      <c r="H294">
        <v>3.0</v>
      </c>
      <c r="I294" t="s">
        <v>18</v>
      </c>
      <c r="K294" t="s">
        <v>19</v>
      </c>
      <c r="L294">
        <v>2019.0</v>
      </c>
      <c r="M294" t="str">
        <f t="shared" si="1"/>
        <v>#REF!</v>
      </c>
      <c r="N294" s="4">
        <f t="shared" si="2"/>
        <v>0.8709677419</v>
      </c>
      <c r="O294" s="4">
        <f t="shared" si="3"/>
        <v>1</v>
      </c>
      <c r="P294" t="s">
        <v>53</v>
      </c>
    </row>
    <row r="295" ht="14.25" customHeight="1">
      <c r="A295" t="s">
        <v>54</v>
      </c>
      <c r="B295" t="s">
        <v>55</v>
      </c>
      <c r="C295" t="s">
        <v>48</v>
      </c>
      <c r="D295">
        <v>31.0</v>
      </c>
      <c r="E295">
        <v>31.0</v>
      </c>
      <c r="F295">
        <v>0.0</v>
      </c>
      <c r="G295">
        <v>0.0</v>
      </c>
      <c r="H295">
        <v>3.0</v>
      </c>
      <c r="I295" t="s">
        <v>18</v>
      </c>
      <c r="K295" t="s">
        <v>19</v>
      </c>
      <c r="L295">
        <v>2019.0</v>
      </c>
      <c r="M295" t="str">
        <f t="shared" si="1"/>
        <v>#REF!</v>
      </c>
      <c r="N295" s="4">
        <f t="shared" si="2"/>
        <v>1</v>
      </c>
      <c r="O295" s="4">
        <f t="shared" si="3"/>
        <v>1</v>
      </c>
      <c r="P295" t="s">
        <v>55</v>
      </c>
    </row>
    <row r="296" ht="14.25" customHeight="1">
      <c r="A296" t="s">
        <v>56</v>
      </c>
      <c r="B296" t="s">
        <v>57</v>
      </c>
      <c r="C296" t="s">
        <v>48</v>
      </c>
      <c r="D296">
        <v>31.0</v>
      </c>
      <c r="E296">
        <v>0.0</v>
      </c>
      <c r="F296">
        <v>0.0</v>
      </c>
      <c r="G296">
        <v>30.0</v>
      </c>
      <c r="H296">
        <v>3.0</v>
      </c>
      <c r="I296" t="s">
        <v>18</v>
      </c>
      <c r="K296" t="s">
        <v>19</v>
      </c>
      <c r="L296">
        <v>2019.0</v>
      </c>
      <c r="M296" t="str">
        <f t="shared" si="1"/>
        <v>#REF!</v>
      </c>
      <c r="N296" s="4">
        <f t="shared" si="2"/>
        <v>0</v>
      </c>
      <c r="O296" s="4">
        <f t="shared" si="3"/>
        <v>1</v>
      </c>
      <c r="P296" t="s">
        <v>57</v>
      </c>
    </row>
    <row r="297" ht="14.25" customHeight="1">
      <c r="A297" t="s">
        <v>58</v>
      </c>
      <c r="B297" t="s">
        <v>61</v>
      </c>
      <c r="C297" t="s">
        <v>60</v>
      </c>
      <c r="D297">
        <v>31.0</v>
      </c>
      <c r="E297">
        <v>0.0</v>
      </c>
      <c r="F297">
        <v>0.0</v>
      </c>
      <c r="G297">
        <v>30.0</v>
      </c>
      <c r="H297">
        <v>3.0</v>
      </c>
      <c r="I297" t="s">
        <v>18</v>
      </c>
      <c r="K297" t="s">
        <v>19</v>
      </c>
      <c r="L297">
        <v>2019.0</v>
      </c>
      <c r="M297" t="str">
        <f t="shared" si="1"/>
        <v>#REF!</v>
      </c>
      <c r="N297" s="4">
        <f t="shared" si="2"/>
        <v>0</v>
      </c>
      <c r="O297" s="4">
        <f t="shared" si="3"/>
        <v>1</v>
      </c>
      <c r="P297" t="s">
        <v>61</v>
      </c>
    </row>
    <row r="298" ht="14.25" customHeight="1">
      <c r="A298" t="s">
        <v>58</v>
      </c>
      <c r="B298" t="s">
        <v>62</v>
      </c>
      <c r="C298" t="s">
        <v>60</v>
      </c>
      <c r="D298">
        <v>31.0</v>
      </c>
      <c r="E298">
        <v>0.0</v>
      </c>
      <c r="F298">
        <v>0.0</v>
      </c>
      <c r="G298">
        <v>30.0</v>
      </c>
      <c r="H298">
        <v>3.0</v>
      </c>
      <c r="I298" t="s">
        <v>18</v>
      </c>
      <c r="K298" t="s">
        <v>19</v>
      </c>
      <c r="L298">
        <v>2019.0</v>
      </c>
      <c r="M298" t="str">
        <f t="shared" si="1"/>
        <v>#REF!</v>
      </c>
      <c r="N298" s="4">
        <f t="shared" si="2"/>
        <v>0</v>
      </c>
      <c r="O298" s="4">
        <f t="shared" si="3"/>
        <v>1</v>
      </c>
      <c r="P298" t="s">
        <v>62</v>
      </c>
    </row>
    <row r="299" ht="14.25" customHeight="1">
      <c r="A299" t="s">
        <v>63</v>
      </c>
      <c r="B299" t="s">
        <v>64</v>
      </c>
      <c r="C299" t="s">
        <v>65</v>
      </c>
      <c r="D299">
        <v>31.0</v>
      </c>
      <c r="E299">
        <v>0.0</v>
      </c>
      <c r="F299">
        <v>0.0</v>
      </c>
      <c r="G299">
        <v>30.0</v>
      </c>
      <c r="H299">
        <v>3.0</v>
      </c>
      <c r="I299" t="s">
        <v>18</v>
      </c>
      <c r="K299" t="s">
        <v>19</v>
      </c>
      <c r="L299">
        <v>2019.0</v>
      </c>
      <c r="M299" t="str">
        <f t="shared" si="1"/>
        <v>#REF!</v>
      </c>
      <c r="N299" s="4">
        <f t="shared" si="2"/>
        <v>0</v>
      </c>
      <c r="O299" s="4">
        <f t="shared" si="3"/>
        <v>1</v>
      </c>
      <c r="P299" t="s">
        <v>64</v>
      </c>
    </row>
    <row r="300" ht="14.25" customHeight="1">
      <c r="A300" t="s">
        <v>68</v>
      </c>
      <c r="B300" t="s">
        <v>69</v>
      </c>
      <c r="C300" t="s">
        <v>65</v>
      </c>
      <c r="D300">
        <v>31.0</v>
      </c>
      <c r="E300">
        <v>0.0</v>
      </c>
      <c r="F300">
        <v>0.0</v>
      </c>
      <c r="G300">
        <v>30.0</v>
      </c>
      <c r="H300">
        <v>3.0</v>
      </c>
      <c r="I300" t="s">
        <v>18</v>
      </c>
      <c r="K300" t="s">
        <v>19</v>
      </c>
      <c r="L300">
        <v>2019.0</v>
      </c>
      <c r="M300" t="str">
        <f t="shared" si="1"/>
        <v>#REF!</v>
      </c>
      <c r="N300" s="4">
        <f t="shared" si="2"/>
        <v>0</v>
      </c>
      <c r="O300" s="4">
        <f t="shared" si="3"/>
        <v>1</v>
      </c>
      <c r="P300" t="s">
        <v>69</v>
      </c>
    </row>
    <row r="301" ht="14.25" customHeight="1">
      <c r="A301" t="s">
        <v>68</v>
      </c>
      <c r="B301" t="s">
        <v>70</v>
      </c>
      <c r="C301" t="s">
        <v>65</v>
      </c>
      <c r="D301">
        <v>31.0</v>
      </c>
      <c r="E301">
        <v>0.0</v>
      </c>
      <c r="F301">
        <v>0.0</v>
      </c>
      <c r="G301">
        <v>30.0</v>
      </c>
      <c r="H301">
        <v>3.0</v>
      </c>
      <c r="I301" t="s">
        <v>18</v>
      </c>
      <c r="K301" t="s">
        <v>19</v>
      </c>
      <c r="L301">
        <v>2019.0</v>
      </c>
      <c r="M301" t="str">
        <f t="shared" si="1"/>
        <v>#REF!</v>
      </c>
      <c r="N301" s="4">
        <f t="shared" si="2"/>
        <v>0</v>
      </c>
      <c r="O301" s="4">
        <f t="shared" si="3"/>
        <v>1</v>
      </c>
      <c r="P301" t="s">
        <v>70</v>
      </c>
    </row>
    <row r="302" ht="14.25" customHeight="1">
      <c r="A302" t="s">
        <v>68</v>
      </c>
      <c r="B302" t="s">
        <v>71</v>
      </c>
      <c r="C302" t="s">
        <v>65</v>
      </c>
      <c r="D302">
        <v>31.0</v>
      </c>
      <c r="E302">
        <v>0.0</v>
      </c>
      <c r="F302">
        <v>0.0</v>
      </c>
      <c r="G302">
        <v>30.0</v>
      </c>
      <c r="H302">
        <v>3.0</v>
      </c>
      <c r="I302" t="s">
        <v>18</v>
      </c>
      <c r="K302" t="s">
        <v>19</v>
      </c>
      <c r="L302">
        <v>2019.0</v>
      </c>
      <c r="M302" t="str">
        <f t="shared" si="1"/>
        <v>#REF!</v>
      </c>
      <c r="N302" s="4">
        <f t="shared" si="2"/>
        <v>0</v>
      </c>
      <c r="O302" s="4">
        <f t="shared" si="3"/>
        <v>1</v>
      </c>
      <c r="P302" t="s">
        <v>71</v>
      </c>
    </row>
    <row r="303" ht="14.25" customHeight="1">
      <c r="A303" t="s">
        <v>68</v>
      </c>
      <c r="B303" t="s">
        <v>72</v>
      </c>
      <c r="C303" t="s">
        <v>65</v>
      </c>
      <c r="D303">
        <v>31.0</v>
      </c>
      <c r="E303">
        <v>7.0</v>
      </c>
      <c r="F303">
        <v>8.0</v>
      </c>
      <c r="G303">
        <v>16.0</v>
      </c>
      <c r="H303">
        <v>3.0</v>
      </c>
      <c r="I303" t="s">
        <v>18</v>
      </c>
      <c r="K303" t="s">
        <v>19</v>
      </c>
      <c r="L303">
        <v>2019.0</v>
      </c>
      <c r="M303" t="str">
        <f t="shared" si="1"/>
        <v>#REF!</v>
      </c>
      <c r="N303" s="4">
        <f t="shared" si="2"/>
        <v>0.2258064516</v>
      </c>
      <c r="O303" s="4">
        <f t="shared" si="3"/>
        <v>0.7419354839</v>
      </c>
      <c r="P303" t="s">
        <v>72</v>
      </c>
    </row>
    <row r="304" ht="14.25" customHeight="1">
      <c r="A304" t="s">
        <v>68</v>
      </c>
      <c r="B304" t="s">
        <v>73</v>
      </c>
      <c r="C304" t="s">
        <v>65</v>
      </c>
      <c r="D304">
        <v>31.0</v>
      </c>
      <c r="E304">
        <v>25.0</v>
      </c>
      <c r="F304">
        <v>0.0</v>
      </c>
      <c r="G304">
        <v>5.0</v>
      </c>
      <c r="H304">
        <v>3.0</v>
      </c>
      <c r="I304" t="s">
        <v>18</v>
      </c>
      <c r="K304" t="s">
        <v>19</v>
      </c>
      <c r="L304">
        <v>2019.0</v>
      </c>
      <c r="M304" t="str">
        <f t="shared" si="1"/>
        <v>#REF!</v>
      </c>
      <c r="N304" s="4">
        <f t="shared" si="2"/>
        <v>0.8064516129</v>
      </c>
      <c r="O304" s="4">
        <f t="shared" si="3"/>
        <v>1</v>
      </c>
      <c r="P304" t="s">
        <v>73</v>
      </c>
    </row>
    <row r="305" ht="14.25" customHeight="1">
      <c r="A305" t="s">
        <v>68</v>
      </c>
      <c r="B305" t="s">
        <v>74</v>
      </c>
      <c r="C305" t="s">
        <v>65</v>
      </c>
      <c r="D305">
        <v>31.0</v>
      </c>
      <c r="E305">
        <v>0.0</v>
      </c>
      <c r="F305">
        <v>0.0</v>
      </c>
      <c r="G305">
        <v>30.0</v>
      </c>
      <c r="H305">
        <v>3.0</v>
      </c>
      <c r="I305" t="s">
        <v>18</v>
      </c>
      <c r="K305" t="s">
        <v>19</v>
      </c>
      <c r="L305">
        <v>2019.0</v>
      </c>
      <c r="M305" t="str">
        <f t="shared" si="1"/>
        <v>#REF!</v>
      </c>
      <c r="N305" s="4">
        <f t="shared" si="2"/>
        <v>0</v>
      </c>
      <c r="O305" s="4">
        <f t="shared" si="3"/>
        <v>1</v>
      </c>
      <c r="P305" t="s">
        <v>74</v>
      </c>
    </row>
    <row r="306" ht="14.25" customHeight="1">
      <c r="A306" t="s">
        <v>68</v>
      </c>
      <c r="B306" t="s">
        <v>75</v>
      </c>
      <c r="C306" t="s">
        <v>65</v>
      </c>
      <c r="D306">
        <v>31.0</v>
      </c>
      <c r="E306">
        <v>0.0</v>
      </c>
      <c r="F306">
        <v>0.0</v>
      </c>
      <c r="G306">
        <v>30.0</v>
      </c>
      <c r="H306">
        <v>3.0</v>
      </c>
      <c r="I306" t="s">
        <v>18</v>
      </c>
      <c r="K306" t="s">
        <v>19</v>
      </c>
      <c r="L306">
        <v>2019.0</v>
      </c>
      <c r="M306" t="str">
        <f t="shared" si="1"/>
        <v>#REF!</v>
      </c>
      <c r="N306" s="4">
        <f t="shared" si="2"/>
        <v>0</v>
      </c>
      <c r="O306" s="4">
        <f t="shared" si="3"/>
        <v>1</v>
      </c>
      <c r="P306" t="s">
        <v>75</v>
      </c>
    </row>
    <row r="307" ht="14.25" customHeight="1">
      <c r="A307" t="s">
        <v>68</v>
      </c>
      <c r="B307" t="s">
        <v>76</v>
      </c>
      <c r="C307" t="s">
        <v>65</v>
      </c>
      <c r="D307">
        <v>31.0</v>
      </c>
      <c r="E307">
        <v>0.0</v>
      </c>
      <c r="F307">
        <v>0.0</v>
      </c>
      <c r="G307">
        <v>30.0</v>
      </c>
      <c r="H307">
        <v>3.0</v>
      </c>
      <c r="I307" t="s">
        <v>18</v>
      </c>
      <c r="K307" t="s">
        <v>19</v>
      </c>
      <c r="L307">
        <v>2019.0</v>
      </c>
      <c r="M307" t="str">
        <f t="shared" si="1"/>
        <v>#REF!</v>
      </c>
      <c r="N307" s="4">
        <f t="shared" si="2"/>
        <v>0</v>
      </c>
      <c r="O307" s="4">
        <f t="shared" si="3"/>
        <v>1</v>
      </c>
      <c r="P307" t="s">
        <v>76</v>
      </c>
    </row>
    <row r="308" ht="14.25" customHeight="1">
      <c r="A308" t="s">
        <v>68</v>
      </c>
      <c r="B308" t="s">
        <v>77</v>
      </c>
      <c r="C308" t="s">
        <v>65</v>
      </c>
      <c r="D308">
        <v>31.0</v>
      </c>
      <c r="E308">
        <v>0.0</v>
      </c>
      <c r="F308">
        <v>0.0</v>
      </c>
      <c r="G308">
        <v>30.0</v>
      </c>
      <c r="H308">
        <v>3.0</v>
      </c>
      <c r="I308" t="s">
        <v>18</v>
      </c>
      <c r="K308" t="s">
        <v>19</v>
      </c>
      <c r="L308">
        <v>2019.0</v>
      </c>
      <c r="M308" t="str">
        <f t="shared" si="1"/>
        <v>#REF!</v>
      </c>
      <c r="N308" s="4">
        <f t="shared" si="2"/>
        <v>0</v>
      </c>
      <c r="O308" s="4">
        <f t="shared" si="3"/>
        <v>1</v>
      </c>
      <c r="P308" t="s">
        <v>77</v>
      </c>
    </row>
    <row r="309" ht="14.25" customHeight="1">
      <c r="A309" t="s">
        <v>68</v>
      </c>
      <c r="B309" t="s">
        <v>78</v>
      </c>
      <c r="C309" t="s">
        <v>65</v>
      </c>
      <c r="D309">
        <v>31.0</v>
      </c>
      <c r="E309">
        <v>0.0</v>
      </c>
      <c r="F309">
        <v>0.0</v>
      </c>
      <c r="G309">
        <v>30.0</v>
      </c>
      <c r="H309">
        <v>3.0</v>
      </c>
      <c r="I309" t="s">
        <v>18</v>
      </c>
      <c r="K309" t="s">
        <v>19</v>
      </c>
      <c r="L309">
        <v>2019.0</v>
      </c>
      <c r="M309" t="str">
        <f t="shared" si="1"/>
        <v>#REF!</v>
      </c>
      <c r="N309" s="4">
        <f t="shared" si="2"/>
        <v>0</v>
      </c>
      <c r="O309" s="4">
        <f t="shared" si="3"/>
        <v>1</v>
      </c>
      <c r="P309" t="s">
        <v>78</v>
      </c>
    </row>
    <row r="310" ht="14.25" customHeight="1">
      <c r="A310" t="s">
        <v>79</v>
      </c>
      <c r="B310" t="s">
        <v>80</v>
      </c>
      <c r="C310" t="s">
        <v>81</v>
      </c>
      <c r="D310">
        <v>31.0</v>
      </c>
      <c r="E310">
        <v>0.0</v>
      </c>
      <c r="F310">
        <v>0.0</v>
      </c>
      <c r="G310">
        <v>30.0</v>
      </c>
      <c r="H310">
        <v>3.0</v>
      </c>
      <c r="I310" t="s">
        <v>18</v>
      </c>
      <c r="K310" t="s">
        <v>19</v>
      </c>
      <c r="L310">
        <v>2019.0</v>
      </c>
      <c r="M310" t="str">
        <f t="shared" si="1"/>
        <v>#REF!</v>
      </c>
      <c r="N310" s="4">
        <f t="shared" si="2"/>
        <v>0</v>
      </c>
      <c r="O310" s="4">
        <f t="shared" si="3"/>
        <v>1</v>
      </c>
      <c r="P310" t="s">
        <v>80</v>
      </c>
    </row>
    <row r="311" ht="14.25" customHeight="1">
      <c r="A311" t="s">
        <v>82</v>
      </c>
      <c r="B311" t="s">
        <v>83</v>
      </c>
      <c r="C311" t="s">
        <v>81</v>
      </c>
      <c r="D311">
        <v>31.0</v>
      </c>
      <c r="E311">
        <v>17.0</v>
      </c>
      <c r="F311">
        <v>0.0</v>
      </c>
      <c r="G311">
        <v>14.0</v>
      </c>
      <c r="H311">
        <v>3.0</v>
      </c>
      <c r="I311" t="s">
        <v>18</v>
      </c>
      <c r="K311" t="s">
        <v>19</v>
      </c>
      <c r="L311">
        <v>2019.0</v>
      </c>
      <c r="M311" t="str">
        <f t="shared" si="1"/>
        <v>#REF!</v>
      </c>
      <c r="N311" s="4">
        <f t="shared" si="2"/>
        <v>0.5483870968</v>
      </c>
      <c r="O311" s="4">
        <f t="shared" si="3"/>
        <v>1</v>
      </c>
      <c r="P311" t="s">
        <v>83</v>
      </c>
    </row>
    <row r="312" ht="14.25" customHeight="1">
      <c r="A312" t="s">
        <v>84</v>
      </c>
      <c r="B312" t="s">
        <v>85</v>
      </c>
      <c r="C312" t="s">
        <v>86</v>
      </c>
      <c r="D312">
        <v>31.0</v>
      </c>
      <c r="E312">
        <v>17.0</v>
      </c>
      <c r="F312">
        <v>0.0</v>
      </c>
      <c r="G312">
        <v>14.0</v>
      </c>
      <c r="H312">
        <v>3.0</v>
      </c>
      <c r="I312" t="s">
        <v>18</v>
      </c>
      <c r="K312" t="s">
        <v>19</v>
      </c>
      <c r="L312">
        <v>2019.0</v>
      </c>
      <c r="M312" t="str">
        <f t="shared" si="1"/>
        <v>#REF!</v>
      </c>
      <c r="N312" s="4">
        <f t="shared" si="2"/>
        <v>0.5483870968</v>
      </c>
      <c r="O312" s="4">
        <f t="shared" si="3"/>
        <v>1</v>
      </c>
      <c r="P312" t="s">
        <v>85</v>
      </c>
    </row>
    <row r="313" ht="14.25" customHeight="1">
      <c r="A313" t="s">
        <v>87</v>
      </c>
      <c r="B313" t="s">
        <v>88</v>
      </c>
      <c r="C313" t="s">
        <v>89</v>
      </c>
      <c r="D313">
        <v>31.0</v>
      </c>
      <c r="E313">
        <v>18.0</v>
      </c>
      <c r="F313">
        <v>0.0</v>
      </c>
      <c r="G313">
        <v>13.0</v>
      </c>
      <c r="H313">
        <v>3.0</v>
      </c>
      <c r="I313" t="s">
        <v>18</v>
      </c>
      <c r="K313" t="s">
        <v>19</v>
      </c>
      <c r="L313">
        <v>2019.0</v>
      </c>
      <c r="M313" t="str">
        <f t="shared" si="1"/>
        <v>#REF!</v>
      </c>
      <c r="N313" s="4">
        <f t="shared" si="2"/>
        <v>0.5806451613</v>
      </c>
      <c r="O313" s="4">
        <f t="shared" si="3"/>
        <v>1</v>
      </c>
      <c r="P313" t="s">
        <v>88</v>
      </c>
    </row>
    <row r="314" ht="14.25" customHeight="1">
      <c r="A314" t="s">
        <v>87</v>
      </c>
      <c r="B314" t="s">
        <v>90</v>
      </c>
      <c r="C314" t="s">
        <v>89</v>
      </c>
      <c r="D314">
        <v>31.0</v>
      </c>
      <c r="E314">
        <v>13.0</v>
      </c>
      <c r="F314">
        <v>4.0</v>
      </c>
      <c r="G314">
        <v>14.0</v>
      </c>
      <c r="H314">
        <v>3.0</v>
      </c>
      <c r="I314" t="s">
        <v>18</v>
      </c>
      <c r="K314" t="s">
        <v>19</v>
      </c>
      <c r="L314">
        <v>2019.0</v>
      </c>
      <c r="M314" t="str">
        <f t="shared" si="1"/>
        <v>#REF!</v>
      </c>
      <c r="N314" s="4">
        <f t="shared" si="2"/>
        <v>0.4193548387</v>
      </c>
      <c r="O314" s="4">
        <f t="shared" si="3"/>
        <v>0.8709677419</v>
      </c>
      <c r="P314" t="s">
        <v>90</v>
      </c>
    </row>
    <row r="315" ht="14.25" customHeight="1">
      <c r="A315" t="s">
        <v>87</v>
      </c>
      <c r="B315" t="s">
        <v>91</v>
      </c>
      <c r="C315" t="s">
        <v>89</v>
      </c>
      <c r="D315">
        <v>31.0</v>
      </c>
      <c r="E315">
        <v>31.0</v>
      </c>
      <c r="F315">
        <v>0.0</v>
      </c>
      <c r="G315">
        <v>0.0</v>
      </c>
      <c r="H315">
        <v>3.0</v>
      </c>
      <c r="I315" t="s">
        <v>18</v>
      </c>
      <c r="K315" t="s">
        <v>19</v>
      </c>
      <c r="L315">
        <v>2019.0</v>
      </c>
      <c r="M315" t="str">
        <f t="shared" si="1"/>
        <v>#REF!</v>
      </c>
      <c r="N315" s="4">
        <f t="shared" si="2"/>
        <v>1</v>
      </c>
      <c r="O315" s="4">
        <f t="shared" si="3"/>
        <v>1</v>
      </c>
      <c r="P315" t="s">
        <v>91</v>
      </c>
    </row>
    <row r="316" ht="14.25" customHeight="1">
      <c r="A316" t="s">
        <v>87</v>
      </c>
      <c r="B316" t="s">
        <v>92</v>
      </c>
      <c r="C316" t="s">
        <v>89</v>
      </c>
      <c r="D316">
        <v>31.0</v>
      </c>
      <c r="E316">
        <v>4.0</v>
      </c>
      <c r="F316">
        <v>7.0</v>
      </c>
      <c r="G316">
        <v>19.0</v>
      </c>
      <c r="H316">
        <v>3.0</v>
      </c>
      <c r="I316" t="s">
        <v>18</v>
      </c>
      <c r="K316" t="s">
        <v>19</v>
      </c>
      <c r="L316">
        <v>2019.0</v>
      </c>
      <c r="M316" t="str">
        <f t="shared" si="1"/>
        <v>#REF!</v>
      </c>
      <c r="N316" s="4">
        <f t="shared" si="2"/>
        <v>0.1290322581</v>
      </c>
      <c r="O316" s="4">
        <f t="shared" si="3"/>
        <v>0.7741935484</v>
      </c>
      <c r="P316" t="s">
        <v>92</v>
      </c>
    </row>
    <row r="317" ht="14.25" customHeight="1">
      <c r="A317" t="s">
        <v>93</v>
      </c>
      <c r="B317" t="s">
        <v>94</v>
      </c>
      <c r="C317" t="s">
        <v>95</v>
      </c>
      <c r="D317">
        <v>31.0</v>
      </c>
      <c r="E317">
        <v>8.0</v>
      </c>
      <c r="F317">
        <v>0.0</v>
      </c>
      <c r="G317">
        <v>23.0</v>
      </c>
      <c r="H317">
        <v>3.0</v>
      </c>
      <c r="I317" t="s">
        <v>18</v>
      </c>
      <c r="K317" t="s">
        <v>19</v>
      </c>
      <c r="L317">
        <v>2019.0</v>
      </c>
      <c r="M317" t="str">
        <f t="shared" si="1"/>
        <v>#REF!</v>
      </c>
      <c r="N317" s="4">
        <f t="shared" si="2"/>
        <v>0.2580645161</v>
      </c>
      <c r="O317" s="4">
        <f t="shared" si="3"/>
        <v>1</v>
      </c>
      <c r="P317" t="s">
        <v>94</v>
      </c>
    </row>
    <row r="318" ht="14.25" customHeight="1">
      <c r="A318" t="s">
        <v>96</v>
      </c>
      <c r="B318" t="s">
        <v>97</v>
      </c>
      <c r="C318" t="s">
        <v>98</v>
      </c>
      <c r="D318">
        <v>31.0</v>
      </c>
      <c r="E318">
        <v>31.0</v>
      </c>
      <c r="F318">
        <v>0.0</v>
      </c>
      <c r="G318">
        <v>0.0</v>
      </c>
      <c r="H318">
        <v>3.0</v>
      </c>
      <c r="I318" t="s">
        <v>18</v>
      </c>
      <c r="K318" t="s">
        <v>19</v>
      </c>
      <c r="L318">
        <v>2019.0</v>
      </c>
      <c r="M318" t="str">
        <f t="shared" si="1"/>
        <v>#REF!</v>
      </c>
      <c r="N318" s="4">
        <f t="shared" si="2"/>
        <v>1</v>
      </c>
      <c r="O318" s="4">
        <f t="shared" si="3"/>
        <v>1</v>
      </c>
      <c r="P318" t="s">
        <v>97</v>
      </c>
    </row>
    <row r="319" ht="14.25" customHeight="1">
      <c r="A319" t="s">
        <v>99</v>
      </c>
      <c r="B319" t="s">
        <v>100</v>
      </c>
      <c r="C319" t="s">
        <v>101</v>
      </c>
      <c r="D319">
        <v>31.0</v>
      </c>
      <c r="E319">
        <v>19.0</v>
      </c>
      <c r="F319">
        <v>0.0</v>
      </c>
      <c r="G319">
        <v>12.0</v>
      </c>
      <c r="H319">
        <v>3.0</v>
      </c>
      <c r="I319" t="s">
        <v>18</v>
      </c>
      <c r="K319" t="s">
        <v>19</v>
      </c>
      <c r="L319">
        <v>2019.0</v>
      </c>
      <c r="M319" t="str">
        <f t="shared" si="1"/>
        <v>#REF!</v>
      </c>
      <c r="N319" s="4">
        <f t="shared" si="2"/>
        <v>0.6129032258</v>
      </c>
      <c r="O319" s="4">
        <f t="shared" si="3"/>
        <v>1</v>
      </c>
      <c r="P319" t="s">
        <v>100</v>
      </c>
    </row>
    <row r="320" ht="14.25" customHeight="1">
      <c r="A320" t="s">
        <v>99</v>
      </c>
      <c r="B320" t="s">
        <v>102</v>
      </c>
      <c r="C320" t="s">
        <v>101</v>
      </c>
      <c r="D320">
        <v>31.0</v>
      </c>
      <c r="E320">
        <v>0.0</v>
      </c>
      <c r="F320">
        <v>0.0</v>
      </c>
      <c r="G320">
        <v>30.0</v>
      </c>
      <c r="H320">
        <v>3.0</v>
      </c>
      <c r="I320" t="s">
        <v>18</v>
      </c>
      <c r="K320" t="s">
        <v>19</v>
      </c>
      <c r="L320">
        <v>2019.0</v>
      </c>
      <c r="M320" t="str">
        <f t="shared" si="1"/>
        <v>#REF!</v>
      </c>
      <c r="N320" s="4">
        <f t="shared" si="2"/>
        <v>0</v>
      </c>
      <c r="O320" s="4">
        <f t="shared" si="3"/>
        <v>1</v>
      </c>
      <c r="P320" t="s">
        <v>102</v>
      </c>
    </row>
    <row r="321" ht="14.25" customHeight="1">
      <c r="A321" t="s">
        <v>99</v>
      </c>
      <c r="B321" t="s">
        <v>103</v>
      </c>
      <c r="C321" t="s">
        <v>101</v>
      </c>
      <c r="D321">
        <v>31.0</v>
      </c>
      <c r="E321">
        <v>29.0</v>
      </c>
      <c r="F321">
        <v>0.0</v>
      </c>
      <c r="G321">
        <v>2.0</v>
      </c>
      <c r="H321">
        <v>3.0</v>
      </c>
      <c r="I321" t="s">
        <v>18</v>
      </c>
      <c r="K321" t="s">
        <v>19</v>
      </c>
      <c r="L321">
        <v>2019.0</v>
      </c>
      <c r="M321" t="str">
        <f t="shared" si="1"/>
        <v>#REF!</v>
      </c>
      <c r="N321" s="4">
        <f t="shared" si="2"/>
        <v>0.935483871</v>
      </c>
      <c r="O321" s="4">
        <f t="shared" si="3"/>
        <v>1</v>
      </c>
      <c r="P321" t="s">
        <v>103</v>
      </c>
    </row>
    <row r="322" ht="14.25" customHeight="1">
      <c r="A322" t="s">
        <v>104</v>
      </c>
      <c r="B322" t="s">
        <v>105</v>
      </c>
      <c r="C322" t="s">
        <v>106</v>
      </c>
      <c r="D322">
        <v>31.0</v>
      </c>
      <c r="E322">
        <v>0.0</v>
      </c>
      <c r="F322">
        <v>17.0</v>
      </c>
      <c r="G322">
        <v>14.0</v>
      </c>
      <c r="H322">
        <v>3.0</v>
      </c>
      <c r="I322" t="s">
        <v>18</v>
      </c>
      <c r="K322" t="s">
        <v>19</v>
      </c>
      <c r="L322">
        <v>2019.0</v>
      </c>
      <c r="M322" t="str">
        <f t="shared" si="1"/>
        <v>#REF!</v>
      </c>
      <c r="N322" s="4">
        <f t="shared" si="2"/>
        <v>0</v>
      </c>
      <c r="O322" s="4">
        <f t="shared" si="3"/>
        <v>0.4516129032</v>
      </c>
      <c r="P322" t="s">
        <v>105</v>
      </c>
    </row>
    <row r="323" ht="14.25" customHeight="1">
      <c r="A323" t="s">
        <v>107</v>
      </c>
      <c r="B323" t="s">
        <v>108</v>
      </c>
      <c r="C323" t="s">
        <v>109</v>
      </c>
      <c r="D323">
        <v>31.0</v>
      </c>
      <c r="E323">
        <v>6.0</v>
      </c>
      <c r="F323">
        <v>0.0</v>
      </c>
      <c r="G323">
        <v>25.0</v>
      </c>
      <c r="H323">
        <v>3.0</v>
      </c>
      <c r="I323" t="s">
        <v>18</v>
      </c>
      <c r="K323" t="s">
        <v>19</v>
      </c>
      <c r="L323">
        <v>2019.0</v>
      </c>
      <c r="M323" t="str">
        <f t="shared" si="1"/>
        <v>#REF!</v>
      </c>
      <c r="N323" s="4">
        <f t="shared" si="2"/>
        <v>0.1935483871</v>
      </c>
      <c r="O323" s="4">
        <f t="shared" si="3"/>
        <v>1</v>
      </c>
      <c r="P323" t="s">
        <v>108</v>
      </c>
    </row>
    <row r="324" ht="14.25" customHeight="1">
      <c r="A324" t="s">
        <v>107</v>
      </c>
      <c r="B324" t="s">
        <v>110</v>
      </c>
      <c r="C324" t="s">
        <v>109</v>
      </c>
      <c r="D324">
        <v>31.0</v>
      </c>
      <c r="E324">
        <v>0.0</v>
      </c>
      <c r="F324">
        <v>0.0</v>
      </c>
      <c r="G324">
        <v>30.0</v>
      </c>
      <c r="H324">
        <v>3.0</v>
      </c>
      <c r="I324" t="s">
        <v>18</v>
      </c>
      <c r="K324" t="s">
        <v>19</v>
      </c>
      <c r="L324">
        <v>2019.0</v>
      </c>
      <c r="M324" t="str">
        <f t="shared" si="1"/>
        <v>#REF!</v>
      </c>
      <c r="N324" s="4">
        <f t="shared" si="2"/>
        <v>0</v>
      </c>
      <c r="O324" s="4">
        <f t="shared" si="3"/>
        <v>1</v>
      </c>
      <c r="P324" t="s">
        <v>110</v>
      </c>
    </row>
    <row r="325" ht="14.25" customHeight="1">
      <c r="A325" t="s">
        <v>107</v>
      </c>
      <c r="B325" t="s">
        <v>111</v>
      </c>
      <c r="C325" t="s">
        <v>109</v>
      </c>
      <c r="D325">
        <v>31.0</v>
      </c>
      <c r="E325">
        <v>0.0</v>
      </c>
      <c r="F325">
        <v>0.0</v>
      </c>
      <c r="G325">
        <v>30.0</v>
      </c>
      <c r="H325">
        <v>3.0</v>
      </c>
      <c r="I325" t="s">
        <v>18</v>
      </c>
      <c r="K325" t="s">
        <v>19</v>
      </c>
      <c r="L325">
        <v>2019.0</v>
      </c>
      <c r="M325" t="str">
        <f t="shared" si="1"/>
        <v>#REF!</v>
      </c>
      <c r="N325" s="4">
        <f t="shared" si="2"/>
        <v>0</v>
      </c>
      <c r="O325" s="4">
        <f t="shared" si="3"/>
        <v>1</v>
      </c>
      <c r="P325" t="s">
        <v>111</v>
      </c>
    </row>
    <row r="326" ht="14.25" customHeight="1">
      <c r="A326" t="s">
        <v>107</v>
      </c>
      <c r="B326" t="s">
        <v>112</v>
      </c>
      <c r="C326" t="s">
        <v>109</v>
      </c>
      <c r="D326">
        <v>31.0</v>
      </c>
      <c r="E326">
        <v>0.0</v>
      </c>
      <c r="F326">
        <v>0.0</v>
      </c>
      <c r="G326">
        <v>30.0</v>
      </c>
      <c r="H326">
        <v>3.0</v>
      </c>
      <c r="I326" t="s">
        <v>18</v>
      </c>
      <c r="K326" t="s">
        <v>19</v>
      </c>
      <c r="L326">
        <v>2019.0</v>
      </c>
      <c r="M326" t="str">
        <f t="shared" si="1"/>
        <v>#REF!</v>
      </c>
      <c r="N326" s="4">
        <f t="shared" si="2"/>
        <v>0</v>
      </c>
      <c r="O326" s="4">
        <f t="shared" si="3"/>
        <v>1</v>
      </c>
      <c r="P326" t="s">
        <v>112</v>
      </c>
    </row>
    <row r="327" ht="14.25" customHeight="1">
      <c r="A327" t="s">
        <v>113</v>
      </c>
      <c r="B327" t="s">
        <v>114</v>
      </c>
      <c r="C327" t="s">
        <v>115</v>
      </c>
      <c r="D327">
        <v>31.0</v>
      </c>
      <c r="E327">
        <v>31.0</v>
      </c>
      <c r="F327">
        <v>0.0</v>
      </c>
      <c r="G327">
        <v>0.0</v>
      </c>
      <c r="H327">
        <v>3.0</v>
      </c>
      <c r="I327" t="s">
        <v>18</v>
      </c>
      <c r="K327" t="s">
        <v>19</v>
      </c>
      <c r="L327">
        <v>2019.0</v>
      </c>
      <c r="M327" t="str">
        <f t="shared" si="1"/>
        <v>#REF!</v>
      </c>
      <c r="N327" s="4">
        <f t="shared" si="2"/>
        <v>1</v>
      </c>
      <c r="O327" s="4">
        <f t="shared" si="3"/>
        <v>1</v>
      </c>
      <c r="P327" t="s">
        <v>114</v>
      </c>
    </row>
    <row r="328" ht="14.25" customHeight="1">
      <c r="A328" t="s">
        <v>113</v>
      </c>
      <c r="B328" t="s">
        <v>116</v>
      </c>
      <c r="C328" t="s">
        <v>115</v>
      </c>
      <c r="D328">
        <v>31.0</v>
      </c>
      <c r="E328">
        <v>24.0</v>
      </c>
      <c r="F328">
        <v>1.0</v>
      </c>
      <c r="G328">
        <v>6.0</v>
      </c>
      <c r="H328">
        <v>3.0</v>
      </c>
      <c r="I328" t="s">
        <v>18</v>
      </c>
      <c r="K328" t="s">
        <v>19</v>
      </c>
      <c r="L328">
        <v>2019.0</v>
      </c>
      <c r="M328" t="str">
        <f t="shared" si="1"/>
        <v>#REF!</v>
      </c>
      <c r="N328" s="4">
        <f t="shared" si="2"/>
        <v>0.7741935484</v>
      </c>
      <c r="O328" s="4">
        <f t="shared" si="3"/>
        <v>0.9677419355</v>
      </c>
      <c r="P328" t="s">
        <v>116</v>
      </c>
    </row>
    <row r="329" ht="14.25" customHeight="1">
      <c r="A329" t="s">
        <v>96</v>
      </c>
      <c r="B329" t="s">
        <v>117</v>
      </c>
      <c r="C329" t="s">
        <v>115</v>
      </c>
      <c r="D329">
        <v>31.0</v>
      </c>
      <c r="E329">
        <v>17.0</v>
      </c>
      <c r="F329">
        <v>1.0</v>
      </c>
      <c r="G329">
        <v>13.0</v>
      </c>
      <c r="H329">
        <v>3.0</v>
      </c>
      <c r="I329" t="s">
        <v>18</v>
      </c>
      <c r="K329" t="s">
        <v>19</v>
      </c>
      <c r="L329">
        <v>2019.0</v>
      </c>
      <c r="M329" t="str">
        <f t="shared" si="1"/>
        <v>#REF!</v>
      </c>
      <c r="N329" s="4">
        <f t="shared" si="2"/>
        <v>0.5483870968</v>
      </c>
      <c r="O329" s="4">
        <f t="shared" si="3"/>
        <v>0.9677419355</v>
      </c>
      <c r="P329" t="s">
        <v>117</v>
      </c>
    </row>
    <row r="330" ht="14.25" customHeight="1">
      <c r="A330" t="s">
        <v>96</v>
      </c>
      <c r="B330" t="s">
        <v>118</v>
      </c>
      <c r="C330" t="s">
        <v>115</v>
      </c>
      <c r="D330">
        <v>31.0</v>
      </c>
      <c r="E330">
        <v>25.0</v>
      </c>
      <c r="F330">
        <v>0.0</v>
      </c>
      <c r="G330">
        <v>5.0</v>
      </c>
      <c r="H330">
        <v>3.0</v>
      </c>
      <c r="I330" t="s">
        <v>18</v>
      </c>
      <c r="K330" t="s">
        <v>19</v>
      </c>
      <c r="L330">
        <v>2019.0</v>
      </c>
      <c r="M330" t="str">
        <f t="shared" si="1"/>
        <v>#REF!</v>
      </c>
      <c r="N330" s="4">
        <f t="shared" si="2"/>
        <v>0.8064516129</v>
      </c>
      <c r="O330" s="4">
        <f t="shared" si="3"/>
        <v>1</v>
      </c>
      <c r="P330" t="s">
        <v>118</v>
      </c>
    </row>
    <row r="331" ht="14.25" customHeight="1">
      <c r="A331" t="s">
        <v>96</v>
      </c>
      <c r="B331" t="s">
        <v>119</v>
      </c>
      <c r="C331" t="s">
        <v>115</v>
      </c>
      <c r="D331">
        <v>31.0</v>
      </c>
      <c r="E331">
        <v>9.0</v>
      </c>
      <c r="F331">
        <v>4.0</v>
      </c>
      <c r="G331">
        <v>18.0</v>
      </c>
      <c r="H331">
        <v>3.0</v>
      </c>
      <c r="I331" t="s">
        <v>18</v>
      </c>
      <c r="K331" t="s">
        <v>19</v>
      </c>
      <c r="L331">
        <v>2019.0</v>
      </c>
      <c r="M331" t="str">
        <f t="shared" si="1"/>
        <v>#REF!</v>
      </c>
      <c r="N331" s="4">
        <f t="shared" si="2"/>
        <v>0.2903225806</v>
      </c>
      <c r="O331" s="4">
        <f t="shared" si="3"/>
        <v>0.8709677419</v>
      </c>
      <c r="P331" t="s">
        <v>119</v>
      </c>
    </row>
    <row r="332" ht="14.25" customHeight="1">
      <c r="A332" t="s">
        <v>113</v>
      </c>
      <c r="B332" t="s">
        <v>120</v>
      </c>
      <c r="C332" t="s">
        <v>121</v>
      </c>
      <c r="D332">
        <v>31.0</v>
      </c>
      <c r="E332">
        <v>31.0</v>
      </c>
      <c r="F332">
        <v>0.0</v>
      </c>
      <c r="G332">
        <v>0.0</v>
      </c>
      <c r="H332">
        <v>3.0</v>
      </c>
      <c r="I332" t="s">
        <v>18</v>
      </c>
      <c r="K332" t="s">
        <v>19</v>
      </c>
      <c r="L332">
        <v>2019.0</v>
      </c>
      <c r="M332" t="str">
        <f t="shared" si="1"/>
        <v>#REF!</v>
      </c>
      <c r="N332" s="4">
        <f t="shared" si="2"/>
        <v>1</v>
      </c>
      <c r="O332" s="4">
        <f t="shared" si="3"/>
        <v>1</v>
      </c>
      <c r="P332" t="s">
        <v>120</v>
      </c>
    </row>
    <row r="333" ht="14.25" customHeight="1">
      <c r="A333" t="s">
        <v>113</v>
      </c>
      <c r="B333" t="s">
        <v>122</v>
      </c>
      <c r="C333" t="s">
        <v>121</v>
      </c>
      <c r="D333">
        <v>31.0</v>
      </c>
      <c r="E333">
        <v>31.0</v>
      </c>
      <c r="F333">
        <v>0.0</v>
      </c>
      <c r="G333">
        <v>0.0</v>
      </c>
      <c r="H333">
        <v>3.0</v>
      </c>
      <c r="I333" t="s">
        <v>18</v>
      </c>
      <c r="K333" t="s">
        <v>19</v>
      </c>
      <c r="L333">
        <v>2019.0</v>
      </c>
      <c r="M333" t="str">
        <f t="shared" si="1"/>
        <v>#REF!</v>
      </c>
      <c r="N333" s="4">
        <f t="shared" si="2"/>
        <v>1</v>
      </c>
      <c r="O333" s="4">
        <f t="shared" si="3"/>
        <v>1</v>
      </c>
      <c r="P333" t="s">
        <v>122</v>
      </c>
    </row>
    <row r="334" ht="14.25" customHeight="1">
      <c r="A334" t="s">
        <v>123</v>
      </c>
      <c r="B334" t="s">
        <v>124</v>
      </c>
      <c r="C334" t="s">
        <v>121</v>
      </c>
      <c r="D334">
        <v>31.0</v>
      </c>
      <c r="E334">
        <v>31.0</v>
      </c>
      <c r="F334">
        <v>0.0</v>
      </c>
      <c r="G334">
        <v>0.0</v>
      </c>
      <c r="H334">
        <v>3.0</v>
      </c>
      <c r="I334" t="s">
        <v>18</v>
      </c>
      <c r="K334" t="s">
        <v>19</v>
      </c>
      <c r="L334">
        <v>2019.0</v>
      </c>
      <c r="M334" t="str">
        <f t="shared" si="1"/>
        <v>#REF!</v>
      </c>
      <c r="N334" s="4">
        <f t="shared" si="2"/>
        <v>1</v>
      </c>
      <c r="O334" s="4">
        <f t="shared" si="3"/>
        <v>1</v>
      </c>
      <c r="P334" t="s">
        <v>124</v>
      </c>
    </row>
    <row r="335" ht="14.25" customHeight="1">
      <c r="A335" t="s">
        <v>125</v>
      </c>
      <c r="B335" t="s">
        <v>126</v>
      </c>
      <c r="C335" t="s">
        <v>127</v>
      </c>
      <c r="D335">
        <v>31.0</v>
      </c>
      <c r="E335">
        <v>29.0</v>
      </c>
      <c r="F335">
        <v>1.0</v>
      </c>
      <c r="G335">
        <v>1.0</v>
      </c>
      <c r="H335">
        <v>3.0</v>
      </c>
      <c r="I335" t="s">
        <v>18</v>
      </c>
      <c r="K335" t="s">
        <v>19</v>
      </c>
      <c r="L335">
        <v>2019.0</v>
      </c>
      <c r="M335" t="str">
        <f t="shared" si="1"/>
        <v>#REF!</v>
      </c>
      <c r="N335" s="4">
        <f t="shared" si="2"/>
        <v>0.935483871</v>
      </c>
      <c r="O335" s="4">
        <f t="shared" si="3"/>
        <v>0.9677419355</v>
      </c>
      <c r="P335" t="s">
        <v>126</v>
      </c>
    </row>
    <row r="336" ht="14.25" customHeight="1">
      <c r="A336" t="s">
        <v>125</v>
      </c>
      <c r="B336" t="s">
        <v>128</v>
      </c>
      <c r="C336" t="s">
        <v>115</v>
      </c>
      <c r="D336">
        <v>31.0</v>
      </c>
      <c r="E336">
        <v>20.0</v>
      </c>
      <c r="F336">
        <v>1.0</v>
      </c>
      <c r="G336">
        <v>10.0</v>
      </c>
      <c r="H336">
        <v>3.0</v>
      </c>
      <c r="I336" t="s">
        <v>18</v>
      </c>
      <c r="K336" t="s">
        <v>19</v>
      </c>
      <c r="L336">
        <v>2019.0</v>
      </c>
      <c r="M336" t="str">
        <f t="shared" si="1"/>
        <v>#REF!</v>
      </c>
      <c r="N336" s="4">
        <f t="shared" si="2"/>
        <v>0.6451612903</v>
      </c>
      <c r="O336" s="4">
        <f t="shared" si="3"/>
        <v>0.9677419355</v>
      </c>
      <c r="P336" t="s">
        <v>128</v>
      </c>
    </row>
    <row r="337" ht="14.25" customHeight="1">
      <c r="A337" t="s">
        <v>125</v>
      </c>
      <c r="B337" t="s">
        <v>129</v>
      </c>
      <c r="C337" t="s">
        <v>115</v>
      </c>
      <c r="D337">
        <v>31.0</v>
      </c>
      <c r="E337">
        <v>27.0</v>
      </c>
      <c r="F337">
        <v>0.0</v>
      </c>
      <c r="G337">
        <v>4.0</v>
      </c>
      <c r="H337">
        <v>3.0</v>
      </c>
      <c r="I337" t="s">
        <v>18</v>
      </c>
      <c r="K337" t="s">
        <v>19</v>
      </c>
      <c r="L337">
        <v>2019.0</v>
      </c>
      <c r="M337" t="str">
        <f t="shared" si="1"/>
        <v>#REF!</v>
      </c>
      <c r="N337" s="4">
        <f t="shared" si="2"/>
        <v>0.8709677419</v>
      </c>
      <c r="O337" s="4">
        <f t="shared" si="3"/>
        <v>1</v>
      </c>
      <c r="P337" t="s">
        <v>129</v>
      </c>
    </row>
    <row r="338" ht="14.25" customHeight="1">
      <c r="A338" t="s">
        <v>125</v>
      </c>
      <c r="B338" t="s">
        <v>130</v>
      </c>
      <c r="C338" t="s">
        <v>115</v>
      </c>
      <c r="D338">
        <v>31.0</v>
      </c>
      <c r="E338">
        <v>17.0</v>
      </c>
      <c r="F338">
        <v>0.0</v>
      </c>
      <c r="G338">
        <v>0.0</v>
      </c>
      <c r="H338">
        <v>3.0</v>
      </c>
      <c r="I338" t="s">
        <v>18</v>
      </c>
      <c r="K338" t="s">
        <v>19</v>
      </c>
      <c r="L338">
        <v>2019.0</v>
      </c>
      <c r="M338" t="str">
        <f t="shared" si="1"/>
        <v>#REF!</v>
      </c>
      <c r="N338" s="4">
        <f t="shared" si="2"/>
        <v>0.5483870968</v>
      </c>
      <c r="O338" s="4">
        <f t="shared" si="3"/>
        <v>1</v>
      </c>
      <c r="P338" t="s">
        <v>130</v>
      </c>
    </row>
    <row r="339" ht="14.25" customHeight="1">
      <c r="A339" t="s">
        <v>125</v>
      </c>
      <c r="B339" t="s">
        <v>131</v>
      </c>
      <c r="C339" t="s">
        <v>132</v>
      </c>
      <c r="D339">
        <v>31.0</v>
      </c>
      <c r="E339">
        <v>30.0</v>
      </c>
      <c r="F339">
        <v>1.0</v>
      </c>
      <c r="G339">
        <v>0.0</v>
      </c>
      <c r="H339">
        <v>3.0</v>
      </c>
      <c r="I339" t="s">
        <v>18</v>
      </c>
      <c r="K339" t="s">
        <v>19</v>
      </c>
      <c r="L339">
        <v>2019.0</v>
      </c>
      <c r="M339" t="str">
        <f t="shared" si="1"/>
        <v>#REF!</v>
      </c>
      <c r="N339" s="4">
        <f t="shared" si="2"/>
        <v>0.9677419355</v>
      </c>
      <c r="O339" s="4">
        <f t="shared" si="3"/>
        <v>0.9677419355</v>
      </c>
      <c r="P339" t="s">
        <v>131</v>
      </c>
    </row>
    <row r="340" ht="14.25" customHeight="1">
      <c r="A340" t="s">
        <v>133</v>
      </c>
      <c r="B340" t="s">
        <v>134</v>
      </c>
      <c r="C340" t="s">
        <v>135</v>
      </c>
      <c r="D340">
        <v>31.0</v>
      </c>
      <c r="E340">
        <v>27.0</v>
      </c>
      <c r="F340">
        <v>0.0</v>
      </c>
      <c r="G340">
        <v>4.0</v>
      </c>
      <c r="H340">
        <v>3.0</v>
      </c>
      <c r="I340" t="s">
        <v>18</v>
      </c>
      <c r="K340" t="s">
        <v>19</v>
      </c>
      <c r="L340">
        <v>2019.0</v>
      </c>
      <c r="M340" t="str">
        <f t="shared" si="1"/>
        <v>#REF!</v>
      </c>
      <c r="N340" s="4">
        <f t="shared" si="2"/>
        <v>0.8709677419</v>
      </c>
      <c r="O340" s="4">
        <f t="shared" si="3"/>
        <v>1</v>
      </c>
      <c r="P340" t="s">
        <v>134</v>
      </c>
    </row>
    <row r="341" ht="14.25" customHeight="1">
      <c r="A341" t="s">
        <v>136</v>
      </c>
      <c r="B341" t="s">
        <v>137</v>
      </c>
      <c r="C341" t="s">
        <v>138</v>
      </c>
      <c r="D341">
        <v>31.0</v>
      </c>
      <c r="E341">
        <v>0.0</v>
      </c>
      <c r="F341">
        <v>0.0</v>
      </c>
      <c r="G341">
        <v>30.0</v>
      </c>
      <c r="H341">
        <v>3.0</v>
      </c>
      <c r="I341" t="s">
        <v>18</v>
      </c>
      <c r="K341" t="s">
        <v>19</v>
      </c>
      <c r="L341">
        <v>2019.0</v>
      </c>
      <c r="M341" t="str">
        <f t="shared" si="1"/>
        <v>#REF!</v>
      </c>
      <c r="N341" s="4">
        <f t="shared" si="2"/>
        <v>0</v>
      </c>
      <c r="O341" s="4">
        <f t="shared" si="3"/>
        <v>1</v>
      </c>
      <c r="P341" t="s">
        <v>137</v>
      </c>
    </row>
    <row r="342" ht="14.25" customHeight="1">
      <c r="A342" t="s">
        <v>125</v>
      </c>
      <c r="B342" t="s">
        <v>139</v>
      </c>
      <c r="C342" t="s">
        <v>135</v>
      </c>
      <c r="D342">
        <v>31.0</v>
      </c>
      <c r="E342">
        <v>29.0</v>
      </c>
      <c r="F342">
        <v>2.0</v>
      </c>
      <c r="G342">
        <v>0.0</v>
      </c>
      <c r="H342">
        <v>3.0</v>
      </c>
      <c r="I342" t="s">
        <v>18</v>
      </c>
      <c r="K342" t="s">
        <v>19</v>
      </c>
      <c r="L342">
        <v>2019.0</v>
      </c>
      <c r="M342" t="str">
        <f t="shared" si="1"/>
        <v>#REF!</v>
      </c>
      <c r="N342" s="4">
        <f t="shared" si="2"/>
        <v>0.935483871</v>
      </c>
      <c r="O342" s="4">
        <f t="shared" si="3"/>
        <v>0.935483871</v>
      </c>
      <c r="P342" t="s">
        <v>139</v>
      </c>
    </row>
    <row r="343" ht="14.25" customHeight="1">
      <c r="A343" t="s">
        <v>133</v>
      </c>
      <c r="B343" t="s">
        <v>140</v>
      </c>
      <c r="C343" t="s">
        <v>135</v>
      </c>
      <c r="D343">
        <v>31.0</v>
      </c>
      <c r="E343">
        <v>0.0</v>
      </c>
      <c r="F343">
        <v>10.0</v>
      </c>
      <c r="G343">
        <v>20.0</v>
      </c>
      <c r="H343">
        <v>3.0</v>
      </c>
      <c r="I343" t="s">
        <v>18</v>
      </c>
      <c r="K343" t="s">
        <v>19</v>
      </c>
      <c r="L343">
        <v>2019.0</v>
      </c>
      <c r="M343" t="str">
        <f t="shared" si="1"/>
        <v>#REF!</v>
      </c>
      <c r="N343" s="4">
        <f t="shared" si="2"/>
        <v>0</v>
      </c>
      <c r="O343" s="4">
        <f t="shared" si="3"/>
        <v>0.6774193548</v>
      </c>
      <c r="P343" t="s">
        <v>140</v>
      </c>
    </row>
    <row r="344" ht="14.25" customHeight="1">
      <c r="A344" t="s">
        <v>125</v>
      </c>
      <c r="B344" t="s">
        <v>141</v>
      </c>
      <c r="C344" t="s">
        <v>138</v>
      </c>
      <c r="D344">
        <v>31.0</v>
      </c>
      <c r="E344">
        <v>25.0</v>
      </c>
      <c r="F344">
        <v>6.0</v>
      </c>
      <c r="G344">
        <v>0.0</v>
      </c>
      <c r="H344">
        <v>3.0</v>
      </c>
      <c r="I344" t="s">
        <v>18</v>
      </c>
      <c r="K344" t="s">
        <v>19</v>
      </c>
      <c r="L344">
        <v>2019.0</v>
      </c>
      <c r="M344" t="str">
        <f t="shared" si="1"/>
        <v>#REF!</v>
      </c>
      <c r="N344" s="4">
        <f t="shared" si="2"/>
        <v>0.8064516129</v>
      </c>
      <c r="O344" s="4">
        <f t="shared" si="3"/>
        <v>0.8064516129</v>
      </c>
      <c r="P344" t="s">
        <v>141</v>
      </c>
    </row>
    <row r="345" ht="14.25" customHeight="1">
      <c r="A345" t="s">
        <v>125</v>
      </c>
      <c r="B345" t="s">
        <v>142</v>
      </c>
      <c r="C345" t="s">
        <v>138</v>
      </c>
      <c r="D345">
        <v>31.0</v>
      </c>
      <c r="E345">
        <v>17.0</v>
      </c>
      <c r="F345">
        <v>0.0</v>
      </c>
      <c r="G345">
        <v>14.0</v>
      </c>
      <c r="H345">
        <v>3.0</v>
      </c>
      <c r="I345" t="s">
        <v>18</v>
      </c>
      <c r="K345" t="s">
        <v>19</v>
      </c>
      <c r="L345">
        <v>2019.0</v>
      </c>
      <c r="M345" t="str">
        <f t="shared" si="1"/>
        <v>#REF!</v>
      </c>
      <c r="N345" s="4">
        <f t="shared" si="2"/>
        <v>0.5483870968</v>
      </c>
      <c r="O345" s="4">
        <f t="shared" si="3"/>
        <v>1</v>
      </c>
      <c r="P345" t="s">
        <v>142</v>
      </c>
    </row>
    <row r="346" ht="14.25" customHeight="1">
      <c r="A346" t="s">
        <v>125</v>
      </c>
      <c r="B346" t="s">
        <v>143</v>
      </c>
      <c r="C346" t="s">
        <v>138</v>
      </c>
      <c r="D346">
        <v>31.0</v>
      </c>
      <c r="E346">
        <v>0.0</v>
      </c>
      <c r="F346">
        <v>0.0</v>
      </c>
      <c r="G346">
        <v>30.0</v>
      </c>
      <c r="H346">
        <v>3.0</v>
      </c>
      <c r="I346" t="s">
        <v>18</v>
      </c>
      <c r="K346" t="s">
        <v>19</v>
      </c>
      <c r="L346">
        <v>2019.0</v>
      </c>
      <c r="M346" t="str">
        <f t="shared" si="1"/>
        <v>#REF!</v>
      </c>
      <c r="N346" s="4">
        <f t="shared" si="2"/>
        <v>0</v>
      </c>
      <c r="O346" s="4">
        <f t="shared" si="3"/>
        <v>1</v>
      </c>
      <c r="P346" t="s">
        <v>143</v>
      </c>
    </row>
    <row r="347" ht="14.25" customHeight="1">
      <c r="A347" t="s">
        <v>125</v>
      </c>
      <c r="B347" t="s">
        <v>144</v>
      </c>
      <c r="C347" t="s">
        <v>138</v>
      </c>
      <c r="D347">
        <v>31.0</v>
      </c>
      <c r="E347">
        <v>30.0</v>
      </c>
      <c r="F347">
        <v>1.0</v>
      </c>
      <c r="G347">
        <v>0.0</v>
      </c>
      <c r="H347">
        <v>3.0</v>
      </c>
      <c r="I347" t="s">
        <v>18</v>
      </c>
      <c r="K347" t="s">
        <v>19</v>
      </c>
      <c r="L347">
        <v>2019.0</v>
      </c>
      <c r="M347" t="str">
        <f t="shared" si="1"/>
        <v>#REF!</v>
      </c>
      <c r="N347" s="4">
        <f t="shared" si="2"/>
        <v>0.9677419355</v>
      </c>
      <c r="O347" s="4">
        <f t="shared" si="3"/>
        <v>0.9677419355</v>
      </c>
      <c r="P347" t="s">
        <v>144</v>
      </c>
    </row>
    <row r="348" ht="14.25" customHeight="1">
      <c r="A348" t="s">
        <v>125</v>
      </c>
      <c r="B348" t="s">
        <v>145</v>
      </c>
      <c r="C348" t="s">
        <v>138</v>
      </c>
      <c r="D348">
        <v>31.0</v>
      </c>
      <c r="E348">
        <v>0.0</v>
      </c>
      <c r="F348">
        <v>12.0</v>
      </c>
      <c r="G348">
        <v>18.0</v>
      </c>
      <c r="H348">
        <v>3.0</v>
      </c>
      <c r="I348" t="s">
        <v>18</v>
      </c>
      <c r="K348" t="s">
        <v>19</v>
      </c>
      <c r="L348">
        <v>2019.0</v>
      </c>
      <c r="M348" t="str">
        <f t="shared" si="1"/>
        <v>#REF!</v>
      </c>
      <c r="N348" s="4">
        <f t="shared" si="2"/>
        <v>0</v>
      </c>
      <c r="O348" s="4">
        <f t="shared" si="3"/>
        <v>0.6129032258</v>
      </c>
      <c r="P348" t="s">
        <v>145</v>
      </c>
    </row>
    <row r="349" ht="14.25" customHeight="1">
      <c r="A349" t="s">
        <v>125</v>
      </c>
      <c r="B349" t="s">
        <v>146</v>
      </c>
      <c r="C349" t="s">
        <v>138</v>
      </c>
      <c r="D349">
        <v>31.0</v>
      </c>
      <c r="E349">
        <v>29.0</v>
      </c>
      <c r="F349">
        <v>0.0</v>
      </c>
      <c r="G349">
        <v>2.0</v>
      </c>
      <c r="H349">
        <v>3.0</v>
      </c>
      <c r="I349" t="s">
        <v>18</v>
      </c>
      <c r="K349" t="s">
        <v>19</v>
      </c>
      <c r="L349">
        <v>2019.0</v>
      </c>
      <c r="M349" t="str">
        <f t="shared" si="1"/>
        <v>#REF!</v>
      </c>
      <c r="N349" s="4">
        <f t="shared" si="2"/>
        <v>0.935483871</v>
      </c>
      <c r="O349" s="4">
        <f t="shared" si="3"/>
        <v>1</v>
      </c>
      <c r="P349" t="s">
        <v>146</v>
      </c>
    </row>
    <row r="350" ht="14.25" customHeight="1">
      <c r="A350" t="s">
        <v>125</v>
      </c>
      <c r="B350" t="s">
        <v>147</v>
      </c>
      <c r="C350" t="s">
        <v>138</v>
      </c>
      <c r="D350">
        <v>31.0</v>
      </c>
      <c r="E350">
        <v>31.0</v>
      </c>
      <c r="F350">
        <v>0.0</v>
      </c>
      <c r="G350">
        <v>0.0</v>
      </c>
      <c r="H350">
        <v>3.0</v>
      </c>
      <c r="I350" t="s">
        <v>18</v>
      </c>
      <c r="K350" t="s">
        <v>19</v>
      </c>
      <c r="L350">
        <v>2019.0</v>
      </c>
      <c r="M350" t="str">
        <f t="shared" si="1"/>
        <v>#REF!</v>
      </c>
      <c r="N350" s="4">
        <f t="shared" si="2"/>
        <v>1</v>
      </c>
      <c r="O350" s="4">
        <f t="shared" si="3"/>
        <v>1</v>
      </c>
      <c r="P350" t="s">
        <v>147</v>
      </c>
    </row>
    <row r="351" ht="14.25" customHeight="1">
      <c r="A351" t="s">
        <v>148</v>
      </c>
      <c r="B351" t="s">
        <v>149</v>
      </c>
      <c r="C351" t="s">
        <v>150</v>
      </c>
      <c r="D351">
        <v>31.0</v>
      </c>
      <c r="E351">
        <v>10.0</v>
      </c>
      <c r="F351">
        <v>0.0</v>
      </c>
      <c r="G351">
        <v>20.0</v>
      </c>
      <c r="H351">
        <v>3.0</v>
      </c>
      <c r="I351" t="s">
        <v>18</v>
      </c>
      <c r="K351" t="s">
        <v>19</v>
      </c>
      <c r="L351">
        <v>2019.0</v>
      </c>
      <c r="M351" t="str">
        <f t="shared" si="1"/>
        <v>#REF!</v>
      </c>
      <c r="N351" s="4">
        <f t="shared" si="2"/>
        <v>0.3225806452</v>
      </c>
      <c r="O351" s="4">
        <f t="shared" si="3"/>
        <v>1</v>
      </c>
      <c r="P351" t="s">
        <v>149</v>
      </c>
    </row>
    <row r="352" ht="14.25" customHeight="1">
      <c r="A352" t="s">
        <v>125</v>
      </c>
      <c r="B352" t="s">
        <v>151</v>
      </c>
      <c r="C352" t="s">
        <v>152</v>
      </c>
      <c r="D352">
        <v>31.0</v>
      </c>
      <c r="E352">
        <v>0.0</v>
      </c>
      <c r="F352">
        <v>0.0</v>
      </c>
      <c r="G352">
        <v>30.0</v>
      </c>
      <c r="H352">
        <v>3.0</v>
      </c>
      <c r="I352" t="s">
        <v>18</v>
      </c>
      <c r="K352" t="s">
        <v>19</v>
      </c>
      <c r="L352">
        <v>2019.0</v>
      </c>
      <c r="M352" t="str">
        <f t="shared" si="1"/>
        <v>#REF!</v>
      </c>
      <c r="N352" s="4">
        <f t="shared" si="2"/>
        <v>0</v>
      </c>
      <c r="O352" s="4">
        <f t="shared" si="3"/>
        <v>1</v>
      </c>
      <c r="P352" t="s">
        <v>151</v>
      </c>
    </row>
    <row r="353" ht="14.25" customHeight="1">
      <c r="A353" t="s">
        <v>153</v>
      </c>
      <c r="B353" t="s">
        <v>154</v>
      </c>
      <c r="C353" t="s">
        <v>155</v>
      </c>
      <c r="D353">
        <v>31.0</v>
      </c>
      <c r="E353">
        <v>0.0</v>
      </c>
      <c r="F353">
        <v>0.0</v>
      </c>
      <c r="G353">
        <v>30.0</v>
      </c>
      <c r="H353">
        <v>3.0</v>
      </c>
      <c r="I353" t="s">
        <v>18</v>
      </c>
      <c r="K353" t="s">
        <v>19</v>
      </c>
      <c r="L353">
        <v>2019.0</v>
      </c>
      <c r="M353" t="str">
        <f t="shared" si="1"/>
        <v>#REF!</v>
      </c>
      <c r="N353" s="4">
        <f t="shared" si="2"/>
        <v>0</v>
      </c>
      <c r="O353" s="4">
        <f t="shared" si="3"/>
        <v>1</v>
      </c>
      <c r="P353" t="s">
        <v>154</v>
      </c>
    </row>
    <row r="354" ht="14.25" customHeight="1">
      <c r="A354" t="s">
        <v>125</v>
      </c>
      <c r="B354" t="s">
        <v>156</v>
      </c>
      <c r="C354" t="s">
        <v>152</v>
      </c>
      <c r="D354">
        <v>31.0</v>
      </c>
      <c r="E354">
        <v>31.0</v>
      </c>
      <c r="F354">
        <v>0.0</v>
      </c>
      <c r="G354">
        <v>0.0</v>
      </c>
      <c r="H354">
        <v>3.0</v>
      </c>
      <c r="I354" t="s">
        <v>18</v>
      </c>
      <c r="K354" t="s">
        <v>19</v>
      </c>
      <c r="L354">
        <v>2019.0</v>
      </c>
      <c r="M354" t="str">
        <f t="shared" si="1"/>
        <v>#REF!</v>
      </c>
      <c r="N354" s="4">
        <f t="shared" si="2"/>
        <v>1</v>
      </c>
      <c r="O354" s="4">
        <f t="shared" si="3"/>
        <v>1</v>
      </c>
      <c r="P354" t="s">
        <v>156</v>
      </c>
    </row>
    <row r="355" ht="14.25" customHeight="1">
      <c r="A355" t="s">
        <v>123</v>
      </c>
      <c r="B355" t="s">
        <v>157</v>
      </c>
      <c r="C355" t="s">
        <v>158</v>
      </c>
      <c r="D355">
        <v>31.0</v>
      </c>
      <c r="E355">
        <v>21.0</v>
      </c>
      <c r="F355">
        <v>0.0</v>
      </c>
      <c r="G355">
        <v>10.0</v>
      </c>
      <c r="H355">
        <v>3.0</v>
      </c>
      <c r="I355" t="s">
        <v>18</v>
      </c>
      <c r="K355" t="s">
        <v>19</v>
      </c>
      <c r="L355">
        <v>2019.0</v>
      </c>
      <c r="M355" t="str">
        <f t="shared" si="1"/>
        <v>#REF!</v>
      </c>
      <c r="N355" s="4">
        <f t="shared" si="2"/>
        <v>0.6774193548</v>
      </c>
      <c r="O355" s="4">
        <f t="shared" si="3"/>
        <v>1</v>
      </c>
      <c r="P355" t="s">
        <v>157</v>
      </c>
    </row>
    <row r="356" ht="14.25" customHeight="1">
      <c r="A356" t="s">
        <v>123</v>
      </c>
      <c r="B356" t="s">
        <v>159</v>
      </c>
      <c r="C356" t="s">
        <v>158</v>
      </c>
      <c r="D356">
        <v>31.0</v>
      </c>
      <c r="E356">
        <v>30.0</v>
      </c>
      <c r="F356">
        <v>1.0</v>
      </c>
      <c r="G356">
        <v>0.0</v>
      </c>
      <c r="H356">
        <v>3.0</v>
      </c>
      <c r="I356" t="s">
        <v>18</v>
      </c>
      <c r="K356" t="s">
        <v>19</v>
      </c>
      <c r="L356">
        <v>2019.0</v>
      </c>
      <c r="M356" t="str">
        <f t="shared" si="1"/>
        <v>#REF!</v>
      </c>
      <c r="N356" s="4">
        <f t="shared" si="2"/>
        <v>0.9677419355</v>
      </c>
      <c r="O356" s="4">
        <f t="shared" si="3"/>
        <v>0.9677419355</v>
      </c>
      <c r="P356" t="s">
        <v>159</v>
      </c>
    </row>
    <row r="357" ht="14.25" customHeight="1">
      <c r="A357" t="s">
        <v>133</v>
      </c>
      <c r="B357" t="s">
        <v>160</v>
      </c>
      <c r="C357" t="s">
        <v>158</v>
      </c>
      <c r="D357">
        <v>31.0</v>
      </c>
      <c r="E357">
        <v>16.0</v>
      </c>
      <c r="F357">
        <v>1.0</v>
      </c>
      <c r="G357">
        <v>14.0</v>
      </c>
      <c r="H357">
        <v>3.0</v>
      </c>
      <c r="I357" t="s">
        <v>18</v>
      </c>
      <c r="K357" t="s">
        <v>19</v>
      </c>
      <c r="L357">
        <v>2019.0</v>
      </c>
      <c r="M357" t="str">
        <f t="shared" si="1"/>
        <v>#REF!</v>
      </c>
      <c r="N357" s="4">
        <f t="shared" si="2"/>
        <v>0.5161290323</v>
      </c>
      <c r="O357" s="4">
        <f t="shared" si="3"/>
        <v>0.9677419355</v>
      </c>
      <c r="P357" t="s">
        <v>160</v>
      </c>
    </row>
    <row r="358" ht="14.25" customHeight="1">
      <c r="A358" t="s">
        <v>133</v>
      </c>
      <c r="B358" t="s">
        <v>161</v>
      </c>
      <c r="C358" t="s">
        <v>158</v>
      </c>
      <c r="D358">
        <v>31.0</v>
      </c>
      <c r="E358">
        <v>25.0</v>
      </c>
      <c r="F358">
        <v>0.0</v>
      </c>
      <c r="G358">
        <v>6.0</v>
      </c>
      <c r="H358">
        <v>3.0</v>
      </c>
      <c r="I358" t="s">
        <v>18</v>
      </c>
      <c r="K358" t="s">
        <v>19</v>
      </c>
      <c r="L358">
        <v>2019.0</v>
      </c>
      <c r="M358" t="str">
        <f t="shared" si="1"/>
        <v>#REF!</v>
      </c>
      <c r="N358" s="4">
        <f t="shared" si="2"/>
        <v>0.8064516129</v>
      </c>
      <c r="O358" s="4">
        <f t="shared" si="3"/>
        <v>1</v>
      </c>
      <c r="P358" t="s">
        <v>161</v>
      </c>
    </row>
    <row r="359" ht="14.25" customHeight="1">
      <c r="A359" t="s">
        <v>133</v>
      </c>
      <c r="B359" t="s">
        <v>162</v>
      </c>
      <c r="C359" t="s">
        <v>158</v>
      </c>
      <c r="D359">
        <v>31.0</v>
      </c>
      <c r="E359">
        <v>29.0</v>
      </c>
      <c r="F359">
        <v>0.0</v>
      </c>
      <c r="G359">
        <v>2.0</v>
      </c>
      <c r="H359">
        <v>3.0</v>
      </c>
      <c r="I359" t="s">
        <v>18</v>
      </c>
      <c r="K359" t="s">
        <v>19</v>
      </c>
      <c r="L359">
        <v>2019.0</v>
      </c>
      <c r="M359" t="str">
        <f t="shared" si="1"/>
        <v>#REF!</v>
      </c>
      <c r="N359" s="4">
        <f t="shared" si="2"/>
        <v>0.935483871</v>
      </c>
      <c r="O359" s="4">
        <f t="shared" si="3"/>
        <v>1</v>
      </c>
      <c r="P359" t="s">
        <v>162</v>
      </c>
    </row>
    <row r="360" ht="14.25" customHeight="1">
      <c r="A360" t="s">
        <v>125</v>
      </c>
      <c r="B360" t="s">
        <v>163</v>
      </c>
      <c r="C360" t="s">
        <v>158</v>
      </c>
      <c r="D360">
        <v>31.0</v>
      </c>
      <c r="E360">
        <v>0.0</v>
      </c>
      <c r="F360">
        <v>0.0</v>
      </c>
      <c r="G360">
        <v>14.0</v>
      </c>
      <c r="H360">
        <v>3.0</v>
      </c>
      <c r="I360" t="s">
        <v>18</v>
      </c>
      <c r="K360" t="s">
        <v>19</v>
      </c>
      <c r="L360">
        <v>2019.0</v>
      </c>
      <c r="M360" t="str">
        <f t="shared" si="1"/>
        <v>#REF!</v>
      </c>
      <c r="N360" s="4">
        <f t="shared" si="2"/>
        <v>0</v>
      </c>
      <c r="O360" s="4">
        <f t="shared" si="3"/>
        <v>1</v>
      </c>
      <c r="P360" t="s">
        <v>163</v>
      </c>
    </row>
    <row r="361" ht="14.25" customHeight="1">
      <c r="A361" t="s">
        <v>133</v>
      </c>
      <c r="B361" t="s">
        <v>164</v>
      </c>
      <c r="C361" t="s">
        <v>158</v>
      </c>
      <c r="D361">
        <v>31.0</v>
      </c>
      <c r="G361">
        <v>24.0</v>
      </c>
      <c r="H361">
        <v>3.0</v>
      </c>
      <c r="I361" t="s">
        <v>18</v>
      </c>
      <c r="K361" t="s">
        <v>19</v>
      </c>
      <c r="L361">
        <v>2019.0</v>
      </c>
      <c r="M361" t="str">
        <f t="shared" si="1"/>
        <v>#REF!</v>
      </c>
      <c r="N361" s="4">
        <f t="shared" si="2"/>
        <v>0</v>
      </c>
      <c r="O361" s="4">
        <f t="shared" si="3"/>
        <v>1</v>
      </c>
      <c r="P361" t="s">
        <v>164</v>
      </c>
    </row>
    <row r="362" ht="14.25" customHeight="1">
      <c r="A362" t="s">
        <v>165</v>
      </c>
      <c r="B362" t="s">
        <v>166</v>
      </c>
      <c r="C362" t="s">
        <v>167</v>
      </c>
      <c r="D362">
        <v>31.0</v>
      </c>
      <c r="E362">
        <v>31.0</v>
      </c>
      <c r="F362">
        <v>0.0</v>
      </c>
      <c r="G362">
        <v>0.0</v>
      </c>
      <c r="H362">
        <v>3.0</v>
      </c>
      <c r="I362" t="s">
        <v>18</v>
      </c>
      <c r="K362" t="s">
        <v>19</v>
      </c>
      <c r="L362">
        <v>2019.0</v>
      </c>
      <c r="M362" t="str">
        <f t="shared" si="1"/>
        <v>#REF!</v>
      </c>
      <c r="N362" s="4">
        <f t="shared" si="2"/>
        <v>1</v>
      </c>
      <c r="O362" s="4">
        <f t="shared" si="3"/>
        <v>1</v>
      </c>
      <c r="P362" t="s">
        <v>166</v>
      </c>
    </row>
    <row r="363" ht="14.25" customHeight="1">
      <c r="A363" t="s">
        <v>165</v>
      </c>
      <c r="B363" t="s">
        <v>168</v>
      </c>
      <c r="C363" t="s">
        <v>169</v>
      </c>
      <c r="D363">
        <v>31.0</v>
      </c>
      <c r="E363">
        <v>31.0</v>
      </c>
      <c r="F363">
        <v>0.0</v>
      </c>
      <c r="G363">
        <v>0.0</v>
      </c>
      <c r="H363">
        <v>3.0</v>
      </c>
      <c r="I363" t="s">
        <v>18</v>
      </c>
      <c r="K363" t="s">
        <v>19</v>
      </c>
      <c r="L363">
        <v>2019.0</v>
      </c>
      <c r="M363" t="str">
        <f t="shared" si="1"/>
        <v>#REF!</v>
      </c>
      <c r="N363" s="4">
        <f t="shared" si="2"/>
        <v>1</v>
      </c>
      <c r="O363" s="4">
        <f t="shared" si="3"/>
        <v>1</v>
      </c>
      <c r="P363" t="s">
        <v>168</v>
      </c>
    </row>
    <row r="364" ht="14.25" customHeight="1">
      <c r="A364" t="s">
        <v>170</v>
      </c>
      <c r="B364" t="s">
        <v>171</v>
      </c>
      <c r="C364" t="s">
        <v>169</v>
      </c>
      <c r="D364">
        <v>31.0</v>
      </c>
      <c r="E364">
        <v>17.0</v>
      </c>
      <c r="F364">
        <v>0.0</v>
      </c>
      <c r="G364">
        <v>14.0</v>
      </c>
      <c r="H364">
        <v>3.0</v>
      </c>
      <c r="I364" t="s">
        <v>18</v>
      </c>
      <c r="K364" t="s">
        <v>19</v>
      </c>
      <c r="L364">
        <v>2019.0</v>
      </c>
      <c r="M364" t="str">
        <f t="shared" si="1"/>
        <v>#REF!</v>
      </c>
      <c r="N364" s="4">
        <f t="shared" si="2"/>
        <v>0.5483870968</v>
      </c>
      <c r="O364" s="4">
        <f t="shared" si="3"/>
        <v>1</v>
      </c>
      <c r="P364" t="s">
        <v>171</v>
      </c>
    </row>
    <row r="365" ht="14.25" customHeight="1">
      <c r="A365" t="s">
        <v>165</v>
      </c>
      <c r="B365" t="s">
        <v>172</v>
      </c>
      <c r="C365" t="s">
        <v>173</v>
      </c>
      <c r="D365">
        <v>31.0</v>
      </c>
      <c r="E365">
        <v>31.0</v>
      </c>
      <c r="F365">
        <v>0.0</v>
      </c>
      <c r="G365">
        <v>0.0</v>
      </c>
      <c r="H365">
        <v>3.0</v>
      </c>
      <c r="I365" t="s">
        <v>18</v>
      </c>
      <c r="K365" t="s">
        <v>19</v>
      </c>
      <c r="L365">
        <v>2019.0</v>
      </c>
      <c r="M365" t="str">
        <f t="shared" si="1"/>
        <v>#REF!</v>
      </c>
      <c r="N365" s="4">
        <f t="shared" si="2"/>
        <v>1</v>
      </c>
      <c r="O365" s="4">
        <f t="shared" si="3"/>
        <v>1</v>
      </c>
      <c r="P365" t="s">
        <v>172</v>
      </c>
    </row>
    <row r="366" ht="14.25" customHeight="1">
      <c r="A366" t="s">
        <v>165</v>
      </c>
      <c r="B366" t="s">
        <v>174</v>
      </c>
      <c r="C366" t="s">
        <v>169</v>
      </c>
      <c r="D366">
        <v>31.0</v>
      </c>
      <c r="E366">
        <v>14.0</v>
      </c>
      <c r="F366">
        <v>1.0</v>
      </c>
      <c r="G366">
        <v>16.0</v>
      </c>
      <c r="H366">
        <v>3.0</v>
      </c>
      <c r="I366" t="s">
        <v>18</v>
      </c>
      <c r="K366" t="s">
        <v>19</v>
      </c>
      <c r="L366">
        <v>2019.0</v>
      </c>
      <c r="M366" t="str">
        <f t="shared" si="1"/>
        <v>#REF!</v>
      </c>
      <c r="N366" s="4">
        <f t="shared" si="2"/>
        <v>0.4516129032</v>
      </c>
      <c r="O366" s="4">
        <f t="shared" si="3"/>
        <v>0.9677419355</v>
      </c>
      <c r="P366" t="s">
        <v>174</v>
      </c>
    </row>
    <row r="367" ht="14.25" customHeight="1">
      <c r="A367" t="s">
        <v>165</v>
      </c>
      <c r="B367" t="s">
        <v>175</v>
      </c>
      <c r="C367" t="s">
        <v>176</v>
      </c>
      <c r="D367">
        <v>31.0</v>
      </c>
      <c r="E367">
        <v>31.0</v>
      </c>
      <c r="F367">
        <v>0.0</v>
      </c>
      <c r="G367">
        <v>0.0</v>
      </c>
      <c r="H367">
        <v>3.0</v>
      </c>
      <c r="I367" t="s">
        <v>18</v>
      </c>
      <c r="K367" t="s">
        <v>19</v>
      </c>
      <c r="L367">
        <v>2019.0</v>
      </c>
      <c r="M367" t="str">
        <f t="shared" si="1"/>
        <v>#REF!</v>
      </c>
      <c r="N367" s="4">
        <f t="shared" si="2"/>
        <v>1</v>
      </c>
      <c r="O367" s="4">
        <f t="shared" si="3"/>
        <v>1</v>
      </c>
      <c r="P367" t="s">
        <v>175</v>
      </c>
    </row>
    <row r="368" ht="14.25" customHeight="1">
      <c r="A368" t="s">
        <v>165</v>
      </c>
      <c r="B368" t="s">
        <v>177</v>
      </c>
      <c r="C368" t="s">
        <v>176</v>
      </c>
      <c r="D368">
        <v>31.0</v>
      </c>
      <c r="E368">
        <v>30.0</v>
      </c>
      <c r="F368">
        <v>1.0</v>
      </c>
      <c r="G368">
        <v>0.0</v>
      </c>
      <c r="H368">
        <v>3.0</v>
      </c>
      <c r="I368" t="s">
        <v>18</v>
      </c>
      <c r="K368" t="s">
        <v>19</v>
      </c>
      <c r="L368">
        <v>2019.0</v>
      </c>
      <c r="M368" t="str">
        <f t="shared" si="1"/>
        <v>#REF!</v>
      </c>
      <c r="N368" s="4">
        <f t="shared" si="2"/>
        <v>0.9677419355</v>
      </c>
      <c r="O368" s="4">
        <f t="shared" si="3"/>
        <v>0.9677419355</v>
      </c>
      <c r="P368" t="s">
        <v>177</v>
      </c>
    </row>
    <row r="369" ht="14.25" customHeight="1">
      <c r="A369" t="s">
        <v>178</v>
      </c>
      <c r="B369" t="s">
        <v>179</v>
      </c>
      <c r="C369" t="s">
        <v>180</v>
      </c>
      <c r="D369">
        <v>31.0</v>
      </c>
      <c r="E369">
        <v>0.0</v>
      </c>
      <c r="F369">
        <v>7.0</v>
      </c>
      <c r="G369">
        <v>23.0</v>
      </c>
      <c r="H369">
        <v>3.0</v>
      </c>
      <c r="I369" t="s">
        <v>18</v>
      </c>
      <c r="K369" t="s">
        <v>19</v>
      </c>
      <c r="L369">
        <v>2019.0</v>
      </c>
      <c r="M369" t="str">
        <f t="shared" si="1"/>
        <v>#REF!</v>
      </c>
      <c r="N369" s="4">
        <f t="shared" si="2"/>
        <v>0</v>
      </c>
      <c r="O369" s="4">
        <f t="shared" si="3"/>
        <v>0.7741935484</v>
      </c>
      <c r="P369" t="s">
        <v>179</v>
      </c>
    </row>
    <row r="370" ht="14.25" customHeight="1">
      <c r="A370" t="s">
        <v>181</v>
      </c>
      <c r="B370" t="s">
        <v>182</v>
      </c>
      <c r="C370" t="s">
        <v>183</v>
      </c>
      <c r="D370">
        <v>31.0</v>
      </c>
      <c r="E370">
        <v>15.0</v>
      </c>
      <c r="F370">
        <v>4.0</v>
      </c>
      <c r="G370">
        <v>12.0</v>
      </c>
      <c r="H370">
        <v>3.0</v>
      </c>
      <c r="I370" t="s">
        <v>18</v>
      </c>
      <c r="K370" t="s">
        <v>19</v>
      </c>
      <c r="L370">
        <v>2019.0</v>
      </c>
      <c r="M370" t="str">
        <f t="shared" si="1"/>
        <v>#REF!</v>
      </c>
      <c r="N370" s="4">
        <f t="shared" si="2"/>
        <v>0.4838709677</v>
      </c>
      <c r="O370" s="4">
        <f t="shared" si="3"/>
        <v>0.8709677419</v>
      </c>
      <c r="P370" t="s">
        <v>182</v>
      </c>
    </row>
    <row r="371" ht="14.25" customHeight="1">
      <c r="A371" t="s">
        <v>181</v>
      </c>
      <c r="B371" t="s">
        <v>184</v>
      </c>
      <c r="C371" t="s">
        <v>183</v>
      </c>
      <c r="D371">
        <v>31.0</v>
      </c>
      <c r="E371">
        <v>0.0</v>
      </c>
      <c r="F371">
        <v>3.0</v>
      </c>
      <c r="G371">
        <v>27.0</v>
      </c>
      <c r="H371">
        <v>3.0</v>
      </c>
      <c r="I371" t="s">
        <v>18</v>
      </c>
      <c r="K371" t="s">
        <v>19</v>
      </c>
      <c r="L371">
        <v>2019.0</v>
      </c>
      <c r="M371" t="str">
        <f t="shared" si="1"/>
        <v>#REF!</v>
      </c>
      <c r="N371" s="4">
        <f t="shared" si="2"/>
        <v>0</v>
      </c>
      <c r="O371" s="4">
        <f t="shared" si="3"/>
        <v>0.9032258065</v>
      </c>
      <c r="P371" t="s">
        <v>184</v>
      </c>
    </row>
    <row r="372" ht="14.25" customHeight="1">
      <c r="A372" t="s">
        <v>125</v>
      </c>
      <c r="B372" t="s">
        <v>185</v>
      </c>
      <c r="C372" t="s">
        <v>186</v>
      </c>
      <c r="D372">
        <v>31.0</v>
      </c>
      <c r="E372">
        <v>31.0</v>
      </c>
      <c r="F372">
        <v>0.0</v>
      </c>
      <c r="G372">
        <v>0.0</v>
      </c>
      <c r="H372">
        <v>3.0</v>
      </c>
      <c r="I372" t="s">
        <v>18</v>
      </c>
      <c r="K372" t="s">
        <v>19</v>
      </c>
      <c r="L372">
        <v>2019.0</v>
      </c>
      <c r="M372" t="str">
        <f t="shared" si="1"/>
        <v>#REF!</v>
      </c>
      <c r="N372" s="4">
        <f t="shared" si="2"/>
        <v>1</v>
      </c>
      <c r="O372" s="4">
        <f t="shared" si="3"/>
        <v>1</v>
      </c>
      <c r="P372" t="s">
        <v>185</v>
      </c>
    </row>
    <row r="373" ht="14.25" customHeight="1">
      <c r="A373" t="s">
        <v>187</v>
      </c>
      <c r="B373" t="s">
        <v>188</v>
      </c>
      <c r="C373" t="s">
        <v>189</v>
      </c>
      <c r="D373">
        <v>31.0</v>
      </c>
      <c r="E373">
        <v>26.0</v>
      </c>
      <c r="F373">
        <v>0.0</v>
      </c>
      <c r="G373">
        <v>5.0</v>
      </c>
      <c r="H373">
        <v>3.0</v>
      </c>
      <c r="I373" t="s">
        <v>18</v>
      </c>
      <c r="K373" t="s">
        <v>19</v>
      </c>
      <c r="L373">
        <v>2019.0</v>
      </c>
      <c r="M373" t="str">
        <f t="shared" si="1"/>
        <v>#REF!</v>
      </c>
      <c r="N373" s="4">
        <f t="shared" si="2"/>
        <v>0.8387096774</v>
      </c>
      <c r="O373" s="4">
        <f t="shared" si="3"/>
        <v>1</v>
      </c>
      <c r="P373" t="s">
        <v>188</v>
      </c>
    </row>
    <row r="374" ht="14.25" customHeight="1">
      <c r="A374" t="s">
        <v>193</v>
      </c>
      <c r="B374" t="s">
        <v>194</v>
      </c>
      <c r="C374" t="s">
        <v>195</v>
      </c>
      <c r="D374">
        <v>31.0</v>
      </c>
      <c r="E374">
        <v>0.0</v>
      </c>
      <c r="F374">
        <v>0.0</v>
      </c>
      <c r="G374">
        <v>30.0</v>
      </c>
      <c r="H374">
        <v>3.0</v>
      </c>
      <c r="I374" t="s">
        <v>18</v>
      </c>
      <c r="K374" t="s">
        <v>19</v>
      </c>
      <c r="L374">
        <v>2019.0</v>
      </c>
      <c r="M374" t="str">
        <f t="shared" si="1"/>
        <v>#REF!</v>
      </c>
      <c r="N374" s="4">
        <f t="shared" si="2"/>
        <v>0</v>
      </c>
      <c r="O374" s="4">
        <f t="shared" si="3"/>
        <v>1</v>
      </c>
      <c r="P374" t="s">
        <v>194</v>
      </c>
    </row>
    <row r="375" ht="14.25" customHeight="1">
      <c r="A375" t="s">
        <v>193</v>
      </c>
      <c r="B375" t="s">
        <v>196</v>
      </c>
      <c r="C375" t="s">
        <v>195</v>
      </c>
      <c r="D375">
        <v>31.0</v>
      </c>
      <c r="E375">
        <v>26.0</v>
      </c>
      <c r="F375">
        <v>5.0</v>
      </c>
      <c r="G375">
        <v>0.0</v>
      </c>
      <c r="H375">
        <v>3.0</v>
      </c>
      <c r="I375" t="s">
        <v>18</v>
      </c>
      <c r="K375" t="s">
        <v>19</v>
      </c>
      <c r="L375">
        <v>2019.0</v>
      </c>
      <c r="M375" t="str">
        <f t="shared" si="1"/>
        <v>#REF!</v>
      </c>
      <c r="N375" s="4">
        <f t="shared" si="2"/>
        <v>0.8387096774</v>
      </c>
      <c r="O375" s="4">
        <f t="shared" si="3"/>
        <v>0.8387096774</v>
      </c>
      <c r="P375" t="s">
        <v>196</v>
      </c>
    </row>
    <row r="376" ht="14.25" customHeight="1">
      <c r="A376" t="s">
        <v>197</v>
      </c>
      <c r="B376" t="s">
        <v>198</v>
      </c>
      <c r="C376" t="s">
        <v>195</v>
      </c>
      <c r="D376">
        <v>31.0</v>
      </c>
      <c r="E376">
        <v>21.0</v>
      </c>
      <c r="F376">
        <v>0.0</v>
      </c>
      <c r="G376">
        <v>10.0</v>
      </c>
      <c r="H376">
        <v>3.0</v>
      </c>
      <c r="I376" t="s">
        <v>18</v>
      </c>
      <c r="K376" t="s">
        <v>19</v>
      </c>
      <c r="L376">
        <v>2019.0</v>
      </c>
      <c r="M376" t="str">
        <f t="shared" si="1"/>
        <v>#REF!</v>
      </c>
      <c r="N376" s="4">
        <f t="shared" si="2"/>
        <v>0.6774193548</v>
      </c>
      <c r="O376" s="4">
        <f t="shared" si="3"/>
        <v>1</v>
      </c>
      <c r="P376" t="s">
        <v>198</v>
      </c>
    </row>
    <row r="377" ht="14.25" customHeight="1">
      <c r="A377" t="s">
        <v>193</v>
      </c>
      <c r="B377" t="s">
        <v>199</v>
      </c>
      <c r="C377" t="s">
        <v>195</v>
      </c>
      <c r="D377">
        <v>31.0</v>
      </c>
      <c r="E377">
        <v>26.0</v>
      </c>
      <c r="F377">
        <v>0.0</v>
      </c>
      <c r="G377">
        <v>5.0</v>
      </c>
      <c r="H377">
        <v>3.0</v>
      </c>
      <c r="I377" t="s">
        <v>18</v>
      </c>
      <c r="K377" t="s">
        <v>19</v>
      </c>
      <c r="L377">
        <v>2019.0</v>
      </c>
      <c r="M377" t="str">
        <f t="shared" si="1"/>
        <v>#REF!</v>
      </c>
      <c r="N377" s="4">
        <f t="shared" si="2"/>
        <v>0.8387096774</v>
      </c>
      <c r="O377" s="4">
        <f t="shared" si="3"/>
        <v>1</v>
      </c>
      <c r="P377" t="s">
        <v>199</v>
      </c>
    </row>
    <row r="378" ht="14.25" customHeight="1">
      <c r="A378" t="s">
        <v>197</v>
      </c>
      <c r="B378" t="s">
        <v>200</v>
      </c>
      <c r="C378" t="s">
        <v>195</v>
      </c>
      <c r="D378">
        <v>31.0</v>
      </c>
      <c r="E378">
        <v>0.0</v>
      </c>
      <c r="F378">
        <v>11.0</v>
      </c>
      <c r="G378">
        <v>19.0</v>
      </c>
      <c r="H378">
        <v>3.0</v>
      </c>
      <c r="I378" t="s">
        <v>18</v>
      </c>
      <c r="K378" t="s">
        <v>19</v>
      </c>
      <c r="L378">
        <v>2019.0</v>
      </c>
      <c r="M378" t="str">
        <f t="shared" si="1"/>
        <v>#REF!</v>
      </c>
      <c r="N378" s="4">
        <f t="shared" si="2"/>
        <v>0</v>
      </c>
      <c r="O378" s="4">
        <f t="shared" si="3"/>
        <v>0.6451612903</v>
      </c>
      <c r="P378" t="s">
        <v>200</v>
      </c>
    </row>
    <row r="379" ht="14.25" customHeight="1">
      <c r="A379" t="s">
        <v>201</v>
      </c>
      <c r="B379" t="s">
        <v>202</v>
      </c>
      <c r="C379" t="s">
        <v>203</v>
      </c>
      <c r="D379">
        <v>31.0</v>
      </c>
      <c r="E379">
        <v>24.0</v>
      </c>
      <c r="F379">
        <v>7.0</v>
      </c>
      <c r="G379">
        <v>0.0</v>
      </c>
      <c r="H379">
        <v>3.0</v>
      </c>
      <c r="I379" t="s">
        <v>18</v>
      </c>
      <c r="K379" t="s">
        <v>19</v>
      </c>
      <c r="L379">
        <v>2019.0</v>
      </c>
      <c r="M379" t="str">
        <f t="shared" si="1"/>
        <v>#REF!</v>
      </c>
      <c r="N379" s="4">
        <f t="shared" si="2"/>
        <v>0.7741935484</v>
      </c>
      <c r="O379" s="4">
        <f t="shared" si="3"/>
        <v>0.7741935484</v>
      </c>
      <c r="P379" t="s">
        <v>202</v>
      </c>
    </row>
    <row r="380" ht="14.25" customHeight="1">
      <c r="A380" t="s">
        <v>201</v>
      </c>
      <c r="B380" t="s">
        <v>204</v>
      </c>
      <c r="C380" t="s">
        <v>203</v>
      </c>
      <c r="D380">
        <v>31.0</v>
      </c>
      <c r="E380">
        <v>0.0</v>
      </c>
      <c r="F380">
        <v>0.0</v>
      </c>
      <c r="G380">
        <v>30.0</v>
      </c>
      <c r="H380">
        <v>3.0</v>
      </c>
      <c r="I380" t="s">
        <v>18</v>
      </c>
      <c r="K380" t="s">
        <v>19</v>
      </c>
      <c r="L380">
        <v>2019.0</v>
      </c>
      <c r="M380" t="str">
        <f t="shared" si="1"/>
        <v>#REF!</v>
      </c>
      <c r="N380" s="4">
        <f t="shared" si="2"/>
        <v>0</v>
      </c>
      <c r="O380" s="4">
        <f t="shared" si="3"/>
        <v>1</v>
      </c>
      <c r="P380" t="s">
        <v>204</v>
      </c>
    </row>
    <row r="381" ht="14.25" customHeight="1">
      <c r="A381" t="s">
        <v>201</v>
      </c>
      <c r="B381" t="s">
        <v>205</v>
      </c>
      <c r="C381" t="s">
        <v>203</v>
      </c>
      <c r="D381">
        <v>31.0</v>
      </c>
      <c r="E381">
        <v>31.0</v>
      </c>
      <c r="F381">
        <v>0.0</v>
      </c>
      <c r="G381">
        <v>0.0</v>
      </c>
      <c r="H381">
        <v>3.0</v>
      </c>
      <c r="I381" t="s">
        <v>18</v>
      </c>
      <c r="K381" t="s">
        <v>19</v>
      </c>
      <c r="L381">
        <v>2019.0</v>
      </c>
      <c r="M381" t="str">
        <f t="shared" si="1"/>
        <v>#REF!</v>
      </c>
      <c r="N381" s="4">
        <f t="shared" si="2"/>
        <v>1</v>
      </c>
      <c r="O381" s="4">
        <f t="shared" si="3"/>
        <v>1</v>
      </c>
      <c r="P381" t="s">
        <v>205</v>
      </c>
    </row>
    <row r="382" ht="14.25" customHeight="1">
      <c r="A382" t="s">
        <v>201</v>
      </c>
      <c r="B382" t="s">
        <v>206</v>
      </c>
      <c r="C382" t="s">
        <v>203</v>
      </c>
      <c r="D382">
        <v>31.0</v>
      </c>
      <c r="E382">
        <v>0.0</v>
      </c>
      <c r="F382">
        <v>8.0</v>
      </c>
      <c r="G382">
        <v>22.0</v>
      </c>
      <c r="H382">
        <v>3.0</v>
      </c>
      <c r="I382" t="s">
        <v>18</v>
      </c>
      <c r="K382" t="s">
        <v>19</v>
      </c>
      <c r="L382">
        <v>2019.0</v>
      </c>
      <c r="M382" t="str">
        <f t="shared" si="1"/>
        <v>#REF!</v>
      </c>
      <c r="N382" s="4">
        <f t="shared" si="2"/>
        <v>0</v>
      </c>
      <c r="O382" s="4">
        <f t="shared" si="3"/>
        <v>0.7419354839</v>
      </c>
      <c r="P382" t="s">
        <v>206</v>
      </c>
    </row>
    <row r="383" ht="14.25" customHeight="1">
      <c r="A383" t="s">
        <v>207</v>
      </c>
      <c r="B383" t="s">
        <v>208</v>
      </c>
      <c r="C383" t="s">
        <v>209</v>
      </c>
      <c r="D383">
        <v>31.0</v>
      </c>
      <c r="E383">
        <v>18.0</v>
      </c>
      <c r="F383">
        <v>0.0</v>
      </c>
      <c r="G383">
        <v>13.0</v>
      </c>
      <c r="H383">
        <v>3.0</v>
      </c>
      <c r="I383" t="s">
        <v>18</v>
      </c>
      <c r="K383" t="s">
        <v>19</v>
      </c>
      <c r="L383">
        <v>2019.0</v>
      </c>
      <c r="M383" t="str">
        <f t="shared" si="1"/>
        <v>#REF!</v>
      </c>
      <c r="N383" s="4">
        <f t="shared" si="2"/>
        <v>0.5806451613</v>
      </c>
      <c r="O383" s="4">
        <f t="shared" si="3"/>
        <v>1</v>
      </c>
      <c r="P383" t="s">
        <v>208</v>
      </c>
    </row>
    <row r="384" ht="14.25" customHeight="1">
      <c r="A384" t="s">
        <v>207</v>
      </c>
      <c r="B384" t="s">
        <v>210</v>
      </c>
      <c r="C384" t="s">
        <v>209</v>
      </c>
      <c r="D384">
        <v>31.0</v>
      </c>
      <c r="E384">
        <v>0.0</v>
      </c>
      <c r="F384">
        <v>0.0</v>
      </c>
      <c r="G384">
        <v>30.0</v>
      </c>
      <c r="H384">
        <v>3.0</v>
      </c>
      <c r="I384" t="s">
        <v>18</v>
      </c>
      <c r="K384" t="s">
        <v>19</v>
      </c>
      <c r="L384">
        <v>2019.0</v>
      </c>
      <c r="M384" t="str">
        <f t="shared" si="1"/>
        <v>#REF!</v>
      </c>
      <c r="N384" s="4">
        <f t="shared" si="2"/>
        <v>0</v>
      </c>
      <c r="O384" s="4">
        <f t="shared" si="3"/>
        <v>1</v>
      </c>
      <c r="P384" t="s">
        <v>210</v>
      </c>
    </row>
    <row r="385" ht="14.25" customHeight="1">
      <c r="A385" t="s">
        <v>211</v>
      </c>
      <c r="B385" t="s">
        <v>212</v>
      </c>
      <c r="C385" t="s">
        <v>213</v>
      </c>
      <c r="D385">
        <v>31.0</v>
      </c>
      <c r="E385">
        <v>0.0</v>
      </c>
      <c r="F385">
        <v>0.0</v>
      </c>
      <c r="G385">
        <v>0.0</v>
      </c>
      <c r="H385">
        <v>3.0</v>
      </c>
      <c r="I385" t="s">
        <v>18</v>
      </c>
      <c r="K385" t="s">
        <v>19</v>
      </c>
      <c r="L385">
        <v>2019.0</v>
      </c>
      <c r="M385" t="str">
        <f t="shared" si="1"/>
        <v>#REF!</v>
      </c>
      <c r="N385" s="4">
        <f t="shared" si="2"/>
        <v>0</v>
      </c>
      <c r="O385" s="4">
        <f t="shared" si="3"/>
        <v>1</v>
      </c>
      <c r="P385" t="s">
        <v>212</v>
      </c>
    </row>
    <row r="386" ht="14.25" customHeight="1">
      <c r="A386" t="s">
        <v>214</v>
      </c>
      <c r="B386" t="s">
        <v>215</v>
      </c>
      <c r="C386" t="s">
        <v>213</v>
      </c>
      <c r="D386">
        <v>31.0</v>
      </c>
      <c r="E386">
        <v>16.0</v>
      </c>
      <c r="F386">
        <v>1.0</v>
      </c>
      <c r="G386">
        <v>14.0</v>
      </c>
      <c r="H386">
        <v>3.0</v>
      </c>
      <c r="I386" t="s">
        <v>18</v>
      </c>
      <c r="K386" t="s">
        <v>19</v>
      </c>
      <c r="L386">
        <v>2019.0</v>
      </c>
      <c r="M386" t="str">
        <f t="shared" si="1"/>
        <v>#REF!</v>
      </c>
      <c r="N386" s="4">
        <f t="shared" si="2"/>
        <v>0.5161290323</v>
      </c>
      <c r="O386" s="4">
        <f t="shared" si="3"/>
        <v>0.9677419355</v>
      </c>
      <c r="P386" t="s">
        <v>215</v>
      </c>
    </row>
    <row r="387" ht="14.25" customHeight="1">
      <c r="A387" t="s">
        <v>216</v>
      </c>
      <c r="B387" t="s">
        <v>217</v>
      </c>
      <c r="D387">
        <v>31.0</v>
      </c>
      <c r="E387">
        <v>20.0</v>
      </c>
      <c r="F387">
        <v>0.0</v>
      </c>
      <c r="G387">
        <v>11.0</v>
      </c>
      <c r="H387">
        <v>3.0</v>
      </c>
      <c r="I387" t="s">
        <v>18</v>
      </c>
      <c r="K387" t="s">
        <v>19</v>
      </c>
      <c r="L387">
        <v>2019.0</v>
      </c>
      <c r="M387" t="str">
        <f t="shared" si="1"/>
        <v>#REF!</v>
      </c>
      <c r="N387" s="4">
        <f t="shared" si="2"/>
        <v>0.6451612903</v>
      </c>
      <c r="O387" s="4">
        <f t="shared" si="3"/>
        <v>1</v>
      </c>
      <c r="P387" t="s">
        <v>217</v>
      </c>
    </row>
    <row r="388" ht="14.25" customHeight="1">
      <c r="A388" t="s">
        <v>218</v>
      </c>
      <c r="B388" t="s">
        <v>219</v>
      </c>
      <c r="C388" t="s">
        <v>213</v>
      </c>
      <c r="D388">
        <v>31.0</v>
      </c>
      <c r="E388">
        <v>0.0</v>
      </c>
      <c r="F388">
        <v>0.0</v>
      </c>
      <c r="G388">
        <v>30.0</v>
      </c>
      <c r="H388">
        <v>3.0</v>
      </c>
      <c r="I388" t="s">
        <v>18</v>
      </c>
      <c r="K388" t="s">
        <v>19</v>
      </c>
      <c r="L388">
        <v>2019.0</v>
      </c>
      <c r="M388" t="str">
        <f t="shared" si="1"/>
        <v>#REF!</v>
      </c>
      <c r="N388" s="4">
        <f t="shared" si="2"/>
        <v>0</v>
      </c>
      <c r="O388" s="4">
        <f t="shared" si="3"/>
        <v>1</v>
      </c>
      <c r="P388" t="s">
        <v>219</v>
      </c>
    </row>
    <row r="389" ht="14.25" customHeight="1">
      <c r="A389" t="s">
        <v>220</v>
      </c>
      <c r="B389" t="s">
        <v>221</v>
      </c>
      <c r="C389" t="s">
        <v>222</v>
      </c>
      <c r="D389">
        <v>31.0</v>
      </c>
      <c r="E389">
        <v>0.0</v>
      </c>
      <c r="F389">
        <v>0.0</v>
      </c>
      <c r="G389">
        <v>30.0</v>
      </c>
      <c r="H389">
        <v>3.0</v>
      </c>
      <c r="I389" t="s">
        <v>18</v>
      </c>
      <c r="K389" t="s">
        <v>19</v>
      </c>
      <c r="L389">
        <v>2019.0</v>
      </c>
      <c r="M389" t="str">
        <f t="shared" si="1"/>
        <v>#REF!</v>
      </c>
      <c r="N389" s="4">
        <f t="shared" si="2"/>
        <v>0</v>
      </c>
      <c r="O389" s="4">
        <f t="shared" si="3"/>
        <v>1</v>
      </c>
      <c r="P389" t="s">
        <v>221</v>
      </c>
    </row>
    <row r="390" ht="14.25" customHeight="1">
      <c r="A390" t="s">
        <v>223</v>
      </c>
      <c r="B390" t="s">
        <v>224</v>
      </c>
      <c r="C390" t="s">
        <v>222</v>
      </c>
      <c r="D390">
        <v>31.0</v>
      </c>
      <c r="E390">
        <v>0.0</v>
      </c>
      <c r="F390">
        <v>0.0</v>
      </c>
      <c r="G390">
        <v>30.0</v>
      </c>
      <c r="H390">
        <v>3.0</v>
      </c>
      <c r="I390" t="s">
        <v>18</v>
      </c>
      <c r="K390" t="s">
        <v>19</v>
      </c>
      <c r="L390">
        <v>2019.0</v>
      </c>
      <c r="M390" t="str">
        <f t="shared" si="1"/>
        <v>#REF!</v>
      </c>
      <c r="N390" s="4">
        <f t="shared" si="2"/>
        <v>0</v>
      </c>
      <c r="O390" s="4">
        <f t="shared" si="3"/>
        <v>1</v>
      </c>
      <c r="P390" t="s">
        <v>224</v>
      </c>
    </row>
    <row r="391" ht="14.25" customHeight="1">
      <c r="A391" t="s">
        <v>225</v>
      </c>
      <c r="B391" t="s">
        <v>226</v>
      </c>
      <c r="C391" t="s">
        <v>227</v>
      </c>
      <c r="D391">
        <v>31.0</v>
      </c>
      <c r="E391">
        <v>20.0</v>
      </c>
      <c r="F391">
        <v>0.0</v>
      </c>
      <c r="G391">
        <v>11.0</v>
      </c>
      <c r="H391">
        <v>3.0</v>
      </c>
      <c r="I391" t="s">
        <v>18</v>
      </c>
      <c r="K391" t="s">
        <v>19</v>
      </c>
      <c r="L391">
        <v>2019.0</v>
      </c>
      <c r="M391" t="str">
        <f t="shared" si="1"/>
        <v>#REF!</v>
      </c>
      <c r="N391" s="4">
        <f t="shared" si="2"/>
        <v>0.6451612903</v>
      </c>
      <c r="O391" s="4">
        <f t="shared" si="3"/>
        <v>1</v>
      </c>
      <c r="P391" t="s">
        <v>226</v>
      </c>
    </row>
    <row r="392" ht="14.25" customHeight="1">
      <c r="A392" t="s">
        <v>225</v>
      </c>
      <c r="B392" t="s">
        <v>228</v>
      </c>
      <c r="C392" t="s">
        <v>227</v>
      </c>
      <c r="D392">
        <v>31.0</v>
      </c>
      <c r="E392">
        <v>13.0</v>
      </c>
      <c r="F392">
        <v>4.0</v>
      </c>
      <c r="G392">
        <v>14.0</v>
      </c>
      <c r="H392">
        <v>3.0</v>
      </c>
      <c r="I392" t="s">
        <v>18</v>
      </c>
      <c r="K392" t="s">
        <v>19</v>
      </c>
      <c r="L392">
        <v>2019.0</v>
      </c>
      <c r="M392" t="str">
        <f t="shared" si="1"/>
        <v>#REF!</v>
      </c>
      <c r="N392" s="4">
        <f t="shared" si="2"/>
        <v>0.4193548387</v>
      </c>
      <c r="O392" s="4">
        <f t="shared" si="3"/>
        <v>0.8709677419</v>
      </c>
      <c r="P392" t="s">
        <v>228</v>
      </c>
    </row>
    <row r="393" ht="14.25" customHeight="1">
      <c r="A393" t="s">
        <v>225</v>
      </c>
      <c r="B393">
        <v>41.0</v>
      </c>
      <c r="C393" t="s">
        <v>227</v>
      </c>
      <c r="D393">
        <v>31.0</v>
      </c>
      <c r="E393">
        <v>4.0</v>
      </c>
      <c r="F393">
        <v>7.0</v>
      </c>
      <c r="G393">
        <v>19.0</v>
      </c>
      <c r="H393">
        <v>3.0</v>
      </c>
      <c r="I393" t="s">
        <v>18</v>
      </c>
      <c r="K393" t="s">
        <v>19</v>
      </c>
      <c r="L393">
        <v>2019.0</v>
      </c>
      <c r="M393" t="str">
        <f t="shared" si="1"/>
        <v>#REF!</v>
      </c>
      <c r="N393" s="4">
        <f t="shared" si="2"/>
        <v>0.1290322581</v>
      </c>
      <c r="O393" s="4">
        <f t="shared" si="3"/>
        <v>0.7741935484</v>
      </c>
      <c r="P393">
        <v>41.0</v>
      </c>
    </row>
    <row r="394" ht="14.25" customHeight="1">
      <c r="A394" t="s">
        <v>229</v>
      </c>
      <c r="B394" t="s">
        <v>230</v>
      </c>
      <c r="C394" t="s">
        <v>231</v>
      </c>
      <c r="D394">
        <v>31.0</v>
      </c>
      <c r="E394">
        <v>0.0</v>
      </c>
      <c r="F394">
        <v>0.0</v>
      </c>
      <c r="G394">
        <v>30.0</v>
      </c>
      <c r="H394">
        <v>3.0</v>
      </c>
      <c r="I394" t="s">
        <v>18</v>
      </c>
      <c r="K394" t="s">
        <v>19</v>
      </c>
      <c r="L394">
        <v>2019.0</v>
      </c>
      <c r="M394" t="str">
        <f t="shared" si="1"/>
        <v>#REF!</v>
      </c>
      <c r="N394" s="4">
        <f t="shared" si="2"/>
        <v>0</v>
      </c>
      <c r="O394" s="4">
        <f t="shared" si="3"/>
        <v>1</v>
      </c>
      <c r="P394" t="s">
        <v>230</v>
      </c>
    </row>
    <row r="395" ht="14.25" customHeight="1">
      <c r="A395" t="s">
        <v>232</v>
      </c>
      <c r="B395" t="s">
        <v>233</v>
      </c>
      <c r="C395" t="s">
        <v>227</v>
      </c>
      <c r="D395">
        <v>31.0</v>
      </c>
      <c r="E395">
        <v>31.0</v>
      </c>
      <c r="F395">
        <v>0.0</v>
      </c>
      <c r="G395">
        <v>0.0</v>
      </c>
      <c r="H395">
        <v>3.0</v>
      </c>
      <c r="I395" t="s">
        <v>18</v>
      </c>
      <c r="K395" t="s">
        <v>19</v>
      </c>
      <c r="L395">
        <v>2019.0</v>
      </c>
      <c r="M395" t="str">
        <f t="shared" si="1"/>
        <v>#REF!</v>
      </c>
      <c r="N395" s="4">
        <f t="shared" si="2"/>
        <v>1</v>
      </c>
      <c r="O395" s="4">
        <f t="shared" si="3"/>
        <v>1</v>
      </c>
      <c r="P395" t="s">
        <v>233</v>
      </c>
    </row>
    <row r="396" ht="14.25" customHeight="1">
      <c r="A396" t="s">
        <v>234</v>
      </c>
      <c r="B396">
        <v>34.0</v>
      </c>
      <c r="C396" t="s">
        <v>235</v>
      </c>
      <c r="D396">
        <v>31.0</v>
      </c>
      <c r="E396">
        <v>24.0</v>
      </c>
      <c r="F396">
        <v>0.0</v>
      </c>
      <c r="G396">
        <v>7.0</v>
      </c>
      <c r="H396">
        <v>3.0</v>
      </c>
      <c r="I396" t="s">
        <v>18</v>
      </c>
      <c r="K396" t="s">
        <v>19</v>
      </c>
      <c r="L396">
        <v>2019.0</v>
      </c>
      <c r="M396" t="str">
        <f t="shared" si="1"/>
        <v>#REF!</v>
      </c>
      <c r="N396" s="4">
        <f t="shared" si="2"/>
        <v>0.7741935484</v>
      </c>
      <c r="O396" s="4">
        <f t="shared" si="3"/>
        <v>1</v>
      </c>
      <c r="P396">
        <v>34.0</v>
      </c>
    </row>
    <row r="397" ht="14.25" customHeight="1">
      <c r="A397" t="s">
        <v>234</v>
      </c>
      <c r="B397" t="s">
        <v>236</v>
      </c>
      <c r="C397" t="s">
        <v>235</v>
      </c>
      <c r="D397">
        <v>31.0</v>
      </c>
      <c r="E397">
        <v>27.0</v>
      </c>
      <c r="F397">
        <v>0.0</v>
      </c>
      <c r="G397">
        <v>3.0</v>
      </c>
      <c r="H397">
        <v>3.0</v>
      </c>
      <c r="I397" t="s">
        <v>18</v>
      </c>
      <c r="K397" t="s">
        <v>19</v>
      </c>
      <c r="L397">
        <v>2019.0</v>
      </c>
      <c r="M397" t="str">
        <f t="shared" si="1"/>
        <v>#REF!</v>
      </c>
      <c r="N397" s="4">
        <f t="shared" si="2"/>
        <v>0.8709677419</v>
      </c>
      <c r="O397" s="4">
        <f t="shared" si="3"/>
        <v>1</v>
      </c>
      <c r="P397" t="s">
        <v>236</v>
      </c>
    </row>
    <row r="398" ht="14.25" customHeight="1">
      <c r="A398" t="s">
        <v>234</v>
      </c>
      <c r="B398" t="s">
        <v>237</v>
      </c>
      <c r="C398" t="s">
        <v>235</v>
      </c>
      <c r="D398">
        <v>31.0</v>
      </c>
      <c r="E398">
        <v>17.0</v>
      </c>
      <c r="F398">
        <v>0.0</v>
      </c>
      <c r="G398">
        <v>1.0</v>
      </c>
      <c r="H398">
        <v>3.0</v>
      </c>
      <c r="I398" t="s">
        <v>18</v>
      </c>
      <c r="K398" t="s">
        <v>19</v>
      </c>
      <c r="L398">
        <v>2019.0</v>
      </c>
      <c r="M398" t="str">
        <f t="shared" si="1"/>
        <v>#REF!</v>
      </c>
      <c r="N398" s="4">
        <f t="shared" si="2"/>
        <v>0.5483870968</v>
      </c>
      <c r="O398" s="4">
        <f t="shared" si="3"/>
        <v>1</v>
      </c>
      <c r="P398" t="s">
        <v>237</v>
      </c>
    </row>
    <row r="399" ht="14.25" customHeight="1">
      <c r="A399" t="s">
        <v>234</v>
      </c>
      <c r="B399" t="s">
        <v>238</v>
      </c>
      <c r="C399" t="s">
        <v>235</v>
      </c>
      <c r="D399">
        <v>31.0</v>
      </c>
      <c r="E399">
        <v>23.0</v>
      </c>
      <c r="F399">
        <v>0.0</v>
      </c>
      <c r="G399">
        <v>7.0</v>
      </c>
      <c r="H399">
        <v>3.0</v>
      </c>
      <c r="I399" t="s">
        <v>18</v>
      </c>
      <c r="K399" t="s">
        <v>19</v>
      </c>
      <c r="L399">
        <v>2019.0</v>
      </c>
      <c r="M399" t="str">
        <f t="shared" si="1"/>
        <v>#REF!</v>
      </c>
      <c r="N399" s="4">
        <f t="shared" si="2"/>
        <v>0.7419354839</v>
      </c>
      <c r="O399" s="4">
        <f t="shared" si="3"/>
        <v>1</v>
      </c>
      <c r="P399" t="s">
        <v>238</v>
      </c>
    </row>
    <row r="400" ht="14.25" customHeight="1">
      <c r="A400" t="s">
        <v>239</v>
      </c>
      <c r="B400" t="s">
        <v>240</v>
      </c>
      <c r="C400" t="s">
        <v>241</v>
      </c>
      <c r="D400">
        <v>31.0</v>
      </c>
      <c r="E400">
        <v>31.0</v>
      </c>
      <c r="F400">
        <v>0.0</v>
      </c>
      <c r="G400">
        <v>0.0</v>
      </c>
      <c r="H400">
        <v>3.0</v>
      </c>
      <c r="I400" t="s">
        <v>18</v>
      </c>
      <c r="K400" t="s">
        <v>19</v>
      </c>
      <c r="L400">
        <v>2019.0</v>
      </c>
      <c r="M400" t="str">
        <f t="shared" si="1"/>
        <v>#REF!</v>
      </c>
      <c r="N400" s="4">
        <f t="shared" si="2"/>
        <v>1</v>
      </c>
      <c r="O400" s="4">
        <f t="shared" si="3"/>
        <v>1</v>
      </c>
      <c r="P400" t="s">
        <v>240</v>
      </c>
    </row>
    <row r="401" ht="14.25" customHeight="1">
      <c r="A401" t="s">
        <v>242</v>
      </c>
      <c r="B401" t="s">
        <v>243</v>
      </c>
      <c r="C401" t="s">
        <v>244</v>
      </c>
      <c r="D401">
        <v>31.0</v>
      </c>
      <c r="E401">
        <v>31.0</v>
      </c>
      <c r="F401">
        <v>0.0</v>
      </c>
      <c r="G401">
        <v>0.0</v>
      </c>
      <c r="H401">
        <v>3.0</v>
      </c>
      <c r="I401" t="s">
        <v>18</v>
      </c>
      <c r="K401" t="s">
        <v>19</v>
      </c>
      <c r="L401">
        <v>2019.0</v>
      </c>
      <c r="M401" t="str">
        <f t="shared" si="1"/>
        <v>#REF!</v>
      </c>
      <c r="N401" s="4">
        <f t="shared" si="2"/>
        <v>1</v>
      </c>
      <c r="O401" s="4">
        <f t="shared" si="3"/>
        <v>1</v>
      </c>
      <c r="P401" t="s">
        <v>243</v>
      </c>
    </row>
    <row r="402" ht="14.25" customHeight="1">
      <c r="A402" t="s">
        <v>245</v>
      </c>
      <c r="B402" t="s">
        <v>246</v>
      </c>
      <c r="C402" t="s">
        <v>247</v>
      </c>
      <c r="D402">
        <v>31.0</v>
      </c>
      <c r="E402">
        <v>0.0</v>
      </c>
      <c r="F402">
        <v>31.0</v>
      </c>
      <c r="G402">
        <v>0.0</v>
      </c>
      <c r="H402">
        <v>3.0</v>
      </c>
      <c r="I402" t="s">
        <v>18</v>
      </c>
      <c r="K402" t="s">
        <v>19</v>
      </c>
      <c r="L402">
        <v>2019.0</v>
      </c>
      <c r="M402" t="str">
        <f t="shared" si="1"/>
        <v>#REF!</v>
      </c>
      <c r="N402" s="4">
        <f t="shared" si="2"/>
        <v>0</v>
      </c>
      <c r="O402" s="4">
        <f t="shared" si="3"/>
        <v>0</v>
      </c>
      <c r="P402" t="s">
        <v>246</v>
      </c>
    </row>
    <row r="403" ht="14.25" customHeight="1">
      <c r="A403" t="s">
        <v>245</v>
      </c>
      <c r="B403" t="s">
        <v>248</v>
      </c>
      <c r="C403" t="s">
        <v>247</v>
      </c>
      <c r="D403">
        <v>31.0</v>
      </c>
      <c r="E403">
        <v>30.0</v>
      </c>
      <c r="F403">
        <v>0.0</v>
      </c>
      <c r="G403">
        <v>0.0</v>
      </c>
      <c r="H403">
        <v>3.0</v>
      </c>
      <c r="I403" t="s">
        <v>18</v>
      </c>
      <c r="K403" t="s">
        <v>19</v>
      </c>
      <c r="L403">
        <v>2019.0</v>
      </c>
      <c r="M403" t="str">
        <f t="shared" si="1"/>
        <v>#REF!</v>
      </c>
      <c r="N403" s="4">
        <f t="shared" si="2"/>
        <v>0.9677419355</v>
      </c>
      <c r="O403" s="4">
        <f t="shared" si="3"/>
        <v>1</v>
      </c>
      <c r="P403" t="s">
        <v>248</v>
      </c>
    </row>
    <row r="404" ht="14.25" customHeight="1">
      <c r="A404" t="s">
        <v>15</v>
      </c>
      <c r="B404" t="s">
        <v>16</v>
      </c>
      <c r="C404" t="s">
        <v>17</v>
      </c>
      <c r="D404">
        <v>30.0</v>
      </c>
      <c r="E404">
        <v>25.0</v>
      </c>
      <c r="F404">
        <v>0.0</v>
      </c>
      <c r="G404">
        <v>5.0</v>
      </c>
      <c r="H404">
        <v>4.0</v>
      </c>
      <c r="I404" t="s">
        <v>18</v>
      </c>
      <c r="K404" t="s">
        <v>19</v>
      </c>
      <c r="L404">
        <v>2019.0</v>
      </c>
      <c r="M404" t="str">
        <f t="shared" si="1"/>
        <v>#REF!</v>
      </c>
      <c r="N404" s="4">
        <f t="shared" si="2"/>
        <v>0.8333333333</v>
      </c>
      <c r="O404" s="4">
        <f t="shared" si="3"/>
        <v>1</v>
      </c>
      <c r="P404" t="s">
        <v>16</v>
      </c>
    </row>
    <row r="405" ht="14.25" customHeight="1">
      <c r="A405" t="s">
        <v>15</v>
      </c>
      <c r="B405" t="s">
        <v>20</v>
      </c>
      <c r="C405" t="s">
        <v>17</v>
      </c>
      <c r="D405">
        <v>30.0</v>
      </c>
      <c r="E405">
        <v>19.0</v>
      </c>
      <c r="F405">
        <v>0.0</v>
      </c>
      <c r="G405">
        <v>10.0</v>
      </c>
      <c r="H405">
        <v>4.0</v>
      </c>
      <c r="I405" t="s">
        <v>18</v>
      </c>
      <c r="K405" t="s">
        <v>19</v>
      </c>
      <c r="L405">
        <v>2019.0</v>
      </c>
      <c r="M405" t="str">
        <f t="shared" si="1"/>
        <v>#REF!</v>
      </c>
      <c r="N405" s="4">
        <f t="shared" si="2"/>
        <v>0.6333333333</v>
      </c>
      <c r="O405" s="4">
        <f t="shared" si="3"/>
        <v>1</v>
      </c>
      <c r="P405" t="s">
        <v>20</v>
      </c>
    </row>
    <row r="406" ht="14.25" customHeight="1">
      <c r="A406" t="s">
        <v>21</v>
      </c>
      <c r="B406" t="s">
        <v>22</v>
      </c>
      <c r="C406" t="s">
        <v>17</v>
      </c>
      <c r="D406">
        <v>30.0</v>
      </c>
      <c r="E406">
        <v>0.0</v>
      </c>
      <c r="F406">
        <v>0.0</v>
      </c>
      <c r="G406">
        <v>29.0</v>
      </c>
      <c r="H406">
        <v>4.0</v>
      </c>
      <c r="I406" t="s">
        <v>18</v>
      </c>
      <c r="K406" t="s">
        <v>19</v>
      </c>
      <c r="L406">
        <v>2019.0</v>
      </c>
      <c r="M406" t="str">
        <f t="shared" si="1"/>
        <v>#REF!</v>
      </c>
      <c r="N406" s="4">
        <f t="shared" si="2"/>
        <v>0</v>
      </c>
      <c r="O406" s="4">
        <f t="shared" si="3"/>
        <v>1</v>
      </c>
      <c r="P406" t="s">
        <v>22</v>
      </c>
    </row>
    <row r="407" ht="14.25" customHeight="1">
      <c r="A407" t="s">
        <v>27</v>
      </c>
      <c r="B407" t="s">
        <v>28</v>
      </c>
      <c r="C407" t="s">
        <v>17</v>
      </c>
      <c r="D407">
        <v>30.0</v>
      </c>
      <c r="E407">
        <v>14.0</v>
      </c>
      <c r="F407">
        <v>5.0</v>
      </c>
      <c r="G407">
        <v>11.0</v>
      </c>
      <c r="H407">
        <v>4.0</v>
      </c>
      <c r="I407" t="s">
        <v>18</v>
      </c>
      <c r="K407" t="s">
        <v>19</v>
      </c>
      <c r="L407">
        <v>2019.0</v>
      </c>
      <c r="M407" t="str">
        <f t="shared" si="1"/>
        <v>#REF!</v>
      </c>
      <c r="N407" s="4">
        <f t="shared" si="2"/>
        <v>0.4666666667</v>
      </c>
      <c r="O407" s="4">
        <f t="shared" si="3"/>
        <v>0.8333333333</v>
      </c>
      <c r="P407" t="s">
        <v>28</v>
      </c>
    </row>
    <row r="408" ht="14.25" customHeight="1">
      <c r="A408" t="s">
        <v>27</v>
      </c>
      <c r="B408" t="s">
        <v>29</v>
      </c>
      <c r="C408" t="s">
        <v>17</v>
      </c>
      <c r="D408">
        <v>30.0</v>
      </c>
      <c r="E408">
        <v>0.0</v>
      </c>
      <c r="F408">
        <v>0.0</v>
      </c>
      <c r="G408">
        <v>29.0</v>
      </c>
      <c r="H408">
        <v>4.0</v>
      </c>
      <c r="I408" t="s">
        <v>18</v>
      </c>
      <c r="K408" t="s">
        <v>19</v>
      </c>
      <c r="L408">
        <v>2019.0</v>
      </c>
      <c r="M408" t="str">
        <f t="shared" si="1"/>
        <v>#REF!</v>
      </c>
      <c r="N408" s="4">
        <f t="shared" si="2"/>
        <v>0</v>
      </c>
      <c r="O408" s="4">
        <f t="shared" si="3"/>
        <v>1</v>
      </c>
      <c r="P408" t="s">
        <v>29</v>
      </c>
    </row>
    <row r="409" ht="14.25" customHeight="1">
      <c r="A409" t="s">
        <v>30</v>
      </c>
      <c r="B409" t="s">
        <v>31</v>
      </c>
      <c r="C409" t="s">
        <v>17</v>
      </c>
      <c r="D409">
        <v>30.0</v>
      </c>
      <c r="E409">
        <v>0.0</v>
      </c>
      <c r="F409">
        <v>0.0</v>
      </c>
      <c r="G409">
        <v>29.0</v>
      </c>
      <c r="H409">
        <v>4.0</v>
      </c>
      <c r="I409" t="s">
        <v>18</v>
      </c>
      <c r="K409" t="s">
        <v>19</v>
      </c>
      <c r="L409">
        <v>2019.0</v>
      </c>
      <c r="M409" t="str">
        <f t="shared" si="1"/>
        <v>#REF!</v>
      </c>
      <c r="N409" s="4">
        <f t="shared" si="2"/>
        <v>0</v>
      </c>
      <c r="O409" s="4">
        <f t="shared" si="3"/>
        <v>1</v>
      </c>
      <c r="P409" t="s">
        <v>31</v>
      </c>
    </row>
    <row r="410" ht="14.25" customHeight="1">
      <c r="A410" t="s">
        <v>30</v>
      </c>
      <c r="B410" t="s">
        <v>32</v>
      </c>
      <c r="C410" t="s">
        <v>17</v>
      </c>
      <c r="D410">
        <v>30.0</v>
      </c>
      <c r="E410">
        <v>0.0</v>
      </c>
      <c r="F410">
        <v>0.0</v>
      </c>
      <c r="G410">
        <v>29.0</v>
      </c>
      <c r="H410">
        <v>4.0</v>
      </c>
      <c r="I410" t="s">
        <v>18</v>
      </c>
      <c r="K410" t="s">
        <v>19</v>
      </c>
      <c r="L410">
        <v>2019.0</v>
      </c>
      <c r="M410" t="str">
        <f t="shared" si="1"/>
        <v>#REF!</v>
      </c>
      <c r="N410" s="4">
        <f t="shared" si="2"/>
        <v>0</v>
      </c>
      <c r="O410" s="4">
        <f t="shared" si="3"/>
        <v>1</v>
      </c>
      <c r="P410" t="s">
        <v>32</v>
      </c>
    </row>
    <row r="411" ht="14.25" customHeight="1">
      <c r="A411" t="s">
        <v>30</v>
      </c>
      <c r="B411" t="s">
        <v>33</v>
      </c>
      <c r="C411" t="s">
        <v>17</v>
      </c>
      <c r="D411">
        <v>30.0</v>
      </c>
      <c r="E411">
        <v>0.0</v>
      </c>
      <c r="F411">
        <v>0.0</v>
      </c>
      <c r="G411">
        <v>29.0</v>
      </c>
      <c r="H411">
        <v>4.0</v>
      </c>
      <c r="I411" t="s">
        <v>18</v>
      </c>
      <c r="K411" t="s">
        <v>19</v>
      </c>
      <c r="L411">
        <v>2019.0</v>
      </c>
      <c r="M411" t="str">
        <f t="shared" si="1"/>
        <v>#REF!</v>
      </c>
      <c r="N411" s="4">
        <f t="shared" si="2"/>
        <v>0</v>
      </c>
      <c r="O411" s="4">
        <f t="shared" si="3"/>
        <v>1</v>
      </c>
      <c r="P411" t="s">
        <v>33</v>
      </c>
    </row>
    <row r="412" ht="14.25" customHeight="1">
      <c r="A412" t="s">
        <v>30</v>
      </c>
      <c r="B412" t="s">
        <v>34</v>
      </c>
      <c r="C412" t="s">
        <v>17</v>
      </c>
      <c r="D412">
        <v>30.0</v>
      </c>
      <c r="E412">
        <v>0.0</v>
      </c>
      <c r="F412">
        <v>0.0</v>
      </c>
      <c r="G412">
        <v>29.0</v>
      </c>
      <c r="H412">
        <v>4.0</v>
      </c>
      <c r="I412" t="s">
        <v>18</v>
      </c>
      <c r="K412" t="s">
        <v>19</v>
      </c>
      <c r="L412">
        <v>2019.0</v>
      </c>
      <c r="M412" t="str">
        <f t="shared" si="1"/>
        <v>#REF!</v>
      </c>
      <c r="N412" s="4">
        <f t="shared" si="2"/>
        <v>0</v>
      </c>
      <c r="O412" s="4">
        <f t="shared" si="3"/>
        <v>1</v>
      </c>
      <c r="P412" t="s">
        <v>34</v>
      </c>
    </row>
    <row r="413" ht="14.25" customHeight="1">
      <c r="A413" t="s">
        <v>30</v>
      </c>
      <c r="B413" t="s">
        <v>35</v>
      </c>
      <c r="C413" t="s">
        <v>17</v>
      </c>
      <c r="D413">
        <v>30.0</v>
      </c>
      <c r="E413">
        <v>0.0</v>
      </c>
      <c r="F413">
        <v>0.0</v>
      </c>
      <c r="G413">
        <v>29.0</v>
      </c>
      <c r="H413">
        <v>4.0</v>
      </c>
      <c r="I413" t="s">
        <v>18</v>
      </c>
      <c r="K413" t="s">
        <v>19</v>
      </c>
      <c r="L413">
        <v>2019.0</v>
      </c>
      <c r="M413" t="str">
        <f t="shared" si="1"/>
        <v>#REF!</v>
      </c>
      <c r="N413" s="4">
        <f t="shared" si="2"/>
        <v>0</v>
      </c>
      <c r="O413" s="4">
        <f t="shared" si="3"/>
        <v>1</v>
      </c>
      <c r="P413" t="s">
        <v>35</v>
      </c>
    </row>
    <row r="414" ht="14.25" customHeight="1">
      <c r="A414" t="s">
        <v>36</v>
      </c>
      <c r="B414" t="s">
        <v>37</v>
      </c>
      <c r="C414" t="s">
        <v>38</v>
      </c>
      <c r="D414">
        <v>30.0</v>
      </c>
      <c r="E414">
        <v>17.0</v>
      </c>
      <c r="F414">
        <v>5.0</v>
      </c>
      <c r="G414">
        <v>8.0</v>
      </c>
      <c r="H414">
        <v>4.0</v>
      </c>
      <c r="I414" t="s">
        <v>18</v>
      </c>
      <c r="K414" t="s">
        <v>19</v>
      </c>
      <c r="L414">
        <v>2019.0</v>
      </c>
      <c r="M414" t="str">
        <f t="shared" si="1"/>
        <v>#REF!</v>
      </c>
      <c r="N414" s="4">
        <f t="shared" si="2"/>
        <v>0.5666666667</v>
      </c>
      <c r="O414" s="4">
        <f t="shared" si="3"/>
        <v>0.8333333333</v>
      </c>
      <c r="P414" t="s">
        <v>37</v>
      </c>
    </row>
    <row r="415" ht="14.25" customHeight="1">
      <c r="A415" t="s">
        <v>36</v>
      </c>
      <c r="B415" t="s">
        <v>39</v>
      </c>
      <c r="C415" t="s">
        <v>38</v>
      </c>
      <c r="D415">
        <v>30.0</v>
      </c>
      <c r="E415">
        <v>0.0</v>
      </c>
      <c r="F415">
        <v>0.0</v>
      </c>
      <c r="G415">
        <v>29.0</v>
      </c>
      <c r="H415">
        <v>4.0</v>
      </c>
      <c r="I415" t="s">
        <v>18</v>
      </c>
      <c r="K415" t="s">
        <v>19</v>
      </c>
      <c r="L415">
        <v>2019.0</v>
      </c>
      <c r="M415" t="str">
        <f t="shared" si="1"/>
        <v>#REF!</v>
      </c>
      <c r="N415" s="4">
        <f t="shared" si="2"/>
        <v>0</v>
      </c>
      <c r="O415" s="4">
        <f t="shared" si="3"/>
        <v>1</v>
      </c>
      <c r="P415" t="s">
        <v>39</v>
      </c>
    </row>
    <row r="416" ht="14.25" customHeight="1">
      <c r="A416" t="s">
        <v>40</v>
      </c>
      <c r="B416" t="s">
        <v>41</v>
      </c>
      <c r="C416" t="s">
        <v>38</v>
      </c>
      <c r="D416">
        <v>29.0</v>
      </c>
      <c r="E416">
        <v>16.0</v>
      </c>
      <c r="F416">
        <v>0.0</v>
      </c>
      <c r="G416">
        <v>13.0</v>
      </c>
      <c r="H416">
        <v>4.0</v>
      </c>
      <c r="I416" t="s">
        <v>18</v>
      </c>
      <c r="K416" t="s">
        <v>19</v>
      </c>
      <c r="L416">
        <v>2019.0</v>
      </c>
      <c r="M416" t="str">
        <f t="shared" si="1"/>
        <v>#REF!</v>
      </c>
      <c r="N416" s="4">
        <f t="shared" si="2"/>
        <v>0.5517241379</v>
      </c>
      <c r="O416" s="4">
        <f t="shared" si="3"/>
        <v>1</v>
      </c>
      <c r="P416" t="s">
        <v>41</v>
      </c>
    </row>
    <row r="417" ht="14.25" customHeight="1">
      <c r="A417" t="s">
        <v>40</v>
      </c>
      <c r="B417" t="s">
        <v>42</v>
      </c>
      <c r="C417" t="s">
        <v>38</v>
      </c>
      <c r="D417">
        <v>30.0</v>
      </c>
      <c r="E417">
        <v>0.0</v>
      </c>
      <c r="F417">
        <v>0.0</v>
      </c>
      <c r="G417">
        <v>29.0</v>
      </c>
      <c r="H417">
        <v>4.0</v>
      </c>
      <c r="I417" t="s">
        <v>18</v>
      </c>
      <c r="K417" t="s">
        <v>19</v>
      </c>
      <c r="L417">
        <v>2019.0</v>
      </c>
      <c r="M417" t="str">
        <f t="shared" si="1"/>
        <v>#REF!</v>
      </c>
      <c r="N417" s="4">
        <f t="shared" si="2"/>
        <v>0</v>
      </c>
      <c r="O417" s="4">
        <f t="shared" si="3"/>
        <v>1</v>
      </c>
      <c r="P417" t="s">
        <v>42</v>
      </c>
    </row>
    <row r="418" ht="14.25" customHeight="1">
      <c r="A418" t="s">
        <v>40</v>
      </c>
      <c r="B418" t="s">
        <v>44</v>
      </c>
      <c r="C418" t="s">
        <v>38</v>
      </c>
      <c r="D418">
        <v>30.0</v>
      </c>
      <c r="E418">
        <v>18.0</v>
      </c>
      <c r="F418">
        <v>0.0</v>
      </c>
      <c r="G418">
        <v>12.0</v>
      </c>
      <c r="H418">
        <v>4.0</v>
      </c>
      <c r="I418" t="s">
        <v>18</v>
      </c>
      <c r="K418" t="s">
        <v>19</v>
      </c>
      <c r="L418">
        <v>2019.0</v>
      </c>
      <c r="M418" t="str">
        <f t="shared" si="1"/>
        <v>#REF!</v>
      </c>
      <c r="N418" s="4">
        <f t="shared" si="2"/>
        <v>0.6</v>
      </c>
      <c r="O418" s="4">
        <f t="shared" si="3"/>
        <v>1</v>
      </c>
      <c r="P418" t="s">
        <v>44</v>
      </c>
    </row>
    <row r="419" ht="14.25" customHeight="1">
      <c r="A419" t="s">
        <v>40</v>
      </c>
      <c r="B419" t="s">
        <v>45</v>
      </c>
      <c r="C419" t="s">
        <v>38</v>
      </c>
      <c r="D419">
        <v>30.0</v>
      </c>
      <c r="E419">
        <v>30.0</v>
      </c>
      <c r="F419">
        <v>0.0</v>
      </c>
      <c r="G419">
        <v>0.0</v>
      </c>
      <c r="H419">
        <v>4.0</v>
      </c>
      <c r="I419" t="s">
        <v>18</v>
      </c>
      <c r="K419" t="s">
        <v>19</v>
      </c>
      <c r="L419">
        <v>2019.0</v>
      </c>
      <c r="M419" t="str">
        <f t="shared" si="1"/>
        <v>#REF!</v>
      </c>
      <c r="N419" s="4">
        <f t="shared" si="2"/>
        <v>1</v>
      </c>
      <c r="O419" s="4">
        <f t="shared" si="3"/>
        <v>1</v>
      </c>
      <c r="P419" t="s">
        <v>45</v>
      </c>
    </row>
    <row r="420" ht="14.25" customHeight="1">
      <c r="A420" t="s">
        <v>46</v>
      </c>
      <c r="B420" t="s">
        <v>47</v>
      </c>
      <c r="C420" t="s">
        <v>48</v>
      </c>
      <c r="D420">
        <v>30.0</v>
      </c>
      <c r="E420">
        <v>26.0</v>
      </c>
      <c r="F420">
        <v>4.0</v>
      </c>
      <c r="G420">
        <v>0.0</v>
      </c>
      <c r="H420">
        <v>4.0</v>
      </c>
      <c r="I420" t="s">
        <v>18</v>
      </c>
      <c r="K420" t="s">
        <v>19</v>
      </c>
      <c r="L420">
        <v>2019.0</v>
      </c>
      <c r="M420" t="str">
        <f t="shared" si="1"/>
        <v>#REF!</v>
      </c>
      <c r="N420" s="4">
        <f t="shared" si="2"/>
        <v>0.8666666667</v>
      </c>
      <c r="O420" s="4">
        <f t="shared" si="3"/>
        <v>0.8666666667</v>
      </c>
      <c r="P420" t="s">
        <v>47</v>
      </c>
    </row>
    <row r="421" ht="14.25" customHeight="1">
      <c r="A421" t="s">
        <v>46</v>
      </c>
      <c r="B421" t="s">
        <v>49</v>
      </c>
      <c r="C421" t="s">
        <v>48</v>
      </c>
      <c r="D421">
        <v>30.0</v>
      </c>
      <c r="E421">
        <v>30.0</v>
      </c>
      <c r="F421">
        <v>0.0</v>
      </c>
      <c r="G421">
        <v>0.0</v>
      </c>
      <c r="H421">
        <v>4.0</v>
      </c>
      <c r="I421" t="s">
        <v>18</v>
      </c>
      <c r="K421" t="s">
        <v>19</v>
      </c>
      <c r="L421">
        <v>2019.0</v>
      </c>
      <c r="M421" t="str">
        <f t="shared" si="1"/>
        <v>#REF!</v>
      </c>
      <c r="N421" s="4">
        <f t="shared" si="2"/>
        <v>1</v>
      </c>
      <c r="O421" s="4">
        <f t="shared" si="3"/>
        <v>1</v>
      </c>
      <c r="P421" t="s">
        <v>49</v>
      </c>
    </row>
    <row r="422" ht="14.25" customHeight="1">
      <c r="A422" t="s">
        <v>46</v>
      </c>
      <c r="B422" t="s">
        <v>50</v>
      </c>
      <c r="C422" t="s">
        <v>48</v>
      </c>
      <c r="D422">
        <v>30.0</v>
      </c>
      <c r="E422">
        <v>0.0</v>
      </c>
      <c r="F422">
        <v>0.0</v>
      </c>
      <c r="G422">
        <v>29.0</v>
      </c>
      <c r="H422">
        <v>4.0</v>
      </c>
      <c r="I422" t="s">
        <v>18</v>
      </c>
      <c r="K422" t="s">
        <v>19</v>
      </c>
      <c r="L422">
        <v>2019.0</v>
      </c>
      <c r="M422" t="str">
        <f t="shared" si="1"/>
        <v>#REF!</v>
      </c>
      <c r="N422" s="4">
        <f t="shared" si="2"/>
        <v>0</v>
      </c>
      <c r="O422" s="4">
        <f t="shared" si="3"/>
        <v>1</v>
      </c>
      <c r="P422" t="s">
        <v>50</v>
      </c>
    </row>
    <row r="423" ht="14.25" customHeight="1">
      <c r="A423" t="s">
        <v>46</v>
      </c>
      <c r="B423" t="s">
        <v>51</v>
      </c>
      <c r="C423" t="s">
        <v>48</v>
      </c>
      <c r="D423">
        <v>30.0</v>
      </c>
      <c r="E423">
        <v>13.0</v>
      </c>
      <c r="F423">
        <v>0.0</v>
      </c>
      <c r="G423">
        <v>17.0</v>
      </c>
      <c r="H423">
        <v>4.0</v>
      </c>
      <c r="I423" t="s">
        <v>18</v>
      </c>
      <c r="K423" t="s">
        <v>19</v>
      </c>
      <c r="L423">
        <v>2019.0</v>
      </c>
      <c r="M423" t="str">
        <f t="shared" si="1"/>
        <v>#REF!</v>
      </c>
      <c r="N423" s="4">
        <f t="shared" si="2"/>
        <v>0.4333333333</v>
      </c>
      <c r="O423" s="4">
        <f t="shared" si="3"/>
        <v>1</v>
      </c>
      <c r="P423" t="s">
        <v>51</v>
      </c>
    </row>
    <row r="424" ht="14.25" customHeight="1">
      <c r="A424" t="s">
        <v>52</v>
      </c>
      <c r="B424" t="s">
        <v>53</v>
      </c>
      <c r="C424" t="s">
        <v>48</v>
      </c>
      <c r="D424">
        <v>30.0</v>
      </c>
      <c r="E424">
        <v>24.0</v>
      </c>
      <c r="F424">
        <v>0.0</v>
      </c>
      <c r="G424">
        <v>6.0</v>
      </c>
      <c r="H424">
        <v>4.0</v>
      </c>
      <c r="I424" t="s">
        <v>18</v>
      </c>
      <c r="K424" t="s">
        <v>19</v>
      </c>
      <c r="L424">
        <v>2019.0</v>
      </c>
      <c r="M424" t="str">
        <f t="shared" si="1"/>
        <v>#REF!</v>
      </c>
      <c r="N424" s="4">
        <f t="shared" si="2"/>
        <v>0.8</v>
      </c>
      <c r="O424" s="4">
        <f t="shared" si="3"/>
        <v>1</v>
      </c>
      <c r="P424" t="s">
        <v>53</v>
      </c>
    </row>
    <row r="425" ht="14.25" customHeight="1">
      <c r="A425" t="s">
        <v>54</v>
      </c>
      <c r="B425" t="s">
        <v>55</v>
      </c>
      <c r="C425" t="s">
        <v>48</v>
      </c>
      <c r="D425">
        <v>30.0</v>
      </c>
      <c r="E425">
        <v>30.0</v>
      </c>
      <c r="F425">
        <v>0.0</v>
      </c>
      <c r="G425">
        <v>0.0</v>
      </c>
      <c r="H425">
        <v>4.0</v>
      </c>
      <c r="I425" t="s">
        <v>18</v>
      </c>
      <c r="K425" t="s">
        <v>19</v>
      </c>
      <c r="L425">
        <v>2019.0</v>
      </c>
      <c r="M425" t="str">
        <f t="shared" si="1"/>
        <v>#REF!</v>
      </c>
      <c r="N425" s="4">
        <f t="shared" si="2"/>
        <v>1</v>
      </c>
      <c r="O425" s="4">
        <f t="shared" si="3"/>
        <v>1</v>
      </c>
      <c r="P425" t="s">
        <v>55</v>
      </c>
    </row>
    <row r="426" ht="14.25" customHeight="1">
      <c r="A426" t="s">
        <v>56</v>
      </c>
      <c r="B426" t="s">
        <v>57</v>
      </c>
      <c r="C426" t="s">
        <v>48</v>
      </c>
      <c r="D426">
        <v>30.0</v>
      </c>
      <c r="E426">
        <v>0.0</v>
      </c>
      <c r="F426">
        <v>0.0</v>
      </c>
      <c r="G426">
        <v>29.0</v>
      </c>
      <c r="H426">
        <v>4.0</v>
      </c>
      <c r="I426" t="s">
        <v>18</v>
      </c>
      <c r="K426" t="s">
        <v>19</v>
      </c>
      <c r="L426">
        <v>2019.0</v>
      </c>
      <c r="M426" t="str">
        <f t="shared" si="1"/>
        <v>#REF!</v>
      </c>
      <c r="N426" s="4">
        <f t="shared" si="2"/>
        <v>0</v>
      </c>
      <c r="O426" s="4">
        <f t="shared" si="3"/>
        <v>1</v>
      </c>
      <c r="P426" t="s">
        <v>57</v>
      </c>
    </row>
    <row r="427" ht="14.25" customHeight="1">
      <c r="A427" t="s">
        <v>58</v>
      </c>
      <c r="B427" t="s">
        <v>61</v>
      </c>
      <c r="C427" t="s">
        <v>60</v>
      </c>
      <c r="D427">
        <v>30.0</v>
      </c>
      <c r="E427">
        <v>0.0</v>
      </c>
      <c r="F427">
        <v>0.0</v>
      </c>
      <c r="G427">
        <v>29.0</v>
      </c>
      <c r="H427">
        <v>4.0</v>
      </c>
      <c r="I427" t="s">
        <v>18</v>
      </c>
      <c r="K427" t="s">
        <v>19</v>
      </c>
      <c r="L427">
        <v>2019.0</v>
      </c>
      <c r="M427" t="str">
        <f t="shared" si="1"/>
        <v>#REF!</v>
      </c>
      <c r="N427" s="4">
        <f t="shared" si="2"/>
        <v>0</v>
      </c>
      <c r="O427" s="4">
        <f t="shared" si="3"/>
        <v>1</v>
      </c>
      <c r="P427" t="s">
        <v>61</v>
      </c>
    </row>
    <row r="428" ht="14.25" customHeight="1">
      <c r="A428" t="s">
        <v>58</v>
      </c>
      <c r="B428" t="s">
        <v>62</v>
      </c>
      <c r="C428" t="s">
        <v>60</v>
      </c>
      <c r="D428">
        <v>30.0</v>
      </c>
      <c r="E428">
        <v>0.0</v>
      </c>
      <c r="F428">
        <v>0.0</v>
      </c>
      <c r="G428">
        <v>29.0</v>
      </c>
      <c r="H428">
        <v>4.0</v>
      </c>
      <c r="I428" t="s">
        <v>18</v>
      </c>
      <c r="K428" t="s">
        <v>19</v>
      </c>
      <c r="L428">
        <v>2019.0</v>
      </c>
      <c r="M428" t="str">
        <f t="shared" si="1"/>
        <v>#REF!</v>
      </c>
      <c r="N428" s="4">
        <f t="shared" si="2"/>
        <v>0</v>
      </c>
      <c r="O428" s="4">
        <f t="shared" si="3"/>
        <v>1</v>
      </c>
      <c r="P428" t="s">
        <v>62</v>
      </c>
    </row>
    <row r="429" ht="14.25" customHeight="1">
      <c r="A429" t="s">
        <v>63</v>
      </c>
      <c r="B429" t="s">
        <v>64</v>
      </c>
      <c r="C429" t="s">
        <v>65</v>
      </c>
      <c r="D429">
        <v>30.0</v>
      </c>
      <c r="E429">
        <v>0.0</v>
      </c>
      <c r="F429">
        <v>0.0</v>
      </c>
      <c r="G429">
        <v>29.0</v>
      </c>
      <c r="H429">
        <v>4.0</v>
      </c>
      <c r="I429" t="s">
        <v>18</v>
      </c>
      <c r="K429" t="s">
        <v>19</v>
      </c>
      <c r="L429">
        <v>2019.0</v>
      </c>
      <c r="M429" t="str">
        <f t="shared" si="1"/>
        <v>#REF!</v>
      </c>
      <c r="N429" s="4">
        <f t="shared" si="2"/>
        <v>0</v>
      </c>
      <c r="O429" s="4">
        <f t="shared" si="3"/>
        <v>1</v>
      </c>
      <c r="P429" t="s">
        <v>64</v>
      </c>
    </row>
    <row r="430" ht="14.25" customHeight="1">
      <c r="A430" t="s">
        <v>68</v>
      </c>
      <c r="B430" t="s">
        <v>69</v>
      </c>
      <c r="C430" t="s">
        <v>65</v>
      </c>
      <c r="D430">
        <v>30.0</v>
      </c>
      <c r="E430">
        <v>0.0</v>
      </c>
      <c r="F430">
        <v>0.0</v>
      </c>
      <c r="G430">
        <v>29.0</v>
      </c>
      <c r="H430">
        <v>4.0</v>
      </c>
      <c r="I430" t="s">
        <v>18</v>
      </c>
      <c r="K430" t="s">
        <v>19</v>
      </c>
      <c r="L430">
        <v>2019.0</v>
      </c>
      <c r="M430" t="str">
        <f t="shared" si="1"/>
        <v>#REF!</v>
      </c>
      <c r="N430" s="4">
        <f t="shared" si="2"/>
        <v>0</v>
      </c>
      <c r="O430" s="4">
        <f t="shared" si="3"/>
        <v>1</v>
      </c>
      <c r="P430" t="s">
        <v>69</v>
      </c>
    </row>
    <row r="431" ht="14.25" customHeight="1">
      <c r="A431" t="s">
        <v>68</v>
      </c>
      <c r="B431" t="s">
        <v>70</v>
      </c>
      <c r="C431" t="s">
        <v>65</v>
      </c>
      <c r="D431">
        <v>30.0</v>
      </c>
      <c r="E431">
        <v>0.0</v>
      </c>
      <c r="F431">
        <v>0.0</v>
      </c>
      <c r="G431">
        <v>29.0</v>
      </c>
      <c r="H431">
        <v>4.0</v>
      </c>
      <c r="I431" t="s">
        <v>18</v>
      </c>
      <c r="K431" t="s">
        <v>19</v>
      </c>
      <c r="L431">
        <v>2019.0</v>
      </c>
      <c r="M431" t="str">
        <f t="shared" si="1"/>
        <v>#REF!</v>
      </c>
      <c r="N431" s="4">
        <f t="shared" si="2"/>
        <v>0</v>
      </c>
      <c r="O431" s="4">
        <f t="shared" si="3"/>
        <v>1</v>
      </c>
      <c r="P431" t="s">
        <v>70</v>
      </c>
    </row>
    <row r="432" ht="14.25" customHeight="1">
      <c r="A432" t="s">
        <v>68</v>
      </c>
      <c r="B432" t="s">
        <v>71</v>
      </c>
      <c r="C432" t="s">
        <v>65</v>
      </c>
      <c r="D432">
        <v>30.0</v>
      </c>
      <c r="E432">
        <v>0.0</v>
      </c>
      <c r="F432">
        <v>0.0</v>
      </c>
      <c r="G432">
        <v>29.0</v>
      </c>
      <c r="H432">
        <v>4.0</v>
      </c>
      <c r="I432" t="s">
        <v>18</v>
      </c>
      <c r="K432" t="s">
        <v>19</v>
      </c>
      <c r="L432">
        <v>2019.0</v>
      </c>
      <c r="M432" t="str">
        <f t="shared" si="1"/>
        <v>#REF!</v>
      </c>
      <c r="N432" s="4">
        <f t="shared" si="2"/>
        <v>0</v>
      </c>
      <c r="O432" s="4">
        <f t="shared" si="3"/>
        <v>1</v>
      </c>
      <c r="P432" t="s">
        <v>71</v>
      </c>
    </row>
    <row r="433" ht="14.25" customHeight="1">
      <c r="A433" t="s">
        <v>68</v>
      </c>
      <c r="B433" t="s">
        <v>72</v>
      </c>
      <c r="C433" t="s">
        <v>65</v>
      </c>
      <c r="D433">
        <v>30.0</v>
      </c>
      <c r="E433">
        <v>0.0</v>
      </c>
      <c r="F433">
        <v>0.0</v>
      </c>
      <c r="G433">
        <v>29.0</v>
      </c>
      <c r="H433">
        <v>4.0</v>
      </c>
      <c r="I433" t="s">
        <v>18</v>
      </c>
      <c r="K433" t="s">
        <v>19</v>
      </c>
      <c r="L433">
        <v>2019.0</v>
      </c>
      <c r="M433" t="str">
        <f t="shared" si="1"/>
        <v>#REF!</v>
      </c>
      <c r="N433" s="4">
        <f t="shared" si="2"/>
        <v>0</v>
      </c>
      <c r="O433" s="4">
        <f t="shared" si="3"/>
        <v>1</v>
      </c>
      <c r="P433" t="s">
        <v>72</v>
      </c>
    </row>
    <row r="434" ht="14.25" customHeight="1">
      <c r="A434" t="s">
        <v>68</v>
      </c>
      <c r="B434" t="s">
        <v>73</v>
      </c>
      <c r="C434" t="s">
        <v>65</v>
      </c>
      <c r="D434">
        <v>30.0</v>
      </c>
      <c r="E434">
        <v>17.0</v>
      </c>
      <c r="F434">
        <v>4.0</v>
      </c>
      <c r="G434">
        <v>8.0</v>
      </c>
      <c r="H434">
        <v>4.0</v>
      </c>
      <c r="I434" t="s">
        <v>18</v>
      </c>
      <c r="K434" t="s">
        <v>19</v>
      </c>
      <c r="L434">
        <v>2019.0</v>
      </c>
      <c r="M434" t="str">
        <f t="shared" si="1"/>
        <v>#REF!</v>
      </c>
      <c r="N434" s="4">
        <f t="shared" si="2"/>
        <v>0.5666666667</v>
      </c>
      <c r="O434" s="4">
        <f t="shared" si="3"/>
        <v>0.8666666667</v>
      </c>
      <c r="P434" t="s">
        <v>73</v>
      </c>
    </row>
    <row r="435" ht="14.25" customHeight="1">
      <c r="A435" t="s">
        <v>68</v>
      </c>
      <c r="B435" t="s">
        <v>74</v>
      </c>
      <c r="C435" t="s">
        <v>65</v>
      </c>
      <c r="D435">
        <v>30.0</v>
      </c>
      <c r="E435">
        <v>0.0</v>
      </c>
      <c r="F435">
        <v>0.0</v>
      </c>
      <c r="G435">
        <v>29.0</v>
      </c>
      <c r="H435">
        <v>4.0</v>
      </c>
      <c r="I435" t="s">
        <v>18</v>
      </c>
      <c r="K435" t="s">
        <v>19</v>
      </c>
      <c r="L435">
        <v>2019.0</v>
      </c>
      <c r="M435" t="str">
        <f t="shared" si="1"/>
        <v>#REF!</v>
      </c>
      <c r="N435" s="4">
        <f t="shared" si="2"/>
        <v>0</v>
      </c>
      <c r="O435" s="4">
        <f t="shared" si="3"/>
        <v>1</v>
      </c>
      <c r="P435" t="s">
        <v>74</v>
      </c>
    </row>
    <row r="436" ht="14.25" customHeight="1">
      <c r="A436" t="s">
        <v>68</v>
      </c>
      <c r="B436" t="s">
        <v>75</v>
      </c>
      <c r="C436" t="s">
        <v>65</v>
      </c>
      <c r="D436">
        <v>30.0</v>
      </c>
      <c r="E436">
        <v>0.0</v>
      </c>
      <c r="F436">
        <v>0.0</v>
      </c>
      <c r="G436">
        <v>29.0</v>
      </c>
      <c r="H436">
        <v>4.0</v>
      </c>
      <c r="I436" t="s">
        <v>18</v>
      </c>
      <c r="K436" t="s">
        <v>19</v>
      </c>
      <c r="L436">
        <v>2019.0</v>
      </c>
      <c r="M436" t="str">
        <f t="shared" si="1"/>
        <v>#REF!</v>
      </c>
      <c r="N436" s="4">
        <f t="shared" si="2"/>
        <v>0</v>
      </c>
      <c r="O436" s="4">
        <f t="shared" si="3"/>
        <v>1</v>
      </c>
      <c r="P436" t="s">
        <v>75</v>
      </c>
    </row>
    <row r="437" ht="14.25" customHeight="1">
      <c r="A437" t="s">
        <v>68</v>
      </c>
      <c r="B437" t="s">
        <v>76</v>
      </c>
      <c r="C437" t="s">
        <v>65</v>
      </c>
      <c r="D437">
        <v>30.0</v>
      </c>
      <c r="E437">
        <v>0.0</v>
      </c>
      <c r="F437">
        <v>0.0</v>
      </c>
      <c r="G437">
        <v>29.0</v>
      </c>
      <c r="H437">
        <v>4.0</v>
      </c>
      <c r="I437" t="s">
        <v>18</v>
      </c>
      <c r="K437" t="s">
        <v>19</v>
      </c>
      <c r="L437">
        <v>2019.0</v>
      </c>
      <c r="M437" t="str">
        <f t="shared" si="1"/>
        <v>#REF!</v>
      </c>
      <c r="N437" s="4">
        <f t="shared" si="2"/>
        <v>0</v>
      </c>
      <c r="O437" s="4">
        <f t="shared" si="3"/>
        <v>1</v>
      </c>
      <c r="P437" t="s">
        <v>76</v>
      </c>
    </row>
    <row r="438" ht="14.25" customHeight="1">
      <c r="A438" t="s">
        <v>68</v>
      </c>
      <c r="B438" t="s">
        <v>77</v>
      </c>
      <c r="C438" t="s">
        <v>65</v>
      </c>
      <c r="D438">
        <v>30.0</v>
      </c>
      <c r="E438">
        <v>0.0</v>
      </c>
      <c r="F438">
        <v>0.0</v>
      </c>
      <c r="G438">
        <v>29.0</v>
      </c>
      <c r="H438">
        <v>4.0</v>
      </c>
      <c r="I438" t="s">
        <v>18</v>
      </c>
      <c r="K438" t="s">
        <v>19</v>
      </c>
      <c r="L438">
        <v>2019.0</v>
      </c>
      <c r="M438" t="str">
        <f t="shared" si="1"/>
        <v>#REF!</v>
      </c>
      <c r="N438" s="4">
        <f t="shared" si="2"/>
        <v>0</v>
      </c>
      <c r="O438" s="4">
        <f t="shared" si="3"/>
        <v>1</v>
      </c>
      <c r="P438" t="s">
        <v>77</v>
      </c>
    </row>
    <row r="439" ht="14.25" customHeight="1">
      <c r="A439" t="s">
        <v>68</v>
      </c>
      <c r="B439" t="s">
        <v>78</v>
      </c>
      <c r="C439" t="s">
        <v>65</v>
      </c>
      <c r="D439">
        <v>30.0</v>
      </c>
      <c r="E439">
        <v>0.0</v>
      </c>
      <c r="F439">
        <v>0.0</v>
      </c>
      <c r="G439">
        <v>29.0</v>
      </c>
      <c r="H439">
        <v>4.0</v>
      </c>
      <c r="I439" t="s">
        <v>18</v>
      </c>
      <c r="K439" t="s">
        <v>19</v>
      </c>
      <c r="L439">
        <v>2019.0</v>
      </c>
      <c r="M439" t="str">
        <f t="shared" si="1"/>
        <v>#REF!</v>
      </c>
      <c r="N439" s="4">
        <f t="shared" si="2"/>
        <v>0</v>
      </c>
      <c r="O439" s="4">
        <f t="shared" si="3"/>
        <v>1</v>
      </c>
      <c r="P439" t="s">
        <v>78</v>
      </c>
    </row>
    <row r="440" ht="14.25" customHeight="1">
      <c r="A440" t="s">
        <v>79</v>
      </c>
      <c r="B440" t="s">
        <v>80</v>
      </c>
      <c r="C440" t="s">
        <v>81</v>
      </c>
      <c r="D440">
        <v>30.0</v>
      </c>
      <c r="E440">
        <v>0.0</v>
      </c>
      <c r="F440">
        <v>0.0</v>
      </c>
      <c r="G440">
        <v>29.0</v>
      </c>
      <c r="H440">
        <v>4.0</v>
      </c>
      <c r="I440" t="s">
        <v>18</v>
      </c>
      <c r="K440" t="s">
        <v>19</v>
      </c>
      <c r="L440">
        <v>2019.0</v>
      </c>
      <c r="M440" t="str">
        <f t="shared" si="1"/>
        <v>#REF!</v>
      </c>
      <c r="N440" s="4">
        <f t="shared" si="2"/>
        <v>0</v>
      </c>
      <c r="O440" s="4">
        <f t="shared" si="3"/>
        <v>1</v>
      </c>
      <c r="P440" t="s">
        <v>80</v>
      </c>
    </row>
    <row r="441" ht="14.25" customHeight="1">
      <c r="A441" t="s">
        <v>82</v>
      </c>
      <c r="B441" t="s">
        <v>83</v>
      </c>
      <c r="C441" t="s">
        <v>81</v>
      </c>
      <c r="D441">
        <v>30.0</v>
      </c>
      <c r="E441">
        <v>22.0</v>
      </c>
      <c r="F441">
        <v>0.0</v>
      </c>
      <c r="G441">
        <v>8.0</v>
      </c>
      <c r="H441">
        <v>4.0</v>
      </c>
      <c r="I441" t="s">
        <v>18</v>
      </c>
      <c r="K441" t="s">
        <v>19</v>
      </c>
      <c r="L441">
        <v>2019.0</v>
      </c>
      <c r="M441" t="str">
        <f t="shared" si="1"/>
        <v>#REF!</v>
      </c>
      <c r="N441" s="4">
        <f t="shared" si="2"/>
        <v>0.7333333333</v>
      </c>
      <c r="O441" s="4">
        <f t="shared" si="3"/>
        <v>1</v>
      </c>
      <c r="P441" t="s">
        <v>83</v>
      </c>
    </row>
    <row r="442" ht="14.25" customHeight="1">
      <c r="A442" t="s">
        <v>84</v>
      </c>
      <c r="B442" t="s">
        <v>85</v>
      </c>
      <c r="C442" t="s">
        <v>86</v>
      </c>
      <c r="D442">
        <v>30.0</v>
      </c>
      <c r="E442">
        <v>18.0</v>
      </c>
      <c r="F442">
        <v>0.0</v>
      </c>
      <c r="G442">
        <v>12.0</v>
      </c>
      <c r="H442">
        <v>4.0</v>
      </c>
      <c r="I442" t="s">
        <v>18</v>
      </c>
      <c r="K442" t="s">
        <v>19</v>
      </c>
      <c r="L442">
        <v>2019.0</v>
      </c>
      <c r="M442" t="str">
        <f t="shared" si="1"/>
        <v>#REF!</v>
      </c>
      <c r="N442" s="4">
        <f t="shared" si="2"/>
        <v>0.6</v>
      </c>
      <c r="O442" s="4">
        <f t="shared" si="3"/>
        <v>1</v>
      </c>
      <c r="P442" t="s">
        <v>85</v>
      </c>
    </row>
    <row r="443" ht="14.25" customHeight="1">
      <c r="A443" t="s">
        <v>87</v>
      </c>
      <c r="B443" t="s">
        <v>88</v>
      </c>
      <c r="C443" t="s">
        <v>89</v>
      </c>
      <c r="D443">
        <v>30.0</v>
      </c>
      <c r="E443">
        <v>19.0</v>
      </c>
      <c r="F443">
        <v>0.0</v>
      </c>
      <c r="G443">
        <v>11.0</v>
      </c>
      <c r="H443">
        <v>4.0</v>
      </c>
      <c r="I443" t="s">
        <v>18</v>
      </c>
      <c r="K443" t="s">
        <v>19</v>
      </c>
      <c r="L443">
        <v>2019.0</v>
      </c>
      <c r="M443" t="str">
        <f t="shared" si="1"/>
        <v>#REF!</v>
      </c>
      <c r="N443" s="4">
        <f t="shared" si="2"/>
        <v>0.6333333333</v>
      </c>
      <c r="O443" s="4">
        <f t="shared" si="3"/>
        <v>1</v>
      </c>
      <c r="P443" t="s">
        <v>88</v>
      </c>
    </row>
    <row r="444" ht="14.25" customHeight="1">
      <c r="A444" t="s">
        <v>87</v>
      </c>
      <c r="B444" t="s">
        <v>90</v>
      </c>
      <c r="C444" t="s">
        <v>89</v>
      </c>
      <c r="D444">
        <v>30.0</v>
      </c>
      <c r="E444">
        <v>17.0</v>
      </c>
      <c r="F444">
        <v>2.0</v>
      </c>
      <c r="G444">
        <v>11.0</v>
      </c>
      <c r="H444">
        <v>4.0</v>
      </c>
      <c r="I444" t="s">
        <v>18</v>
      </c>
      <c r="K444" t="s">
        <v>19</v>
      </c>
      <c r="L444">
        <v>2019.0</v>
      </c>
      <c r="M444" t="str">
        <f t="shared" si="1"/>
        <v>#REF!</v>
      </c>
      <c r="N444" s="4">
        <f t="shared" si="2"/>
        <v>0.5666666667</v>
      </c>
      <c r="O444" s="4">
        <f t="shared" si="3"/>
        <v>0.9333333333</v>
      </c>
      <c r="P444" t="s">
        <v>90</v>
      </c>
    </row>
    <row r="445" ht="14.25" customHeight="1">
      <c r="A445" t="s">
        <v>87</v>
      </c>
      <c r="B445" t="s">
        <v>91</v>
      </c>
      <c r="C445" t="s">
        <v>89</v>
      </c>
      <c r="D445">
        <v>30.0</v>
      </c>
      <c r="E445">
        <v>21.0</v>
      </c>
      <c r="F445">
        <v>6.0</v>
      </c>
      <c r="G445">
        <v>3.0</v>
      </c>
      <c r="H445">
        <v>4.0</v>
      </c>
      <c r="I445" t="s">
        <v>18</v>
      </c>
      <c r="K445" t="s">
        <v>19</v>
      </c>
      <c r="L445">
        <v>2019.0</v>
      </c>
      <c r="M445" t="str">
        <f t="shared" si="1"/>
        <v>#REF!</v>
      </c>
      <c r="N445" s="4">
        <f t="shared" si="2"/>
        <v>0.7</v>
      </c>
      <c r="O445" s="4">
        <f t="shared" si="3"/>
        <v>0.8</v>
      </c>
      <c r="P445" t="s">
        <v>91</v>
      </c>
    </row>
    <row r="446" ht="14.25" customHeight="1">
      <c r="A446" t="s">
        <v>87</v>
      </c>
      <c r="B446" t="s">
        <v>92</v>
      </c>
      <c r="C446" t="s">
        <v>89</v>
      </c>
      <c r="D446">
        <v>30.0</v>
      </c>
      <c r="E446">
        <v>19.0</v>
      </c>
      <c r="F446">
        <v>3.0</v>
      </c>
      <c r="G446">
        <v>8.0</v>
      </c>
      <c r="H446">
        <v>4.0</v>
      </c>
      <c r="I446" t="s">
        <v>18</v>
      </c>
      <c r="K446" t="s">
        <v>19</v>
      </c>
      <c r="L446">
        <v>2019.0</v>
      </c>
      <c r="M446" t="str">
        <f t="shared" si="1"/>
        <v>#REF!</v>
      </c>
      <c r="N446" s="4">
        <f t="shared" si="2"/>
        <v>0.6333333333</v>
      </c>
      <c r="O446" s="4">
        <f t="shared" si="3"/>
        <v>0.9</v>
      </c>
      <c r="P446" t="s">
        <v>92</v>
      </c>
    </row>
    <row r="447" ht="14.25" customHeight="1">
      <c r="A447" t="s">
        <v>93</v>
      </c>
      <c r="B447" t="s">
        <v>94</v>
      </c>
      <c r="C447" t="s">
        <v>95</v>
      </c>
      <c r="D447">
        <v>30.0</v>
      </c>
      <c r="E447">
        <v>14.0</v>
      </c>
      <c r="F447">
        <v>0.0</v>
      </c>
      <c r="G447">
        <v>16.0</v>
      </c>
      <c r="H447">
        <v>4.0</v>
      </c>
      <c r="I447" t="s">
        <v>18</v>
      </c>
      <c r="K447" t="s">
        <v>19</v>
      </c>
      <c r="L447">
        <v>2019.0</v>
      </c>
      <c r="M447" t="str">
        <f t="shared" si="1"/>
        <v>#REF!</v>
      </c>
      <c r="N447" s="4">
        <f t="shared" si="2"/>
        <v>0.4666666667</v>
      </c>
      <c r="O447" s="4">
        <f t="shared" si="3"/>
        <v>1</v>
      </c>
      <c r="P447" t="s">
        <v>94</v>
      </c>
    </row>
    <row r="448" ht="14.25" customHeight="1">
      <c r="A448" t="s">
        <v>96</v>
      </c>
      <c r="B448" t="s">
        <v>97</v>
      </c>
      <c r="C448" t="s">
        <v>98</v>
      </c>
      <c r="D448">
        <v>30.0</v>
      </c>
      <c r="E448">
        <v>26.0</v>
      </c>
      <c r="F448">
        <v>3.0</v>
      </c>
      <c r="G448">
        <v>1.0</v>
      </c>
      <c r="H448">
        <v>4.0</v>
      </c>
      <c r="I448" t="s">
        <v>18</v>
      </c>
      <c r="K448" t="s">
        <v>19</v>
      </c>
      <c r="L448">
        <v>2019.0</v>
      </c>
      <c r="M448" t="str">
        <f t="shared" si="1"/>
        <v>#REF!</v>
      </c>
      <c r="N448" s="4">
        <f t="shared" si="2"/>
        <v>0.8666666667</v>
      </c>
      <c r="O448" s="4">
        <f t="shared" si="3"/>
        <v>0.9</v>
      </c>
      <c r="P448" t="s">
        <v>97</v>
      </c>
    </row>
    <row r="449" ht="14.25" customHeight="1">
      <c r="A449" t="s">
        <v>99</v>
      </c>
      <c r="B449" t="s">
        <v>100</v>
      </c>
      <c r="C449" t="s">
        <v>101</v>
      </c>
      <c r="D449">
        <v>30.0</v>
      </c>
      <c r="E449">
        <v>22.0</v>
      </c>
      <c r="F449">
        <v>0.0</v>
      </c>
      <c r="G449">
        <v>8.0</v>
      </c>
      <c r="H449">
        <v>4.0</v>
      </c>
      <c r="I449" t="s">
        <v>18</v>
      </c>
      <c r="K449" t="s">
        <v>19</v>
      </c>
      <c r="L449">
        <v>2019.0</v>
      </c>
      <c r="M449" t="str">
        <f t="shared" si="1"/>
        <v>#REF!</v>
      </c>
      <c r="N449" s="4">
        <f t="shared" si="2"/>
        <v>0.7333333333</v>
      </c>
      <c r="O449" s="4">
        <f t="shared" si="3"/>
        <v>1</v>
      </c>
      <c r="P449" t="s">
        <v>100</v>
      </c>
    </row>
    <row r="450" ht="14.25" customHeight="1">
      <c r="A450" t="s">
        <v>99</v>
      </c>
      <c r="B450" t="s">
        <v>102</v>
      </c>
      <c r="C450" t="s">
        <v>101</v>
      </c>
      <c r="D450">
        <v>30.0</v>
      </c>
      <c r="E450">
        <v>0.0</v>
      </c>
      <c r="F450">
        <v>0.0</v>
      </c>
      <c r="G450">
        <v>29.0</v>
      </c>
      <c r="H450">
        <v>4.0</v>
      </c>
      <c r="I450" t="s">
        <v>18</v>
      </c>
      <c r="K450" t="s">
        <v>19</v>
      </c>
      <c r="L450">
        <v>2019.0</v>
      </c>
      <c r="M450" t="str">
        <f t="shared" si="1"/>
        <v>#REF!</v>
      </c>
      <c r="N450" s="4">
        <f t="shared" si="2"/>
        <v>0</v>
      </c>
      <c r="O450" s="4">
        <f t="shared" si="3"/>
        <v>1</v>
      </c>
      <c r="P450" t="s">
        <v>102</v>
      </c>
    </row>
    <row r="451" ht="14.25" customHeight="1">
      <c r="A451" t="s">
        <v>99</v>
      </c>
      <c r="B451" t="s">
        <v>103</v>
      </c>
      <c r="C451" t="s">
        <v>101</v>
      </c>
      <c r="D451">
        <v>30.0</v>
      </c>
      <c r="E451">
        <v>29.0</v>
      </c>
      <c r="F451">
        <v>1.0</v>
      </c>
      <c r="G451">
        <v>0.0</v>
      </c>
      <c r="H451">
        <v>4.0</v>
      </c>
      <c r="I451" t="s">
        <v>18</v>
      </c>
      <c r="K451" t="s">
        <v>19</v>
      </c>
      <c r="L451">
        <v>2019.0</v>
      </c>
      <c r="M451" t="str">
        <f t="shared" si="1"/>
        <v>#REF!</v>
      </c>
      <c r="N451" s="4">
        <f t="shared" si="2"/>
        <v>0.9666666667</v>
      </c>
      <c r="O451" s="4">
        <f t="shared" si="3"/>
        <v>0.9666666667</v>
      </c>
      <c r="P451" t="s">
        <v>103</v>
      </c>
    </row>
    <row r="452" ht="14.25" customHeight="1">
      <c r="A452" t="s">
        <v>104</v>
      </c>
      <c r="B452" t="s">
        <v>105</v>
      </c>
      <c r="C452" t="s">
        <v>106</v>
      </c>
      <c r="D452">
        <v>30.0</v>
      </c>
      <c r="E452">
        <v>19.0</v>
      </c>
      <c r="F452">
        <v>3.0</v>
      </c>
      <c r="G452">
        <v>8.0</v>
      </c>
      <c r="H452">
        <v>4.0</v>
      </c>
      <c r="I452" t="s">
        <v>18</v>
      </c>
      <c r="K452" t="s">
        <v>19</v>
      </c>
      <c r="L452">
        <v>2019.0</v>
      </c>
      <c r="M452" t="str">
        <f t="shared" si="1"/>
        <v>#REF!</v>
      </c>
      <c r="N452" s="4">
        <f t="shared" si="2"/>
        <v>0.6333333333</v>
      </c>
      <c r="O452" s="4">
        <f t="shared" si="3"/>
        <v>0.9</v>
      </c>
      <c r="P452" t="s">
        <v>105</v>
      </c>
    </row>
    <row r="453" ht="14.25" customHeight="1">
      <c r="A453" t="s">
        <v>107</v>
      </c>
      <c r="B453" t="s">
        <v>108</v>
      </c>
      <c r="C453" t="s">
        <v>109</v>
      </c>
      <c r="D453">
        <v>30.0</v>
      </c>
      <c r="E453">
        <v>0.0</v>
      </c>
      <c r="F453">
        <v>0.0</v>
      </c>
      <c r="G453">
        <v>29.0</v>
      </c>
      <c r="H453">
        <v>4.0</v>
      </c>
      <c r="I453" t="s">
        <v>18</v>
      </c>
      <c r="K453" t="s">
        <v>19</v>
      </c>
      <c r="L453">
        <v>2019.0</v>
      </c>
      <c r="M453" t="str">
        <f t="shared" si="1"/>
        <v>#REF!</v>
      </c>
      <c r="N453" s="4">
        <f t="shared" si="2"/>
        <v>0</v>
      </c>
      <c r="O453" s="4">
        <f t="shared" si="3"/>
        <v>1</v>
      </c>
      <c r="P453" t="s">
        <v>108</v>
      </c>
    </row>
    <row r="454" ht="14.25" customHeight="1">
      <c r="A454" t="s">
        <v>107</v>
      </c>
      <c r="B454" t="s">
        <v>110</v>
      </c>
      <c r="C454" t="s">
        <v>109</v>
      </c>
      <c r="D454">
        <v>30.0</v>
      </c>
      <c r="E454">
        <v>0.0</v>
      </c>
      <c r="F454">
        <v>0.0</v>
      </c>
      <c r="G454">
        <v>29.0</v>
      </c>
      <c r="H454">
        <v>4.0</v>
      </c>
      <c r="I454" t="s">
        <v>18</v>
      </c>
      <c r="K454" t="s">
        <v>19</v>
      </c>
      <c r="L454">
        <v>2019.0</v>
      </c>
      <c r="M454" t="str">
        <f t="shared" si="1"/>
        <v>#REF!</v>
      </c>
      <c r="N454" s="4">
        <f t="shared" si="2"/>
        <v>0</v>
      </c>
      <c r="O454" s="4">
        <f t="shared" si="3"/>
        <v>1</v>
      </c>
      <c r="P454" t="s">
        <v>110</v>
      </c>
    </row>
    <row r="455" ht="14.25" customHeight="1">
      <c r="A455" t="s">
        <v>107</v>
      </c>
      <c r="B455" t="s">
        <v>111</v>
      </c>
      <c r="C455" t="s">
        <v>109</v>
      </c>
      <c r="D455">
        <v>30.0</v>
      </c>
      <c r="E455">
        <v>0.0</v>
      </c>
      <c r="F455">
        <v>0.0</v>
      </c>
      <c r="G455">
        <v>29.0</v>
      </c>
      <c r="H455">
        <v>4.0</v>
      </c>
      <c r="I455" t="s">
        <v>18</v>
      </c>
      <c r="K455" t="s">
        <v>19</v>
      </c>
      <c r="L455">
        <v>2019.0</v>
      </c>
      <c r="M455" t="str">
        <f t="shared" si="1"/>
        <v>#REF!</v>
      </c>
      <c r="N455" s="4">
        <f t="shared" si="2"/>
        <v>0</v>
      </c>
      <c r="O455" s="4">
        <f t="shared" si="3"/>
        <v>1</v>
      </c>
      <c r="P455" t="s">
        <v>111</v>
      </c>
    </row>
    <row r="456" ht="14.25" customHeight="1">
      <c r="A456" t="s">
        <v>107</v>
      </c>
      <c r="B456" t="s">
        <v>112</v>
      </c>
      <c r="C456" t="s">
        <v>109</v>
      </c>
      <c r="D456">
        <v>30.0</v>
      </c>
      <c r="E456">
        <v>0.0</v>
      </c>
      <c r="F456">
        <v>0.0</v>
      </c>
      <c r="G456">
        <v>29.0</v>
      </c>
      <c r="H456">
        <v>4.0</v>
      </c>
      <c r="I456" t="s">
        <v>18</v>
      </c>
      <c r="K456" t="s">
        <v>19</v>
      </c>
      <c r="L456">
        <v>2019.0</v>
      </c>
      <c r="M456" t="str">
        <f t="shared" si="1"/>
        <v>#REF!</v>
      </c>
      <c r="N456" s="4">
        <f t="shared" si="2"/>
        <v>0</v>
      </c>
      <c r="O456" s="4">
        <f t="shared" si="3"/>
        <v>1</v>
      </c>
      <c r="P456" t="s">
        <v>112</v>
      </c>
    </row>
    <row r="457" ht="14.25" customHeight="1">
      <c r="A457" t="s">
        <v>113</v>
      </c>
      <c r="B457" t="s">
        <v>114</v>
      </c>
      <c r="C457" t="s">
        <v>115</v>
      </c>
      <c r="D457">
        <v>30.0</v>
      </c>
      <c r="E457">
        <v>29.0</v>
      </c>
      <c r="F457">
        <v>0.0</v>
      </c>
      <c r="G457">
        <v>1.0</v>
      </c>
      <c r="H457">
        <v>4.0</v>
      </c>
      <c r="I457" t="s">
        <v>18</v>
      </c>
      <c r="K457" t="s">
        <v>19</v>
      </c>
      <c r="L457">
        <v>2019.0</v>
      </c>
      <c r="M457" t="str">
        <f t="shared" si="1"/>
        <v>#REF!</v>
      </c>
      <c r="N457" s="4">
        <f t="shared" si="2"/>
        <v>0.9666666667</v>
      </c>
      <c r="O457" s="4">
        <f t="shared" si="3"/>
        <v>1</v>
      </c>
      <c r="P457" t="s">
        <v>114</v>
      </c>
    </row>
    <row r="458" ht="14.25" customHeight="1">
      <c r="A458" t="s">
        <v>113</v>
      </c>
      <c r="B458" t="s">
        <v>116</v>
      </c>
      <c r="C458" t="s">
        <v>115</v>
      </c>
      <c r="D458">
        <v>30.0</v>
      </c>
      <c r="E458">
        <v>29.0</v>
      </c>
      <c r="F458">
        <v>1.0</v>
      </c>
      <c r="G458">
        <v>0.0</v>
      </c>
      <c r="H458">
        <v>4.0</v>
      </c>
      <c r="I458" t="s">
        <v>18</v>
      </c>
      <c r="K458" t="s">
        <v>19</v>
      </c>
      <c r="L458">
        <v>2019.0</v>
      </c>
      <c r="M458" t="str">
        <f t="shared" si="1"/>
        <v>#REF!</v>
      </c>
      <c r="N458" s="4">
        <f t="shared" si="2"/>
        <v>0.9666666667</v>
      </c>
      <c r="O458" s="4">
        <f t="shared" si="3"/>
        <v>0.9666666667</v>
      </c>
      <c r="P458" t="s">
        <v>116</v>
      </c>
    </row>
    <row r="459" ht="14.25" customHeight="1">
      <c r="A459" t="s">
        <v>96</v>
      </c>
      <c r="B459" t="s">
        <v>117</v>
      </c>
      <c r="C459" t="s">
        <v>115</v>
      </c>
      <c r="D459">
        <v>30.0</v>
      </c>
      <c r="E459">
        <v>23.0</v>
      </c>
      <c r="F459">
        <v>0.0</v>
      </c>
      <c r="G459">
        <v>7.0</v>
      </c>
      <c r="H459">
        <v>4.0</v>
      </c>
      <c r="I459" t="s">
        <v>18</v>
      </c>
      <c r="K459" t="s">
        <v>19</v>
      </c>
      <c r="L459">
        <v>2019.0</v>
      </c>
      <c r="M459" t="str">
        <f t="shared" si="1"/>
        <v>#REF!</v>
      </c>
      <c r="N459" s="4">
        <f t="shared" si="2"/>
        <v>0.7666666667</v>
      </c>
      <c r="O459" s="4">
        <f t="shared" si="3"/>
        <v>1</v>
      </c>
      <c r="P459" t="s">
        <v>117</v>
      </c>
    </row>
    <row r="460" ht="14.25" customHeight="1">
      <c r="A460" t="s">
        <v>96</v>
      </c>
      <c r="B460" t="s">
        <v>118</v>
      </c>
      <c r="C460" t="s">
        <v>115</v>
      </c>
      <c r="D460">
        <v>30.0</v>
      </c>
      <c r="E460">
        <v>26.0</v>
      </c>
      <c r="F460">
        <v>1.0</v>
      </c>
      <c r="G460">
        <v>3.0</v>
      </c>
      <c r="H460">
        <v>4.0</v>
      </c>
      <c r="I460" t="s">
        <v>18</v>
      </c>
      <c r="K460" t="s">
        <v>19</v>
      </c>
      <c r="L460">
        <v>2019.0</v>
      </c>
      <c r="M460" t="str">
        <f t="shared" si="1"/>
        <v>#REF!</v>
      </c>
      <c r="N460" s="4">
        <f t="shared" si="2"/>
        <v>0.8666666667</v>
      </c>
      <c r="O460" s="4">
        <f t="shared" si="3"/>
        <v>0.9666666667</v>
      </c>
      <c r="P460" t="s">
        <v>118</v>
      </c>
    </row>
    <row r="461" ht="14.25" customHeight="1">
      <c r="A461" t="s">
        <v>96</v>
      </c>
      <c r="B461" t="s">
        <v>119</v>
      </c>
      <c r="C461" t="s">
        <v>115</v>
      </c>
      <c r="D461">
        <v>30.0</v>
      </c>
      <c r="E461">
        <v>10.0</v>
      </c>
      <c r="F461">
        <v>9.0</v>
      </c>
      <c r="G461">
        <v>11.0</v>
      </c>
      <c r="H461">
        <v>4.0</v>
      </c>
      <c r="I461" t="s">
        <v>18</v>
      </c>
      <c r="K461" t="s">
        <v>19</v>
      </c>
      <c r="L461">
        <v>2019.0</v>
      </c>
      <c r="M461" t="str">
        <f t="shared" si="1"/>
        <v>#REF!</v>
      </c>
      <c r="N461" s="4">
        <f t="shared" si="2"/>
        <v>0.3333333333</v>
      </c>
      <c r="O461" s="4">
        <f t="shared" si="3"/>
        <v>0.7</v>
      </c>
      <c r="P461" t="s">
        <v>119</v>
      </c>
    </row>
    <row r="462" ht="14.25" customHeight="1">
      <c r="A462" t="s">
        <v>113</v>
      </c>
      <c r="B462" t="s">
        <v>120</v>
      </c>
      <c r="C462" t="s">
        <v>121</v>
      </c>
      <c r="D462">
        <v>30.0</v>
      </c>
      <c r="E462">
        <v>29.0</v>
      </c>
      <c r="F462">
        <v>1.0</v>
      </c>
      <c r="G462">
        <v>0.0</v>
      </c>
      <c r="H462">
        <v>4.0</v>
      </c>
      <c r="I462" t="s">
        <v>18</v>
      </c>
      <c r="K462" t="s">
        <v>19</v>
      </c>
      <c r="L462">
        <v>2019.0</v>
      </c>
      <c r="M462" t="str">
        <f t="shared" si="1"/>
        <v>#REF!</v>
      </c>
      <c r="N462" s="4">
        <f t="shared" si="2"/>
        <v>0.9666666667</v>
      </c>
      <c r="O462" s="4">
        <f t="shared" si="3"/>
        <v>0.9666666667</v>
      </c>
      <c r="P462" t="s">
        <v>120</v>
      </c>
    </row>
    <row r="463" ht="14.25" customHeight="1">
      <c r="A463" t="s">
        <v>113</v>
      </c>
      <c r="B463" t="s">
        <v>122</v>
      </c>
      <c r="C463" t="s">
        <v>121</v>
      </c>
      <c r="D463">
        <v>30.0</v>
      </c>
      <c r="E463">
        <v>30.0</v>
      </c>
      <c r="F463">
        <v>0.0</v>
      </c>
      <c r="G463">
        <v>0.0</v>
      </c>
      <c r="H463">
        <v>4.0</v>
      </c>
      <c r="I463" t="s">
        <v>18</v>
      </c>
      <c r="K463" t="s">
        <v>19</v>
      </c>
      <c r="L463">
        <v>2019.0</v>
      </c>
      <c r="M463" t="str">
        <f t="shared" si="1"/>
        <v>#REF!</v>
      </c>
      <c r="N463" s="4">
        <f t="shared" si="2"/>
        <v>1</v>
      </c>
      <c r="O463" s="4">
        <f t="shared" si="3"/>
        <v>1</v>
      </c>
      <c r="P463" t="s">
        <v>122</v>
      </c>
    </row>
    <row r="464" ht="14.25" customHeight="1">
      <c r="A464" t="s">
        <v>123</v>
      </c>
      <c r="B464" t="s">
        <v>124</v>
      </c>
      <c r="C464" t="s">
        <v>121</v>
      </c>
      <c r="D464">
        <v>30.0</v>
      </c>
      <c r="E464">
        <v>28.0</v>
      </c>
      <c r="F464">
        <v>0.0</v>
      </c>
      <c r="G464">
        <v>2.0</v>
      </c>
      <c r="H464">
        <v>4.0</v>
      </c>
      <c r="I464" t="s">
        <v>18</v>
      </c>
      <c r="K464" t="s">
        <v>19</v>
      </c>
      <c r="L464">
        <v>2019.0</v>
      </c>
      <c r="M464" t="str">
        <f t="shared" si="1"/>
        <v>#REF!</v>
      </c>
      <c r="N464" s="4">
        <f t="shared" si="2"/>
        <v>0.9333333333</v>
      </c>
      <c r="O464" s="4">
        <f t="shared" si="3"/>
        <v>1</v>
      </c>
      <c r="P464" t="s">
        <v>124</v>
      </c>
    </row>
    <row r="465" ht="14.25" customHeight="1">
      <c r="A465" t="s">
        <v>125</v>
      </c>
      <c r="B465" t="s">
        <v>126</v>
      </c>
      <c r="C465" t="s">
        <v>127</v>
      </c>
      <c r="D465">
        <v>30.0</v>
      </c>
      <c r="E465">
        <v>15.0</v>
      </c>
      <c r="F465">
        <v>2.0</v>
      </c>
      <c r="G465">
        <v>12.0</v>
      </c>
      <c r="H465">
        <v>4.0</v>
      </c>
      <c r="I465" t="s">
        <v>18</v>
      </c>
      <c r="K465" t="s">
        <v>19</v>
      </c>
      <c r="L465">
        <v>2019.0</v>
      </c>
      <c r="M465" t="str">
        <f t="shared" si="1"/>
        <v>#REF!</v>
      </c>
      <c r="N465" s="4">
        <f t="shared" si="2"/>
        <v>0.5</v>
      </c>
      <c r="O465" s="4">
        <f t="shared" si="3"/>
        <v>0.9333333333</v>
      </c>
      <c r="P465" t="s">
        <v>126</v>
      </c>
    </row>
    <row r="466" ht="14.25" customHeight="1">
      <c r="A466" t="s">
        <v>125</v>
      </c>
      <c r="B466" t="s">
        <v>128</v>
      </c>
      <c r="C466" t="s">
        <v>115</v>
      </c>
      <c r="D466">
        <v>30.0</v>
      </c>
      <c r="E466">
        <v>28.0</v>
      </c>
      <c r="F466">
        <v>2.0</v>
      </c>
      <c r="G466">
        <v>0.0</v>
      </c>
      <c r="H466">
        <v>4.0</v>
      </c>
      <c r="I466" t="s">
        <v>18</v>
      </c>
      <c r="K466" t="s">
        <v>19</v>
      </c>
      <c r="L466">
        <v>2019.0</v>
      </c>
      <c r="M466" t="str">
        <f t="shared" si="1"/>
        <v>#REF!</v>
      </c>
      <c r="N466" s="4">
        <f t="shared" si="2"/>
        <v>0.9333333333</v>
      </c>
      <c r="O466" s="4">
        <f t="shared" si="3"/>
        <v>0.9333333333</v>
      </c>
      <c r="P466" t="s">
        <v>128</v>
      </c>
    </row>
    <row r="467" ht="14.25" customHeight="1">
      <c r="A467" t="s">
        <v>125</v>
      </c>
      <c r="B467" t="s">
        <v>129</v>
      </c>
      <c r="C467" t="s">
        <v>115</v>
      </c>
      <c r="D467">
        <v>30.0</v>
      </c>
      <c r="E467">
        <v>22.0</v>
      </c>
      <c r="F467">
        <v>8.0</v>
      </c>
      <c r="G467">
        <v>0.0</v>
      </c>
      <c r="H467">
        <v>4.0</v>
      </c>
      <c r="I467" t="s">
        <v>18</v>
      </c>
      <c r="K467" t="s">
        <v>19</v>
      </c>
      <c r="L467">
        <v>2019.0</v>
      </c>
      <c r="M467" t="str">
        <f t="shared" si="1"/>
        <v>#REF!</v>
      </c>
      <c r="N467" s="4">
        <f t="shared" si="2"/>
        <v>0.7333333333</v>
      </c>
      <c r="O467" s="4">
        <f t="shared" si="3"/>
        <v>0.7333333333</v>
      </c>
      <c r="P467" t="s">
        <v>129</v>
      </c>
    </row>
    <row r="468" ht="14.25" customHeight="1">
      <c r="A468" t="s">
        <v>125</v>
      </c>
      <c r="B468" t="s">
        <v>130</v>
      </c>
      <c r="C468" t="s">
        <v>115</v>
      </c>
      <c r="D468">
        <v>31.0</v>
      </c>
      <c r="E468">
        <v>17.0</v>
      </c>
      <c r="F468">
        <v>0.0</v>
      </c>
      <c r="G468">
        <v>0.0</v>
      </c>
      <c r="H468">
        <v>4.0</v>
      </c>
      <c r="I468" t="s">
        <v>18</v>
      </c>
      <c r="K468" t="s">
        <v>19</v>
      </c>
      <c r="L468">
        <v>2019.0</v>
      </c>
      <c r="M468" t="str">
        <f t="shared" si="1"/>
        <v>#REF!</v>
      </c>
      <c r="N468" s="4">
        <f t="shared" si="2"/>
        <v>0.5483870968</v>
      </c>
      <c r="O468" s="4">
        <f t="shared" si="3"/>
        <v>1</v>
      </c>
      <c r="P468" t="s">
        <v>130</v>
      </c>
    </row>
    <row r="469" ht="14.25" customHeight="1">
      <c r="A469" t="s">
        <v>125</v>
      </c>
      <c r="B469" t="s">
        <v>131</v>
      </c>
      <c r="C469" t="s">
        <v>132</v>
      </c>
      <c r="D469">
        <v>30.0</v>
      </c>
      <c r="E469">
        <v>30.0</v>
      </c>
      <c r="F469">
        <v>0.0</v>
      </c>
      <c r="G469">
        <v>0.0</v>
      </c>
      <c r="H469">
        <v>4.0</v>
      </c>
      <c r="I469" t="s">
        <v>18</v>
      </c>
      <c r="K469" t="s">
        <v>19</v>
      </c>
      <c r="L469">
        <v>2019.0</v>
      </c>
      <c r="M469" t="str">
        <f t="shared" si="1"/>
        <v>#REF!</v>
      </c>
      <c r="N469" s="4">
        <f t="shared" si="2"/>
        <v>1</v>
      </c>
      <c r="O469" s="4">
        <f t="shared" si="3"/>
        <v>1</v>
      </c>
      <c r="P469" t="s">
        <v>131</v>
      </c>
    </row>
    <row r="470" ht="14.25" customHeight="1">
      <c r="A470" t="s">
        <v>133</v>
      </c>
      <c r="B470" t="s">
        <v>134</v>
      </c>
      <c r="C470" t="s">
        <v>135</v>
      </c>
      <c r="D470">
        <v>30.0</v>
      </c>
      <c r="E470">
        <v>20.0</v>
      </c>
      <c r="F470">
        <v>0.0</v>
      </c>
      <c r="G470">
        <v>10.0</v>
      </c>
      <c r="H470">
        <v>4.0</v>
      </c>
      <c r="I470" t="s">
        <v>18</v>
      </c>
      <c r="K470" t="s">
        <v>19</v>
      </c>
      <c r="L470">
        <v>2019.0</v>
      </c>
      <c r="M470" t="str">
        <f t="shared" si="1"/>
        <v>#REF!</v>
      </c>
      <c r="N470" s="4">
        <f t="shared" si="2"/>
        <v>0.6666666667</v>
      </c>
      <c r="O470" s="4">
        <f t="shared" si="3"/>
        <v>1</v>
      </c>
      <c r="P470" t="s">
        <v>134</v>
      </c>
    </row>
    <row r="471" ht="14.25" customHeight="1">
      <c r="A471" t="s">
        <v>136</v>
      </c>
      <c r="B471" t="s">
        <v>137</v>
      </c>
      <c r="C471" t="s">
        <v>138</v>
      </c>
      <c r="D471">
        <v>30.0</v>
      </c>
      <c r="E471">
        <v>0.0</v>
      </c>
      <c r="F471">
        <v>0.0</v>
      </c>
      <c r="G471">
        <v>29.0</v>
      </c>
      <c r="H471">
        <v>4.0</v>
      </c>
      <c r="I471" t="s">
        <v>18</v>
      </c>
      <c r="K471" t="s">
        <v>19</v>
      </c>
      <c r="L471">
        <v>2019.0</v>
      </c>
      <c r="M471" t="str">
        <f t="shared" si="1"/>
        <v>#REF!</v>
      </c>
      <c r="N471" s="4">
        <f t="shared" si="2"/>
        <v>0</v>
      </c>
      <c r="O471" s="4">
        <f t="shared" si="3"/>
        <v>1</v>
      </c>
      <c r="P471" t="s">
        <v>137</v>
      </c>
    </row>
    <row r="472" ht="14.25" customHeight="1">
      <c r="A472" t="s">
        <v>125</v>
      </c>
      <c r="B472" t="s">
        <v>139</v>
      </c>
      <c r="C472" t="s">
        <v>135</v>
      </c>
      <c r="D472">
        <v>30.0</v>
      </c>
      <c r="E472">
        <v>28.0</v>
      </c>
      <c r="F472">
        <v>1.0</v>
      </c>
      <c r="G472">
        <v>1.0</v>
      </c>
      <c r="H472">
        <v>4.0</v>
      </c>
      <c r="I472" t="s">
        <v>18</v>
      </c>
      <c r="K472" t="s">
        <v>19</v>
      </c>
      <c r="L472">
        <v>2019.0</v>
      </c>
      <c r="M472" t="str">
        <f t="shared" si="1"/>
        <v>#REF!</v>
      </c>
      <c r="N472" s="4">
        <f t="shared" si="2"/>
        <v>0.9333333333</v>
      </c>
      <c r="O472" s="4">
        <f t="shared" si="3"/>
        <v>0.9666666667</v>
      </c>
      <c r="P472" t="s">
        <v>139</v>
      </c>
    </row>
    <row r="473" ht="14.25" customHeight="1">
      <c r="A473" t="s">
        <v>133</v>
      </c>
      <c r="B473" t="s">
        <v>140</v>
      </c>
      <c r="C473" t="s">
        <v>135</v>
      </c>
      <c r="D473">
        <v>30.0</v>
      </c>
      <c r="E473">
        <v>22.0</v>
      </c>
      <c r="F473">
        <v>2.0</v>
      </c>
      <c r="G473">
        <v>6.0</v>
      </c>
      <c r="H473">
        <v>4.0</v>
      </c>
      <c r="I473" t="s">
        <v>18</v>
      </c>
      <c r="K473" t="s">
        <v>19</v>
      </c>
      <c r="L473">
        <v>2019.0</v>
      </c>
      <c r="M473" t="str">
        <f t="shared" si="1"/>
        <v>#REF!</v>
      </c>
      <c r="N473" s="4">
        <f t="shared" si="2"/>
        <v>0.7333333333</v>
      </c>
      <c r="O473" s="4">
        <f t="shared" si="3"/>
        <v>0.9333333333</v>
      </c>
      <c r="P473" t="s">
        <v>140</v>
      </c>
    </row>
    <row r="474" ht="14.25" customHeight="1">
      <c r="A474" t="s">
        <v>125</v>
      </c>
      <c r="B474" t="s">
        <v>141</v>
      </c>
      <c r="C474" t="s">
        <v>138</v>
      </c>
      <c r="D474">
        <v>30.0</v>
      </c>
      <c r="E474">
        <v>18.0</v>
      </c>
      <c r="F474">
        <v>7.0</v>
      </c>
      <c r="G474">
        <v>5.0</v>
      </c>
      <c r="H474">
        <v>4.0</v>
      </c>
      <c r="I474" t="s">
        <v>18</v>
      </c>
      <c r="K474" t="s">
        <v>19</v>
      </c>
      <c r="L474">
        <v>2019.0</v>
      </c>
      <c r="M474" t="str">
        <f t="shared" si="1"/>
        <v>#REF!</v>
      </c>
      <c r="N474" s="4">
        <f t="shared" si="2"/>
        <v>0.6</v>
      </c>
      <c r="O474" s="4">
        <f t="shared" si="3"/>
        <v>0.7666666667</v>
      </c>
      <c r="P474" t="s">
        <v>141</v>
      </c>
    </row>
    <row r="475" ht="14.25" customHeight="1">
      <c r="A475" t="s">
        <v>125</v>
      </c>
      <c r="B475" t="s">
        <v>142</v>
      </c>
      <c r="C475" t="s">
        <v>138</v>
      </c>
      <c r="D475">
        <v>30.0</v>
      </c>
      <c r="E475">
        <v>22.0</v>
      </c>
      <c r="F475">
        <v>0.0</v>
      </c>
      <c r="G475">
        <v>8.0</v>
      </c>
      <c r="H475">
        <v>4.0</v>
      </c>
      <c r="I475" t="s">
        <v>18</v>
      </c>
      <c r="K475" t="s">
        <v>19</v>
      </c>
      <c r="L475">
        <v>2019.0</v>
      </c>
      <c r="M475" t="str">
        <f t="shared" si="1"/>
        <v>#REF!</v>
      </c>
      <c r="N475" s="4">
        <f t="shared" si="2"/>
        <v>0.7333333333</v>
      </c>
      <c r="O475" s="4">
        <f t="shared" si="3"/>
        <v>1</v>
      </c>
      <c r="P475" t="s">
        <v>142</v>
      </c>
    </row>
    <row r="476" ht="14.25" customHeight="1">
      <c r="A476" t="s">
        <v>125</v>
      </c>
      <c r="B476" t="s">
        <v>143</v>
      </c>
      <c r="C476" t="s">
        <v>138</v>
      </c>
      <c r="D476">
        <v>30.0</v>
      </c>
      <c r="E476">
        <v>13.0</v>
      </c>
      <c r="F476">
        <v>9.0</v>
      </c>
      <c r="G476">
        <v>7.0</v>
      </c>
      <c r="H476">
        <v>4.0</v>
      </c>
      <c r="I476" t="s">
        <v>18</v>
      </c>
      <c r="K476" t="s">
        <v>19</v>
      </c>
      <c r="L476">
        <v>2019.0</v>
      </c>
      <c r="M476" t="str">
        <f t="shared" si="1"/>
        <v>#REF!</v>
      </c>
      <c r="N476" s="4">
        <f t="shared" si="2"/>
        <v>0.4333333333</v>
      </c>
      <c r="O476" s="4">
        <f t="shared" si="3"/>
        <v>0.7</v>
      </c>
      <c r="P476" t="s">
        <v>143</v>
      </c>
    </row>
    <row r="477" ht="14.25" customHeight="1">
      <c r="A477" t="s">
        <v>125</v>
      </c>
      <c r="B477" t="s">
        <v>144</v>
      </c>
      <c r="C477" t="s">
        <v>138</v>
      </c>
      <c r="D477">
        <v>30.0</v>
      </c>
      <c r="E477">
        <v>29.0</v>
      </c>
      <c r="F477">
        <v>1.0</v>
      </c>
      <c r="G477">
        <v>0.0</v>
      </c>
      <c r="H477">
        <v>4.0</v>
      </c>
      <c r="I477" t="s">
        <v>18</v>
      </c>
      <c r="K477" t="s">
        <v>19</v>
      </c>
      <c r="L477">
        <v>2019.0</v>
      </c>
      <c r="M477" t="str">
        <f t="shared" si="1"/>
        <v>#REF!</v>
      </c>
      <c r="N477" s="4">
        <f t="shared" si="2"/>
        <v>0.9666666667</v>
      </c>
      <c r="O477" s="4">
        <f t="shared" si="3"/>
        <v>0.9666666667</v>
      </c>
      <c r="P477" t="s">
        <v>144</v>
      </c>
    </row>
    <row r="478" ht="14.25" customHeight="1">
      <c r="A478" t="s">
        <v>125</v>
      </c>
      <c r="B478" t="s">
        <v>145</v>
      </c>
      <c r="C478" t="s">
        <v>138</v>
      </c>
      <c r="D478">
        <v>30.0</v>
      </c>
      <c r="E478">
        <v>21.0</v>
      </c>
      <c r="F478">
        <v>4.0</v>
      </c>
      <c r="G478">
        <v>5.0</v>
      </c>
      <c r="H478">
        <v>4.0</v>
      </c>
      <c r="I478" t="s">
        <v>18</v>
      </c>
      <c r="K478" t="s">
        <v>19</v>
      </c>
      <c r="L478">
        <v>2019.0</v>
      </c>
      <c r="M478" t="str">
        <f t="shared" si="1"/>
        <v>#REF!</v>
      </c>
      <c r="N478" s="4">
        <f t="shared" si="2"/>
        <v>0.7</v>
      </c>
      <c r="O478" s="4">
        <f t="shared" si="3"/>
        <v>0.8666666667</v>
      </c>
      <c r="P478" t="s">
        <v>145</v>
      </c>
    </row>
    <row r="479" ht="14.25" customHeight="1">
      <c r="A479" t="s">
        <v>125</v>
      </c>
      <c r="B479" t="s">
        <v>146</v>
      </c>
      <c r="C479" t="s">
        <v>138</v>
      </c>
      <c r="D479">
        <v>30.0</v>
      </c>
      <c r="E479">
        <v>22.0</v>
      </c>
      <c r="F479">
        <v>0.0</v>
      </c>
      <c r="G479">
        <v>8.0</v>
      </c>
      <c r="H479">
        <v>4.0</v>
      </c>
      <c r="I479" t="s">
        <v>18</v>
      </c>
      <c r="K479" t="s">
        <v>19</v>
      </c>
      <c r="L479">
        <v>2019.0</v>
      </c>
      <c r="M479" t="str">
        <f t="shared" si="1"/>
        <v>#REF!</v>
      </c>
      <c r="N479" s="4">
        <f t="shared" si="2"/>
        <v>0.7333333333</v>
      </c>
      <c r="O479" s="4">
        <f t="shared" si="3"/>
        <v>1</v>
      </c>
      <c r="P479" t="s">
        <v>146</v>
      </c>
    </row>
    <row r="480" ht="14.25" customHeight="1">
      <c r="A480" t="s">
        <v>125</v>
      </c>
      <c r="B480" t="s">
        <v>147</v>
      </c>
      <c r="C480" t="s">
        <v>138</v>
      </c>
      <c r="D480">
        <v>30.0</v>
      </c>
      <c r="E480">
        <v>29.0</v>
      </c>
      <c r="F480">
        <v>0.0</v>
      </c>
      <c r="G480">
        <v>1.0</v>
      </c>
      <c r="H480">
        <v>4.0</v>
      </c>
      <c r="I480" t="s">
        <v>18</v>
      </c>
      <c r="K480" t="s">
        <v>19</v>
      </c>
      <c r="L480">
        <v>2019.0</v>
      </c>
      <c r="M480" t="str">
        <f t="shared" si="1"/>
        <v>#REF!</v>
      </c>
      <c r="N480" s="4">
        <f t="shared" si="2"/>
        <v>0.9666666667</v>
      </c>
      <c r="O480" s="4">
        <f t="shared" si="3"/>
        <v>1</v>
      </c>
      <c r="P480" t="s">
        <v>147</v>
      </c>
    </row>
    <row r="481" ht="14.25" customHeight="1">
      <c r="A481" t="s">
        <v>148</v>
      </c>
      <c r="B481" t="s">
        <v>149</v>
      </c>
      <c r="C481" t="s">
        <v>150</v>
      </c>
      <c r="D481">
        <v>30.0</v>
      </c>
      <c r="E481">
        <v>2.0</v>
      </c>
      <c r="F481">
        <v>0.0</v>
      </c>
      <c r="G481">
        <v>27.0</v>
      </c>
      <c r="H481">
        <v>4.0</v>
      </c>
      <c r="I481" t="s">
        <v>18</v>
      </c>
      <c r="K481" t="s">
        <v>19</v>
      </c>
      <c r="L481">
        <v>2019.0</v>
      </c>
      <c r="M481" t="str">
        <f t="shared" si="1"/>
        <v>#REF!</v>
      </c>
      <c r="N481" s="4">
        <f t="shared" si="2"/>
        <v>0.06666666667</v>
      </c>
      <c r="O481" s="4">
        <f t="shared" si="3"/>
        <v>1</v>
      </c>
      <c r="P481" t="s">
        <v>149</v>
      </c>
    </row>
    <row r="482" ht="14.25" customHeight="1">
      <c r="A482" t="s">
        <v>125</v>
      </c>
      <c r="B482" t="s">
        <v>151</v>
      </c>
      <c r="C482" t="s">
        <v>152</v>
      </c>
      <c r="D482">
        <v>30.0</v>
      </c>
      <c r="E482">
        <v>0.0</v>
      </c>
      <c r="F482">
        <v>0.0</v>
      </c>
      <c r="G482">
        <v>29.0</v>
      </c>
      <c r="H482">
        <v>4.0</v>
      </c>
      <c r="I482" t="s">
        <v>18</v>
      </c>
      <c r="K482" t="s">
        <v>19</v>
      </c>
      <c r="L482">
        <v>2019.0</v>
      </c>
      <c r="M482" t="str">
        <f t="shared" si="1"/>
        <v>#REF!</v>
      </c>
      <c r="N482" s="4">
        <f t="shared" si="2"/>
        <v>0</v>
      </c>
      <c r="O482" s="4">
        <f t="shared" si="3"/>
        <v>1</v>
      </c>
      <c r="P482" t="s">
        <v>151</v>
      </c>
    </row>
    <row r="483" ht="14.25" customHeight="1">
      <c r="A483" t="s">
        <v>153</v>
      </c>
      <c r="B483" t="s">
        <v>154</v>
      </c>
      <c r="C483" t="s">
        <v>155</v>
      </c>
      <c r="D483">
        <v>30.0</v>
      </c>
      <c r="E483">
        <v>0.0</v>
      </c>
      <c r="F483">
        <v>0.0</v>
      </c>
      <c r="G483">
        <v>29.0</v>
      </c>
      <c r="H483">
        <v>4.0</v>
      </c>
      <c r="I483" t="s">
        <v>18</v>
      </c>
      <c r="K483" t="s">
        <v>19</v>
      </c>
      <c r="L483">
        <v>2019.0</v>
      </c>
      <c r="M483" t="str">
        <f t="shared" si="1"/>
        <v>#REF!</v>
      </c>
      <c r="N483" s="4">
        <f t="shared" si="2"/>
        <v>0</v>
      </c>
      <c r="O483" s="4">
        <f t="shared" si="3"/>
        <v>1</v>
      </c>
      <c r="P483" t="s">
        <v>154</v>
      </c>
    </row>
    <row r="484" ht="14.25" customHeight="1">
      <c r="A484" t="s">
        <v>125</v>
      </c>
      <c r="B484" t="s">
        <v>156</v>
      </c>
      <c r="C484" t="s">
        <v>152</v>
      </c>
      <c r="D484">
        <v>30.0</v>
      </c>
      <c r="E484">
        <v>30.0</v>
      </c>
      <c r="F484">
        <v>0.0</v>
      </c>
      <c r="G484">
        <v>0.0</v>
      </c>
      <c r="H484">
        <v>4.0</v>
      </c>
      <c r="I484" t="s">
        <v>18</v>
      </c>
      <c r="K484" t="s">
        <v>19</v>
      </c>
      <c r="L484">
        <v>2019.0</v>
      </c>
      <c r="M484" t="str">
        <f t="shared" si="1"/>
        <v>#REF!</v>
      </c>
      <c r="N484" s="4">
        <f t="shared" si="2"/>
        <v>1</v>
      </c>
      <c r="O484" s="4">
        <f t="shared" si="3"/>
        <v>1</v>
      </c>
      <c r="P484" t="s">
        <v>156</v>
      </c>
    </row>
    <row r="485" ht="14.25" customHeight="1">
      <c r="A485" t="s">
        <v>123</v>
      </c>
      <c r="B485" t="s">
        <v>157</v>
      </c>
      <c r="C485" t="s">
        <v>158</v>
      </c>
      <c r="D485">
        <v>30.0</v>
      </c>
      <c r="E485">
        <v>28.0</v>
      </c>
      <c r="F485">
        <v>0.0</v>
      </c>
      <c r="G485">
        <v>2.0</v>
      </c>
      <c r="H485">
        <v>4.0</v>
      </c>
      <c r="I485" t="s">
        <v>18</v>
      </c>
      <c r="K485" t="s">
        <v>19</v>
      </c>
      <c r="L485">
        <v>2019.0</v>
      </c>
      <c r="M485" t="str">
        <f t="shared" si="1"/>
        <v>#REF!</v>
      </c>
      <c r="N485" s="4">
        <f t="shared" si="2"/>
        <v>0.9333333333</v>
      </c>
      <c r="O485" s="4">
        <f t="shared" si="3"/>
        <v>1</v>
      </c>
      <c r="P485" t="s">
        <v>157</v>
      </c>
    </row>
    <row r="486" ht="14.25" customHeight="1">
      <c r="A486" t="s">
        <v>123</v>
      </c>
      <c r="B486" t="s">
        <v>159</v>
      </c>
      <c r="C486" t="s">
        <v>158</v>
      </c>
      <c r="D486">
        <v>30.0</v>
      </c>
      <c r="E486">
        <v>29.0</v>
      </c>
      <c r="F486">
        <v>1.0</v>
      </c>
      <c r="G486">
        <v>0.0</v>
      </c>
      <c r="H486">
        <v>4.0</v>
      </c>
      <c r="I486" t="s">
        <v>18</v>
      </c>
      <c r="K486" t="s">
        <v>19</v>
      </c>
      <c r="L486">
        <v>2019.0</v>
      </c>
      <c r="M486" t="str">
        <f t="shared" si="1"/>
        <v>#REF!</v>
      </c>
      <c r="N486" s="4">
        <f t="shared" si="2"/>
        <v>0.9666666667</v>
      </c>
      <c r="O486" s="4">
        <f t="shared" si="3"/>
        <v>0.9666666667</v>
      </c>
      <c r="P486" t="s">
        <v>159</v>
      </c>
    </row>
    <row r="487" ht="14.25" customHeight="1">
      <c r="A487" t="s">
        <v>133</v>
      </c>
      <c r="B487" t="s">
        <v>160</v>
      </c>
      <c r="C487" t="s">
        <v>158</v>
      </c>
      <c r="D487">
        <v>30.0</v>
      </c>
      <c r="E487">
        <v>21.0</v>
      </c>
      <c r="F487">
        <v>1.0</v>
      </c>
      <c r="G487">
        <v>8.0</v>
      </c>
      <c r="H487">
        <v>4.0</v>
      </c>
      <c r="I487" t="s">
        <v>18</v>
      </c>
      <c r="K487" t="s">
        <v>19</v>
      </c>
      <c r="L487">
        <v>2019.0</v>
      </c>
      <c r="M487" t="str">
        <f t="shared" si="1"/>
        <v>#REF!</v>
      </c>
      <c r="N487" s="4">
        <f t="shared" si="2"/>
        <v>0.7</v>
      </c>
      <c r="O487" s="4">
        <f t="shared" si="3"/>
        <v>0.9666666667</v>
      </c>
      <c r="P487" t="s">
        <v>160</v>
      </c>
    </row>
    <row r="488" ht="14.25" customHeight="1">
      <c r="A488" t="s">
        <v>133</v>
      </c>
      <c r="B488" t="s">
        <v>161</v>
      </c>
      <c r="C488" t="s">
        <v>158</v>
      </c>
      <c r="D488">
        <v>30.0</v>
      </c>
      <c r="E488">
        <v>29.0</v>
      </c>
      <c r="F488">
        <v>1.0</v>
      </c>
      <c r="G488">
        <v>0.0</v>
      </c>
      <c r="H488">
        <v>4.0</v>
      </c>
      <c r="I488" t="s">
        <v>18</v>
      </c>
      <c r="K488" t="s">
        <v>19</v>
      </c>
      <c r="L488">
        <v>2019.0</v>
      </c>
      <c r="M488" t="str">
        <f t="shared" si="1"/>
        <v>#REF!</v>
      </c>
      <c r="N488" s="4">
        <f t="shared" si="2"/>
        <v>0.9666666667</v>
      </c>
      <c r="O488" s="4">
        <f t="shared" si="3"/>
        <v>0.9666666667</v>
      </c>
      <c r="P488" t="s">
        <v>161</v>
      </c>
    </row>
    <row r="489" ht="14.25" customHeight="1">
      <c r="A489" t="s">
        <v>133</v>
      </c>
      <c r="B489" t="s">
        <v>162</v>
      </c>
      <c r="C489" t="s">
        <v>158</v>
      </c>
      <c r="D489">
        <v>30.0</v>
      </c>
      <c r="E489">
        <v>16.0</v>
      </c>
      <c r="F489">
        <v>4.0</v>
      </c>
      <c r="G489">
        <v>10.0</v>
      </c>
      <c r="H489">
        <v>4.0</v>
      </c>
      <c r="I489" t="s">
        <v>18</v>
      </c>
      <c r="K489" t="s">
        <v>19</v>
      </c>
      <c r="L489">
        <v>2019.0</v>
      </c>
      <c r="M489" t="str">
        <f t="shared" si="1"/>
        <v>#REF!</v>
      </c>
      <c r="N489" s="4">
        <f t="shared" si="2"/>
        <v>0.5333333333</v>
      </c>
      <c r="O489" s="4">
        <f t="shared" si="3"/>
        <v>0.8666666667</v>
      </c>
      <c r="P489" t="s">
        <v>162</v>
      </c>
    </row>
    <row r="490" ht="14.25" customHeight="1">
      <c r="A490" t="s">
        <v>125</v>
      </c>
      <c r="B490" t="s">
        <v>163</v>
      </c>
      <c r="C490" t="s">
        <v>158</v>
      </c>
      <c r="D490">
        <v>30.0</v>
      </c>
      <c r="E490">
        <v>0.0</v>
      </c>
      <c r="F490">
        <v>0.0</v>
      </c>
      <c r="G490">
        <v>8.0</v>
      </c>
      <c r="H490">
        <v>4.0</v>
      </c>
      <c r="I490" t="s">
        <v>18</v>
      </c>
      <c r="K490" t="s">
        <v>19</v>
      </c>
      <c r="L490">
        <v>2019.0</v>
      </c>
      <c r="M490" t="str">
        <f t="shared" si="1"/>
        <v>#REF!</v>
      </c>
      <c r="N490" s="4">
        <f t="shared" si="2"/>
        <v>0</v>
      </c>
      <c r="O490" s="4">
        <f t="shared" si="3"/>
        <v>1</v>
      </c>
      <c r="P490" t="s">
        <v>163</v>
      </c>
    </row>
    <row r="491" ht="14.25" customHeight="1">
      <c r="A491" t="s">
        <v>133</v>
      </c>
      <c r="B491" t="s">
        <v>164</v>
      </c>
      <c r="C491" t="s">
        <v>158</v>
      </c>
      <c r="D491">
        <v>30.0</v>
      </c>
      <c r="G491">
        <v>1.0</v>
      </c>
      <c r="H491">
        <v>4.0</v>
      </c>
      <c r="I491" t="s">
        <v>18</v>
      </c>
      <c r="K491" t="s">
        <v>19</v>
      </c>
      <c r="L491">
        <v>2019.0</v>
      </c>
      <c r="M491" t="str">
        <f t="shared" si="1"/>
        <v>#REF!</v>
      </c>
      <c r="N491" s="4">
        <f t="shared" si="2"/>
        <v>0</v>
      </c>
      <c r="O491" s="4">
        <f t="shared" si="3"/>
        <v>1</v>
      </c>
      <c r="P491" t="s">
        <v>164</v>
      </c>
    </row>
    <row r="492" ht="14.25" customHeight="1">
      <c r="A492" t="s">
        <v>165</v>
      </c>
      <c r="B492" t="s">
        <v>166</v>
      </c>
      <c r="C492" t="s">
        <v>167</v>
      </c>
      <c r="D492">
        <v>30.0</v>
      </c>
      <c r="E492">
        <v>29.0</v>
      </c>
      <c r="F492">
        <v>1.0</v>
      </c>
      <c r="G492">
        <v>0.0</v>
      </c>
      <c r="H492">
        <v>4.0</v>
      </c>
      <c r="I492" t="s">
        <v>18</v>
      </c>
      <c r="K492" t="s">
        <v>19</v>
      </c>
      <c r="L492">
        <v>2019.0</v>
      </c>
      <c r="M492" t="str">
        <f t="shared" si="1"/>
        <v>#REF!</v>
      </c>
      <c r="N492" s="4">
        <f t="shared" si="2"/>
        <v>0.9666666667</v>
      </c>
      <c r="O492" s="4">
        <f t="shared" si="3"/>
        <v>0.9666666667</v>
      </c>
      <c r="P492" t="s">
        <v>166</v>
      </c>
    </row>
    <row r="493" ht="14.25" customHeight="1">
      <c r="A493" t="s">
        <v>165</v>
      </c>
      <c r="B493" t="s">
        <v>168</v>
      </c>
      <c r="C493" t="s">
        <v>169</v>
      </c>
      <c r="D493">
        <v>30.0</v>
      </c>
      <c r="E493">
        <v>29.0</v>
      </c>
      <c r="F493">
        <v>0.0</v>
      </c>
      <c r="G493">
        <v>1.0</v>
      </c>
      <c r="H493">
        <v>4.0</v>
      </c>
      <c r="I493" t="s">
        <v>18</v>
      </c>
      <c r="K493" t="s">
        <v>19</v>
      </c>
      <c r="L493">
        <v>2019.0</v>
      </c>
      <c r="M493" t="str">
        <f t="shared" si="1"/>
        <v>#REF!</v>
      </c>
      <c r="N493" s="4">
        <f t="shared" si="2"/>
        <v>0.9666666667</v>
      </c>
      <c r="O493" s="4">
        <f t="shared" si="3"/>
        <v>1</v>
      </c>
      <c r="P493" t="s">
        <v>168</v>
      </c>
    </row>
    <row r="494" ht="14.25" customHeight="1">
      <c r="A494" t="s">
        <v>170</v>
      </c>
      <c r="B494" t="s">
        <v>171</v>
      </c>
      <c r="C494" t="s">
        <v>169</v>
      </c>
      <c r="D494">
        <v>30.0</v>
      </c>
      <c r="E494">
        <v>22.0</v>
      </c>
      <c r="F494">
        <v>2.0</v>
      </c>
      <c r="G494">
        <v>6.0</v>
      </c>
      <c r="H494">
        <v>4.0</v>
      </c>
      <c r="I494" t="s">
        <v>18</v>
      </c>
      <c r="K494" t="s">
        <v>19</v>
      </c>
      <c r="L494">
        <v>2019.0</v>
      </c>
      <c r="M494" t="str">
        <f t="shared" si="1"/>
        <v>#REF!</v>
      </c>
      <c r="N494" s="4">
        <f t="shared" si="2"/>
        <v>0.7333333333</v>
      </c>
      <c r="O494" s="4">
        <f t="shared" si="3"/>
        <v>0.9333333333</v>
      </c>
      <c r="P494" t="s">
        <v>171</v>
      </c>
    </row>
    <row r="495" ht="14.25" customHeight="1">
      <c r="A495" t="s">
        <v>249</v>
      </c>
      <c r="B495" t="s">
        <v>250</v>
      </c>
      <c r="C495" t="s">
        <v>251</v>
      </c>
      <c r="D495">
        <v>30.0</v>
      </c>
      <c r="G495">
        <v>22.0</v>
      </c>
      <c r="H495">
        <v>4.0</v>
      </c>
      <c r="I495" t="s">
        <v>18</v>
      </c>
      <c r="K495" t="s">
        <v>19</v>
      </c>
      <c r="L495">
        <v>2019.0</v>
      </c>
      <c r="M495" t="str">
        <f t="shared" si="1"/>
        <v>#REF!</v>
      </c>
      <c r="N495" s="4">
        <f t="shared" si="2"/>
        <v>0</v>
      </c>
      <c r="O495" s="4">
        <f t="shared" si="3"/>
        <v>1</v>
      </c>
      <c r="P495" t="s">
        <v>250</v>
      </c>
    </row>
    <row r="496" ht="14.25" customHeight="1">
      <c r="A496" t="s">
        <v>165</v>
      </c>
      <c r="B496" t="s">
        <v>172</v>
      </c>
      <c r="C496" t="s">
        <v>173</v>
      </c>
      <c r="D496">
        <v>30.0</v>
      </c>
      <c r="E496">
        <v>26.0</v>
      </c>
      <c r="F496">
        <v>4.0</v>
      </c>
      <c r="G496">
        <v>0.0</v>
      </c>
      <c r="H496">
        <v>4.0</v>
      </c>
      <c r="I496" t="s">
        <v>18</v>
      </c>
      <c r="K496" t="s">
        <v>19</v>
      </c>
      <c r="L496">
        <v>2019.0</v>
      </c>
      <c r="M496" t="str">
        <f t="shared" si="1"/>
        <v>#REF!</v>
      </c>
      <c r="N496" s="4">
        <f t="shared" si="2"/>
        <v>0.8666666667</v>
      </c>
      <c r="O496" s="4">
        <f t="shared" si="3"/>
        <v>0.8666666667</v>
      </c>
      <c r="P496" t="s">
        <v>172</v>
      </c>
    </row>
    <row r="497" ht="14.25" customHeight="1">
      <c r="A497" t="s">
        <v>165</v>
      </c>
      <c r="B497" t="s">
        <v>174</v>
      </c>
      <c r="C497" t="s">
        <v>169</v>
      </c>
      <c r="D497">
        <v>30.0</v>
      </c>
      <c r="E497">
        <v>0.0</v>
      </c>
      <c r="F497">
        <v>0.0</v>
      </c>
      <c r="G497">
        <v>29.0</v>
      </c>
      <c r="H497">
        <v>4.0</v>
      </c>
      <c r="I497" t="s">
        <v>18</v>
      </c>
      <c r="K497" t="s">
        <v>19</v>
      </c>
      <c r="L497">
        <v>2019.0</v>
      </c>
      <c r="M497" t="str">
        <f t="shared" si="1"/>
        <v>#REF!</v>
      </c>
      <c r="N497" s="4">
        <f t="shared" si="2"/>
        <v>0</v>
      </c>
      <c r="O497" s="4">
        <f t="shared" si="3"/>
        <v>1</v>
      </c>
      <c r="P497" t="s">
        <v>174</v>
      </c>
    </row>
    <row r="498" ht="14.25" customHeight="1">
      <c r="A498" t="s">
        <v>165</v>
      </c>
      <c r="B498" t="s">
        <v>175</v>
      </c>
      <c r="C498" t="s">
        <v>176</v>
      </c>
      <c r="D498">
        <v>30.0</v>
      </c>
      <c r="E498">
        <v>26.0</v>
      </c>
      <c r="F498">
        <v>4.0</v>
      </c>
      <c r="G498">
        <v>0.0</v>
      </c>
      <c r="H498">
        <v>4.0</v>
      </c>
      <c r="I498" t="s">
        <v>18</v>
      </c>
      <c r="K498" t="s">
        <v>19</v>
      </c>
      <c r="L498">
        <v>2019.0</v>
      </c>
      <c r="M498" t="str">
        <f t="shared" si="1"/>
        <v>#REF!</v>
      </c>
      <c r="N498" s="4">
        <f t="shared" si="2"/>
        <v>0.8666666667</v>
      </c>
      <c r="O498" s="4">
        <f t="shared" si="3"/>
        <v>0.8666666667</v>
      </c>
      <c r="P498" t="s">
        <v>175</v>
      </c>
    </row>
    <row r="499" ht="14.25" customHeight="1">
      <c r="A499" t="s">
        <v>165</v>
      </c>
      <c r="B499" t="s">
        <v>177</v>
      </c>
      <c r="C499" t="s">
        <v>176</v>
      </c>
      <c r="D499">
        <v>30.0</v>
      </c>
      <c r="E499">
        <v>28.0</v>
      </c>
      <c r="F499">
        <v>0.0</v>
      </c>
      <c r="G499">
        <v>2.0</v>
      </c>
      <c r="H499">
        <v>4.0</v>
      </c>
      <c r="I499" t="s">
        <v>18</v>
      </c>
      <c r="K499" t="s">
        <v>19</v>
      </c>
      <c r="L499">
        <v>2019.0</v>
      </c>
      <c r="M499" t="str">
        <f t="shared" si="1"/>
        <v>#REF!</v>
      </c>
      <c r="N499" s="4">
        <f t="shared" si="2"/>
        <v>0.9333333333</v>
      </c>
      <c r="O499" s="4">
        <f t="shared" si="3"/>
        <v>1</v>
      </c>
      <c r="P499" t="s">
        <v>177</v>
      </c>
    </row>
    <row r="500" ht="14.25" customHeight="1">
      <c r="A500" t="s">
        <v>178</v>
      </c>
      <c r="B500" t="s">
        <v>179</v>
      </c>
      <c r="C500" t="s">
        <v>180</v>
      </c>
      <c r="D500">
        <v>30.0</v>
      </c>
      <c r="E500">
        <v>2.0</v>
      </c>
      <c r="F500">
        <v>5.0</v>
      </c>
      <c r="G500">
        <v>22.0</v>
      </c>
      <c r="H500">
        <v>4.0</v>
      </c>
      <c r="I500" t="s">
        <v>18</v>
      </c>
      <c r="K500" t="s">
        <v>19</v>
      </c>
      <c r="L500">
        <v>2019.0</v>
      </c>
      <c r="M500" t="str">
        <f t="shared" si="1"/>
        <v>#REF!</v>
      </c>
      <c r="N500" s="4">
        <f t="shared" si="2"/>
        <v>0.06666666667</v>
      </c>
      <c r="O500" s="4">
        <f t="shared" si="3"/>
        <v>0.8333333333</v>
      </c>
      <c r="P500" t="s">
        <v>179</v>
      </c>
    </row>
    <row r="501" ht="14.25" customHeight="1">
      <c r="A501" t="s">
        <v>181</v>
      </c>
      <c r="B501" t="s">
        <v>182</v>
      </c>
      <c r="C501" t="s">
        <v>183</v>
      </c>
      <c r="D501">
        <v>30.0</v>
      </c>
      <c r="E501">
        <v>19.0</v>
      </c>
      <c r="F501">
        <v>0.0</v>
      </c>
      <c r="G501">
        <v>11.0</v>
      </c>
      <c r="H501">
        <v>4.0</v>
      </c>
      <c r="I501" t="s">
        <v>18</v>
      </c>
      <c r="K501" t="s">
        <v>19</v>
      </c>
      <c r="L501">
        <v>2019.0</v>
      </c>
      <c r="M501" t="str">
        <f t="shared" si="1"/>
        <v>#REF!</v>
      </c>
      <c r="N501" s="4">
        <f t="shared" si="2"/>
        <v>0.6333333333</v>
      </c>
      <c r="O501" s="4">
        <f t="shared" si="3"/>
        <v>1</v>
      </c>
      <c r="P501" t="s">
        <v>182</v>
      </c>
    </row>
    <row r="502" ht="14.25" customHeight="1">
      <c r="A502" t="s">
        <v>181</v>
      </c>
      <c r="B502" t="s">
        <v>184</v>
      </c>
      <c r="C502" t="s">
        <v>183</v>
      </c>
      <c r="D502">
        <v>30.0</v>
      </c>
      <c r="E502">
        <v>0.0</v>
      </c>
      <c r="F502">
        <v>0.0</v>
      </c>
      <c r="G502">
        <v>29.0</v>
      </c>
      <c r="H502">
        <v>4.0</v>
      </c>
      <c r="I502" t="s">
        <v>18</v>
      </c>
      <c r="K502" t="s">
        <v>19</v>
      </c>
      <c r="L502">
        <v>2019.0</v>
      </c>
      <c r="M502" t="str">
        <f t="shared" si="1"/>
        <v>#REF!</v>
      </c>
      <c r="N502" s="4">
        <f t="shared" si="2"/>
        <v>0</v>
      </c>
      <c r="O502" s="4">
        <f t="shared" si="3"/>
        <v>1</v>
      </c>
      <c r="P502" t="s">
        <v>184</v>
      </c>
    </row>
    <row r="503" ht="14.25" customHeight="1">
      <c r="A503" t="s">
        <v>125</v>
      </c>
      <c r="B503" t="s">
        <v>185</v>
      </c>
      <c r="C503" t="s">
        <v>186</v>
      </c>
      <c r="D503">
        <v>30.0</v>
      </c>
      <c r="E503">
        <v>24.0</v>
      </c>
      <c r="F503">
        <v>0.0</v>
      </c>
      <c r="G503">
        <v>6.0</v>
      </c>
      <c r="H503">
        <v>4.0</v>
      </c>
      <c r="I503" t="s">
        <v>18</v>
      </c>
      <c r="K503" t="s">
        <v>19</v>
      </c>
      <c r="L503">
        <v>2019.0</v>
      </c>
      <c r="M503" t="str">
        <f t="shared" si="1"/>
        <v>#REF!</v>
      </c>
      <c r="N503" s="4">
        <f t="shared" si="2"/>
        <v>0.8</v>
      </c>
      <c r="O503" s="4">
        <f t="shared" si="3"/>
        <v>1</v>
      </c>
      <c r="P503" t="s">
        <v>185</v>
      </c>
    </row>
    <row r="504" ht="14.25" customHeight="1">
      <c r="A504" t="s">
        <v>187</v>
      </c>
      <c r="B504" t="s">
        <v>188</v>
      </c>
      <c r="C504" t="s">
        <v>189</v>
      </c>
      <c r="D504">
        <v>30.0</v>
      </c>
      <c r="E504">
        <v>28.0</v>
      </c>
      <c r="F504">
        <v>2.0</v>
      </c>
      <c r="G504">
        <v>0.0</v>
      </c>
      <c r="H504">
        <v>4.0</v>
      </c>
      <c r="I504" t="s">
        <v>18</v>
      </c>
      <c r="K504" t="s">
        <v>19</v>
      </c>
      <c r="L504">
        <v>2019.0</v>
      </c>
      <c r="M504" t="str">
        <f t="shared" si="1"/>
        <v>#REF!</v>
      </c>
      <c r="N504" s="4">
        <f t="shared" si="2"/>
        <v>0.9333333333</v>
      </c>
      <c r="O504" s="4">
        <f t="shared" si="3"/>
        <v>0.9333333333</v>
      </c>
      <c r="P504" t="s">
        <v>188</v>
      </c>
    </row>
    <row r="505" ht="14.25" customHeight="1">
      <c r="A505" t="s">
        <v>193</v>
      </c>
      <c r="B505" t="s">
        <v>194</v>
      </c>
      <c r="C505" t="s">
        <v>195</v>
      </c>
      <c r="D505">
        <v>30.0</v>
      </c>
      <c r="E505">
        <v>15.0</v>
      </c>
      <c r="F505">
        <v>9.0</v>
      </c>
      <c r="G505">
        <v>6.0</v>
      </c>
      <c r="H505">
        <v>4.0</v>
      </c>
      <c r="I505" t="s">
        <v>18</v>
      </c>
      <c r="K505" t="s">
        <v>19</v>
      </c>
      <c r="L505">
        <v>2019.0</v>
      </c>
      <c r="M505" t="str">
        <f t="shared" si="1"/>
        <v>#REF!</v>
      </c>
      <c r="N505" s="4">
        <f t="shared" si="2"/>
        <v>0.5</v>
      </c>
      <c r="O505" s="4">
        <f t="shared" si="3"/>
        <v>0.7</v>
      </c>
      <c r="P505" t="s">
        <v>194</v>
      </c>
    </row>
    <row r="506" ht="14.25" customHeight="1">
      <c r="A506" t="s">
        <v>193</v>
      </c>
      <c r="B506" t="s">
        <v>196</v>
      </c>
      <c r="C506" t="s">
        <v>195</v>
      </c>
      <c r="D506">
        <v>30.0</v>
      </c>
      <c r="E506">
        <v>29.0</v>
      </c>
      <c r="F506">
        <v>1.0</v>
      </c>
      <c r="G506">
        <v>0.0</v>
      </c>
      <c r="H506">
        <v>4.0</v>
      </c>
      <c r="I506" t="s">
        <v>18</v>
      </c>
      <c r="K506" t="s">
        <v>19</v>
      </c>
      <c r="L506">
        <v>2019.0</v>
      </c>
      <c r="M506" t="str">
        <f t="shared" si="1"/>
        <v>#REF!</v>
      </c>
      <c r="N506" s="4">
        <f t="shared" si="2"/>
        <v>0.9666666667</v>
      </c>
      <c r="O506" s="4">
        <f t="shared" si="3"/>
        <v>0.9666666667</v>
      </c>
      <c r="P506" t="s">
        <v>196</v>
      </c>
    </row>
    <row r="507" ht="14.25" customHeight="1">
      <c r="A507" t="s">
        <v>197</v>
      </c>
      <c r="B507" t="s">
        <v>198</v>
      </c>
      <c r="C507" t="s">
        <v>195</v>
      </c>
      <c r="D507">
        <v>30.0</v>
      </c>
      <c r="E507">
        <v>20.0</v>
      </c>
      <c r="F507">
        <v>0.0</v>
      </c>
      <c r="G507">
        <v>9.0</v>
      </c>
      <c r="H507">
        <v>4.0</v>
      </c>
      <c r="I507" t="s">
        <v>18</v>
      </c>
      <c r="K507" t="s">
        <v>19</v>
      </c>
      <c r="L507">
        <v>2019.0</v>
      </c>
      <c r="M507" t="str">
        <f t="shared" si="1"/>
        <v>#REF!</v>
      </c>
      <c r="N507" s="4">
        <f t="shared" si="2"/>
        <v>0.6666666667</v>
      </c>
      <c r="O507" s="4">
        <f t="shared" si="3"/>
        <v>1</v>
      </c>
      <c r="P507" t="s">
        <v>198</v>
      </c>
    </row>
    <row r="508" ht="14.25" customHeight="1">
      <c r="A508" t="s">
        <v>193</v>
      </c>
      <c r="B508" t="s">
        <v>199</v>
      </c>
      <c r="C508" t="s">
        <v>195</v>
      </c>
      <c r="D508">
        <v>30.0</v>
      </c>
      <c r="E508">
        <v>24.0</v>
      </c>
      <c r="F508">
        <v>0.0</v>
      </c>
      <c r="G508">
        <v>6.0</v>
      </c>
      <c r="H508">
        <v>4.0</v>
      </c>
      <c r="I508" t="s">
        <v>18</v>
      </c>
      <c r="K508" t="s">
        <v>19</v>
      </c>
      <c r="L508">
        <v>2019.0</v>
      </c>
      <c r="M508" t="str">
        <f t="shared" si="1"/>
        <v>#REF!</v>
      </c>
      <c r="N508" s="4">
        <f t="shared" si="2"/>
        <v>0.8</v>
      </c>
      <c r="O508" s="4">
        <f t="shared" si="3"/>
        <v>1</v>
      </c>
      <c r="P508" t="s">
        <v>199</v>
      </c>
    </row>
    <row r="509" ht="14.25" customHeight="1">
      <c r="A509" t="s">
        <v>197</v>
      </c>
      <c r="B509" t="s">
        <v>200</v>
      </c>
      <c r="C509" t="s">
        <v>195</v>
      </c>
      <c r="D509">
        <v>30.0</v>
      </c>
      <c r="E509">
        <v>11.0</v>
      </c>
      <c r="F509">
        <v>10.0</v>
      </c>
      <c r="G509">
        <v>9.0</v>
      </c>
      <c r="H509">
        <v>4.0</v>
      </c>
      <c r="I509" t="s">
        <v>18</v>
      </c>
      <c r="K509" t="s">
        <v>19</v>
      </c>
      <c r="L509">
        <v>2019.0</v>
      </c>
      <c r="M509" t="str">
        <f t="shared" si="1"/>
        <v>#REF!</v>
      </c>
      <c r="N509" s="4">
        <f t="shared" si="2"/>
        <v>0.3666666667</v>
      </c>
      <c r="O509" s="4">
        <f t="shared" si="3"/>
        <v>0.6666666667</v>
      </c>
      <c r="P509" t="s">
        <v>200</v>
      </c>
    </row>
    <row r="510" ht="14.25" customHeight="1">
      <c r="A510" t="s">
        <v>201</v>
      </c>
      <c r="B510" t="s">
        <v>202</v>
      </c>
      <c r="C510" t="s">
        <v>203</v>
      </c>
      <c r="D510">
        <v>30.0</v>
      </c>
      <c r="E510">
        <v>30.0</v>
      </c>
      <c r="F510">
        <v>0.0</v>
      </c>
      <c r="G510">
        <v>0.0</v>
      </c>
      <c r="H510">
        <v>4.0</v>
      </c>
      <c r="I510" t="s">
        <v>18</v>
      </c>
      <c r="K510" t="s">
        <v>19</v>
      </c>
      <c r="L510">
        <v>2019.0</v>
      </c>
      <c r="M510" t="str">
        <f t="shared" si="1"/>
        <v>#REF!</v>
      </c>
      <c r="N510" s="4">
        <f t="shared" si="2"/>
        <v>1</v>
      </c>
      <c r="O510" s="4">
        <f t="shared" si="3"/>
        <v>1</v>
      </c>
      <c r="P510" t="s">
        <v>202</v>
      </c>
    </row>
    <row r="511" ht="14.25" customHeight="1">
      <c r="A511" t="s">
        <v>201</v>
      </c>
      <c r="B511" t="s">
        <v>204</v>
      </c>
      <c r="C511" t="s">
        <v>203</v>
      </c>
      <c r="D511">
        <v>30.0</v>
      </c>
      <c r="E511">
        <v>0.0</v>
      </c>
      <c r="F511">
        <v>0.0</v>
      </c>
      <c r="G511">
        <v>29.0</v>
      </c>
      <c r="H511">
        <v>4.0</v>
      </c>
      <c r="I511" t="s">
        <v>18</v>
      </c>
      <c r="K511" t="s">
        <v>19</v>
      </c>
      <c r="L511">
        <v>2019.0</v>
      </c>
      <c r="M511" t="str">
        <f t="shared" si="1"/>
        <v>#REF!</v>
      </c>
      <c r="N511" s="4">
        <f t="shared" si="2"/>
        <v>0</v>
      </c>
      <c r="O511" s="4">
        <f t="shared" si="3"/>
        <v>1</v>
      </c>
      <c r="P511" t="s">
        <v>204</v>
      </c>
    </row>
    <row r="512" ht="14.25" customHeight="1">
      <c r="A512" t="s">
        <v>201</v>
      </c>
      <c r="B512" t="s">
        <v>205</v>
      </c>
      <c r="C512" t="s">
        <v>203</v>
      </c>
      <c r="D512">
        <v>30.0</v>
      </c>
      <c r="E512">
        <v>30.0</v>
      </c>
      <c r="F512">
        <v>0.0</v>
      </c>
      <c r="G512">
        <v>0.0</v>
      </c>
      <c r="H512">
        <v>4.0</v>
      </c>
      <c r="I512" t="s">
        <v>18</v>
      </c>
      <c r="K512" t="s">
        <v>19</v>
      </c>
      <c r="L512">
        <v>2019.0</v>
      </c>
      <c r="M512" t="str">
        <f t="shared" si="1"/>
        <v>#REF!</v>
      </c>
      <c r="N512" s="4">
        <f t="shared" si="2"/>
        <v>1</v>
      </c>
      <c r="O512" s="4">
        <f t="shared" si="3"/>
        <v>1</v>
      </c>
      <c r="P512" t="s">
        <v>205</v>
      </c>
    </row>
    <row r="513" ht="14.25" customHeight="1">
      <c r="A513" t="s">
        <v>201</v>
      </c>
      <c r="B513" t="s">
        <v>206</v>
      </c>
      <c r="C513" t="s">
        <v>203</v>
      </c>
      <c r="D513">
        <v>30.0</v>
      </c>
      <c r="E513">
        <v>0.0</v>
      </c>
      <c r="F513">
        <v>9.0</v>
      </c>
      <c r="G513">
        <v>20.0</v>
      </c>
      <c r="H513">
        <v>4.0</v>
      </c>
      <c r="I513" t="s">
        <v>18</v>
      </c>
      <c r="K513" t="s">
        <v>19</v>
      </c>
      <c r="L513">
        <v>2019.0</v>
      </c>
      <c r="M513" t="str">
        <f t="shared" si="1"/>
        <v>#REF!</v>
      </c>
      <c r="N513" s="4">
        <f t="shared" si="2"/>
        <v>0</v>
      </c>
      <c r="O513" s="4">
        <f t="shared" si="3"/>
        <v>0.7</v>
      </c>
      <c r="P513" t="s">
        <v>206</v>
      </c>
    </row>
    <row r="514" ht="14.25" customHeight="1">
      <c r="A514" t="s">
        <v>207</v>
      </c>
      <c r="B514" t="s">
        <v>208</v>
      </c>
      <c r="C514" t="s">
        <v>209</v>
      </c>
      <c r="D514">
        <v>30.0</v>
      </c>
      <c r="E514">
        <v>4.0</v>
      </c>
      <c r="F514">
        <v>0.0</v>
      </c>
      <c r="G514">
        <v>26.0</v>
      </c>
      <c r="H514">
        <v>4.0</v>
      </c>
      <c r="I514" t="s">
        <v>18</v>
      </c>
      <c r="K514" t="s">
        <v>19</v>
      </c>
      <c r="L514">
        <v>2019.0</v>
      </c>
      <c r="M514" t="str">
        <f t="shared" si="1"/>
        <v>#REF!</v>
      </c>
      <c r="N514" s="4">
        <f t="shared" si="2"/>
        <v>0.1333333333</v>
      </c>
      <c r="O514" s="4">
        <f t="shared" si="3"/>
        <v>1</v>
      </c>
      <c r="P514" t="s">
        <v>208</v>
      </c>
    </row>
    <row r="515" ht="14.25" customHeight="1">
      <c r="A515" t="s">
        <v>207</v>
      </c>
      <c r="B515" t="s">
        <v>210</v>
      </c>
      <c r="C515" t="s">
        <v>209</v>
      </c>
      <c r="D515">
        <v>30.0</v>
      </c>
      <c r="E515">
        <v>0.0</v>
      </c>
      <c r="F515">
        <v>0.0</v>
      </c>
      <c r="G515">
        <v>29.0</v>
      </c>
      <c r="H515">
        <v>4.0</v>
      </c>
      <c r="I515" t="s">
        <v>18</v>
      </c>
      <c r="K515" t="s">
        <v>19</v>
      </c>
      <c r="L515">
        <v>2019.0</v>
      </c>
      <c r="M515" t="str">
        <f t="shared" si="1"/>
        <v>#REF!</v>
      </c>
      <c r="N515" s="4">
        <f t="shared" si="2"/>
        <v>0</v>
      </c>
      <c r="O515" s="4">
        <f t="shared" si="3"/>
        <v>1</v>
      </c>
      <c r="P515" t="s">
        <v>210</v>
      </c>
    </row>
    <row r="516" ht="14.25" customHeight="1">
      <c r="A516" t="s">
        <v>211</v>
      </c>
      <c r="B516" t="s">
        <v>212</v>
      </c>
      <c r="C516" t="s">
        <v>213</v>
      </c>
      <c r="D516">
        <v>30.0</v>
      </c>
      <c r="E516">
        <v>0.0</v>
      </c>
      <c r="F516">
        <v>0.0</v>
      </c>
      <c r="G516">
        <v>0.0</v>
      </c>
      <c r="H516">
        <v>4.0</v>
      </c>
      <c r="I516" t="s">
        <v>18</v>
      </c>
      <c r="K516" t="s">
        <v>19</v>
      </c>
      <c r="L516">
        <v>2019.0</v>
      </c>
      <c r="M516" t="str">
        <f t="shared" si="1"/>
        <v>#REF!</v>
      </c>
      <c r="N516" s="4">
        <f t="shared" si="2"/>
        <v>0</v>
      </c>
      <c r="O516" s="4">
        <f t="shared" si="3"/>
        <v>1</v>
      </c>
      <c r="P516" t="s">
        <v>212</v>
      </c>
    </row>
    <row r="517" ht="14.25" customHeight="1">
      <c r="A517" t="s">
        <v>214</v>
      </c>
      <c r="B517" t="s">
        <v>215</v>
      </c>
      <c r="C517" t="s">
        <v>213</v>
      </c>
      <c r="D517">
        <v>30.0</v>
      </c>
      <c r="E517">
        <v>16.0</v>
      </c>
      <c r="F517">
        <v>1.0</v>
      </c>
      <c r="G517">
        <v>12.0</v>
      </c>
      <c r="H517">
        <v>4.0</v>
      </c>
      <c r="I517" t="s">
        <v>18</v>
      </c>
      <c r="K517" t="s">
        <v>19</v>
      </c>
      <c r="L517">
        <v>2019.0</v>
      </c>
      <c r="M517" t="str">
        <f t="shared" si="1"/>
        <v>#REF!</v>
      </c>
      <c r="N517" s="4">
        <f t="shared" si="2"/>
        <v>0.5333333333</v>
      </c>
      <c r="O517" s="4">
        <f t="shared" si="3"/>
        <v>0.9666666667</v>
      </c>
      <c r="P517" t="s">
        <v>215</v>
      </c>
    </row>
    <row r="518" ht="14.25" customHeight="1">
      <c r="A518" t="s">
        <v>216</v>
      </c>
      <c r="B518" t="s">
        <v>217</v>
      </c>
      <c r="D518">
        <v>30.0</v>
      </c>
      <c r="E518">
        <v>22.0</v>
      </c>
      <c r="F518">
        <v>0.0</v>
      </c>
      <c r="G518">
        <v>8.0</v>
      </c>
      <c r="H518">
        <v>4.0</v>
      </c>
      <c r="I518" t="s">
        <v>18</v>
      </c>
      <c r="K518" t="s">
        <v>19</v>
      </c>
      <c r="L518">
        <v>2019.0</v>
      </c>
      <c r="M518" t="str">
        <f t="shared" si="1"/>
        <v>#REF!</v>
      </c>
      <c r="N518" s="4">
        <f t="shared" si="2"/>
        <v>0.7333333333</v>
      </c>
      <c r="O518" s="4">
        <f t="shared" si="3"/>
        <v>1</v>
      </c>
      <c r="P518" t="s">
        <v>217</v>
      </c>
    </row>
    <row r="519" ht="14.25" customHeight="1">
      <c r="A519" t="s">
        <v>218</v>
      </c>
      <c r="B519" t="s">
        <v>219</v>
      </c>
      <c r="C519" t="s">
        <v>213</v>
      </c>
      <c r="D519">
        <v>30.0</v>
      </c>
      <c r="E519">
        <v>0.0</v>
      </c>
      <c r="F519">
        <v>0.0</v>
      </c>
      <c r="G519">
        <v>29.0</v>
      </c>
      <c r="H519">
        <v>4.0</v>
      </c>
      <c r="I519" t="s">
        <v>18</v>
      </c>
      <c r="K519" t="s">
        <v>19</v>
      </c>
      <c r="L519">
        <v>2019.0</v>
      </c>
      <c r="M519" t="str">
        <f t="shared" si="1"/>
        <v>#REF!</v>
      </c>
      <c r="N519" s="4">
        <f t="shared" si="2"/>
        <v>0</v>
      </c>
      <c r="O519" s="4">
        <f t="shared" si="3"/>
        <v>1</v>
      </c>
      <c r="P519" t="s">
        <v>219</v>
      </c>
    </row>
    <row r="520" ht="14.25" customHeight="1">
      <c r="A520" t="s">
        <v>220</v>
      </c>
      <c r="B520" t="s">
        <v>221</v>
      </c>
      <c r="C520" t="s">
        <v>222</v>
      </c>
      <c r="D520">
        <v>30.0</v>
      </c>
      <c r="E520">
        <v>0.0</v>
      </c>
      <c r="F520">
        <v>0.0</v>
      </c>
      <c r="G520">
        <v>29.0</v>
      </c>
      <c r="H520">
        <v>4.0</v>
      </c>
      <c r="I520" t="s">
        <v>18</v>
      </c>
      <c r="K520" t="s">
        <v>19</v>
      </c>
      <c r="L520">
        <v>2019.0</v>
      </c>
      <c r="M520" t="str">
        <f t="shared" si="1"/>
        <v>#REF!</v>
      </c>
      <c r="N520" s="4">
        <f t="shared" si="2"/>
        <v>0</v>
      </c>
      <c r="O520" s="4">
        <f t="shared" si="3"/>
        <v>1</v>
      </c>
      <c r="P520" t="s">
        <v>221</v>
      </c>
    </row>
    <row r="521" ht="14.25" customHeight="1">
      <c r="A521" t="s">
        <v>223</v>
      </c>
      <c r="B521" t="s">
        <v>224</v>
      </c>
      <c r="C521" t="s">
        <v>222</v>
      </c>
      <c r="D521">
        <v>30.0</v>
      </c>
      <c r="E521">
        <v>0.0</v>
      </c>
      <c r="F521">
        <v>0.0</v>
      </c>
      <c r="G521">
        <v>29.0</v>
      </c>
      <c r="H521">
        <v>4.0</v>
      </c>
      <c r="I521" t="s">
        <v>18</v>
      </c>
      <c r="K521" t="s">
        <v>19</v>
      </c>
      <c r="L521">
        <v>2019.0</v>
      </c>
      <c r="M521" t="str">
        <f t="shared" si="1"/>
        <v>#REF!</v>
      </c>
      <c r="N521" s="4">
        <f t="shared" si="2"/>
        <v>0</v>
      </c>
      <c r="O521" s="4">
        <f t="shared" si="3"/>
        <v>1</v>
      </c>
      <c r="P521" t="s">
        <v>224</v>
      </c>
    </row>
    <row r="522" ht="14.25" customHeight="1">
      <c r="A522" t="s">
        <v>225</v>
      </c>
      <c r="B522" t="s">
        <v>226</v>
      </c>
      <c r="C522" t="s">
        <v>227</v>
      </c>
      <c r="D522">
        <v>30.0</v>
      </c>
      <c r="E522">
        <v>19.0</v>
      </c>
      <c r="F522">
        <v>0.0</v>
      </c>
      <c r="G522">
        <v>11.0</v>
      </c>
      <c r="H522">
        <v>4.0</v>
      </c>
      <c r="I522" t="s">
        <v>18</v>
      </c>
      <c r="K522" t="s">
        <v>19</v>
      </c>
      <c r="L522">
        <v>2019.0</v>
      </c>
      <c r="M522" t="str">
        <f t="shared" si="1"/>
        <v>#REF!</v>
      </c>
      <c r="N522" s="4">
        <f t="shared" si="2"/>
        <v>0.6333333333</v>
      </c>
      <c r="O522" s="4">
        <f t="shared" si="3"/>
        <v>1</v>
      </c>
      <c r="P522" t="s">
        <v>226</v>
      </c>
    </row>
    <row r="523" ht="14.25" customHeight="1">
      <c r="A523" t="s">
        <v>225</v>
      </c>
      <c r="B523" t="s">
        <v>228</v>
      </c>
      <c r="C523" t="s">
        <v>227</v>
      </c>
      <c r="D523">
        <v>30.0</v>
      </c>
      <c r="E523">
        <v>18.0</v>
      </c>
      <c r="F523">
        <v>1.0</v>
      </c>
      <c r="G523">
        <v>11.0</v>
      </c>
      <c r="H523">
        <v>4.0</v>
      </c>
      <c r="I523" t="s">
        <v>18</v>
      </c>
      <c r="K523" t="s">
        <v>19</v>
      </c>
      <c r="L523">
        <v>2019.0</v>
      </c>
      <c r="M523" t="str">
        <f t="shared" si="1"/>
        <v>#REF!</v>
      </c>
      <c r="N523" s="4">
        <f t="shared" si="2"/>
        <v>0.6</v>
      </c>
      <c r="O523" s="4">
        <f t="shared" si="3"/>
        <v>0.9666666667</v>
      </c>
      <c r="P523" t="s">
        <v>228</v>
      </c>
    </row>
    <row r="524" ht="14.25" customHeight="1">
      <c r="A524" t="s">
        <v>225</v>
      </c>
      <c r="B524">
        <v>41.0</v>
      </c>
      <c r="C524" t="s">
        <v>227</v>
      </c>
      <c r="D524">
        <v>30.0</v>
      </c>
      <c r="E524">
        <v>18.0</v>
      </c>
      <c r="F524">
        <v>3.0</v>
      </c>
      <c r="G524">
        <v>9.0</v>
      </c>
      <c r="H524">
        <v>4.0</v>
      </c>
      <c r="I524" t="s">
        <v>18</v>
      </c>
      <c r="K524" t="s">
        <v>19</v>
      </c>
      <c r="L524">
        <v>2019.0</v>
      </c>
      <c r="M524" t="str">
        <f t="shared" si="1"/>
        <v>#REF!</v>
      </c>
      <c r="N524" s="4">
        <f t="shared" si="2"/>
        <v>0.6</v>
      </c>
      <c r="O524" s="4">
        <f t="shared" si="3"/>
        <v>0.9</v>
      </c>
      <c r="P524">
        <v>41.0</v>
      </c>
    </row>
    <row r="525" ht="14.25" customHeight="1">
      <c r="A525" t="s">
        <v>225</v>
      </c>
      <c r="B525" t="s">
        <v>230</v>
      </c>
      <c r="C525" t="s">
        <v>231</v>
      </c>
      <c r="D525">
        <v>30.0</v>
      </c>
      <c r="E525">
        <v>0.0</v>
      </c>
      <c r="F525">
        <v>0.0</v>
      </c>
      <c r="G525">
        <v>29.0</v>
      </c>
      <c r="H525">
        <v>4.0</v>
      </c>
      <c r="I525" t="s">
        <v>18</v>
      </c>
      <c r="K525" t="s">
        <v>19</v>
      </c>
      <c r="L525">
        <v>2019.0</v>
      </c>
      <c r="M525" t="str">
        <f t="shared" si="1"/>
        <v>#REF!</v>
      </c>
      <c r="N525" s="4">
        <f t="shared" si="2"/>
        <v>0</v>
      </c>
      <c r="O525" s="4">
        <f t="shared" si="3"/>
        <v>1</v>
      </c>
      <c r="P525" t="s">
        <v>230</v>
      </c>
    </row>
    <row r="526" ht="14.25" customHeight="1">
      <c r="A526" t="s">
        <v>232</v>
      </c>
      <c r="B526" t="s">
        <v>233</v>
      </c>
      <c r="C526" t="s">
        <v>227</v>
      </c>
      <c r="D526">
        <v>30.0</v>
      </c>
      <c r="E526">
        <v>21.0</v>
      </c>
      <c r="F526">
        <v>9.0</v>
      </c>
      <c r="G526">
        <v>0.0</v>
      </c>
      <c r="H526">
        <v>4.0</v>
      </c>
      <c r="I526" t="s">
        <v>18</v>
      </c>
      <c r="K526" t="s">
        <v>19</v>
      </c>
      <c r="L526">
        <v>2019.0</v>
      </c>
      <c r="M526" t="str">
        <f t="shared" si="1"/>
        <v>#REF!</v>
      </c>
      <c r="N526" s="4">
        <f t="shared" si="2"/>
        <v>0.7</v>
      </c>
      <c r="O526" s="4">
        <f t="shared" si="3"/>
        <v>0.7</v>
      </c>
      <c r="P526" t="s">
        <v>233</v>
      </c>
    </row>
    <row r="527" ht="14.25" customHeight="1">
      <c r="A527" t="s">
        <v>234</v>
      </c>
      <c r="B527">
        <v>34.0</v>
      </c>
      <c r="C527" t="s">
        <v>235</v>
      </c>
      <c r="D527">
        <v>30.0</v>
      </c>
      <c r="E527">
        <v>30.0</v>
      </c>
      <c r="F527">
        <v>0.0</v>
      </c>
      <c r="G527">
        <v>0.0</v>
      </c>
      <c r="H527">
        <v>4.0</v>
      </c>
      <c r="I527" t="s">
        <v>18</v>
      </c>
      <c r="K527" t="s">
        <v>19</v>
      </c>
      <c r="L527">
        <v>2019.0</v>
      </c>
      <c r="M527" t="str">
        <f t="shared" si="1"/>
        <v>#REF!</v>
      </c>
      <c r="N527" s="4">
        <f t="shared" si="2"/>
        <v>1</v>
      </c>
      <c r="O527" s="4">
        <f t="shared" si="3"/>
        <v>1</v>
      </c>
      <c r="P527">
        <v>34.0</v>
      </c>
    </row>
    <row r="528" ht="14.25" customHeight="1">
      <c r="A528" t="s">
        <v>234</v>
      </c>
      <c r="B528" t="s">
        <v>236</v>
      </c>
      <c r="C528" t="s">
        <v>235</v>
      </c>
      <c r="D528">
        <v>30.0</v>
      </c>
      <c r="E528">
        <v>19.0</v>
      </c>
      <c r="F528">
        <v>0.0</v>
      </c>
      <c r="G528">
        <v>11.0</v>
      </c>
      <c r="H528">
        <v>4.0</v>
      </c>
      <c r="I528" t="s">
        <v>18</v>
      </c>
      <c r="K528" t="s">
        <v>19</v>
      </c>
      <c r="L528">
        <v>2019.0</v>
      </c>
      <c r="M528" t="str">
        <f t="shared" si="1"/>
        <v>#REF!</v>
      </c>
      <c r="N528" s="4">
        <f t="shared" si="2"/>
        <v>0.6333333333</v>
      </c>
      <c r="O528" s="4">
        <f t="shared" si="3"/>
        <v>1</v>
      </c>
      <c r="P528" t="s">
        <v>236</v>
      </c>
    </row>
    <row r="529" ht="14.25" customHeight="1">
      <c r="A529" t="s">
        <v>234</v>
      </c>
      <c r="B529" t="s">
        <v>237</v>
      </c>
      <c r="C529" t="s">
        <v>235</v>
      </c>
      <c r="D529">
        <v>31.0</v>
      </c>
      <c r="E529">
        <v>17.0</v>
      </c>
      <c r="F529">
        <v>0.0</v>
      </c>
      <c r="G529">
        <v>0.0</v>
      </c>
      <c r="H529">
        <v>4.0</v>
      </c>
      <c r="I529" t="s">
        <v>18</v>
      </c>
      <c r="K529" t="s">
        <v>19</v>
      </c>
      <c r="L529">
        <v>2019.0</v>
      </c>
      <c r="M529" t="str">
        <f t="shared" si="1"/>
        <v>#REF!</v>
      </c>
      <c r="N529" s="4">
        <f t="shared" si="2"/>
        <v>0.5483870968</v>
      </c>
      <c r="O529" s="4">
        <f t="shared" si="3"/>
        <v>1</v>
      </c>
      <c r="P529" t="s">
        <v>237</v>
      </c>
    </row>
    <row r="530" ht="14.25" customHeight="1">
      <c r="A530" t="s">
        <v>234</v>
      </c>
      <c r="B530" t="s">
        <v>238</v>
      </c>
      <c r="C530" t="s">
        <v>235</v>
      </c>
      <c r="D530">
        <v>30.0</v>
      </c>
      <c r="E530">
        <v>30.0</v>
      </c>
      <c r="F530">
        <v>0.0</v>
      </c>
      <c r="G530">
        <v>0.0</v>
      </c>
      <c r="H530">
        <v>4.0</v>
      </c>
      <c r="I530" t="s">
        <v>18</v>
      </c>
      <c r="K530" t="s">
        <v>19</v>
      </c>
      <c r="L530">
        <v>2019.0</v>
      </c>
      <c r="M530" t="str">
        <f t="shared" si="1"/>
        <v>#REF!</v>
      </c>
      <c r="N530" s="4">
        <f t="shared" si="2"/>
        <v>1</v>
      </c>
      <c r="O530" s="4">
        <f t="shared" si="3"/>
        <v>1</v>
      </c>
      <c r="P530" t="s">
        <v>238</v>
      </c>
    </row>
    <row r="531" ht="14.25" customHeight="1">
      <c r="A531" t="s">
        <v>239</v>
      </c>
      <c r="B531" t="s">
        <v>240</v>
      </c>
      <c r="C531" t="s">
        <v>241</v>
      </c>
      <c r="D531">
        <v>30.0</v>
      </c>
      <c r="E531">
        <v>30.0</v>
      </c>
      <c r="F531">
        <v>0.0</v>
      </c>
      <c r="G531">
        <v>0.0</v>
      </c>
      <c r="H531">
        <v>4.0</v>
      </c>
      <c r="I531" t="s">
        <v>18</v>
      </c>
      <c r="K531" t="s">
        <v>19</v>
      </c>
      <c r="L531">
        <v>2019.0</v>
      </c>
      <c r="M531" t="str">
        <f t="shared" si="1"/>
        <v>#REF!</v>
      </c>
      <c r="N531" s="4">
        <f t="shared" si="2"/>
        <v>1</v>
      </c>
      <c r="O531" s="4">
        <f t="shared" si="3"/>
        <v>1</v>
      </c>
      <c r="P531" t="s">
        <v>240</v>
      </c>
    </row>
    <row r="532" ht="14.25" customHeight="1">
      <c r="A532" t="s">
        <v>242</v>
      </c>
      <c r="B532" t="s">
        <v>243</v>
      </c>
      <c r="C532" t="s">
        <v>244</v>
      </c>
      <c r="D532">
        <v>30.0</v>
      </c>
      <c r="E532">
        <v>30.0</v>
      </c>
      <c r="F532">
        <v>0.0</v>
      </c>
      <c r="G532">
        <v>0.0</v>
      </c>
      <c r="H532">
        <v>4.0</v>
      </c>
      <c r="I532" t="s">
        <v>18</v>
      </c>
      <c r="K532" t="s">
        <v>19</v>
      </c>
      <c r="L532">
        <v>2019.0</v>
      </c>
      <c r="M532" t="str">
        <f t="shared" si="1"/>
        <v>#REF!</v>
      </c>
      <c r="N532" s="4">
        <f t="shared" si="2"/>
        <v>1</v>
      </c>
      <c r="O532" s="4">
        <f t="shared" si="3"/>
        <v>1</v>
      </c>
      <c r="P532" t="s">
        <v>243</v>
      </c>
    </row>
    <row r="533" ht="14.25" customHeight="1">
      <c r="A533" t="s">
        <v>245</v>
      </c>
      <c r="B533" t="s">
        <v>246</v>
      </c>
      <c r="C533" t="s">
        <v>247</v>
      </c>
      <c r="D533">
        <v>30.0</v>
      </c>
      <c r="E533">
        <v>30.0</v>
      </c>
      <c r="F533">
        <v>0.0</v>
      </c>
      <c r="G533">
        <v>0.0</v>
      </c>
      <c r="H533">
        <v>4.0</v>
      </c>
      <c r="I533" t="s">
        <v>18</v>
      </c>
      <c r="K533" t="s">
        <v>19</v>
      </c>
      <c r="L533">
        <v>2019.0</v>
      </c>
      <c r="M533" t="str">
        <f t="shared" si="1"/>
        <v>#REF!</v>
      </c>
      <c r="N533" s="4">
        <f t="shared" si="2"/>
        <v>1</v>
      </c>
      <c r="O533" s="4">
        <f t="shared" si="3"/>
        <v>1</v>
      </c>
      <c r="P533" t="s">
        <v>246</v>
      </c>
    </row>
    <row r="534" ht="14.25" customHeight="1">
      <c r="A534" t="s">
        <v>245</v>
      </c>
      <c r="B534" t="s">
        <v>248</v>
      </c>
      <c r="C534" t="s">
        <v>247</v>
      </c>
      <c r="D534">
        <v>30.0</v>
      </c>
      <c r="E534">
        <v>30.0</v>
      </c>
      <c r="F534">
        <v>0.0</v>
      </c>
      <c r="G534">
        <v>0.0</v>
      </c>
      <c r="H534">
        <v>4.0</v>
      </c>
      <c r="I534" t="s">
        <v>18</v>
      </c>
      <c r="K534" t="s">
        <v>19</v>
      </c>
      <c r="L534">
        <v>2019.0</v>
      </c>
      <c r="M534" t="str">
        <f t="shared" si="1"/>
        <v>#REF!</v>
      </c>
      <c r="N534" s="4">
        <f t="shared" si="2"/>
        <v>1</v>
      </c>
      <c r="O534" s="4">
        <f t="shared" si="3"/>
        <v>1</v>
      </c>
      <c r="P534" t="s">
        <v>248</v>
      </c>
    </row>
    <row r="535" ht="14.25" customHeight="1">
      <c r="A535" t="s">
        <v>252</v>
      </c>
      <c r="B535" t="s">
        <v>253</v>
      </c>
      <c r="C535" t="s">
        <v>254</v>
      </c>
      <c r="D535">
        <v>31.0</v>
      </c>
      <c r="E535">
        <v>20.0</v>
      </c>
      <c r="F535">
        <v>0.0</v>
      </c>
      <c r="G535">
        <v>11.0</v>
      </c>
      <c r="H535">
        <v>1.0</v>
      </c>
      <c r="I535" t="s">
        <v>18</v>
      </c>
      <c r="J535" t="s">
        <v>255</v>
      </c>
      <c r="K535" t="s">
        <v>256</v>
      </c>
      <c r="L535">
        <v>2019.0</v>
      </c>
      <c r="M535" t="str">
        <f t="shared" si="1"/>
        <v>#REF!</v>
      </c>
      <c r="N535" s="4">
        <f t="shared" si="2"/>
        <v>0.6451612903</v>
      </c>
      <c r="O535" s="4">
        <f t="shared" si="3"/>
        <v>1</v>
      </c>
      <c r="P535" t="s">
        <v>253</v>
      </c>
    </row>
    <row r="536" ht="14.25" customHeight="1">
      <c r="A536" t="s">
        <v>252</v>
      </c>
      <c r="B536" t="s">
        <v>257</v>
      </c>
      <c r="C536" t="s">
        <v>254</v>
      </c>
      <c r="D536">
        <v>31.0</v>
      </c>
      <c r="E536">
        <v>0.0</v>
      </c>
      <c r="F536">
        <v>2.0</v>
      </c>
      <c r="G536">
        <v>29.0</v>
      </c>
      <c r="H536">
        <v>1.0</v>
      </c>
      <c r="I536" t="s">
        <v>18</v>
      </c>
      <c r="J536" t="s">
        <v>255</v>
      </c>
      <c r="K536" t="s">
        <v>256</v>
      </c>
      <c r="L536">
        <v>2019.0</v>
      </c>
      <c r="M536" t="str">
        <f t="shared" si="1"/>
        <v>#REF!</v>
      </c>
      <c r="N536" s="4">
        <f t="shared" si="2"/>
        <v>0</v>
      </c>
      <c r="O536" s="4">
        <f t="shared" si="3"/>
        <v>0.935483871</v>
      </c>
      <c r="P536" t="s">
        <v>257</v>
      </c>
    </row>
    <row r="537" ht="14.25" customHeight="1">
      <c r="A537" t="s">
        <v>258</v>
      </c>
      <c r="B537" t="s">
        <v>259</v>
      </c>
      <c r="C537" t="s">
        <v>254</v>
      </c>
      <c r="D537">
        <v>31.0</v>
      </c>
      <c r="E537">
        <v>0.0</v>
      </c>
      <c r="F537">
        <v>0.0</v>
      </c>
      <c r="G537">
        <v>31.0</v>
      </c>
      <c r="H537">
        <v>1.0</v>
      </c>
      <c r="I537" t="s">
        <v>18</v>
      </c>
      <c r="J537" t="s">
        <v>255</v>
      </c>
      <c r="K537" t="s">
        <v>256</v>
      </c>
      <c r="L537">
        <v>2019.0</v>
      </c>
      <c r="M537" t="str">
        <f t="shared" si="1"/>
        <v>#REF!</v>
      </c>
      <c r="N537" s="4">
        <f t="shared" si="2"/>
        <v>0</v>
      </c>
      <c r="O537" s="4">
        <f t="shared" si="3"/>
        <v>1</v>
      </c>
      <c r="P537" t="s">
        <v>259</v>
      </c>
    </row>
    <row r="538" ht="14.25" customHeight="1">
      <c r="A538" t="s">
        <v>260</v>
      </c>
      <c r="B538" t="s">
        <v>261</v>
      </c>
      <c r="C538" t="s">
        <v>254</v>
      </c>
      <c r="D538">
        <v>31.0</v>
      </c>
      <c r="E538">
        <v>20.0</v>
      </c>
      <c r="F538">
        <v>0.0</v>
      </c>
      <c r="G538">
        <v>11.0</v>
      </c>
      <c r="H538">
        <v>1.0</v>
      </c>
      <c r="I538" t="s">
        <v>18</v>
      </c>
      <c r="J538" t="s">
        <v>255</v>
      </c>
      <c r="K538" t="s">
        <v>256</v>
      </c>
      <c r="L538">
        <v>2019.0</v>
      </c>
      <c r="M538" t="str">
        <f t="shared" si="1"/>
        <v>#REF!</v>
      </c>
      <c r="N538" s="4">
        <f t="shared" si="2"/>
        <v>0.6451612903</v>
      </c>
      <c r="O538" s="4">
        <f t="shared" si="3"/>
        <v>1</v>
      </c>
      <c r="P538" t="s">
        <v>261</v>
      </c>
    </row>
    <row r="539" ht="14.25" customHeight="1">
      <c r="A539" t="s">
        <v>262</v>
      </c>
      <c r="B539" t="s">
        <v>263</v>
      </c>
      <c r="C539" t="s">
        <v>254</v>
      </c>
      <c r="D539">
        <v>31.0</v>
      </c>
      <c r="E539">
        <v>0.0</v>
      </c>
      <c r="F539">
        <v>0.0</v>
      </c>
      <c r="G539">
        <v>31.0</v>
      </c>
      <c r="H539">
        <v>1.0</v>
      </c>
      <c r="I539" t="s">
        <v>18</v>
      </c>
      <c r="J539" t="s">
        <v>255</v>
      </c>
      <c r="K539" t="s">
        <v>256</v>
      </c>
      <c r="L539">
        <v>2019.0</v>
      </c>
      <c r="M539" t="str">
        <f t="shared" si="1"/>
        <v>#REF!</v>
      </c>
      <c r="N539" s="4">
        <f t="shared" si="2"/>
        <v>0</v>
      </c>
      <c r="O539" s="4">
        <f t="shared" si="3"/>
        <v>1</v>
      </c>
      <c r="P539" t="s">
        <v>263</v>
      </c>
    </row>
    <row r="540" ht="14.25" customHeight="1">
      <c r="A540" t="s">
        <v>264</v>
      </c>
      <c r="B540" t="s">
        <v>265</v>
      </c>
      <c r="C540" t="s">
        <v>254</v>
      </c>
      <c r="D540">
        <v>31.0</v>
      </c>
      <c r="E540">
        <v>0.0</v>
      </c>
      <c r="F540">
        <v>0.0</v>
      </c>
      <c r="G540">
        <v>31.0</v>
      </c>
      <c r="H540">
        <v>1.0</v>
      </c>
      <c r="I540" t="s">
        <v>18</v>
      </c>
      <c r="J540" t="s">
        <v>255</v>
      </c>
      <c r="K540" t="s">
        <v>256</v>
      </c>
      <c r="L540">
        <v>2019.0</v>
      </c>
      <c r="M540" t="str">
        <f t="shared" si="1"/>
        <v>#REF!</v>
      </c>
      <c r="N540" s="4">
        <f t="shared" si="2"/>
        <v>0</v>
      </c>
      <c r="O540" s="4">
        <f t="shared" si="3"/>
        <v>1</v>
      </c>
      <c r="P540" t="s">
        <v>265</v>
      </c>
    </row>
    <row r="541" ht="14.25" customHeight="1">
      <c r="A541" t="s">
        <v>264</v>
      </c>
      <c r="B541" t="s">
        <v>266</v>
      </c>
      <c r="C541" t="s">
        <v>254</v>
      </c>
      <c r="D541">
        <v>31.0</v>
      </c>
      <c r="E541">
        <v>0.0</v>
      </c>
      <c r="F541">
        <v>0.0</v>
      </c>
      <c r="G541">
        <v>31.0</v>
      </c>
      <c r="H541">
        <v>1.0</v>
      </c>
      <c r="I541" t="s">
        <v>18</v>
      </c>
      <c r="J541" t="s">
        <v>255</v>
      </c>
      <c r="K541" t="s">
        <v>256</v>
      </c>
      <c r="L541">
        <v>2019.0</v>
      </c>
      <c r="M541" t="str">
        <f t="shared" si="1"/>
        <v>#REF!</v>
      </c>
      <c r="N541" s="4">
        <f t="shared" si="2"/>
        <v>0</v>
      </c>
      <c r="O541" s="4">
        <f t="shared" si="3"/>
        <v>1</v>
      </c>
      <c r="P541" t="s">
        <v>266</v>
      </c>
    </row>
    <row r="542" ht="14.25" customHeight="1">
      <c r="A542" t="s">
        <v>264</v>
      </c>
      <c r="B542" t="s">
        <v>267</v>
      </c>
      <c r="C542" t="s">
        <v>254</v>
      </c>
      <c r="D542">
        <v>31.0</v>
      </c>
      <c r="E542">
        <v>0.0</v>
      </c>
      <c r="F542">
        <v>0.0</v>
      </c>
      <c r="G542">
        <v>31.0</v>
      </c>
      <c r="H542">
        <v>1.0</v>
      </c>
      <c r="I542" t="s">
        <v>18</v>
      </c>
      <c r="J542" t="s">
        <v>255</v>
      </c>
      <c r="K542" t="s">
        <v>256</v>
      </c>
      <c r="L542">
        <v>2019.0</v>
      </c>
      <c r="M542" t="str">
        <f t="shared" si="1"/>
        <v>#REF!</v>
      </c>
      <c r="N542" s="4">
        <f t="shared" si="2"/>
        <v>0</v>
      </c>
      <c r="O542" s="4">
        <f t="shared" si="3"/>
        <v>1</v>
      </c>
      <c r="P542" t="s">
        <v>267</v>
      </c>
    </row>
    <row r="543" ht="14.25" customHeight="1">
      <c r="A543" t="s">
        <v>264</v>
      </c>
      <c r="B543" t="s">
        <v>268</v>
      </c>
      <c r="C543" t="s">
        <v>254</v>
      </c>
      <c r="D543">
        <v>31.0</v>
      </c>
      <c r="E543">
        <v>0.0</v>
      </c>
      <c r="F543">
        <v>0.0</v>
      </c>
      <c r="G543">
        <v>31.0</v>
      </c>
      <c r="H543">
        <v>1.0</v>
      </c>
      <c r="I543" t="s">
        <v>18</v>
      </c>
      <c r="J543" t="s">
        <v>255</v>
      </c>
      <c r="K543" t="s">
        <v>256</v>
      </c>
      <c r="L543">
        <v>2019.0</v>
      </c>
      <c r="M543" t="str">
        <f t="shared" si="1"/>
        <v>#REF!</v>
      </c>
      <c r="N543" s="4">
        <f t="shared" si="2"/>
        <v>0</v>
      </c>
      <c r="O543" s="4">
        <f t="shared" si="3"/>
        <v>1</v>
      </c>
      <c r="P543" t="s">
        <v>268</v>
      </c>
    </row>
    <row r="544" ht="14.25" customHeight="1">
      <c r="A544" t="s">
        <v>264</v>
      </c>
      <c r="B544" t="s">
        <v>269</v>
      </c>
      <c r="C544" t="s">
        <v>254</v>
      </c>
      <c r="D544">
        <v>31.0</v>
      </c>
      <c r="E544">
        <v>0.0</v>
      </c>
      <c r="F544">
        <v>0.0</v>
      </c>
      <c r="G544">
        <v>31.0</v>
      </c>
      <c r="H544">
        <v>1.0</v>
      </c>
      <c r="I544" t="s">
        <v>18</v>
      </c>
      <c r="J544" t="s">
        <v>255</v>
      </c>
      <c r="K544" t="s">
        <v>256</v>
      </c>
      <c r="L544">
        <v>2019.0</v>
      </c>
      <c r="M544" t="str">
        <f t="shared" si="1"/>
        <v>#REF!</v>
      </c>
      <c r="N544" s="4">
        <f t="shared" si="2"/>
        <v>0</v>
      </c>
      <c r="O544" s="4">
        <f t="shared" si="3"/>
        <v>1</v>
      </c>
      <c r="P544" t="s">
        <v>269</v>
      </c>
    </row>
    <row r="545" ht="14.25" customHeight="1">
      <c r="A545" t="s">
        <v>264</v>
      </c>
      <c r="B545" t="s">
        <v>270</v>
      </c>
      <c r="C545" t="s">
        <v>254</v>
      </c>
      <c r="D545">
        <v>31.0</v>
      </c>
      <c r="E545">
        <v>0.0</v>
      </c>
      <c r="F545">
        <v>0.0</v>
      </c>
      <c r="G545">
        <v>31.0</v>
      </c>
      <c r="H545">
        <v>1.0</v>
      </c>
      <c r="I545" t="s">
        <v>18</v>
      </c>
      <c r="J545" t="s">
        <v>255</v>
      </c>
      <c r="K545" t="s">
        <v>256</v>
      </c>
      <c r="L545">
        <v>2019.0</v>
      </c>
      <c r="M545" t="str">
        <f t="shared" si="1"/>
        <v>#REF!</v>
      </c>
      <c r="N545" s="4">
        <f t="shared" si="2"/>
        <v>0</v>
      </c>
      <c r="O545" s="4">
        <f t="shared" si="3"/>
        <v>1</v>
      </c>
      <c r="P545" t="s">
        <v>270</v>
      </c>
    </row>
    <row r="546" ht="14.25" customHeight="1">
      <c r="A546" t="s">
        <v>264</v>
      </c>
      <c r="B546" t="s">
        <v>271</v>
      </c>
      <c r="C546" t="s">
        <v>254</v>
      </c>
      <c r="D546">
        <v>31.0</v>
      </c>
      <c r="E546">
        <v>0.0</v>
      </c>
      <c r="F546">
        <v>0.0</v>
      </c>
      <c r="G546">
        <v>31.0</v>
      </c>
      <c r="H546">
        <v>1.0</v>
      </c>
      <c r="I546" t="s">
        <v>18</v>
      </c>
      <c r="J546" t="s">
        <v>255</v>
      </c>
      <c r="K546" t="s">
        <v>256</v>
      </c>
      <c r="L546">
        <v>2019.0</v>
      </c>
      <c r="M546" t="str">
        <f t="shared" si="1"/>
        <v>#REF!</v>
      </c>
      <c r="N546" s="4">
        <f t="shared" si="2"/>
        <v>0</v>
      </c>
      <c r="O546" s="4">
        <f t="shared" si="3"/>
        <v>1</v>
      </c>
      <c r="P546" t="s">
        <v>271</v>
      </c>
    </row>
    <row r="547" ht="14.25" customHeight="1">
      <c r="A547" t="s">
        <v>264</v>
      </c>
      <c r="B547" t="s">
        <v>272</v>
      </c>
      <c r="C547" t="s">
        <v>273</v>
      </c>
      <c r="D547">
        <v>31.0</v>
      </c>
      <c r="E547">
        <v>0.0</v>
      </c>
      <c r="F547">
        <v>0.0</v>
      </c>
      <c r="G547">
        <v>31.0</v>
      </c>
      <c r="H547">
        <v>1.0</v>
      </c>
      <c r="I547" t="s">
        <v>18</v>
      </c>
      <c r="J547" t="s">
        <v>255</v>
      </c>
      <c r="K547" t="s">
        <v>256</v>
      </c>
      <c r="L547">
        <v>2019.0</v>
      </c>
      <c r="M547" t="str">
        <f t="shared" si="1"/>
        <v>#REF!</v>
      </c>
      <c r="N547" s="4">
        <f t="shared" si="2"/>
        <v>0</v>
      </c>
      <c r="O547" s="4">
        <f t="shared" si="3"/>
        <v>1</v>
      </c>
      <c r="P547" t="s">
        <v>272</v>
      </c>
    </row>
    <row r="548" ht="14.25" customHeight="1">
      <c r="A548" t="s">
        <v>274</v>
      </c>
      <c r="B548" t="s">
        <v>275</v>
      </c>
      <c r="C548" t="s">
        <v>276</v>
      </c>
      <c r="D548">
        <v>31.0</v>
      </c>
      <c r="E548">
        <v>4.0</v>
      </c>
      <c r="F548">
        <v>0.0</v>
      </c>
      <c r="G548">
        <v>27.0</v>
      </c>
      <c r="H548">
        <v>1.0</v>
      </c>
      <c r="I548" t="s">
        <v>18</v>
      </c>
      <c r="J548" t="s">
        <v>255</v>
      </c>
      <c r="K548" t="s">
        <v>256</v>
      </c>
      <c r="L548">
        <v>2019.0</v>
      </c>
      <c r="M548" t="str">
        <f t="shared" si="1"/>
        <v>#REF!</v>
      </c>
      <c r="N548" s="4">
        <f t="shared" si="2"/>
        <v>0.1290322581</v>
      </c>
      <c r="O548" s="4">
        <f t="shared" si="3"/>
        <v>1</v>
      </c>
      <c r="P548" t="s">
        <v>275</v>
      </c>
    </row>
    <row r="549" ht="14.25" customHeight="1">
      <c r="A549" t="s">
        <v>277</v>
      </c>
      <c r="B549" t="s">
        <v>278</v>
      </c>
      <c r="C549" t="s">
        <v>279</v>
      </c>
      <c r="D549">
        <v>31.0</v>
      </c>
      <c r="E549">
        <v>0.0</v>
      </c>
      <c r="F549">
        <v>15.0</v>
      </c>
      <c r="G549">
        <v>16.0</v>
      </c>
      <c r="H549">
        <v>1.0</v>
      </c>
      <c r="I549" t="s">
        <v>18</v>
      </c>
      <c r="J549" t="s">
        <v>255</v>
      </c>
      <c r="K549" t="s">
        <v>256</v>
      </c>
      <c r="L549">
        <v>2019.0</v>
      </c>
      <c r="M549" t="str">
        <f t="shared" si="1"/>
        <v>#REF!</v>
      </c>
      <c r="N549" s="4">
        <f t="shared" si="2"/>
        <v>0</v>
      </c>
      <c r="O549" s="4">
        <f t="shared" si="3"/>
        <v>0.5161290323</v>
      </c>
      <c r="P549" t="s">
        <v>278</v>
      </c>
    </row>
    <row r="550" ht="14.25" customHeight="1">
      <c r="A550" t="s">
        <v>277</v>
      </c>
      <c r="B550" t="s">
        <v>280</v>
      </c>
      <c r="C550" t="s">
        <v>279</v>
      </c>
      <c r="D550">
        <v>31.0</v>
      </c>
      <c r="E550">
        <v>31.0</v>
      </c>
      <c r="F550">
        <v>0.0</v>
      </c>
      <c r="G550">
        <v>0.0</v>
      </c>
      <c r="H550">
        <v>1.0</v>
      </c>
      <c r="I550" t="s">
        <v>18</v>
      </c>
      <c r="J550" t="s">
        <v>255</v>
      </c>
      <c r="K550" t="s">
        <v>256</v>
      </c>
      <c r="L550">
        <v>2019.0</v>
      </c>
      <c r="M550" t="str">
        <f t="shared" si="1"/>
        <v>#REF!</v>
      </c>
      <c r="N550" s="4">
        <f t="shared" si="2"/>
        <v>1</v>
      </c>
      <c r="O550" s="4">
        <f t="shared" si="3"/>
        <v>1</v>
      </c>
      <c r="P550" t="s">
        <v>280</v>
      </c>
    </row>
    <row r="551" ht="14.25" customHeight="1">
      <c r="A551" t="s">
        <v>281</v>
      </c>
      <c r="B551" t="s">
        <v>282</v>
      </c>
      <c r="C551" t="s">
        <v>38</v>
      </c>
      <c r="D551">
        <v>31.0</v>
      </c>
      <c r="E551">
        <v>16.0</v>
      </c>
      <c r="F551">
        <v>0.0</v>
      </c>
      <c r="G551">
        <v>15.0</v>
      </c>
      <c r="H551">
        <v>1.0</v>
      </c>
      <c r="I551" t="s">
        <v>18</v>
      </c>
      <c r="J551" t="s">
        <v>255</v>
      </c>
      <c r="K551" t="s">
        <v>256</v>
      </c>
      <c r="L551">
        <v>2019.0</v>
      </c>
      <c r="M551" t="str">
        <f t="shared" si="1"/>
        <v>#REF!</v>
      </c>
      <c r="N551" s="4">
        <f t="shared" si="2"/>
        <v>0.5161290323</v>
      </c>
      <c r="O551" s="4">
        <f t="shared" si="3"/>
        <v>1</v>
      </c>
      <c r="P551" t="s">
        <v>282</v>
      </c>
    </row>
    <row r="552" ht="14.25" customHeight="1">
      <c r="A552" t="s">
        <v>281</v>
      </c>
      <c r="B552" t="s">
        <v>283</v>
      </c>
      <c r="C552" t="s">
        <v>38</v>
      </c>
      <c r="D552">
        <v>31.0</v>
      </c>
      <c r="E552">
        <v>20.0</v>
      </c>
      <c r="F552">
        <v>0.0</v>
      </c>
      <c r="G552">
        <v>11.0</v>
      </c>
      <c r="H552">
        <v>1.0</v>
      </c>
      <c r="I552" t="s">
        <v>18</v>
      </c>
      <c r="J552" t="s">
        <v>255</v>
      </c>
      <c r="K552" t="s">
        <v>256</v>
      </c>
      <c r="L552">
        <v>2019.0</v>
      </c>
      <c r="M552" t="str">
        <f t="shared" si="1"/>
        <v>#REF!</v>
      </c>
      <c r="N552" s="4">
        <f t="shared" si="2"/>
        <v>0.6451612903</v>
      </c>
      <c r="O552" s="4">
        <f t="shared" si="3"/>
        <v>1</v>
      </c>
      <c r="P552" t="s">
        <v>283</v>
      </c>
    </row>
    <row r="553" ht="14.25" customHeight="1">
      <c r="A553" t="s">
        <v>281</v>
      </c>
      <c r="B553" t="s">
        <v>284</v>
      </c>
      <c r="C553" t="s">
        <v>38</v>
      </c>
      <c r="D553">
        <v>31.0</v>
      </c>
      <c r="E553">
        <v>4.0</v>
      </c>
      <c r="F553">
        <v>0.0</v>
      </c>
      <c r="G553">
        <v>27.0</v>
      </c>
      <c r="H553">
        <v>1.0</v>
      </c>
      <c r="I553" t="s">
        <v>18</v>
      </c>
      <c r="J553" t="s">
        <v>255</v>
      </c>
      <c r="K553" t="s">
        <v>256</v>
      </c>
      <c r="L553">
        <v>2019.0</v>
      </c>
      <c r="M553" t="str">
        <f t="shared" si="1"/>
        <v>#REF!</v>
      </c>
      <c r="N553" s="4">
        <f t="shared" si="2"/>
        <v>0.1290322581</v>
      </c>
      <c r="O553" s="4">
        <f t="shared" si="3"/>
        <v>1</v>
      </c>
      <c r="P553" t="s">
        <v>284</v>
      </c>
    </row>
    <row r="554" ht="14.25" customHeight="1">
      <c r="A554" t="s">
        <v>281</v>
      </c>
      <c r="B554" t="s">
        <v>285</v>
      </c>
      <c r="C554" t="s">
        <v>38</v>
      </c>
      <c r="D554">
        <v>31.0</v>
      </c>
      <c r="E554">
        <v>0.0</v>
      </c>
      <c r="F554">
        <v>0.0</v>
      </c>
      <c r="G554">
        <v>31.0</v>
      </c>
      <c r="H554">
        <v>1.0</v>
      </c>
      <c r="I554" t="s">
        <v>18</v>
      </c>
      <c r="J554" t="s">
        <v>255</v>
      </c>
      <c r="K554" t="s">
        <v>256</v>
      </c>
      <c r="L554">
        <v>2019.0</v>
      </c>
      <c r="M554" t="str">
        <f t="shared" si="1"/>
        <v>#REF!</v>
      </c>
      <c r="N554" s="4">
        <f t="shared" si="2"/>
        <v>0</v>
      </c>
      <c r="O554" s="4">
        <f t="shared" si="3"/>
        <v>1</v>
      </c>
      <c r="P554" t="s">
        <v>285</v>
      </c>
    </row>
    <row r="555" ht="14.25" customHeight="1">
      <c r="A555" t="s">
        <v>281</v>
      </c>
      <c r="B555" t="s">
        <v>286</v>
      </c>
      <c r="C555" t="s">
        <v>38</v>
      </c>
      <c r="D555">
        <v>31.0</v>
      </c>
      <c r="E555">
        <v>0.0</v>
      </c>
      <c r="F555">
        <v>0.0</v>
      </c>
      <c r="G555">
        <v>31.0</v>
      </c>
      <c r="H555">
        <v>1.0</v>
      </c>
      <c r="I555" t="s">
        <v>18</v>
      </c>
      <c r="J555" t="s">
        <v>255</v>
      </c>
      <c r="K555" t="s">
        <v>256</v>
      </c>
      <c r="L555">
        <v>2019.0</v>
      </c>
      <c r="M555" t="str">
        <f t="shared" si="1"/>
        <v>#REF!</v>
      </c>
      <c r="N555" s="4">
        <f t="shared" si="2"/>
        <v>0</v>
      </c>
      <c r="O555" s="4">
        <f t="shared" si="3"/>
        <v>1</v>
      </c>
      <c r="P555" t="s">
        <v>286</v>
      </c>
    </row>
    <row r="556" ht="14.25" customHeight="1">
      <c r="A556" t="s">
        <v>287</v>
      </c>
      <c r="B556" t="s">
        <v>288</v>
      </c>
      <c r="C556" t="s">
        <v>38</v>
      </c>
      <c r="D556">
        <v>31.0</v>
      </c>
      <c r="E556">
        <v>31.0</v>
      </c>
      <c r="F556">
        <v>0.0</v>
      </c>
      <c r="G556">
        <v>0.0</v>
      </c>
      <c r="H556">
        <v>1.0</v>
      </c>
      <c r="I556" t="s">
        <v>18</v>
      </c>
      <c r="J556" t="s">
        <v>255</v>
      </c>
      <c r="K556" t="s">
        <v>256</v>
      </c>
      <c r="L556">
        <v>2019.0</v>
      </c>
      <c r="M556" t="str">
        <f t="shared" si="1"/>
        <v>#REF!</v>
      </c>
      <c r="N556" s="4">
        <f t="shared" si="2"/>
        <v>1</v>
      </c>
      <c r="O556" s="4">
        <f t="shared" si="3"/>
        <v>1</v>
      </c>
      <c r="P556" t="s">
        <v>288</v>
      </c>
    </row>
    <row r="557" ht="14.25" customHeight="1">
      <c r="A557" t="s">
        <v>289</v>
      </c>
      <c r="B557" t="s">
        <v>290</v>
      </c>
      <c r="C557" t="s">
        <v>273</v>
      </c>
      <c r="D557">
        <v>31.0</v>
      </c>
      <c r="E557">
        <v>0.0</v>
      </c>
      <c r="F557">
        <v>0.0</v>
      </c>
      <c r="G557">
        <v>31.0</v>
      </c>
      <c r="H557">
        <v>1.0</v>
      </c>
      <c r="I557" t="s">
        <v>18</v>
      </c>
      <c r="J557" t="s">
        <v>255</v>
      </c>
      <c r="K557" t="s">
        <v>256</v>
      </c>
      <c r="L557">
        <v>2019.0</v>
      </c>
      <c r="M557" t="str">
        <f t="shared" si="1"/>
        <v>#REF!</v>
      </c>
      <c r="N557" s="4">
        <f t="shared" si="2"/>
        <v>0</v>
      </c>
      <c r="O557" s="4">
        <f t="shared" si="3"/>
        <v>1</v>
      </c>
      <c r="P557" t="s">
        <v>290</v>
      </c>
    </row>
    <row r="558" ht="14.25" customHeight="1">
      <c r="A558" t="s">
        <v>289</v>
      </c>
      <c r="B558" t="s">
        <v>291</v>
      </c>
      <c r="C558" t="s">
        <v>273</v>
      </c>
      <c r="D558">
        <v>31.0</v>
      </c>
      <c r="E558">
        <v>0.0</v>
      </c>
      <c r="F558">
        <v>0.0</v>
      </c>
      <c r="G558">
        <v>31.0</v>
      </c>
      <c r="H558">
        <v>1.0</v>
      </c>
      <c r="I558" t="s">
        <v>18</v>
      </c>
      <c r="J558" t="s">
        <v>255</v>
      </c>
      <c r="K558" t="s">
        <v>256</v>
      </c>
      <c r="L558">
        <v>2019.0</v>
      </c>
      <c r="M558" t="str">
        <f t="shared" si="1"/>
        <v>#REF!</v>
      </c>
      <c r="N558" s="4">
        <f t="shared" si="2"/>
        <v>0</v>
      </c>
      <c r="O558" s="4">
        <f t="shared" si="3"/>
        <v>1</v>
      </c>
      <c r="P558" t="s">
        <v>291</v>
      </c>
    </row>
    <row r="559" ht="14.25" customHeight="1">
      <c r="A559" t="s">
        <v>148</v>
      </c>
      <c r="B559" t="s">
        <v>292</v>
      </c>
      <c r="C559" t="s">
        <v>293</v>
      </c>
      <c r="D559">
        <v>31.0</v>
      </c>
      <c r="E559">
        <v>0.0</v>
      </c>
      <c r="F559">
        <v>0.0</v>
      </c>
      <c r="G559">
        <v>31.0</v>
      </c>
      <c r="H559">
        <v>1.0</v>
      </c>
      <c r="I559" t="s">
        <v>18</v>
      </c>
      <c r="J559" t="s">
        <v>255</v>
      </c>
      <c r="K559" t="s">
        <v>256</v>
      </c>
      <c r="L559">
        <v>2019.0</v>
      </c>
      <c r="M559" t="str">
        <f t="shared" si="1"/>
        <v>#REF!</v>
      </c>
      <c r="N559" s="4">
        <f t="shared" si="2"/>
        <v>0</v>
      </c>
      <c r="O559" s="4">
        <f t="shared" si="3"/>
        <v>1</v>
      </c>
      <c r="P559" t="s">
        <v>292</v>
      </c>
    </row>
    <row r="560" ht="14.25" customHeight="1">
      <c r="A560" t="s">
        <v>294</v>
      </c>
      <c r="B560" t="s">
        <v>295</v>
      </c>
      <c r="C560" t="s">
        <v>293</v>
      </c>
      <c r="D560">
        <v>31.0</v>
      </c>
      <c r="E560">
        <v>0.0</v>
      </c>
      <c r="F560">
        <v>0.0</v>
      </c>
      <c r="G560">
        <v>31.0</v>
      </c>
      <c r="H560">
        <v>1.0</v>
      </c>
      <c r="I560" t="s">
        <v>18</v>
      </c>
      <c r="J560" t="s">
        <v>255</v>
      </c>
      <c r="K560" t="s">
        <v>256</v>
      </c>
      <c r="L560">
        <v>2019.0</v>
      </c>
      <c r="M560" t="str">
        <f t="shared" si="1"/>
        <v>#REF!</v>
      </c>
      <c r="N560" s="4">
        <f t="shared" si="2"/>
        <v>0</v>
      </c>
      <c r="O560" s="4">
        <f t="shared" si="3"/>
        <v>1</v>
      </c>
      <c r="P560" t="s">
        <v>295</v>
      </c>
    </row>
    <row r="561" ht="14.25" customHeight="1">
      <c r="A561" t="s">
        <v>296</v>
      </c>
      <c r="B561" t="s">
        <v>297</v>
      </c>
      <c r="C561" t="s">
        <v>298</v>
      </c>
      <c r="D561">
        <v>31.0</v>
      </c>
      <c r="E561">
        <v>31.0</v>
      </c>
      <c r="F561">
        <v>0.0</v>
      </c>
      <c r="G561">
        <v>0.0</v>
      </c>
      <c r="H561">
        <v>1.0</v>
      </c>
      <c r="I561" t="s">
        <v>18</v>
      </c>
      <c r="J561" t="s">
        <v>255</v>
      </c>
      <c r="K561" t="s">
        <v>256</v>
      </c>
      <c r="L561">
        <v>2019.0</v>
      </c>
      <c r="M561" t="str">
        <f t="shared" si="1"/>
        <v>#REF!</v>
      </c>
      <c r="N561" s="4">
        <f t="shared" si="2"/>
        <v>1</v>
      </c>
      <c r="O561" s="4">
        <f t="shared" si="3"/>
        <v>1</v>
      </c>
      <c r="P561" t="s">
        <v>297</v>
      </c>
    </row>
    <row r="562" ht="14.25" customHeight="1">
      <c r="A562" t="s">
        <v>289</v>
      </c>
      <c r="B562" t="s">
        <v>299</v>
      </c>
      <c r="C562" t="s">
        <v>273</v>
      </c>
      <c r="D562">
        <v>31.0</v>
      </c>
      <c r="E562">
        <v>0.0</v>
      </c>
      <c r="F562">
        <v>0.0</v>
      </c>
      <c r="G562">
        <v>31.0</v>
      </c>
      <c r="H562">
        <v>1.0</v>
      </c>
      <c r="I562" t="s">
        <v>18</v>
      </c>
      <c r="J562" t="s">
        <v>255</v>
      </c>
      <c r="K562" t="s">
        <v>256</v>
      </c>
      <c r="L562">
        <v>2019.0</v>
      </c>
      <c r="M562" t="str">
        <f t="shared" si="1"/>
        <v>#REF!</v>
      </c>
      <c r="N562" s="4">
        <f t="shared" si="2"/>
        <v>0</v>
      </c>
      <c r="O562" s="4">
        <f t="shared" si="3"/>
        <v>1</v>
      </c>
      <c r="P562" t="s">
        <v>299</v>
      </c>
    </row>
    <row r="563" ht="14.25" customHeight="1">
      <c r="A563" t="s">
        <v>300</v>
      </c>
      <c r="B563" t="s">
        <v>301</v>
      </c>
      <c r="C563" t="s">
        <v>302</v>
      </c>
      <c r="D563">
        <v>31.0</v>
      </c>
      <c r="E563">
        <v>29.0</v>
      </c>
      <c r="F563">
        <v>0.0</v>
      </c>
      <c r="G563">
        <v>2.0</v>
      </c>
      <c r="H563">
        <v>1.0</v>
      </c>
      <c r="I563" t="s">
        <v>18</v>
      </c>
      <c r="J563" t="s">
        <v>255</v>
      </c>
      <c r="K563" t="s">
        <v>256</v>
      </c>
      <c r="L563">
        <v>2019.0</v>
      </c>
      <c r="M563" t="str">
        <f t="shared" si="1"/>
        <v>#REF!</v>
      </c>
      <c r="N563" s="4">
        <f t="shared" si="2"/>
        <v>0.935483871</v>
      </c>
      <c r="O563" s="4">
        <f t="shared" si="3"/>
        <v>1</v>
      </c>
      <c r="P563" t="s">
        <v>301</v>
      </c>
    </row>
    <row r="564" ht="14.25" customHeight="1">
      <c r="A564" t="s">
        <v>303</v>
      </c>
      <c r="B564" t="s">
        <v>304</v>
      </c>
      <c r="C564" t="s">
        <v>305</v>
      </c>
      <c r="D564">
        <v>31.0</v>
      </c>
      <c r="E564">
        <v>15.0</v>
      </c>
      <c r="F564">
        <v>16.0</v>
      </c>
      <c r="G564">
        <v>0.0</v>
      </c>
      <c r="H564">
        <v>1.0</v>
      </c>
      <c r="I564" t="s">
        <v>18</v>
      </c>
      <c r="J564" t="s">
        <v>255</v>
      </c>
      <c r="K564" t="s">
        <v>256</v>
      </c>
      <c r="L564">
        <v>2019.0</v>
      </c>
      <c r="M564" t="str">
        <f t="shared" si="1"/>
        <v>#REF!</v>
      </c>
      <c r="N564" s="4">
        <f t="shared" si="2"/>
        <v>0.4838709677</v>
      </c>
      <c r="O564" s="4">
        <f t="shared" si="3"/>
        <v>0.4838709677</v>
      </c>
      <c r="P564" t="s">
        <v>304</v>
      </c>
    </row>
    <row r="565" ht="14.25" customHeight="1">
      <c r="A565" t="s">
        <v>306</v>
      </c>
      <c r="B565" t="s">
        <v>307</v>
      </c>
      <c r="C565" t="s">
        <v>305</v>
      </c>
      <c r="D565">
        <v>31.0</v>
      </c>
      <c r="E565">
        <v>0.0</v>
      </c>
      <c r="F565">
        <v>0.0</v>
      </c>
      <c r="G565">
        <v>31.0</v>
      </c>
      <c r="H565">
        <v>1.0</v>
      </c>
      <c r="I565" t="s">
        <v>18</v>
      </c>
      <c r="J565" t="s">
        <v>255</v>
      </c>
      <c r="K565" t="s">
        <v>256</v>
      </c>
      <c r="L565">
        <v>2019.0</v>
      </c>
      <c r="M565" t="str">
        <f t="shared" si="1"/>
        <v>#REF!</v>
      </c>
      <c r="N565" s="4">
        <f t="shared" si="2"/>
        <v>0</v>
      </c>
      <c r="O565" s="4">
        <f t="shared" si="3"/>
        <v>1</v>
      </c>
      <c r="P565" t="s">
        <v>307</v>
      </c>
    </row>
    <row r="566" ht="14.25" customHeight="1">
      <c r="A566" t="s">
        <v>308</v>
      </c>
      <c r="B566" t="s">
        <v>309</v>
      </c>
      <c r="C566" t="s">
        <v>310</v>
      </c>
      <c r="D566">
        <v>31.0</v>
      </c>
      <c r="E566">
        <v>29.0</v>
      </c>
      <c r="F566">
        <v>0.0</v>
      </c>
      <c r="G566">
        <v>2.0</v>
      </c>
      <c r="H566">
        <v>1.0</v>
      </c>
      <c r="I566" t="s">
        <v>18</v>
      </c>
      <c r="J566" t="s">
        <v>255</v>
      </c>
      <c r="K566" t="s">
        <v>256</v>
      </c>
      <c r="L566">
        <v>2019.0</v>
      </c>
      <c r="M566" t="str">
        <f t="shared" si="1"/>
        <v>#REF!</v>
      </c>
      <c r="N566" s="4">
        <f t="shared" si="2"/>
        <v>0.935483871</v>
      </c>
      <c r="O566" s="4">
        <f t="shared" si="3"/>
        <v>1</v>
      </c>
      <c r="P566" t="s">
        <v>309</v>
      </c>
    </row>
    <row r="567" ht="14.25" customHeight="1">
      <c r="A567" t="s">
        <v>123</v>
      </c>
      <c r="B567" t="s">
        <v>311</v>
      </c>
      <c r="C567" t="s">
        <v>312</v>
      </c>
      <c r="D567">
        <v>31.0</v>
      </c>
      <c r="E567">
        <v>20.0</v>
      </c>
      <c r="F567">
        <v>0.0</v>
      </c>
      <c r="G567">
        <v>11.0</v>
      </c>
      <c r="H567">
        <v>1.0</v>
      </c>
      <c r="I567" t="s">
        <v>18</v>
      </c>
      <c r="J567" t="s">
        <v>255</v>
      </c>
      <c r="K567" t="s">
        <v>256</v>
      </c>
      <c r="L567">
        <v>2019.0</v>
      </c>
      <c r="M567" t="str">
        <f t="shared" si="1"/>
        <v>#REF!</v>
      </c>
      <c r="N567" s="4">
        <f t="shared" si="2"/>
        <v>0.6451612903</v>
      </c>
      <c r="O567" s="4">
        <f t="shared" si="3"/>
        <v>1</v>
      </c>
      <c r="P567" t="s">
        <v>311</v>
      </c>
    </row>
    <row r="568" ht="14.25" customHeight="1">
      <c r="A568" t="s">
        <v>123</v>
      </c>
      <c r="B568" t="s">
        <v>313</v>
      </c>
      <c r="C568" t="s">
        <v>312</v>
      </c>
      <c r="D568">
        <v>31.0</v>
      </c>
      <c r="E568">
        <v>16.0</v>
      </c>
      <c r="F568">
        <v>0.0</v>
      </c>
      <c r="G568">
        <v>15.0</v>
      </c>
      <c r="H568">
        <v>1.0</v>
      </c>
      <c r="I568" t="s">
        <v>18</v>
      </c>
      <c r="J568" t="s">
        <v>255</v>
      </c>
      <c r="K568" t="s">
        <v>256</v>
      </c>
      <c r="L568">
        <v>2019.0</v>
      </c>
      <c r="M568" t="str">
        <f t="shared" si="1"/>
        <v>#REF!</v>
      </c>
      <c r="N568" s="4">
        <f t="shared" si="2"/>
        <v>0.5161290323</v>
      </c>
      <c r="O568" s="4">
        <f t="shared" si="3"/>
        <v>1</v>
      </c>
      <c r="P568" t="s">
        <v>313</v>
      </c>
    </row>
    <row r="569" ht="14.25" customHeight="1">
      <c r="A569" t="s">
        <v>314</v>
      </c>
      <c r="B569" t="s">
        <v>315</v>
      </c>
      <c r="C569" t="s">
        <v>312</v>
      </c>
      <c r="D569">
        <v>31.0</v>
      </c>
      <c r="E569">
        <v>0.0</v>
      </c>
      <c r="F569">
        <v>0.0</v>
      </c>
      <c r="G569">
        <v>31.0</v>
      </c>
      <c r="H569">
        <v>1.0</v>
      </c>
      <c r="I569" t="s">
        <v>18</v>
      </c>
      <c r="J569" t="s">
        <v>255</v>
      </c>
      <c r="K569" t="s">
        <v>256</v>
      </c>
      <c r="L569">
        <v>2019.0</v>
      </c>
      <c r="M569" t="str">
        <f t="shared" si="1"/>
        <v>#REF!</v>
      </c>
      <c r="N569" s="4">
        <f t="shared" si="2"/>
        <v>0</v>
      </c>
      <c r="O569" s="4">
        <f t="shared" si="3"/>
        <v>1</v>
      </c>
      <c r="P569" t="s">
        <v>315</v>
      </c>
    </row>
    <row r="570" ht="14.25" customHeight="1">
      <c r="A570" t="s">
        <v>123</v>
      </c>
      <c r="B570" t="s">
        <v>316</v>
      </c>
      <c r="C570" t="s">
        <v>312</v>
      </c>
      <c r="D570">
        <v>31.0</v>
      </c>
      <c r="E570">
        <v>31.0</v>
      </c>
      <c r="F570">
        <v>0.0</v>
      </c>
      <c r="G570">
        <v>0.0</v>
      </c>
      <c r="H570">
        <v>1.0</v>
      </c>
      <c r="I570" t="s">
        <v>18</v>
      </c>
      <c r="J570" t="s">
        <v>255</v>
      </c>
      <c r="K570" t="s">
        <v>256</v>
      </c>
      <c r="L570">
        <v>2019.0</v>
      </c>
      <c r="M570" t="str">
        <f t="shared" si="1"/>
        <v>#REF!</v>
      </c>
      <c r="N570" s="4">
        <f t="shared" si="2"/>
        <v>1</v>
      </c>
      <c r="O570" s="4">
        <f t="shared" si="3"/>
        <v>1</v>
      </c>
      <c r="P570" t="s">
        <v>316</v>
      </c>
    </row>
    <row r="571" ht="14.25" customHeight="1">
      <c r="A571" t="s">
        <v>308</v>
      </c>
      <c r="B571" t="s">
        <v>317</v>
      </c>
      <c r="C571" t="s">
        <v>318</v>
      </c>
      <c r="D571">
        <v>31.0</v>
      </c>
      <c r="E571">
        <v>0.0</v>
      </c>
      <c r="F571">
        <v>0.0</v>
      </c>
      <c r="G571">
        <v>31.0</v>
      </c>
      <c r="H571">
        <v>1.0</v>
      </c>
      <c r="I571" t="s">
        <v>18</v>
      </c>
      <c r="J571" t="s">
        <v>255</v>
      </c>
      <c r="K571" t="s">
        <v>256</v>
      </c>
      <c r="L571">
        <v>2019.0</v>
      </c>
      <c r="M571" t="str">
        <f t="shared" si="1"/>
        <v>#REF!</v>
      </c>
      <c r="N571" s="4">
        <f t="shared" si="2"/>
        <v>0</v>
      </c>
      <c r="O571" s="4">
        <f t="shared" si="3"/>
        <v>1</v>
      </c>
      <c r="P571" t="s">
        <v>317</v>
      </c>
    </row>
    <row r="572" ht="14.25" customHeight="1">
      <c r="A572" t="s">
        <v>319</v>
      </c>
      <c r="B572" t="s">
        <v>320</v>
      </c>
      <c r="C572" t="s">
        <v>321</v>
      </c>
      <c r="D572">
        <v>31.0</v>
      </c>
      <c r="E572">
        <v>31.0</v>
      </c>
      <c r="F572">
        <v>0.0</v>
      </c>
      <c r="G572">
        <v>0.0</v>
      </c>
      <c r="H572">
        <v>1.0</v>
      </c>
      <c r="I572" t="s">
        <v>18</v>
      </c>
      <c r="J572" t="s">
        <v>255</v>
      </c>
      <c r="K572" t="s">
        <v>256</v>
      </c>
      <c r="L572">
        <v>2019.0</v>
      </c>
      <c r="M572" t="str">
        <f t="shared" si="1"/>
        <v>#REF!</v>
      </c>
      <c r="N572" s="4">
        <f t="shared" si="2"/>
        <v>1</v>
      </c>
      <c r="O572" s="4">
        <f t="shared" si="3"/>
        <v>1</v>
      </c>
      <c r="P572" t="s">
        <v>320</v>
      </c>
    </row>
    <row r="573" ht="14.25" customHeight="1">
      <c r="A573" t="s">
        <v>322</v>
      </c>
      <c r="B573" t="s">
        <v>323</v>
      </c>
      <c r="C573" t="s">
        <v>324</v>
      </c>
      <c r="D573">
        <v>31.0</v>
      </c>
      <c r="E573">
        <v>24.0</v>
      </c>
      <c r="F573">
        <v>2.0</v>
      </c>
      <c r="G573">
        <v>5.0</v>
      </c>
      <c r="H573">
        <v>1.0</v>
      </c>
      <c r="I573" t="s">
        <v>18</v>
      </c>
      <c r="J573" t="s">
        <v>255</v>
      </c>
      <c r="K573" t="s">
        <v>256</v>
      </c>
      <c r="L573">
        <v>2019.0</v>
      </c>
      <c r="M573" t="str">
        <f t="shared" si="1"/>
        <v>#REF!</v>
      </c>
      <c r="N573" s="4">
        <f t="shared" si="2"/>
        <v>0.7741935484</v>
      </c>
      <c r="O573" s="4">
        <f t="shared" si="3"/>
        <v>0.935483871</v>
      </c>
      <c r="P573" t="s">
        <v>323</v>
      </c>
    </row>
    <row r="574" ht="14.25" customHeight="1">
      <c r="A574" t="s">
        <v>322</v>
      </c>
      <c r="B574" t="s">
        <v>325</v>
      </c>
      <c r="C574" t="s">
        <v>324</v>
      </c>
      <c r="D574">
        <v>31.0</v>
      </c>
      <c r="E574">
        <v>31.0</v>
      </c>
      <c r="F574">
        <v>0.0</v>
      </c>
      <c r="G574">
        <v>0.0</v>
      </c>
      <c r="H574">
        <v>1.0</v>
      </c>
      <c r="I574" t="s">
        <v>18</v>
      </c>
      <c r="J574" t="s">
        <v>255</v>
      </c>
      <c r="K574" t="s">
        <v>256</v>
      </c>
      <c r="L574">
        <v>2019.0</v>
      </c>
      <c r="M574" t="str">
        <f t="shared" si="1"/>
        <v>#REF!</v>
      </c>
      <c r="N574" s="4">
        <f t="shared" si="2"/>
        <v>1</v>
      </c>
      <c r="O574" s="4">
        <f t="shared" si="3"/>
        <v>1</v>
      </c>
      <c r="P574" t="s">
        <v>325</v>
      </c>
    </row>
    <row r="575" ht="14.25" customHeight="1">
      <c r="A575" t="s">
        <v>123</v>
      </c>
      <c r="B575" t="s">
        <v>326</v>
      </c>
      <c r="C575" t="s">
        <v>327</v>
      </c>
      <c r="D575">
        <v>31.0</v>
      </c>
      <c r="E575">
        <v>20.0</v>
      </c>
      <c r="F575">
        <v>11.0</v>
      </c>
      <c r="G575">
        <v>0.0</v>
      </c>
      <c r="H575">
        <v>1.0</v>
      </c>
      <c r="I575" t="s">
        <v>18</v>
      </c>
      <c r="J575" t="s">
        <v>255</v>
      </c>
      <c r="K575" t="s">
        <v>256</v>
      </c>
      <c r="L575">
        <v>2019.0</v>
      </c>
      <c r="M575" t="str">
        <f t="shared" si="1"/>
        <v>#REF!</v>
      </c>
      <c r="N575" s="4">
        <f t="shared" si="2"/>
        <v>0.6451612903</v>
      </c>
      <c r="O575" s="4">
        <f t="shared" si="3"/>
        <v>0.6451612903</v>
      </c>
      <c r="P575" t="s">
        <v>326</v>
      </c>
    </row>
    <row r="576" ht="14.25" customHeight="1">
      <c r="A576" t="s">
        <v>322</v>
      </c>
      <c r="B576" t="s">
        <v>328</v>
      </c>
      <c r="C576" t="s">
        <v>329</v>
      </c>
      <c r="D576">
        <v>31.0</v>
      </c>
      <c r="E576">
        <v>31.0</v>
      </c>
      <c r="F576">
        <v>0.0</v>
      </c>
      <c r="G576">
        <v>0.0</v>
      </c>
      <c r="H576">
        <v>1.0</v>
      </c>
      <c r="I576" t="s">
        <v>18</v>
      </c>
      <c r="J576" t="s">
        <v>255</v>
      </c>
      <c r="K576" t="s">
        <v>256</v>
      </c>
      <c r="L576">
        <v>2019.0</v>
      </c>
      <c r="M576" t="str">
        <f t="shared" si="1"/>
        <v>#REF!</v>
      </c>
      <c r="N576" s="4">
        <f t="shared" si="2"/>
        <v>1</v>
      </c>
      <c r="O576" s="4">
        <f t="shared" si="3"/>
        <v>1</v>
      </c>
      <c r="P576" t="s">
        <v>328</v>
      </c>
    </row>
    <row r="577" ht="14.25" customHeight="1">
      <c r="A577" t="s">
        <v>330</v>
      </c>
      <c r="B577" t="s">
        <v>331</v>
      </c>
      <c r="C577" t="s">
        <v>302</v>
      </c>
      <c r="D577">
        <v>31.0</v>
      </c>
      <c r="E577">
        <v>9.0</v>
      </c>
      <c r="F577">
        <v>0.0</v>
      </c>
      <c r="G577">
        <v>22.0</v>
      </c>
      <c r="H577">
        <v>1.0</v>
      </c>
      <c r="I577" t="s">
        <v>18</v>
      </c>
      <c r="J577" t="s">
        <v>255</v>
      </c>
      <c r="K577" t="s">
        <v>256</v>
      </c>
      <c r="L577">
        <v>2019.0</v>
      </c>
      <c r="M577" t="str">
        <f t="shared" si="1"/>
        <v>#REF!</v>
      </c>
      <c r="N577" s="4">
        <f t="shared" si="2"/>
        <v>0.2903225806</v>
      </c>
      <c r="O577" s="4">
        <f t="shared" si="3"/>
        <v>1</v>
      </c>
      <c r="P577" t="s">
        <v>331</v>
      </c>
    </row>
    <row r="578" ht="14.25" customHeight="1">
      <c r="A578" t="s">
        <v>332</v>
      </c>
      <c r="B578" t="s">
        <v>333</v>
      </c>
      <c r="C578" t="s">
        <v>334</v>
      </c>
      <c r="D578">
        <v>31.0</v>
      </c>
      <c r="E578">
        <v>17.0</v>
      </c>
      <c r="F578">
        <v>0.0</v>
      </c>
      <c r="G578">
        <v>14.0</v>
      </c>
      <c r="H578">
        <v>1.0</v>
      </c>
      <c r="I578" t="s">
        <v>18</v>
      </c>
      <c r="J578" t="s">
        <v>255</v>
      </c>
      <c r="K578" t="s">
        <v>256</v>
      </c>
      <c r="L578">
        <v>2019.0</v>
      </c>
      <c r="M578" t="str">
        <f t="shared" si="1"/>
        <v>#REF!</v>
      </c>
      <c r="N578" s="4">
        <f t="shared" si="2"/>
        <v>0.5483870968</v>
      </c>
      <c r="O578" s="4">
        <f t="shared" si="3"/>
        <v>1</v>
      </c>
      <c r="P578" t="s">
        <v>333</v>
      </c>
    </row>
    <row r="579" ht="14.25" customHeight="1">
      <c r="A579" t="s">
        <v>123</v>
      </c>
      <c r="B579" t="s">
        <v>335</v>
      </c>
      <c r="C579" t="s">
        <v>336</v>
      </c>
      <c r="D579">
        <v>31.0</v>
      </c>
      <c r="E579">
        <v>27.0</v>
      </c>
      <c r="F579">
        <v>4.0</v>
      </c>
      <c r="G579">
        <v>0.0</v>
      </c>
      <c r="H579">
        <v>1.0</v>
      </c>
      <c r="I579" t="s">
        <v>18</v>
      </c>
      <c r="J579" t="s">
        <v>255</v>
      </c>
      <c r="K579" t="s">
        <v>256</v>
      </c>
      <c r="L579">
        <v>2019.0</v>
      </c>
      <c r="M579" t="str">
        <f t="shared" si="1"/>
        <v>#REF!</v>
      </c>
      <c r="N579" s="4">
        <f t="shared" si="2"/>
        <v>0.8709677419</v>
      </c>
      <c r="O579" s="4">
        <f t="shared" si="3"/>
        <v>0.8709677419</v>
      </c>
      <c r="P579" t="s">
        <v>335</v>
      </c>
    </row>
    <row r="580" ht="14.25" customHeight="1">
      <c r="A580" t="s">
        <v>337</v>
      </c>
      <c r="B580" t="s">
        <v>338</v>
      </c>
      <c r="C580" t="s">
        <v>339</v>
      </c>
      <c r="D580">
        <v>31.0</v>
      </c>
      <c r="E580">
        <v>0.0</v>
      </c>
      <c r="F580">
        <v>0.0</v>
      </c>
      <c r="G580">
        <v>31.0</v>
      </c>
      <c r="H580">
        <v>1.0</v>
      </c>
      <c r="I580" t="s">
        <v>18</v>
      </c>
      <c r="J580" t="s">
        <v>255</v>
      </c>
      <c r="K580" t="s">
        <v>256</v>
      </c>
      <c r="L580">
        <v>2019.0</v>
      </c>
      <c r="M580" t="str">
        <f t="shared" si="1"/>
        <v>#REF!</v>
      </c>
      <c r="N580" s="4">
        <f t="shared" si="2"/>
        <v>0</v>
      </c>
      <c r="O580" s="4">
        <f t="shared" si="3"/>
        <v>1</v>
      </c>
      <c r="P580" t="s">
        <v>338</v>
      </c>
    </row>
    <row r="581" ht="14.25" customHeight="1">
      <c r="A581" t="s">
        <v>123</v>
      </c>
      <c r="B581" t="s">
        <v>340</v>
      </c>
      <c r="C581" t="s">
        <v>135</v>
      </c>
      <c r="D581">
        <v>31.0</v>
      </c>
      <c r="E581">
        <v>31.0</v>
      </c>
      <c r="F581">
        <v>0.0</v>
      </c>
      <c r="G581">
        <v>0.0</v>
      </c>
      <c r="H581">
        <v>1.0</v>
      </c>
      <c r="I581" t="s">
        <v>18</v>
      </c>
      <c r="J581" t="s">
        <v>255</v>
      </c>
      <c r="K581" t="s">
        <v>256</v>
      </c>
      <c r="L581">
        <v>2019.0</v>
      </c>
      <c r="M581" t="str">
        <f t="shared" si="1"/>
        <v>#REF!</v>
      </c>
      <c r="N581" s="4">
        <f t="shared" si="2"/>
        <v>1</v>
      </c>
      <c r="O581" s="4">
        <f t="shared" si="3"/>
        <v>1</v>
      </c>
      <c r="P581" t="s">
        <v>340</v>
      </c>
    </row>
    <row r="582" ht="14.25" customHeight="1">
      <c r="A582" t="s">
        <v>123</v>
      </c>
      <c r="B582" t="s">
        <v>341</v>
      </c>
      <c r="C582" t="s">
        <v>342</v>
      </c>
      <c r="D582">
        <v>31.0</v>
      </c>
      <c r="E582">
        <v>20.0</v>
      </c>
      <c r="F582">
        <v>0.0</v>
      </c>
      <c r="G582">
        <v>11.0</v>
      </c>
      <c r="H582">
        <v>1.0</v>
      </c>
      <c r="I582" t="s">
        <v>18</v>
      </c>
      <c r="J582" t="s">
        <v>255</v>
      </c>
      <c r="K582" t="s">
        <v>256</v>
      </c>
      <c r="L582">
        <v>2019.0</v>
      </c>
      <c r="M582" t="str">
        <f t="shared" si="1"/>
        <v>#REF!</v>
      </c>
      <c r="N582" s="4">
        <f t="shared" si="2"/>
        <v>0.6451612903</v>
      </c>
      <c r="O582" s="4">
        <f t="shared" si="3"/>
        <v>1</v>
      </c>
      <c r="P582" t="s">
        <v>341</v>
      </c>
    </row>
    <row r="583" ht="14.25" customHeight="1">
      <c r="A583" t="s">
        <v>343</v>
      </c>
      <c r="B583" t="s">
        <v>344</v>
      </c>
      <c r="C583" t="s">
        <v>343</v>
      </c>
      <c r="D583">
        <v>31.0</v>
      </c>
      <c r="E583">
        <v>20.0</v>
      </c>
      <c r="F583">
        <v>0.0</v>
      </c>
      <c r="G583">
        <v>11.0</v>
      </c>
      <c r="H583">
        <v>1.0</v>
      </c>
      <c r="I583" t="s">
        <v>18</v>
      </c>
      <c r="J583" t="s">
        <v>255</v>
      </c>
      <c r="K583" t="s">
        <v>256</v>
      </c>
      <c r="L583">
        <v>2019.0</v>
      </c>
      <c r="M583" t="str">
        <f t="shared" si="1"/>
        <v>#REF!</v>
      </c>
      <c r="N583" s="4">
        <f t="shared" si="2"/>
        <v>0.6451612903</v>
      </c>
      <c r="O583" s="4">
        <f t="shared" si="3"/>
        <v>1</v>
      </c>
      <c r="P583" t="s">
        <v>344</v>
      </c>
    </row>
    <row r="584" ht="14.25" customHeight="1">
      <c r="A584" t="s">
        <v>345</v>
      </c>
      <c r="B584" t="s">
        <v>346</v>
      </c>
      <c r="C584" t="s">
        <v>347</v>
      </c>
      <c r="D584">
        <v>31.0</v>
      </c>
      <c r="E584">
        <v>1.0</v>
      </c>
      <c r="F584">
        <v>0.0</v>
      </c>
      <c r="G584">
        <v>30.0</v>
      </c>
      <c r="H584">
        <v>1.0</v>
      </c>
      <c r="I584" t="s">
        <v>18</v>
      </c>
      <c r="J584" t="s">
        <v>255</v>
      </c>
      <c r="K584" t="s">
        <v>256</v>
      </c>
      <c r="L584">
        <v>2019.0</v>
      </c>
      <c r="M584" t="str">
        <f t="shared" si="1"/>
        <v>#REF!</v>
      </c>
      <c r="N584" s="4">
        <f t="shared" si="2"/>
        <v>0.03225806452</v>
      </c>
      <c r="O584" s="4">
        <f t="shared" si="3"/>
        <v>1</v>
      </c>
      <c r="P584" t="s">
        <v>346</v>
      </c>
    </row>
    <row r="585" ht="14.25" customHeight="1">
      <c r="A585" t="s">
        <v>348</v>
      </c>
      <c r="B585" t="s">
        <v>349</v>
      </c>
      <c r="C585" t="s">
        <v>203</v>
      </c>
      <c r="D585">
        <v>31.0</v>
      </c>
      <c r="E585">
        <v>31.0</v>
      </c>
      <c r="F585">
        <v>0.0</v>
      </c>
      <c r="G585">
        <v>0.0</v>
      </c>
      <c r="H585">
        <v>1.0</v>
      </c>
      <c r="I585" t="s">
        <v>18</v>
      </c>
      <c r="J585" t="s">
        <v>255</v>
      </c>
      <c r="K585" t="s">
        <v>256</v>
      </c>
      <c r="L585">
        <v>2019.0</v>
      </c>
      <c r="M585" t="str">
        <f t="shared" si="1"/>
        <v>#REF!</v>
      </c>
      <c r="N585" s="4">
        <f t="shared" si="2"/>
        <v>1</v>
      </c>
      <c r="O585" s="4">
        <f t="shared" si="3"/>
        <v>1</v>
      </c>
      <c r="P585" t="s">
        <v>349</v>
      </c>
    </row>
    <row r="586" ht="14.25" customHeight="1">
      <c r="A586" t="s">
        <v>190</v>
      </c>
      <c r="B586" t="s">
        <v>350</v>
      </c>
      <c r="C586" t="s">
        <v>351</v>
      </c>
      <c r="D586">
        <v>31.0</v>
      </c>
      <c r="E586">
        <v>12.0</v>
      </c>
      <c r="F586">
        <v>0.0</v>
      </c>
      <c r="G586">
        <v>19.0</v>
      </c>
      <c r="H586">
        <v>1.0</v>
      </c>
      <c r="I586" t="s">
        <v>18</v>
      </c>
      <c r="J586" t="s">
        <v>255</v>
      </c>
      <c r="K586" t="s">
        <v>256</v>
      </c>
      <c r="L586">
        <v>2019.0</v>
      </c>
      <c r="M586" t="str">
        <f t="shared" si="1"/>
        <v>#REF!</v>
      </c>
      <c r="N586" s="4">
        <f t="shared" si="2"/>
        <v>0.3870967742</v>
      </c>
      <c r="O586" s="4">
        <f t="shared" si="3"/>
        <v>1</v>
      </c>
      <c r="P586" t="s">
        <v>350</v>
      </c>
    </row>
    <row r="587" ht="14.25" customHeight="1">
      <c r="A587" t="s">
        <v>352</v>
      </c>
      <c r="B587" t="s">
        <v>353</v>
      </c>
      <c r="C587" t="s">
        <v>354</v>
      </c>
      <c r="D587">
        <v>31.0</v>
      </c>
      <c r="E587">
        <v>0.0</v>
      </c>
      <c r="F587">
        <v>0.0</v>
      </c>
      <c r="G587">
        <v>31.0</v>
      </c>
      <c r="H587">
        <v>1.0</v>
      </c>
      <c r="I587" t="s">
        <v>18</v>
      </c>
      <c r="J587" t="s">
        <v>255</v>
      </c>
      <c r="K587" t="s">
        <v>256</v>
      </c>
      <c r="L587">
        <v>2019.0</v>
      </c>
      <c r="M587" t="str">
        <f t="shared" si="1"/>
        <v>#REF!</v>
      </c>
      <c r="N587" s="4">
        <f t="shared" si="2"/>
        <v>0</v>
      </c>
      <c r="O587" s="4">
        <f t="shared" si="3"/>
        <v>1</v>
      </c>
      <c r="P587" t="s">
        <v>353</v>
      </c>
    </row>
    <row r="588" ht="14.25" customHeight="1">
      <c r="A588" t="s">
        <v>352</v>
      </c>
      <c r="B588" t="s">
        <v>355</v>
      </c>
      <c r="C588" t="s">
        <v>354</v>
      </c>
      <c r="D588">
        <v>31.0</v>
      </c>
      <c r="E588">
        <v>0.0</v>
      </c>
      <c r="F588">
        <v>0.0</v>
      </c>
      <c r="G588">
        <v>31.0</v>
      </c>
      <c r="H588">
        <v>1.0</v>
      </c>
      <c r="I588" t="s">
        <v>18</v>
      </c>
      <c r="J588" t="s">
        <v>255</v>
      </c>
      <c r="K588" t="s">
        <v>256</v>
      </c>
      <c r="L588">
        <v>2019.0</v>
      </c>
      <c r="M588" t="str">
        <f t="shared" si="1"/>
        <v>#REF!</v>
      </c>
      <c r="N588" s="4">
        <f t="shared" si="2"/>
        <v>0</v>
      </c>
      <c r="O588" s="4">
        <f t="shared" si="3"/>
        <v>1</v>
      </c>
      <c r="P588" t="s">
        <v>355</v>
      </c>
    </row>
    <row r="589" ht="14.25" customHeight="1">
      <c r="A589" t="s">
        <v>352</v>
      </c>
      <c r="B589" t="s">
        <v>356</v>
      </c>
      <c r="C589" t="s">
        <v>354</v>
      </c>
      <c r="D589">
        <v>31.0</v>
      </c>
      <c r="E589">
        <v>0.0</v>
      </c>
      <c r="F589">
        <v>0.0</v>
      </c>
      <c r="G589">
        <v>31.0</v>
      </c>
      <c r="H589">
        <v>1.0</v>
      </c>
      <c r="I589" t="s">
        <v>18</v>
      </c>
      <c r="J589" t="s">
        <v>255</v>
      </c>
      <c r="K589" t="s">
        <v>256</v>
      </c>
      <c r="L589">
        <v>2019.0</v>
      </c>
      <c r="M589" t="str">
        <f t="shared" si="1"/>
        <v>#REF!</v>
      </c>
      <c r="N589" s="4">
        <f t="shared" si="2"/>
        <v>0</v>
      </c>
      <c r="O589" s="4">
        <f t="shared" si="3"/>
        <v>1</v>
      </c>
      <c r="P589" t="s">
        <v>356</v>
      </c>
    </row>
    <row r="590" ht="14.25" customHeight="1">
      <c r="A590" t="s">
        <v>357</v>
      </c>
      <c r="B590" t="s">
        <v>358</v>
      </c>
      <c r="C590" t="s">
        <v>359</v>
      </c>
      <c r="D590">
        <v>31.0</v>
      </c>
      <c r="E590">
        <v>31.0</v>
      </c>
      <c r="F590">
        <v>0.0</v>
      </c>
      <c r="G590">
        <v>0.0</v>
      </c>
      <c r="H590">
        <v>1.0</v>
      </c>
      <c r="I590" t="s">
        <v>18</v>
      </c>
      <c r="J590" t="s">
        <v>255</v>
      </c>
      <c r="K590" t="s">
        <v>256</v>
      </c>
      <c r="L590">
        <v>2019.0</v>
      </c>
      <c r="M590" t="str">
        <f t="shared" si="1"/>
        <v>#REF!</v>
      </c>
      <c r="N590" s="4">
        <f t="shared" si="2"/>
        <v>1</v>
      </c>
      <c r="O590" s="4">
        <f t="shared" si="3"/>
        <v>1</v>
      </c>
      <c r="P590" t="s">
        <v>358</v>
      </c>
    </row>
    <row r="591" ht="14.25" customHeight="1">
      <c r="A591" t="s">
        <v>360</v>
      </c>
      <c r="B591" t="s">
        <v>361</v>
      </c>
      <c r="C591" t="s">
        <v>362</v>
      </c>
      <c r="D591">
        <v>31.0</v>
      </c>
      <c r="E591">
        <v>31.0</v>
      </c>
      <c r="F591">
        <v>0.0</v>
      </c>
      <c r="G591">
        <v>0.0</v>
      </c>
      <c r="H591">
        <v>1.0</v>
      </c>
      <c r="I591" t="s">
        <v>18</v>
      </c>
      <c r="J591" t="s">
        <v>255</v>
      </c>
      <c r="K591" t="s">
        <v>256</v>
      </c>
      <c r="L591">
        <v>2019.0</v>
      </c>
      <c r="M591" t="str">
        <f t="shared" si="1"/>
        <v>#REF!</v>
      </c>
      <c r="N591" s="4">
        <f t="shared" si="2"/>
        <v>1</v>
      </c>
      <c r="O591" s="4">
        <f t="shared" si="3"/>
        <v>1</v>
      </c>
      <c r="P591" t="s">
        <v>361</v>
      </c>
    </row>
    <row r="592" ht="14.25" customHeight="1">
      <c r="A592" t="s">
        <v>360</v>
      </c>
      <c r="B592" t="s">
        <v>363</v>
      </c>
      <c r="C592" t="s">
        <v>364</v>
      </c>
      <c r="D592">
        <v>31.0</v>
      </c>
      <c r="E592">
        <v>0.0</v>
      </c>
      <c r="F592">
        <v>0.0</v>
      </c>
      <c r="G592" t="s">
        <v>365</v>
      </c>
      <c r="H592">
        <v>1.0</v>
      </c>
      <c r="I592" t="s">
        <v>18</v>
      </c>
      <c r="J592" t="s">
        <v>255</v>
      </c>
      <c r="K592" t="s">
        <v>256</v>
      </c>
      <c r="L592">
        <v>2019.0</v>
      </c>
      <c r="M592" t="str">
        <f t="shared" si="1"/>
        <v>#REF!</v>
      </c>
      <c r="N592" s="4">
        <f t="shared" si="2"/>
        <v>0</v>
      </c>
      <c r="O592" s="4">
        <f t="shared" si="3"/>
        <v>1</v>
      </c>
      <c r="P592" t="s">
        <v>363</v>
      </c>
    </row>
    <row r="593" ht="14.25" customHeight="1">
      <c r="A593" t="s">
        <v>366</v>
      </c>
      <c r="B593" t="s">
        <v>367</v>
      </c>
      <c r="C593" t="s">
        <v>368</v>
      </c>
      <c r="D593">
        <v>31.0</v>
      </c>
      <c r="E593">
        <v>22.0</v>
      </c>
      <c r="F593">
        <v>2.0</v>
      </c>
      <c r="G593">
        <v>7.0</v>
      </c>
      <c r="H593">
        <v>1.0</v>
      </c>
      <c r="I593" t="s">
        <v>18</v>
      </c>
      <c r="J593" t="s">
        <v>255</v>
      </c>
      <c r="K593" t="s">
        <v>256</v>
      </c>
      <c r="L593">
        <v>2019.0</v>
      </c>
      <c r="M593" t="str">
        <f t="shared" si="1"/>
        <v>#REF!</v>
      </c>
      <c r="N593" s="4">
        <f t="shared" si="2"/>
        <v>0.7096774194</v>
      </c>
      <c r="O593" s="4">
        <f t="shared" si="3"/>
        <v>0.935483871</v>
      </c>
      <c r="P593" t="s">
        <v>367</v>
      </c>
    </row>
    <row r="594" ht="14.25" customHeight="1">
      <c r="A594" t="s">
        <v>366</v>
      </c>
      <c r="B594" t="s">
        <v>369</v>
      </c>
      <c r="C594" t="s">
        <v>368</v>
      </c>
      <c r="D594">
        <v>31.0</v>
      </c>
      <c r="E594">
        <v>31.0</v>
      </c>
      <c r="F594">
        <v>0.0</v>
      </c>
      <c r="G594">
        <v>0.0</v>
      </c>
      <c r="H594">
        <v>1.0</v>
      </c>
      <c r="I594" t="s">
        <v>18</v>
      </c>
      <c r="J594" t="s">
        <v>255</v>
      </c>
      <c r="K594" t="s">
        <v>256</v>
      </c>
      <c r="L594">
        <v>2019.0</v>
      </c>
      <c r="M594" t="str">
        <f t="shared" si="1"/>
        <v>#REF!</v>
      </c>
      <c r="N594" s="4">
        <f t="shared" si="2"/>
        <v>1</v>
      </c>
      <c r="O594" s="4">
        <f t="shared" si="3"/>
        <v>1</v>
      </c>
      <c r="P594" t="s">
        <v>369</v>
      </c>
    </row>
    <row r="595" ht="14.25" customHeight="1">
      <c r="A595" t="s">
        <v>332</v>
      </c>
      <c r="B595" t="s">
        <v>370</v>
      </c>
      <c r="C595" t="s">
        <v>371</v>
      </c>
      <c r="D595">
        <v>31.0</v>
      </c>
      <c r="E595">
        <v>31.0</v>
      </c>
      <c r="F595">
        <v>0.0</v>
      </c>
      <c r="G595">
        <v>0.0</v>
      </c>
      <c r="H595">
        <v>1.0</v>
      </c>
      <c r="I595" t="s">
        <v>18</v>
      </c>
      <c r="J595" t="s">
        <v>255</v>
      </c>
      <c r="K595" t="s">
        <v>256</v>
      </c>
      <c r="L595">
        <v>2019.0</v>
      </c>
      <c r="M595" t="str">
        <f t="shared" si="1"/>
        <v>#REF!</v>
      </c>
      <c r="N595" s="4">
        <f t="shared" si="2"/>
        <v>1</v>
      </c>
      <c r="O595" s="4">
        <f t="shared" si="3"/>
        <v>1</v>
      </c>
      <c r="P595" t="s">
        <v>370</v>
      </c>
    </row>
    <row r="596" ht="14.25" customHeight="1">
      <c r="A596" t="s">
        <v>123</v>
      </c>
      <c r="B596" t="s">
        <v>372</v>
      </c>
      <c r="C596" t="s">
        <v>371</v>
      </c>
      <c r="D596">
        <v>31.0</v>
      </c>
      <c r="E596">
        <v>31.0</v>
      </c>
      <c r="F596">
        <v>0.0</v>
      </c>
      <c r="G596">
        <v>0.0</v>
      </c>
      <c r="H596">
        <v>1.0</v>
      </c>
      <c r="I596" t="s">
        <v>18</v>
      </c>
      <c r="J596" t="s">
        <v>255</v>
      </c>
      <c r="K596" t="s">
        <v>256</v>
      </c>
      <c r="L596">
        <v>2019.0</v>
      </c>
      <c r="M596" t="str">
        <f t="shared" si="1"/>
        <v>#REF!</v>
      </c>
      <c r="N596" s="4">
        <f t="shared" si="2"/>
        <v>1</v>
      </c>
      <c r="O596" s="4">
        <f t="shared" si="3"/>
        <v>1</v>
      </c>
      <c r="P596" t="s">
        <v>372</v>
      </c>
    </row>
    <row r="597" ht="14.25" customHeight="1">
      <c r="A597" t="s">
        <v>123</v>
      </c>
      <c r="B597" t="s">
        <v>373</v>
      </c>
      <c r="C597" t="s">
        <v>371</v>
      </c>
      <c r="D597">
        <v>31.0</v>
      </c>
      <c r="E597">
        <v>31.0</v>
      </c>
      <c r="F597">
        <v>0.0</v>
      </c>
      <c r="G597">
        <v>0.0</v>
      </c>
      <c r="H597">
        <v>1.0</v>
      </c>
      <c r="I597" t="s">
        <v>18</v>
      </c>
      <c r="J597" t="s">
        <v>255</v>
      </c>
      <c r="K597" t="s">
        <v>256</v>
      </c>
      <c r="L597">
        <v>2019.0</v>
      </c>
      <c r="M597" t="str">
        <f t="shared" si="1"/>
        <v>#REF!</v>
      </c>
      <c r="N597" s="4">
        <f t="shared" si="2"/>
        <v>1</v>
      </c>
      <c r="O597" s="4">
        <f t="shared" si="3"/>
        <v>1</v>
      </c>
      <c r="P597" t="s">
        <v>373</v>
      </c>
    </row>
    <row r="598" ht="14.25" customHeight="1">
      <c r="A598" t="s">
        <v>123</v>
      </c>
      <c r="B598" t="s">
        <v>374</v>
      </c>
      <c r="C598" t="s">
        <v>375</v>
      </c>
      <c r="D598">
        <v>31.0</v>
      </c>
      <c r="E598">
        <v>31.0</v>
      </c>
      <c r="F598">
        <v>0.0</v>
      </c>
      <c r="G598">
        <v>0.0</v>
      </c>
      <c r="H598">
        <v>1.0</v>
      </c>
      <c r="I598" t="s">
        <v>18</v>
      </c>
      <c r="J598" t="s">
        <v>255</v>
      </c>
      <c r="K598" t="s">
        <v>256</v>
      </c>
      <c r="L598">
        <v>2019.0</v>
      </c>
      <c r="M598" t="str">
        <f t="shared" si="1"/>
        <v>#REF!</v>
      </c>
      <c r="N598" s="4">
        <f t="shared" si="2"/>
        <v>1</v>
      </c>
      <c r="O598" s="4">
        <f t="shared" si="3"/>
        <v>1</v>
      </c>
      <c r="P598" t="s">
        <v>374</v>
      </c>
    </row>
    <row r="599" ht="14.25" customHeight="1">
      <c r="A599" t="s">
        <v>376</v>
      </c>
      <c r="B599" t="s">
        <v>377</v>
      </c>
      <c r="C599" t="s">
        <v>368</v>
      </c>
      <c r="D599">
        <v>31.0</v>
      </c>
      <c r="E599">
        <v>31.0</v>
      </c>
      <c r="F599">
        <v>0.0</v>
      </c>
      <c r="G599">
        <v>0.0</v>
      </c>
      <c r="H599">
        <v>1.0</v>
      </c>
      <c r="I599" t="s">
        <v>18</v>
      </c>
      <c r="J599" t="s">
        <v>255</v>
      </c>
      <c r="K599" t="s">
        <v>256</v>
      </c>
      <c r="L599">
        <v>2019.0</v>
      </c>
      <c r="M599" t="str">
        <f t="shared" si="1"/>
        <v>#REF!</v>
      </c>
      <c r="N599" s="4">
        <f t="shared" si="2"/>
        <v>1</v>
      </c>
      <c r="O599" s="4">
        <f t="shared" si="3"/>
        <v>1</v>
      </c>
      <c r="P599" t="s">
        <v>377</v>
      </c>
    </row>
    <row r="600" ht="14.25" customHeight="1">
      <c r="A600" t="s">
        <v>376</v>
      </c>
      <c r="B600" t="s">
        <v>378</v>
      </c>
      <c r="C600" t="s">
        <v>368</v>
      </c>
      <c r="D600">
        <v>31.0</v>
      </c>
      <c r="E600">
        <v>21.0</v>
      </c>
      <c r="F600">
        <v>10.0</v>
      </c>
      <c r="G600">
        <v>0.0</v>
      </c>
      <c r="H600">
        <v>1.0</v>
      </c>
      <c r="I600" t="s">
        <v>18</v>
      </c>
      <c r="J600" t="s">
        <v>255</v>
      </c>
      <c r="K600" t="s">
        <v>256</v>
      </c>
      <c r="L600">
        <v>2019.0</v>
      </c>
      <c r="M600" t="str">
        <f t="shared" si="1"/>
        <v>#REF!</v>
      </c>
      <c r="N600" s="4">
        <f t="shared" si="2"/>
        <v>0.6774193548</v>
      </c>
      <c r="O600" s="4">
        <f t="shared" si="3"/>
        <v>0.6774193548</v>
      </c>
      <c r="P600" t="s">
        <v>378</v>
      </c>
    </row>
    <row r="601" ht="14.25" customHeight="1">
      <c r="A601" t="s">
        <v>252</v>
      </c>
      <c r="B601" t="s">
        <v>253</v>
      </c>
      <c r="C601" t="s">
        <v>254</v>
      </c>
      <c r="D601">
        <v>28.0</v>
      </c>
      <c r="E601">
        <v>0.0</v>
      </c>
      <c r="F601">
        <v>0.0</v>
      </c>
      <c r="G601">
        <v>28.0</v>
      </c>
      <c r="H601">
        <v>2.0</v>
      </c>
      <c r="I601" t="s">
        <v>18</v>
      </c>
      <c r="J601" t="s">
        <v>255</v>
      </c>
      <c r="K601" t="s">
        <v>256</v>
      </c>
      <c r="L601">
        <v>2019.0</v>
      </c>
      <c r="M601" t="str">
        <f t="shared" si="1"/>
        <v>#REF!</v>
      </c>
      <c r="N601" s="4">
        <f t="shared" si="2"/>
        <v>0</v>
      </c>
      <c r="O601" s="4">
        <f t="shared" si="3"/>
        <v>1</v>
      </c>
      <c r="P601" t="s">
        <v>253</v>
      </c>
    </row>
    <row r="602" ht="14.25" customHeight="1">
      <c r="A602" t="s">
        <v>252</v>
      </c>
      <c r="B602" t="s">
        <v>257</v>
      </c>
      <c r="C602" t="s">
        <v>254</v>
      </c>
      <c r="D602">
        <v>28.0</v>
      </c>
      <c r="E602">
        <v>0.0</v>
      </c>
      <c r="F602">
        <v>0.0</v>
      </c>
      <c r="G602">
        <v>28.0</v>
      </c>
      <c r="H602">
        <v>2.0</v>
      </c>
      <c r="I602" t="s">
        <v>18</v>
      </c>
      <c r="J602" t="s">
        <v>255</v>
      </c>
      <c r="K602" t="s">
        <v>256</v>
      </c>
      <c r="L602">
        <v>2019.0</v>
      </c>
      <c r="M602" t="str">
        <f t="shared" si="1"/>
        <v>#REF!</v>
      </c>
      <c r="N602" s="4">
        <f t="shared" si="2"/>
        <v>0</v>
      </c>
      <c r="O602" s="4">
        <f t="shared" si="3"/>
        <v>1</v>
      </c>
      <c r="P602" t="s">
        <v>257</v>
      </c>
    </row>
    <row r="603" ht="14.25" customHeight="1">
      <c r="A603" t="s">
        <v>258</v>
      </c>
      <c r="B603" t="s">
        <v>259</v>
      </c>
      <c r="C603" t="s">
        <v>254</v>
      </c>
      <c r="D603">
        <v>28.0</v>
      </c>
      <c r="E603">
        <v>0.0</v>
      </c>
      <c r="F603">
        <v>0.0</v>
      </c>
      <c r="G603">
        <v>28.0</v>
      </c>
      <c r="H603">
        <v>2.0</v>
      </c>
      <c r="I603" t="s">
        <v>18</v>
      </c>
      <c r="J603" t="s">
        <v>255</v>
      </c>
      <c r="K603" t="s">
        <v>256</v>
      </c>
      <c r="L603">
        <v>2019.0</v>
      </c>
      <c r="M603" t="str">
        <f t="shared" si="1"/>
        <v>#REF!</v>
      </c>
      <c r="N603" s="4">
        <f t="shared" si="2"/>
        <v>0</v>
      </c>
      <c r="O603" s="4">
        <f t="shared" si="3"/>
        <v>1</v>
      </c>
      <c r="P603" t="s">
        <v>259</v>
      </c>
    </row>
    <row r="604" ht="14.25" customHeight="1">
      <c r="A604" t="s">
        <v>260</v>
      </c>
      <c r="B604" t="s">
        <v>261</v>
      </c>
      <c r="C604" t="s">
        <v>254</v>
      </c>
      <c r="D604">
        <v>28.0</v>
      </c>
      <c r="E604">
        <v>20.0</v>
      </c>
      <c r="F604">
        <v>0.0</v>
      </c>
      <c r="G604">
        <v>8.0</v>
      </c>
      <c r="H604">
        <v>2.0</v>
      </c>
      <c r="I604" t="s">
        <v>18</v>
      </c>
      <c r="J604" t="s">
        <v>255</v>
      </c>
      <c r="K604" t="s">
        <v>256</v>
      </c>
      <c r="L604">
        <v>2019.0</v>
      </c>
      <c r="M604" t="str">
        <f t="shared" si="1"/>
        <v>#REF!</v>
      </c>
      <c r="N604" s="4">
        <f t="shared" si="2"/>
        <v>0.7142857143</v>
      </c>
      <c r="O604" s="4">
        <f t="shared" si="3"/>
        <v>1</v>
      </c>
      <c r="P604" t="s">
        <v>261</v>
      </c>
    </row>
    <row r="605" ht="14.25" customHeight="1">
      <c r="A605" t="s">
        <v>262</v>
      </c>
      <c r="B605" t="s">
        <v>263</v>
      </c>
      <c r="C605" t="s">
        <v>254</v>
      </c>
      <c r="D605">
        <v>28.0</v>
      </c>
      <c r="E605">
        <v>0.0</v>
      </c>
      <c r="F605">
        <v>0.0</v>
      </c>
      <c r="G605">
        <v>28.0</v>
      </c>
      <c r="H605">
        <v>2.0</v>
      </c>
      <c r="I605" t="s">
        <v>18</v>
      </c>
      <c r="J605" t="s">
        <v>255</v>
      </c>
      <c r="K605" t="s">
        <v>256</v>
      </c>
      <c r="L605">
        <v>2019.0</v>
      </c>
      <c r="M605" t="str">
        <f t="shared" si="1"/>
        <v>#REF!</v>
      </c>
      <c r="N605" s="4">
        <f t="shared" si="2"/>
        <v>0</v>
      </c>
      <c r="O605" s="4">
        <f t="shared" si="3"/>
        <v>1</v>
      </c>
      <c r="P605" t="s">
        <v>263</v>
      </c>
    </row>
    <row r="606" ht="14.25" customHeight="1">
      <c r="A606" t="s">
        <v>264</v>
      </c>
      <c r="B606" t="s">
        <v>265</v>
      </c>
      <c r="C606" t="s">
        <v>254</v>
      </c>
      <c r="D606">
        <v>28.0</v>
      </c>
      <c r="E606">
        <v>0.0</v>
      </c>
      <c r="F606">
        <v>0.0</v>
      </c>
      <c r="G606">
        <v>28.0</v>
      </c>
      <c r="H606">
        <v>2.0</v>
      </c>
      <c r="I606" t="s">
        <v>18</v>
      </c>
      <c r="J606" t="s">
        <v>255</v>
      </c>
      <c r="K606" t="s">
        <v>256</v>
      </c>
      <c r="L606">
        <v>2019.0</v>
      </c>
      <c r="M606" t="str">
        <f t="shared" si="1"/>
        <v>#REF!</v>
      </c>
      <c r="N606" s="4">
        <f t="shared" si="2"/>
        <v>0</v>
      </c>
      <c r="O606" s="4">
        <f t="shared" si="3"/>
        <v>1</v>
      </c>
      <c r="P606" t="s">
        <v>265</v>
      </c>
    </row>
    <row r="607" ht="14.25" customHeight="1">
      <c r="A607" t="s">
        <v>264</v>
      </c>
      <c r="B607" t="s">
        <v>266</v>
      </c>
      <c r="C607" t="s">
        <v>254</v>
      </c>
      <c r="D607">
        <v>28.0</v>
      </c>
      <c r="E607">
        <v>0.0</v>
      </c>
      <c r="F607">
        <v>0.0</v>
      </c>
      <c r="G607">
        <v>28.0</v>
      </c>
      <c r="H607">
        <v>2.0</v>
      </c>
      <c r="I607" t="s">
        <v>18</v>
      </c>
      <c r="J607" t="s">
        <v>255</v>
      </c>
      <c r="K607" t="s">
        <v>256</v>
      </c>
      <c r="L607">
        <v>2019.0</v>
      </c>
      <c r="M607" t="str">
        <f t="shared" si="1"/>
        <v>#REF!</v>
      </c>
      <c r="N607" s="4">
        <f t="shared" si="2"/>
        <v>0</v>
      </c>
      <c r="O607" s="4">
        <f t="shared" si="3"/>
        <v>1</v>
      </c>
      <c r="P607" t="s">
        <v>266</v>
      </c>
    </row>
    <row r="608" ht="14.25" customHeight="1">
      <c r="A608" t="s">
        <v>264</v>
      </c>
      <c r="B608" t="s">
        <v>267</v>
      </c>
      <c r="C608" t="s">
        <v>254</v>
      </c>
      <c r="D608">
        <v>28.0</v>
      </c>
      <c r="E608">
        <v>0.0</v>
      </c>
      <c r="F608">
        <v>0.0</v>
      </c>
      <c r="G608">
        <v>27.0</v>
      </c>
      <c r="H608">
        <v>2.0</v>
      </c>
      <c r="I608" t="s">
        <v>18</v>
      </c>
      <c r="J608" t="s">
        <v>255</v>
      </c>
      <c r="K608" t="s">
        <v>256</v>
      </c>
      <c r="L608">
        <v>2019.0</v>
      </c>
      <c r="M608" t="str">
        <f t="shared" si="1"/>
        <v>#REF!</v>
      </c>
      <c r="N608" s="4">
        <f t="shared" si="2"/>
        <v>0</v>
      </c>
      <c r="O608" s="4">
        <f t="shared" si="3"/>
        <v>1</v>
      </c>
      <c r="P608" t="s">
        <v>267</v>
      </c>
    </row>
    <row r="609" ht="14.25" customHeight="1">
      <c r="A609" t="s">
        <v>264</v>
      </c>
      <c r="B609" t="s">
        <v>268</v>
      </c>
      <c r="C609" t="s">
        <v>254</v>
      </c>
      <c r="D609">
        <v>28.0</v>
      </c>
      <c r="E609">
        <v>0.0</v>
      </c>
      <c r="F609">
        <v>0.0</v>
      </c>
      <c r="G609">
        <v>28.0</v>
      </c>
      <c r="H609">
        <v>2.0</v>
      </c>
      <c r="I609" t="s">
        <v>18</v>
      </c>
      <c r="J609" t="s">
        <v>255</v>
      </c>
      <c r="K609" t="s">
        <v>256</v>
      </c>
      <c r="L609">
        <v>2019.0</v>
      </c>
      <c r="M609" t="str">
        <f t="shared" si="1"/>
        <v>#REF!</v>
      </c>
      <c r="N609" s="4">
        <f t="shared" si="2"/>
        <v>0</v>
      </c>
      <c r="O609" s="4">
        <f t="shared" si="3"/>
        <v>1</v>
      </c>
      <c r="P609" t="s">
        <v>268</v>
      </c>
    </row>
    <row r="610" ht="14.25" customHeight="1">
      <c r="A610" t="s">
        <v>264</v>
      </c>
      <c r="B610" t="s">
        <v>269</v>
      </c>
      <c r="C610" t="s">
        <v>254</v>
      </c>
      <c r="D610">
        <v>28.0</v>
      </c>
      <c r="E610">
        <v>0.0</v>
      </c>
      <c r="F610">
        <v>0.0</v>
      </c>
      <c r="G610">
        <v>28.0</v>
      </c>
      <c r="H610">
        <v>2.0</v>
      </c>
      <c r="I610" t="s">
        <v>18</v>
      </c>
      <c r="J610" t="s">
        <v>255</v>
      </c>
      <c r="K610" t="s">
        <v>256</v>
      </c>
      <c r="L610">
        <v>2019.0</v>
      </c>
      <c r="M610" t="str">
        <f t="shared" si="1"/>
        <v>#REF!</v>
      </c>
      <c r="N610" s="4">
        <f t="shared" si="2"/>
        <v>0</v>
      </c>
      <c r="O610" s="4">
        <f t="shared" si="3"/>
        <v>1</v>
      </c>
      <c r="P610" t="s">
        <v>269</v>
      </c>
    </row>
    <row r="611" ht="14.25" customHeight="1">
      <c r="A611" t="s">
        <v>264</v>
      </c>
      <c r="B611" t="s">
        <v>270</v>
      </c>
      <c r="C611" t="s">
        <v>254</v>
      </c>
      <c r="D611">
        <v>28.0</v>
      </c>
      <c r="E611">
        <v>0.0</v>
      </c>
      <c r="F611">
        <v>0.0</v>
      </c>
      <c r="G611">
        <v>28.0</v>
      </c>
      <c r="H611">
        <v>2.0</v>
      </c>
      <c r="I611" t="s">
        <v>18</v>
      </c>
      <c r="J611" t="s">
        <v>255</v>
      </c>
      <c r="K611" t="s">
        <v>256</v>
      </c>
      <c r="L611">
        <v>2019.0</v>
      </c>
      <c r="M611" t="str">
        <f t="shared" si="1"/>
        <v>#REF!</v>
      </c>
      <c r="N611" s="4">
        <f t="shared" si="2"/>
        <v>0</v>
      </c>
      <c r="O611" s="4">
        <f t="shared" si="3"/>
        <v>1</v>
      </c>
      <c r="P611" t="s">
        <v>270</v>
      </c>
    </row>
    <row r="612" ht="14.25" customHeight="1">
      <c r="A612" t="s">
        <v>264</v>
      </c>
      <c r="B612" t="s">
        <v>271</v>
      </c>
      <c r="C612" t="s">
        <v>254</v>
      </c>
      <c r="D612">
        <v>28.0</v>
      </c>
      <c r="E612">
        <v>0.0</v>
      </c>
      <c r="F612">
        <v>0.0</v>
      </c>
      <c r="G612">
        <v>28.0</v>
      </c>
      <c r="H612">
        <v>2.0</v>
      </c>
      <c r="I612" t="s">
        <v>18</v>
      </c>
      <c r="J612" t="s">
        <v>255</v>
      </c>
      <c r="K612" t="s">
        <v>256</v>
      </c>
      <c r="L612">
        <v>2019.0</v>
      </c>
      <c r="M612" t="str">
        <f t="shared" si="1"/>
        <v>#REF!</v>
      </c>
      <c r="N612" s="4">
        <f t="shared" si="2"/>
        <v>0</v>
      </c>
      <c r="O612" s="4">
        <f t="shared" si="3"/>
        <v>1</v>
      </c>
      <c r="P612" t="s">
        <v>271</v>
      </c>
    </row>
    <row r="613" ht="14.25" customHeight="1">
      <c r="A613" t="s">
        <v>264</v>
      </c>
      <c r="B613" t="s">
        <v>272</v>
      </c>
      <c r="C613" t="s">
        <v>273</v>
      </c>
      <c r="D613">
        <v>28.0</v>
      </c>
      <c r="E613">
        <v>0.0</v>
      </c>
      <c r="F613">
        <v>0.0</v>
      </c>
      <c r="G613">
        <v>28.0</v>
      </c>
      <c r="H613">
        <v>2.0</v>
      </c>
      <c r="I613" t="s">
        <v>18</v>
      </c>
      <c r="J613" t="s">
        <v>255</v>
      </c>
      <c r="K613" t="s">
        <v>256</v>
      </c>
      <c r="L613">
        <v>2019.0</v>
      </c>
      <c r="M613" t="str">
        <f t="shared" si="1"/>
        <v>#REF!</v>
      </c>
      <c r="N613" s="4">
        <f t="shared" si="2"/>
        <v>0</v>
      </c>
      <c r="O613" s="4">
        <f t="shared" si="3"/>
        <v>1</v>
      </c>
      <c r="P613" t="s">
        <v>272</v>
      </c>
    </row>
    <row r="614" ht="14.25" customHeight="1">
      <c r="A614" t="s">
        <v>274</v>
      </c>
      <c r="B614" t="s">
        <v>275</v>
      </c>
      <c r="C614" t="s">
        <v>276</v>
      </c>
      <c r="D614">
        <v>28.0</v>
      </c>
      <c r="E614">
        <v>5.0</v>
      </c>
      <c r="F614">
        <v>3.0</v>
      </c>
      <c r="G614">
        <v>20.0</v>
      </c>
      <c r="H614">
        <v>2.0</v>
      </c>
      <c r="I614" t="s">
        <v>18</v>
      </c>
      <c r="J614" t="s">
        <v>255</v>
      </c>
      <c r="K614" t="s">
        <v>256</v>
      </c>
      <c r="L614">
        <v>2019.0</v>
      </c>
      <c r="M614" t="str">
        <f t="shared" si="1"/>
        <v>#REF!</v>
      </c>
      <c r="N614" s="4">
        <f t="shared" si="2"/>
        <v>0.1785714286</v>
      </c>
      <c r="O614" s="4">
        <f t="shared" si="3"/>
        <v>0.8928571429</v>
      </c>
      <c r="P614" t="s">
        <v>275</v>
      </c>
    </row>
    <row r="615" ht="14.25" customHeight="1">
      <c r="A615" t="s">
        <v>277</v>
      </c>
      <c r="B615" t="s">
        <v>278</v>
      </c>
      <c r="C615" t="s">
        <v>279</v>
      </c>
      <c r="D615">
        <v>28.0</v>
      </c>
      <c r="E615">
        <v>23.0</v>
      </c>
      <c r="F615">
        <v>0.0</v>
      </c>
      <c r="G615">
        <v>5.0</v>
      </c>
      <c r="H615">
        <v>2.0</v>
      </c>
      <c r="I615" t="s">
        <v>18</v>
      </c>
      <c r="J615" t="s">
        <v>255</v>
      </c>
      <c r="K615" t="s">
        <v>256</v>
      </c>
      <c r="L615">
        <v>2019.0</v>
      </c>
      <c r="M615" t="str">
        <f t="shared" si="1"/>
        <v>#REF!</v>
      </c>
      <c r="N615" s="4">
        <f t="shared" si="2"/>
        <v>0.8214285714</v>
      </c>
      <c r="O615" s="4">
        <f t="shared" si="3"/>
        <v>1</v>
      </c>
      <c r="P615" t="s">
        <v>278</v>
      </c>
    </row>
    <row r="616" ht="14.25" customHeight="1">
      <c r="A616" t="s">
        <v>277</v>
      </c>
      <c r="B616" t="s">
        <v>280</v>
      </c>
      <c r="C616" t="s">
        <v>279</v>
      </c>
      <c r="D616">
        <v>28.0</v>
      </c>
      <c r="E616">
        <v>27.0</v>
      </c>
      <c r="F616">
        <v>1.0</v>
      </c>
      <c r="G616">
        <v>0.0</v>
      </c>
      <c r="H616">
        <v>2.0</v>
      </c>
      <c r="I616" t="s">
        <v>18</v>
      </c>
      <c r="J616" t="s">
        <v>255</v>
      </c>
      <c r="K616" t="s">
        <v>256</v>
      </c>
      <c r="L616">
        <v>2019.0</v>
      </c>
      <c r="M616" t="str">
        <f t="shared" si="1"/>
        <v>#REF!</v>
      </c>
      <c r="N616" s="4">
        <f t="shared" si="2"/>
        <v>0.9642857143</v>
      </c>
      <c r="O616" s="4">
        <f t="shared" si="3"/>
        <v>0.9642857143</v>
      </c>
      <c r="P616" t="s">
        <v>280</v>
      </c>
    </row>
    <row r="617" ht="14.25" customHeight="1">
      <c r="A617" t="s">
        <v>281</v>
      </c>
      <c r="B617" t="s">
        <v>282</v>
      </c>
      <c r="C617" t="s">
        <v>38</v>
      </c>
      <c r="D617">
        <v>28.0</v>
      </c>
      <c r="E617">
        <v>0.0</v>
      </c>
      <c r="F617">
        <v>0.0</v>
      </c>
      <c r="G617">
        <v>28.0</v>
      </c>
      <c r="H617">
        <v>2.0</v>
      </c>
      <c r="I617" t="s">
        <v>18</v>
      </c>
      <c r="J617" t="s">
        <v>255</v>
      </c>
      <c r="K617" t="s">
        <v>256</v>
      </c>
      <c r="L617">
        <v>2019.0</v>
      </c>
      <c r="M617" t="str">
        <f t="shared" si="1"/>
        <v>#REF!</v>
      </c>
      <c r="N617" s="4">
        <f t="shared" si="2"/>
        <v>0</v>
      </c>
      <c r="O617" s="4">
        <f t="shared" si="3"/>
        <v>1</v>
      </c>
      <c r="P617" t="s">
        <v>282</v>
      </c>
    </row>
    <row r="618" ht="14.25" customHeight="1">
      <c r="A618" t="s">
        <v>281</v>
      </c>
      <c r="B618" t="s">
        <v>283</v>
      </c>
      <c r="C618" t="s">
        <v>38</v>
      </c>
      <c r="D618">
        <v>28.0</v>
      </c>
      <c r="E618">
        <v>20.0</v>
      </c>
      <c r="F618">
        <v>0.0</v>
      </c>
      <c r="G618">
        <v>8.0</v>
      </c>
      <c r="H618">
        <v>2.0</v>
      </c>
      <c r="I618" t="s">
        <v>18</v>
      </c>
      <c r="J618" t="s">
        <v>255</v>
      </c>
      <c r="K618" t="s">
        <v>256</v>
      </c>
      <c r="L618">
        <v>2019.0</v>
      </c>
      <c r="M618" t="str">
        <f t="shared" si="1"/>
        <v>#REF!</v>
      </c>
      <c r="N618" s="4">
        <f t="shared" si="2"/>
        <v>0.7142857143</v>
      </c>
      <c r="O618" s="4">
        <f t="shared" si="3"/>
        <v>1</v>
      </c>
      <c r="P618" t="s">
        <v>283</v>
      </c>
    </row>
    <row r="619" ht="14.25" customHeight="1">
      <c r="A619" t="s">
        <v>281</v>
      </c>
      <c r="B619" t="s">
        <v>284</v>
      </c>
      <c r="C619" t="s">
        <v>38</v>
      </c>
      <c r="D619">
        <v>28.0</v>
      </c>
      <c r="E619">
        <v>17.0</v>
      </c>
      <c r="F619">
        <v>0.0</v>
      </c>
      <c r="G619">
        <v>11.0</v>
      </c>
      <c r="H619">
        <v>2.0</v>
      </c>
      <c r="I619" t="s">
        <v>18</v>
      </c>
      <c r="J619" t="s">
        <v>255</v>
      </c>
      <c r="K619" t="s">
        <v>256</v>
      </c>
      <c r="L619">
        <v>2019.0</v>
      </c>
      <c r="M619" t="str">
        <f t="shared" si="1"/>
        <v>#REF!</v>
      </c>
      <c r="N619" s="4">
        <f t="shared" si="2"/>
        <v>0.6071428571</v>
      </c>
      <c r="O619" s="4">
        <f t="shared" si="3"/>
        <v>1</v>
      </c>
      <c r="P619" t="s">
        <v>284</v>
      </c>
    </row>
    <row r="620" ht="14.25" customHeight="1">
      <c r="A620" t="s">
        <v>281</v>
      </c>
      <c r="B620" t="s">
        <v>285</v>
      </c>
      <c r="C620" t="s">
        <v>38</v>
      </c>
      <c r="D620">
        <v>28.0</v>
      </c>
      <c r="E620">
        <v>0.0</v>
      </c>
      <c r="F620">
        <v>0.0</v>
      </c>
      <c r="G620">
        <v>28.0</v>
      </c>
      <c r="H620">
        <v>2.0</v>
      </c>
      <c r="I620" t="s">
        <v>18</v>
      </c>
      <c r="J620" t="s">
        <v>255</v>
      </c>
      <c r="K620" t="s">
        <v>256</v>
      </c>
      <c r="L620">
        <v>2019.0</v>
      </c>
      <c r="M620" t="str">
        <f t="shared" si="1"/>
        <v>#REF!</v>
      </c>
      <c r="N620" s="4">
        <f t="shared" si="2"/>
        <v>0</v>
      </c>
      <c r="O620" s="4">
        <f t="shared" si="3"/>
        <v>1</v>
      </c>
      <c r="P620" t="s">
        <v>285</v>
      </c>
    </row>
    <row r="621" ht="14.25" customHeight="1">
      <c r="A621" t="s">
        <v>281</v>
      </c>
      <c r="B621" t="s">
        <v>286</v>
      </c>
      <c r="C621" t="s">
        <v>38</v>
      </c>
      <c r="D621">
        <v>28.0</v>
      </c>
      <c r="E621">
        <v>0.0</v>
      </c>
      <c r="F621">
        <v>0.0</v>
      </c>
      <c r="G621">
        <v>28.0</v>
      </c>
      <c r="H621">
        <v>2.0</v>
      </c>
      <c r="I621" t="s">
        <v>18</v>
      </c>
      <c r="J621" t="s">
        <v>255</v>
      </c>
      <c r="K621" t="s">
        <v>256</v>
      </c>
      <c r="L621">
        <v>2019.0</v>
      </c>
      <c r="M621" t="str">
        <f t="shared" si="1"/>
        <v>#REF!</v>
      </c>
      <c r="N621" s="4">
        <f t="shared" si="2"/>
        <v>0</v>
      </c>
      <c r="O621" s="4">
        <f t="shared" si="3"/>
        <v>1</v>
      </c>
      <c r="P621" t="s">
        <v>286</v>
      </c>
    </row>
    <row r="622" ht="14.25" customHeight="1">
      <c r="A622" t="s">
        <v>287</v>
      </c>
      <c r="B622" t="s">
        <v>288</v>
      </c>
      <c r="C622" t="s">
        <v>38</v>
      </c>
      <c r="D622">
        <v>28.0</v>
      </c>
      <c r="E622">
        <v>28.0</v>
      </c>
      <c r="F622">
        <v>0.0</v>
      </c>
      <c r="G622">
        <v>0.0</v>
      </c>
      <c r="H622">
        <v>2.0</v>
      </c>
      <c r="I622" t="s">
        <v>18</v>
      </c>
      <c r="J622" t="s">
        <v>255</v>
      </c>
      <c r="K622" t="s">
        <v>256</v>
      </c>
      <c r="L622">
        <v>2019.0</v>
      </c>
      <c r="M622" t="str">
        <f t="shared" si="1"/>
        <v>#REF!</v>
      </c>
      <c r="N622" s="4">
        <f t="shared" si="2"/>
        <v>1</v>
      </c>
      <c r="O622" s="4">
        <f t="shared" si="3"/>
        <v>1</v>
      </c>
      <c r="P622" t="s">
        <v>288</v>
      </c>
    </row>
    <row r="623" ht="14.25" customHeight="1">
      <c r="A623" t="s">
        <v>289</v>
      </c>
      <c r="B623" t="s">
        <v>290</v>
      </c>
      <c r="C623" t="s">
        <v>273</v>
      </c>
      <c r="D623">
        <v>28.0</v>
      </c>
      <c r="E623">
        <v>0.0</v>
      </c>
      <c r="F623">
        <v>0.0</v>
      </c>
      <c r="G623">
        <v>28.0</v>
      </c>
      <c r="H623">
        <v>2.0</v>
      </c>
      <c r="I623" t="s">
        <v>18</v>
      </c>
      <c r="J623" t="s">
        <v>255</v>
      </c>
      <c r="K623" t="s">
        <v>256</v>
      </c>
      <c r="L623">
        <v>2019.0</v>
      </c>
      <c r="M623" t="str">
        <f t="shared" si="1"/>
        <v>#REF!</v>
      </c>
      <c r="N623" s="4">
        <f t="shared" si="2"/>
        <v>0</v>
      </c>
      <c r="O623" s="4">
        <f t="shared" si="3"/>
        <v>1</v>
      </c>
      <c r="P623" t="s">
        <v>290</v>
      </c>
    </row>
    <row r="624" ht="14.25" customHeight="1">
      <c r="A624" t="s">
        <v>289</v>
      </c>
      <c r="B624" t="s">
        <v>291</v>
      </c>
      <c r="C624" t="s">
        <v>273</v>
      </c>
      <c r="D624">
        <v>28.0</v>
      </c>
      <c r="E624">
        <v>0.0</v>
      </c>
      <c r="F624">
        <v>0.0</v>
      </c>
      <c r="G624">
        <v>28.0</v>
      </c>
      <c r="H624">
        <v>2.0</v>
      </c>
      <c r="I624" t="s">
        <v>18</v>
      </c>
      <c r="J624" t="s">
        <v>255</v>
      </c>
      <c r="K624" t="s">
        <v>256</v>
      </c>
      <c r="L624">
        <v>2019.0</v>
      </c>
      <c r="M624" t="str">
        <f t="shared" si="1"/>
        <v>#REF!</v>
      </c>
      <c r="N624" s="4">
        <f t="shared" si="2"/>
        <v>0</v>
      </c>
      <c r="O624" s="4">
        <f t="shared" si="3"/>
        <v>1</v>
      </c>
      <c r="P624" t="s">
        <v>291</v>
      </c>
    </row>
    <row r="625" ht="14.25" customHeight="1">
      <c r="A625" t="s">
        <v>148</v>
      </c>
      <c r="B625" t="s">
        <v>292</v>
      </c>
      <c r="C625" t="s">
        <v>293</v>
      </c>
      <c r="D625">
        <v>28.0</v>
      </c>
      <c r="E625">
        <v>0.0</v>
      </c>
      <c r="F625">
        <v>0.0</v>
      </c>
      <c r="G625">
        <v>28.0</v>
      </c>
      <c r="H625">
        <v>2.0</v>
      </c>
      <c r="I625" t="s">
        <v>18</v>
      </c>
      <c r="J625" t="s">
        <v>255</v>
      </c>
      <c r="K625" t="s">
        <v>256</v>
      </c>
      <c r="L625">
        <v>2019.0</v>
      </c>
      <c r="M625" t="str">
        <f t="shared" si="1"/>
        <v>#REF!</v>
      </c>
      <c r="N625" s="4">
        <f t="shared" si="2"/>
        <v>0</v>
      </c>
      <c r="O625" s="4">
        <f t="shared" si="3"/>
        <v>1</v>
      </c>
      <c r="P625" t="s">
        <v>292</v>
      </c>
    </row>
    <row r="626" ht="14.25" customHeight="1">
      <c r="A626" t="s">
        <v>294</v>
      </c>
      <c r="B626" t="s">
        <v>295</v>
      </c>
      <c r="C626" t="s">
        <v>293</v>
      </c>
      <c r="D626">
        <v>28.0</v>
      </c>
      <c r="E626">
        <v>0.0</v>
      </c>
      <c r="F626">
        <v>0.0</v>
      </c>
      <c r="G626">
        <v>28.0</v>
      </c>
      <c r="H626">
        <v>2.0</v>
      </c>
      <c r="I626" t="s">
        <v>18</v>
      </c>
      <c r="J626" t="s">
        <v>255</v>
      </c>
      <c r="K626" t="s">
        <v>256</v>
      </c>
      <c r="L626">
        <v>2019.0</v>
      </c>
      <c r="M626" t="str">
        <f t="shared" si="1"/>
        <v>#REF!</v>
      </c>
      <c r="N626" s="4">
        <f t="shared" si="2"/>
        <v>0</v>
      </c>
      <c r="O626" s="4">
        <f t="shared" si="3"/>
        <v>1</v>
      </c>
      <c r="P626" t="s">
        <v>295</v>
      </c>
    </row>
    <row r="627" ht="14.25" customHeight="1">
      <c r="A627" t="s">
        <v>296</v>
      </c>
      <c r="B627" t="s">
        <v>297</v>
      </c>
      <c r="C627" t="s">
        <v>298</v>
      </c>
      <c r="D627">
        <v>28.0</v>
      </c>
      <c r="E627">
        <v>28.0</v>
      </c>
      <c r="F627">
        <v>0.0</v>
      </c>
      <c r="G627">
        <v>0.0</v>
      </c>
      <c r="H627">
        <v>2.0</v>
      </c>
      <c r="I627" t="s">
        <v>18</v>
      </c>
      <c r="J627" t="s">
        <v>255</v>
      </c>
      <c r="K627" t="s">
        <v>256</v>
      </c>
      <c r="L627">
        <v>2019.0</v>
      </c>
      <c r="M627" t="str">
        <f t="shared" si="1"/>
        <v>#REF!</v>
      </c>
      <c r="N627" s="4">
        <f t="shared" si="2"/>
        <v>1</v>
      </c>
      <c r="O627" s="4">
        <f t="shared" si="3"/>
        <v>1</v>
      </c>
      <c r="P627" t="s">
        <v>297</v>
      </c>
    </row>
    <row r="628" ht="14.25" customHeight="1">
      <c r="A628" t="s">
        <v>289</v>
      </c>
      <c r="B628" t="s">
        <v>299</v>
      </c>
      <c r="C628" t="s">
        <v>273</v>
      </c>
      <c r="D628">
        <v>28.0</v>
      </c>
      <c r="E628">
        <v>0.0</v>
      </c>
      <c r="F628">
        <v>0.0</v>
      </c>
      <c r="G628">
        <v>28.0</v>
      </c>
      <c r="H628">
        <v>2.0</v>
      </c>
      <c r="I628" t="s">
        <v>18</v>
      </c>
      <c r="J628" t="s">
        <v>255</v>
      </c>
      <c r="K628" t="s">
        <v>256</v>
      </c>
      <c r="L628">
        <v>2019.0</v>
      </c>
      <c r="M628" t="str">
        <f t="shared" si="1"/>
        <v>#REF!</v>
      </c>
      <c r="N628" s="4">
        <f t="shared" si="2"/>
        <v>0</v>
      </c>
      <c r="O628" s="4">
        <f t="shared" si="3"/>
        <v>1</v>
      </c>
      <c r="P628" t="s">
        <v>299</v>
      </c>
    </row>
    <row r="629" ht="14.25" customHeight="1">
      <c r="A629" t="s">
        <v>300</v>
      </c>
      <c r="B629" t="s">
        <v>301</v>
      </c>
      <c r="C629" t="s">
        <v>302</v>
      </c>
      <c r="D629">
        <v>28.0</v>
      </c>
      <c r="E629">
        <v>0.0</v>
      </c>
      <c r="F629">
        <v>3.0</v>
      </c>
      <c r="G629">
        <v>25.0</v>
      </c>
      <c r="H629">
        <v>2.0</v>
      </c>
      <c r="I629" t="s">
        <v>18</v>
      </c>
      <c r="J629" t="s">
        <v>255</v>
      </c>
      <c r="K629" t="s">
        <v>256</v>
      </c>
      <c r="L629">
        <v>2019.0</v>
      </c>
      <c r="M629" t="str">
        <f t="shared" si="1"/>
        <v>#REF!</v>
      </c>
      <c r="N629" s="4">
        <f t="shared" si="2"/>
        <v>0</v>
      </c>
      <c r="O629" s="4">
        <f t="shared" si="3"/>
        <v>0.8928571429</v>
      </c>
      <c r="P629" t="s">
        <v>301</v>
      </c>
    </row>
    <row r="630" ht="14.25" customHeight="1">
      <c r="A630" t="s">
        <v>303</v>
      </c>
      <c r="B630" t="s">
        <v>304</v>
      </c>
      <c r="C630" t="s">
        <v>305</v>
      </c>
      <c r="D630">
        <v>28.0</v>
      </c>
      <c r="E630">
        <v>5.0</v>
      </c>
      <c r="F630">
        <v>23.0</v>
      </c>
      <c r="G630">
        <v>0.0</v>
      </c>
      <c r="H630">
        <v>2.0</v>
      </c>
      <c r="I630" t="s">
        <v>18</v>
      </c>
      <c r="J630" t="s">
        <v>255</v>
      </c>
      <c r="K630" t="s">
        <v>256</v>
      </c>
      <c r="L630">
        <v>2019.0</v>
      </c>
      <c r="M630" t="str">
        <f t="shared" si="1"/>
        <v>#REF!</v>
      </c>
      <c r="N630" s="4">
        <f t="shared" si="2"/>
        <v>0.1785714286</v>
      </c>
      <c r="O630" s="4">
        <f t="shared" si="3"/>
        <v>0.1785714286</v>
      </c>
      <c r="P630" t="s">
        <v>304</v>
      </c>
    </row>
    <row r="631" ht="14.25" customHeight="1">
      <c r="A631" t="s">
        <v>306</v>
      </c>
      <c r="B631" t="s">
        <v>307</v>
      </c>
      <c r="C631" t="s">
        <v>305</v>
      </c>
      <c r="D631">
        <v>28.0</v>
      </c>
      <c r="E631">
        <v>0.0</v>
      </c>
      <c r="F631">
        <v>0.0</v>
      </c>
      <c r="G631">
        <v>28.0</v>
      </c>
      <c r="H631">
        <v>2.0</v>
      </c>
      <c r="I631" t="s">
        <v>18</v>
      </c>
      <c r="J631" t="s">
        <v>255</v>
      </c>
      <c r="K631" t="s">
        <v>256</v>
      </c>
      <c r="L631">
        <v>2019.0</v>
      </c>
      <c r="M631" t="str">
        <f t="shared" si="1"/>
        <v>#REF!</v>
      </c>
      <c r="N631" s="4">
        <f t="shared" si="2"/>
        <v>0</v>
      </c>
      <c r="O631" s="4">
        <f t="shared" si="3"/>
        <v>1</v>
      </c>
      <c r="P631" t="s">
        <v>307</v>
      </c>
    </row>
    <row r="632" ht="14.25" customHeight="1">
      <c r="A632" t="s">
        <v>308</v>
      </c>
      <c r="B632" t="s">
        <v>309</v>
      </c>
      <c r="C632" t="s">
        <v>310</v>
      </c>
      <c r="D632">
        <v>28.0</v>
      </c>
      <c r="E632">
        <v>0.0</v>
      </c>
      <c r="F632">
        <v>0.0</v>
      </c>
      <c r="G632">
        <v>28.0</v>
      </c>
      <c r="H632">
        <v>2.0</v>
      </c>
      <c r="I632" t="s">
        <v>18</v>
      </c>
      <c r="J632" t="s">
        <v>255</v>
      </c>
      <c r="K632" t="s">
        <v>256</v>
      </c>
      <c r="L632">
        <v>2019.0</v>
      </c>
      <c r="M632" t="str">
        <f t="shared" si="1"/>
        <v>#REF!</v>
      </c>
      <c r="N632" s="4">
        <f t="shared" si="2"/>
        <v>0</v>
      </c>
      <c r="O632" s="4">
        <f t="shared" si="3"/>
        <v>1</v>
      </c>
      <c r="P632" t="s">
        <v>309</v>
      </c>
    </row>
    <row r="633" ht="14.25" customHeight="1">
      <c r="A633" t="s">
        <v>123</v>
      </c>
      <c r="B633" t="s">
        <v>311</v>
      </c>
      <c r="C633" t="s">
        <v>312</v>
      </c>
      <c r="D633">
        <v>28.0</v>
      </c>
      <c r="E633">
        <v>18.0</v>
      </c>
      <c r="F633">
        <v>0.0</v>
      </c>
      <c r="G633">
        <v>10.0</v>
      </c>
      <c r="H633">
        <v>2.0</v>
      </c>
      <c r="I633" t="s">
        <v>18</v>
      </c>
      <c r="J633" t="s">
        <v>255</v>
      </c>
      <c r="K633" t="s">
        <v>256</v>
      </c>
      <c r="L633">
        <v>2019.0</v>
      </c>
      <c r="M633" t="str">
        <f t="shared" si="1"/>
        <v>#REF!</v>
      </c>
      <c r="N633" s="4">
        <f t="shared" si="2"/>
        <v>0.6428571429</v>
      </c>
      <c r="O633" s="4">
        <f t="shared" si="3"/>
        <v>1</v>
      </c>
      <c r="P633" t="s">
        <v>311</v>
      </c>
    </row>
    <row r="634" ht="14.25" customHeight="1">
      <c r="A634" t="s">
        <v>123</v>
      </c>
      <c r="B634" t="s">
        <v>313</v>
      </c>
      <c r="C634" t="s">
        <v>312</v>
      </c>
      <c r="D634">
        <v>28.0</v>
      </c>
      <c r="E634">
        <v>20.0</v>
      </c>
      <c r="F634">
        <v>0.0</v>
      </c>
      <c r="G634">
        <v>8.0</v>
      </c>
      <c r="H634">
        <v>2.0</v>
      </c>
      <c r="I634" t="s">
        <v>18</v>
      </c>
      <c r="J634" t="s">
        <v>255</v>
      </c>
      <c r="K634" t="s">
        <v>256</v>
      </c>
      <c r="L634">
        <v>2019.0</v>
      </c>
      <c r="M634" t="str">
        <f t="shared" si="1"/>
        <v>#REF!</v>
      </c>
      <c r="N634" s="4">
        <f t="shared" si="2"/>
        <v>0.7142857143</v>
      </c>
      <c r="O634" s="4">
        <f t="shared" si="3"/>
        <v>1</v>
      </c>
      <c r="P634" t="s">
        <v>313</v>
      </c>
    </row>
    <row r="635" ht="14.25" customHeight="1">
      <c r="A635" t="s">
        <v>314</v>
      </c>
      <c r="B635" t="s">
        <v>315</v>
      </c>
      <c r="C635" t="s">
        <v>312</v>
      </c>
      <c r="D635">
        <v>28.0</v>
      </c>
      <c r="E635">
        <v>1.0</v>
      </c>
      <c r="F635">
        <v>5.0</v>
      </c>
      <c r="G635">
        <v>22.0</v>
      </c>
      <c r="H635">
        <v>2.0</v>
      </c>
      <c r="I635" t="s">
        <v>18</v>
      </c>
      <c r="J635" t="s">
        <v>255</v>
      </c>
      <c r="K635" t="s">
        <v>256</v>
      </c>
      <c r="L635">
        <v>2019.0</v>
      </c>
      <c r="M635" t="str">
        <f t="shared" si="1"/>
        <v>#REF!</v>
      </c>
      <c r="N635" s="4">
        <f t="shared" si="2"/>
        <v>0.03571428571</v>
      </c>
      <c r="O635" s="4">
        <f t="shared" si="3"/>
        <v>0.8214285714</v>
      </c>
      <c r="P635" t="s">
        <v>315</v>
      </c>
    </row>
    <row r="636" ht="14.25" customHeight="1">
      <c r="A636" t="s">
        <v>123</v>
      </c>
      <c r="B636" t="s">
        <v>316</v>
      </c>
      <c r="C636" t="s">
        <v>312</v>
      </c>
      <c r="D636">
        <v>28.0</v>
      </c>
      <c r="E636">
        <v>28.0</v>
      </c>
      <c r="F636">
        <v>0.0</v>
      </c>
      <c r="G636">
        <v>0.0</v>
      </c>
      <c r="H636">
        <v>2.0</v>
      </c>
      <c r="I636" t="s">
        <v>18</v>
      </c>
      <c r="J636" t="s">
        <v>255</v>
      </c>
      <c r="K636" t="s">
        <v>256</v>
      </c>
      <c r="L636">
        <v>2019.0</v>
      </c>
      <c r="M636" t="str">
        <f t="shared" si="1"/>
        <v>#REF!</v>
      </c>
      <c r="N636" s="4">
        <f t="shared" si="2"/>
        <v>1</v>
      </c>
      <c r="O636" s="4">
        <f t="shared" si="3"/>
        <v>1</v>
      </c>
      <c r="P636" t="s">
        <v>316</v>
      </c>
    </row>
    <row r="637" ht="14.25" customHeight="1">
      <c r="A637" t="s">
        <v>308</v>
      </c>
      <c r="B637" t="s">
        <v>317</v>
      </c>
      <c r="C637" t="s">
        <v>318</v>
      </c>
      <c r="D637">
        <v>28.0</v>
      </c>
      <c r="E637">
        <v>0.0</v>
      </c>
      <c r="F637">
        <v>0.0</v>
      </c>
      <c r="G637">
        <v>28.0</v>
      </c>
      <c r="H637">
        <v>2.0</v>
      </c>
      <c r="I637" t="s">
        <v>18</v>
      </c>
      <c r="J637" t="s">
        <v>255</v>
      </c>
      <c r="K637" t="s">
        <v>256</v>
      </c>
      <c r="L637">
        <v>2019.0</v>
      </c>
      <c r="M637" t="str">
        <f t="shared" si="1"/>
        <v>#REF!</v>
      </c>
      <c r="N637" s="4">
        <f t="shared" si="2"/>
        <v>0</v>
      </c>
      <c r="O637" s="4">
        <f t="shared" si="3"/>
        <v>1</v>
      </c>
      <c r="P637" t="s">
        <v>317</v>
      </c>
    </row>
    <row r="638" ht="14.25" customHeight="1">
      <c r="A638" t="s">
        <v>319</v>
      </c>
      <c r="B638" t="s">
        <v>320</v>
      </c>
      <c r="C638" t="s">
        <v>321</v>
      </c>
      <c r="D638">
        <v>28.0</v>
      </c>
      <c r="E638">
        <v>28.0</v>
      </c>
      <c r="F638">
        <v>0.0</v>
      </c>
      <c r="G638">
        <v>0.0</v>
      </c>
      <c r="H638">
        <v>2.0</v>
      </c>
      <c r="I638" t="s">
        <v>18</v>
      </c>
      <c r="J638" t="s">
        <v>255</v>
      </c>
      <c r="K638" t="s">
        <v>256</v>
      </c>
      <c r="L638">
        <v>2019.0</v>
      </c>
      <c r="M638" t="str">
        <f t="shared" si="1"/>
        <v>#REF!</v>
      </c>
      <c r="N638" s="4">
        <f t="shared" si="2"/>
        <v>1</v>
      </c>
      <c r="O638" s="4">
        <f t="shared" si="3"/>
        <v>1</v>
      </c>
      <c r="P638" t="s">
        <v>320</v>
      </c>
    </row>
    <row r="639" ht="14.25" customHeight="1">
      <c r="A639" t="s">
        <v>322</v>
      </c>
      <c r="B639" t="s">
        <v>323</v>
      </c>
      <c r="C639" t="s">
        <v>324</v>
      </c>
      <c r="D639">
        <v>28.0</v>
      </c>
      <c r="E639">
        <v>20.0</v>
      </c>
      <c r="F639">
        <v>4.0</v>
      </c>
      <c r="G639">
        <v>4.0</v>
      </c>
      <c r="H639">
        <v>2.0</v>
      </c>
      <c r="I639" t="s">
        <v>18</v>
      </c>
      <c r="J639" t="s">
        <v>255</v>
      </c>
      <c r="K639" t="s">
        <v>256</v>
      </c>
      <c r="L639">
        <v>2019.0</v>
      </c>
      <c r="M639" t="str">
        <f t="shared" si="1"/>
        <v>#REF!</v>
      </c>
      <c r="N639" s="4">
        <f t="shared" si="2"/>
        <v>0.7142857143</v>
      </c>
      <c r="O639" s="4">
        <f t="shared" si="3"/>
        <v>0.8571428571</v>
      </c>
      <c r="P639" t="s">
        <v>323</v>
      </c>
    </row>
    <row r="640" ht="14.25" customHeight="1">
      <c r="A640" t="s">
        <v>322</v>
      </c>
      <c r="B640" t="s">
        <v>325</v>
      </c>
      <c r="C640" t="s">
        <v>324</v>
      </c>
      <c r="D640">
        <v>28.0</v>
      </c>
      <c r="E640">
        <v>23.0</v>
      </c>
      <c r="F640">
        <v>5.0</v>
      </c>
      <c r="G640">
        <v>0.0</v>
      </c>
      <c r="H640">
        <v>2.0</v>
      </c>
      <c r="I640" t="s">
        <v>18</v>
      </c>
      <c r="J640" t="s">
        <v>255</v>
      </c>
      <c r="K640" t="s">
        <v>256</v>
      </c>
      <c r="L640">
        <v>2019.0</v>
      </c>
      <c r="M640" t="str">
        <f t="shared" si="1"/>
        <v>#REF!</v>
      </c>
      <c r="N640" s="4">
        <f t="shared" si="2"/>
        <v>0.8214285714</v>
      </c>
      <c r="O640" s="4">
        <f t="shared" si="3"/>
        <v>0.8214285714</v>
      </c>
      <c r="P640" t="s">
        <v>325</v>
      </c>
    </row>
    <row r="641" ht="14.25" customHeight="1">
      <c r="A641" t="s">
        <v>123</v>
      </c>
      <c r="B641" t="s">
        <v>326</v>
      </c>
      <c r="C641" t="s">
        <v>327</v>
      </c>
      <c r="D641">
        <v>28.0</v>
      </c>
      <c r="E641">
        <v>28.0</v>
      </c>
      <c r="F641">
        <v>0.0</v>
      </c>
      <c r="G641">
        <v>0.0</v>
      </c>
      <c r="H641">
        <v>2.0</v>
      </c>
      <c r="I641" t="s">
        <v>18</v>
      </c>
      <c r="J641" t="s">
        <v>255</v>
      </c>
      <c r="K641" t="s">
        <v>256</v>
      </c>
      <c r="L641">
        <v>2019.0</v>
      </c>
      <c r="M641" t="str">
        <f t="shared" si="1"/>
        <v>#REF!</v>
      </c>
      <c r="N641" s="4">
        <f t="shared" si="2"/>
        <v>1</v>
      </c>
      <c r="O641" s="4">
        <f t="shared" si="3"/>
        <v>1</v>
      </c>
      <c r="P641" t="s">
        <v>326</v>
      </c>
    </row>
    <row r="642" ht="14.25" customHeight="1">
      <c r="A642" t="s">
        <v>322</v>
      </c>
      <c r="B642" t="s">
        <v>328</v>
      </c>
      <c r="C642" t="s">
        <v>329</v>
      </c>
      <c r="D642">
        <v>28.0</v>
      </c>
      <c r="E642">
        <v>28.0</v>
      </c>
      <c r="F642">
        <v>0.0</v>
      </c>
      <c r="G642">
        <v>0.0</v>
      </c>
      <c r="H642">
        <v>2.0</v>
      </c>
      <c r="I642" t="s">
        <v>18</v>
      </c>
      <c r="J642" t="s">
        <v>255</v>
      </c>
      <c r="K642" t="s">
        <v>256</v>
      </c>
      <c r="L642">
        <v>2019.0</v>
      </c>
      <c r="M642" t="str">
        <f t="shared" si="1"/>
        <v>#REF!</v>
      </c>
      <c r="N642" s="4">
        <f t="shared" si="2"/>
        <v>1</v>
      </c>
      <c r="O642" s="4">
        <f t="shared" si="3"/>
        <v>1</v>
      </c>
      <c r="P642" t="s">
        <v>328</v>
      </c>
    </row>
    <row r="643" ht="14.25" customHeight="1">
      <c r="A643" t="s">
        <v>330</v>
      </c>
      <c r="B643" t="s">
        <v>331</v>
      </c>
      <c r="C643" t="s">
        <v>302</v>
      </c>
      <c r="D643">
        <v>28.0</v>
      </c>
      <c r="E643">
        <v>0.0</v>
      </c>
      <c r="F643">
        <v>22.0</v>
      </c>
      <c r="G643">
        <v>6.0</v>
      </c>
      <c r="H643">
        <v>2.0</v>
      </c>
      <c r="I643" t="s">
        <v>18</v>
      </c>
      <c r="J643" t="s">
        <v>255</v>
      </c>
      <c r="K643" t="s">
        <v>256</v>
      </c>
      <c r="L643">
        <v>2019.0</v>
      </c>
      <c r="M643" t="str">
        <f t="shared" si="1"/>
        <v>#REF!</v>
      </c>
      <c r="N643" s="4">
        <f t="shared" si="2"/>
        <v>0</v>
      </c>
      <c r="O643" s="4">
        <f t="shared" si="3"/>
        <v>0.2142857143</v>
      </c>
      <c r="P643" t="s">
        <v>331</v>
      </c>
    </row>
    <row r="644" ht="14.25" customHeight="1">
      <c r="A644" t="s">
        <v>332</v>
      </c>
      <c r="B644" t="s">
        <v>333</v>
      </c>
      <c r="C644" t="s">
        <v>334</v>
      </c>
      <c r="D644">
        <v>28.0</v>
      </c>
      <c r="E644">
        <v>20.0</v>
      </c>
      <c r="F644">
        <v>0.0</v>
      </c>
      <c r="G644">
        <v>8.0</v>
      </c>
      <c r="H644">
        <v>2.0</v>
      </c>
      <c r="I644" t="s">
        <v>18</v>
      </c>
      <c r="J644" t="s">
        <v>255</v>
      </c>
      <c r="K644" t="s">
        <v>256</v>
      </c>
      <c r="L644">
        <v>2019.0</v>
      </c>
      <c r="M644" t="str">
        <f t="shared" si="1"/>
        <v>#REF!</v>
      </c>
      <c r="N644" s="4">
        <f t="shared" si="2"/>
        <v>0.7142857143</v>
      </c>
      <c r="O644" s="4">
        <f t="shared" si="3"/>
        <v>1</v>
      </c>
      <c r="P644" t="s">
        <v>333</v>
      </c>
    </row>
    <row r="645" ht="14.25" customHeight="1">
      <c r="A645" t="s">
        <v>123</v>
      </c>
      <c r="B645" t="s">
        <v>335</v>
      </c>
      <c r="C645" t="s">
        <v>336</v>
      </c>
      <c r="D645">
        <v>28.0</v>
      </c>
      <c r="E645">
        <v>19.0</v>
      </c>
      <c r="F645">
        <v>9.0</v>
      </c>
      <c r="G645">
        <v>0.0</v>
      </c>
      <c r="H645">
        <v>2.0</v>
      </c>
      <c r="I645" t="s">
        <v>18</v>
      </c>
      <c r="J645" t="s">
        <v>255</v>
      </c>
      <c r="K645" t="s">
        <v>256</v>
      </c>
      <c r="L645">
        <v>2019.0</v>
      </c>
      <c r="M645" t="str">
        <f t="shared" si="1"/>
        <v>#REF!</v>
      </c>
      <c r="N645" s="4">
        <f t="shared" si="2"/>
        <v>0.6785714286</v>
      </c>
      <c r="O645" s="4">
        <f t="shared" si="3"/>
        <v>0.6785714286</v>
      </c>
      <c r="P645" t="s">
        <v>335</v>
      </c>
    </row>
    <row r="646" ht="14.25" customHeight="1">
      <c r="A646" t="s">
        <v>337</v>
      </c>
      <c r="B646" t="s">
        <v>338</v>
      </c>
      <c r="C646" t="s">
        <v>339</v>
      </c>
      <c r="D646">
        <v>28.0</v>
      </c>
      <c r="E646">
        <v>0.0</v>
      </c>
      <c r="F646">
        <v>0.0</v>
      </c>
      <c r="G646">
        <v>28.0</v>
      </c>
      <c r="H646">
        <v>2.0</v>
      </c>
      <c r="I646" t="s">
        <v>18</v>
      </c>
      <c r="J646" t="s">
        <v>255</v>
      </c>
      <c r="K646" t="s">
        <v>256</v>
      </c>
      <c r="L646">
        <v>2019.0</v>
      </c>
      <c r="M646" t="str">
        <f t="shared" si="1"/>
        <v>#REF!</v>
      </c>
      <c r="N646" s="4">
        <f t="shared" si="2"/>
        <v>0</v>
      </c>
      <c r="O646" s="4">
        <f t="shared" si="3"/>
        <v>1</v>
      </c>
      <c r="P646" t="s">
        <v>338</v>
      </c>
    </row>
    <row r="647" ht="14.25" customHeight="1">
      <c r="A647" t="s">
        <v>123</v>
      </c>
      <c r="B647" t="s">
        <v>340</v>
      </c>
      <c r="C647" t="s">
        <v>135</v>
      </c>
      <c r="D647">
        <v>28.0</v>
      </c>
      <c r="E647">
        <v>28.0</v>
      </c>
      <c r="F647">
        <v>0.0</v>
      </c>
      <c r="G647">
        <v>0.0</v>
      </c>
      <c r="H647">
        <v>2.0</v>
      </c>
      <c r="I647" t="s">
        <v>18</v>
      </c>
      <c r="J647" t="s">
        <v>255</v>
      </c>
      <c r="K647" t="s">
        <v>256</v>
      </c>
      <c r="L647">
        <v>2019.0</v>
      </c>
      <c r="M647" t="str">
        <f t="shared" si="1"/>
        <v>#REF!</v>
      </c>
      <c r="N647" s="4">
        <f t="shared" si="2"/>
        <v>1</v>
      </c>
      <c r="O647" s="4">
        <f t="shared" si="3"/>
        <v>1</v>
      </c>
      <c r="P647" t="s">
        <v>340</v>
      </c>
    </row>
    <row r="648" ht="14.25" customHeight="1">
      <c r="A648" t="s">
        <v>123</v>
      </c>
      <c r="B648" t="s">
        <v>341</v>
      </c>
      <c r="C648" t="s">
        <v>342</v>
      </c>
      <c r="D648">
        <v>28.0</v>
      </c>
      <c r="E648">
        <v>28.0</v>
      </c>
      <c r="F648">
        <v>0.0</v>
      </c>
      <c r="G648">
        <v>0.0</v>
      </c>
      <c r="H648">
        <v>2.0</v>
      </c>
      <c r="I648" t="s">
        <v>18</v>
      </c>
      <c r="J648" t="s">
        <v>255</v>
      </c>
      <c r="K648" t="s">
        <v>256</v>
      </c>
      <c r="L648">
        <v>2019.0</v>
      </c>
      <c r="M648" t="str">
        <f t="shared" si="1"/>
        <v>#REF!</v>
      </c>
      <c r="N648" s="4">
        <f t="shared" si="2"/>
        <v>1</v>
      </c>
      <c r="O648" s="4">
        <f t="shared" si="3"/>
        <v>1</v>
      </c>
      <c r="P648" t="s">
        <v>341</v>
      </c>
    </row>
    <row r="649" ht="14.25" customHeight="1">
      <c r="A649" t="s">
        <v>343</v>
      </c>
      <c r="B649" t="s">
        <v>344</v>
      </c>
      <c r="C649" t="s">
        <v>343</v>
      </c>
      <c r="D649">
        <v>28.0</v>
      </c>
      <c r="E649">
        <v>19.0</v>
      </c>
      <c r="F649">
        <v>0.0</v>
      </c>
      <c r="G649">
        <v>9.0</v>
      </c>
      <c r="H649">
        <v>2.0</v>
      </c>
      <c r="I649" t="s">
        <v>18</v>
      </c>
      <c r="J649" t="s">
        <v>255</v>
      </c>
      <c r="K649" t="s">
        <v>256</v>
      </c>
      <c r="L649">
        <v>2019.0</v>
      </c>
      <c r="M649" t="str">
        <f t="shared" si="1"/>
        <v>#REF!</v>
      </c>
      <c r="N649" s="4">
        <f t="shared" si="2"/>
        <v>0.6785714286</v>
      </c>
      <c r="O649" s="4">
        <f t="shared" si="3"/>
        <v>1</v>
      </c>
      <c r="P649" t="s">
        <v>344</v>
      </c>
    </row>
    <row r="650" ht="14.25" customHeight="1">
      <c r="A650" t="s">
        <v>345</v>
      </c>
      <c r="B650" t="s">
        <v>346</v>
      </c>
      <c r="C650" t="s">
        <v>347</v>
      </c>
      <c r="D650">
        <v>28.0</v>
      </c>
      <c r="E650">
        <v>10.0</v>
      </c>
      <c r="F650">
        <v>10.0</v>
      </c>
      <c r="G650">
        <v>8.0</v>
      </c>
      <c r="H650">
        <v>2.0</v>
      </c>
      <c r="I650" t="s">
        <v>18</v>
      </c>
      <c r="J650" t="s">
        <v>255</v>
      </c>
      <c r="K650" t="s">
        <v>256</v>
      </c>
      <c r="L650">
        <v>2019.0</v>
      </c>
      <c r="M650" t="str">
        <f t="shared" si="1"/>
        <v>#REF!</v>
      </c>
      <c r="N650" s="4">
        <f t="shared" si="2"/>
        <v>0.3571428571</v>
      </c>
      <c r="O650" s="4">
        <f t="shared" si="3"/>
        <v>0.6428571429</v>
      </c>
      <c r="P650" t="s">
        <v>346</v>
      </c>
    </row>
    <row r="651" ht="14.25" customHeight="1">
      <c r="A651" t="s">
        <v>348</v>
      </c>
      <c r="B651" t="s">
        <v>349</v>
      </c>
      <c r="C651" t="s">
        <v>203</v>
      </c>
      <c r="D651">
        <v>28.0</v>
      </c>
      <c r="E651">
        <v>28.0</v>
      </c>
      <c r="F651">
        <v>0.0</v>
      </c>
      <c r="G651">
        <v>0.0</v>
      </c>
      <c r="H651">
        <v>2.0</v>
      </c>
      <c r="I651" t="s">
        <v>18</v>
      </c>
      <c r="J651" t="s">
        <v>255</v>
      </c>
      <c r="K651" t="s">
        <v>256</v>
      </c>
      <c r="L651">
        <v>2019.0</v>
      </c>
      <c r="M651" t="str">
        <f t="shared" si="1"/>
        <v>#REF!</v>
      </c>
      <c r="N651" s="4">
        <f t="shared" si="2"/>
        <v>1</v>
      </c>
      <c r="O651" s="4">
        <f t="shared" si="3"/>
        <v>1</v>
      </c>
      <c r="P651" t="s">
        <v>349</v>
      </c>
    </row>
    <row r="652" ht="14.25" customHeight="1">
      <c r="A652" t="s">
        <v>190</v>
      </c>
      <c r="B652" t="s">
        <v>350</v>
      </c>
      <c r="C652" t="s">
        <v>351</v>
      </c>
      <c r="D652">
        <v>28.0</v>
      </c>
      <c r="E652">
        <v>0.0</v>
      </c>
      <c r="F652">
        <v>0.0</v>
      </c>
      <c r="G652">
        <v>28.0</v>
      </c>
      <c r="H652">
        <v>2.0</v>
      </c>
      <c r="I652" t="s">
        <v>18</v>
      </c>
      <c r="J652" t="s">
        <v>255</v>
      </c>
      <c r="K652" t="s">
        <v>256</v>
      </c>
      <c r="L652">
        <v>2019.0</v>
      </c>
      <c r="M652" t="str">
        <f t="shared" si="1"/>
        <v>#REF!</v>
      </c>
      <c r="N652" s="4">
        <f t="shared" si="2"/>
        <v>0</v>
      </c>
      <c r="O652" s="4">
        <f t="shared" si="3"/>
        <v>1</v>
      </c>
      <c r="P652" t="s">
        <v>350</v>
      </c>
    </row>
    <row r="653" ht="14.25" customHeight="1">
      <c r="A653" t="s">
        <v>352</v>
      </c>
      <c r="B653" t="s">
        <v>353</v>
      </c>
      <c r="C653" t="s">
        <v>354</v>
      </c>
      <c r="D653">
        <v>28.0</v>
      </c>
      <c r="E653">
        <v>0.0</v>
      </c>
      <c r="F653">
        <v>0.0</v>
      </c>
      <c r="G653">
        <v>28.0</v>
      </c>
      <c r="H653">
        <v>2.0</v>
      </c>
      <c r="I653" t="s">
        <v>18</v>
      </c>
      <c r="J653" t="s">
        <v>255</v>
      </c>
      <c r="K653" t="s">
        <v>256</v>
      </c>
      <c r="L653">
        <v>2019.0</v>
      </c>
      <c r="M653" t="str">
        <f t="shared" si="1"/>
        <v>#REF!</v>
      </c>
      <c r="N653" s="4">
        <f t="shared" si="2"/>
        <v>0</v>
      </c>
      <c r="O653" s="4">
        <f t="shared" si="3"/>
        <v>1</v>
      </c>
      <c r="P653" t="s">
        <v>353</v>
      </c>
    </row>
    <row r="654" ht="14.25" customHeight="1">
      <c r="A654" t="s">
        <v>352</v>
      </c>
      <c r="B654" t="s">
        <v>355</v>
      </c>
      <c r="C654" t="s">
        <v>354</v>
      </c>
      <c r="D654">
        <v>28.0</v>
      </c>
      <c r="E654">
        <v>0.0</v>
      </c>
      <c r="F654">
        <v>0.0</v>
      </c>
      <c r="G654">
        <v>28.0</v>
      </c>
      <c r="H654">
        <v>2.0</v>
      </c>
      <c r="I654" t="s">
        <v>18</v>
      </c>
      <c r="J654" t="s">
        <v>255</v>
      </c>
      <c r="K654" t="s">
        <v>256</v>
      </c>
      <c r="L654">
        <v>2019.0</v>
      </c>
      <c r="M654" t="str">
        <f t="shared" si="1"/>
        <v>#REF!</v>
      </c>
      <c r="N654" s="4">
        <f t="shared" si="2"/>
        <v>0</v>
      </c>
      <c r="O654" s="4">
        <f t="shared" si="3"/>
        <v>1</v>
      </c>
      <c r="P654" t="s">
        <v>355</v>
      </c>
    </row>
    <row r="655" ht="14.25" customHeight="1">
      <c r="A655" t="s">
        <v>352</v>
      </c>
      <c r="B655" t="s">
        <v>356</v>
      </c>
      <c r="C655" t="s">
        <v>354</v>
      </c>
      <c r="D655">
        <v>28.0</v>
      </c>
      <c r="E655">
        <v>0.0</v>
      </c>
      <c r="F655">
        <v>0.0</v>
      </c>
      <c r="G655">
        <v>28.0</v>
      </c>
      <c r="H655">
        <v>2.0</v>
      </c>
      <c r="I655" t="s">
        <v>18</v>
      </c>
      <c r="J655" t="s">
        <v>255</v>
      </c>
      <c r="K655" t="s">
        <v>256</v>
      </c>
      <c r="L655">
        <v>2019.0</v>
      </c>
      <c r="M655" t="str">
        <f t="shared" si="1"/>
        <v>#REF!</v>
      </c>
      <c r="N655" s="4">
        <f t="shared" si="2"/>
        <v>0</v>
      </c>
      <c r="O655" s="4">
        <f t="shared" si="3"/>
        <v>1</v>
      </c>
      <c r="P655" t="s">
        <v>356</v>
      </c>
    </row>
    <row r="656" ht="14.25" customHeight="1">
      <c r="A656" t="s">
        <v>357</v>
      </c>
      <c r="B656" t="s">
        <v>358</v>
      </c>
      <c r="C656" t="s">
        <v>359</v>
      </c>
      <c r="D656">
        <v>28.0</v>
      </c>
      <c r="E656">
        <v>28.0</v>
      </c>
      <c r="F656">
        <v>0.0</v>
      </c>
      <c r="G656">
        <v>0.0</v>
      </c>
      <c r="H656">
        <v>2.0</v>
      </c>
      <c r="I656" t="s">
        <v>18</v>
      </c>
      <c r="J656" t="s">
        <v>255</v>
      </c>
      <c r="K656" t="s">
        <v>256</v>
      </c>
      <c r="L656">
        <v>2019.0</v>
      </c>
      <c r="M656" t="str">
        <f t="shared" si="1"/>
        <v>#REF!</v>
      </c>
      <c r="N656" s="4">
        <f t="shared" si="2"/>
        <v>1</v>
      </c>
      <c r="O656" s="4">
        <f t="shared" si="3"/>
        <v>1</v>
      </c>
      <c r="P656" t="s">
        <v>358</v>
      </c>
    </row>
    <row r="657" ht="14.25" customHeight="1">
      <c r="A657" t="s">
        <v>360</v>
      </c>
      <c r="B657" t="s">
        <v>361</v>
      </c>
      <c r="C657" t="s">
        <v>362</v>
      </c>
      <c r="D657">
        <v>28.0</v>
      </c>
      <c r="E657">
        <v>28.0</v>
      </c>
      <c r="F657">
        <v>0.0</v>
      </c>
      <c r="G657">
        <v>0.0</v>
      </c>
      <c r="H657">
        <v>2.0</v>
      </c>
      <c r="I657" t="s">
        <v>18</v>
      </c>
      <c r="J657" t="s">
        <v>255</v>
      </c>
      <c r="K657" t="s">
        <v>256</v>
      </c>
      <c r="L657">
        <v>2019.0</v>
      </c>
      <c r="M657" t="str">
        <f t="shared" si="1"/>
        <v>#REF!</v>
      </c>
      <c r="N657" s="4">
        <f t="shared" si="2"/>
        <v>1</v>
      </c>
      <c r="O657" s="4">
        <f t="shared" si="3"/>
        <v>1</v>
      </c>
      <c r="P657" t="s">
        <v>361</v>
      </c>
    </row>
    <row r="658" ht="14.25" customHeight="1">
      <c r="A658" t="s">
        <v>360</v>
      </c>
      <c r="B658" t="s">
        <v>363</v>
      </c>
      <c r="C658" t="s">
        <v>364</v>
      </c>
      <c r="D658">
        <v>28.0</v>
      </c>
      <c r="E658">
        <v>0.0</v>
      </c>
      <c r="F658">
        <v>0.0</v>
      </c>
      <c r="G658">
        <v>28.0</v>
      </c>
      <c r="H658">
        <v>2.0</v>
      </c>
      <c r="I658" t="s">
        <v>18</v>
      </c>
      <c r="J658" t="s">
        <v>255</v>
      </c>
      <c r="K658" t="s">
        <v>256</v>
      </c>
      <c r="L658">
        <v>2019.0</v>
      </c>
      <c r="M658" t="str">
        <f t="shared" si="1"/>
        <v>#REF!</v>
      </c>
      <c r="N658" s="4">
        <f t="shared" si="2"/>
        <v>0</v>
      </c>
      <c r="O658" s="4">
        <f t="shared" si="3"/>
        <v>1</v>
      </c>
      <c r="P658" t="s">
        <v>363</v>
      </c>
    </row>
    <row r="659" ht="14.25" customHeight="1">
      <c r="A659" t="s">
        <v>366</v>
      </c>
      <c r="B659" t="s">
        <v>367</v>
      </c>
      <c r="C659" t="s">
        <v>368</v>
      </c>
      <c r="D659">
        <v>28.0</v>
      </c>
      <c r="E659">
        <v>23.0</v>
      </c>
      <c r="F659">
        <v>1.0</v>
      </c>
      <c r="G659">
        <v>4.0</v>
      </c>
      <c r="H659">
        <v>2.0</v>
      </c>
      <c r="I659" t="s">
        <v>18</v>
      </c>
      <c r="J659" t="s">
        <v>255</v>
      </c>
      <c r="K659" t="s">
        <v>256</v>
      </c>
      <c r="L659">
        <v>2019.0</v>
      </c>
      <c r="M659" t="str">
        <f t="shared" si="1"/>
        <v>#REF!</v>
      </c>
      <c r="N659" s="4">
        <f t="shared" si="2"/>
        <v>0.8214285714</v>
      </c>
      <c r="O659" s="4">
        <f t="shared" si="3"/>
        <v>0.9642857143</v>
      </c>
      <c r="P659" t="s">
        <v>367</v>
      </c>
    </row>
    <row r="660" ht="14.25" customHeight="1">
      <c r="A660" t="s">
        <v>366</v>
      </c>
      <c r="B660" t="s">
        <v>369</v>
      </c>
      <c r="C660" t="s">
        <v>368</v>
      </c>
      <c r="D660">
        <v>28.0</v>
      </c>
      <c r="E660">
        <v>27.0</v>
      </c>
      <c r="F660">
        <v>1.0</v>
      </c>
      <c r="G660">
        <v>0.0</v>
      </c>
      <c r="H660">
        <v>2.0</v>
      </c>
      <c r="I660" t="s">
        <v>18</v>
      </c>
      <c r="J660" t="s">
        <v>255</v>
      </c>
      <c r="K660" t="s">
        <v>256</v>
      </c>
      <c r="L660">
        <v>2019.0</v>
      </c>
      <c r="M660" t="str">
        <f t="shared" si="1"/>
        <v>#REF!</v>
      </c>
      <c r="N660" s="4">
        <f t="shared" si="2"/>
        <v>0.9642857143</v>
      </c>
      <c r="O660" s="4">
        <f t="shared" si="3"/>
        <v>0.9642857143</v>
      </c>
      <c r="P660" t="s">
        <v>369</v>
      </c>
    </row>
    <row r="661" ht="14.25" customHeight="1">
      <c r="A661" t="s">
        <v>332</v>
      </c>
      <c r="B661" t="s">
        <v>370</v>
      </c>
      <c r="C661" t="s">
        <v>371</v>
      </c>
      <c r="D661">
        <v>28.0</v>
      </c>
      <c r="E661">
        <v>28.0</v>
      </c>
      <c r="F661">
        <v>0.0</v>
      </c>
      <c r="G661">
        <v>0.0</v>
      </c>
      <c r="H661">
        <v>2.0</v>
      </c>
      <c r="I661" t="s">
        <v>18</v>
      </c>
      <c r="J661" t="s">
        <v>255</v>
      </c>
      <c r="K661" t="s">
        <v>256</v>
      </c>
      <c r="L661">
        <v>2019.0</v>
      </c>
      <c r="M661" t="str">
        <f t="shared" si="1"/>
        <v>#REF!</v>
      </c>
      <c r="N661" s="4">
        <f t="shared" si="2"/>
        <v>1</v>
      </c>
      <c r="O661" s="4">
        <f t="shared" si="3"/>
        <v>1</v>
      </c>
      <c r="P661" t="s">
        <v>370</v>
      </c>
    </row>
    <row r="662" ht="14.25" customHeight="1">
      <c r="A662" t="s">
        <v>123</v>
      </c>
      <c r="B662" t="s">
        <v>372</v>
      </c>
      <c r="C662" t="s">
        <v>371</v>
      </c>
      <c r="D662">
        <v>28.0</v>
      </c>
      <c r="E662">
        <v>28.0</v>
      </c>
      <c r="F662">
        <v>0.0</v>
      </c>
      <c r="G662">
        <v>0.0</v>
      </c>
      <c r="H662">
        <v>2.0</v>
      </c>
      <c r="I662" t="s">
        <v>18</v>
      </c>
      <c r="J662" t="s">
        <v>255</v>
      </c>
      <c r="K662" t="s">
        <v>256</v>
      </c>
      <c r="L662">
        <v>2019.0</v>
      </c>
      <c r="M662" t="str">
        <f t="shared" si="1"/>
        <v>#REF!</v>
      </c>
      <c r="N662" s="4">
        <f t="shared" si="2"/>
        <v>1</v>
      </c>
      <c r="O662" s="4">
        <f t="shared" si="3"/>
        <v>1</v>
      </c>
      <c r="P662" t="s">
        <v>372</v>
      </c>
    </row>
    <row r="663" ht="14.25" customHeight="1">
      <c r="A663" t="s">
        <v>123</v>
      </c>
      <c r="B663" t="s">
        <v>373</v>
      </c>
      <c r="C663" t="s">
        <v>371</v>
      </c>
      <c r="D663">
        <v>28.0</v>
      </c>
      <c r="E663">
        <v>28.0</v>
      </c>
      <c r="F663">
        <v>0.0</v>
      </c>
      <c r="G663">
        <v>0.0</v>
      </c>
      <c r="H663">
        <v>2.0</v>
      </c>
      <c r="I663" t="s">
        <v>18</v>
      </c>
      <c r="J663" t="s">
        <v>255</v>
      </c>
      <c r="K663" t="s">
        <v>256</v>
      </c>
      <c r="L663">
        <v>2019.0</v>
      </c>
      <c r="M663" t="str">
        <f t="shared" si="1"/>
        <v>#REF!</v>
      </c>
      <c r="N663" s="4">
        <f t="shared" si="2"/>
        <v>1</v>
      </c>
      <c r="O663" s="4">
        <f t="shared" si="3"/>
        <v>1</v>
      </c>
      <c r="P663" t="s">
        <v>373</v>
      </c>
    </row>
    <row r="664" ht="14.25" customHeight="1">
      <c r="A664" t="s">
        <v>123</v>
      </c>
      <c r="B664" t="s">
        <v>374</v>
      </c>
      <c r="C664" t="s">
        <v>375</v>
      </c>
      <c r="D664">
        <v>28.0</v>
      </c>
      <c r="E664">
        <v>27.0</v>
      </c>
      <c r="F664">
        <v>1.0</v>
      </c>
      <c r="G664">
        <v>0.0</v>
      </c>
      <c r="H664">
        <v>2.0</v>
      </c>
      <c r="I664" t="s">
        <v>18</v>
      </c>
      <c r="J664" t="s">
        <v>255</v>
      </c>
      <c r="K664" t="s">
        <v>256</v>
      </c>
      <c r="L664">
        <v>2019.0</v>
      </c>
      <c r="M664" t="str">
        <f t="shared" si="1"/>
        <v>#REF!</v>
      </c>
      <c r="N664" s="4">
        <f t="shared" si="2"/>
        <v>0.9642857143</v>
      </c>
      <c r="O664" s="4">
        <f t="shared" si="3"/>
        <v>0.9642857143</v>
      </c>
      <c r="P664" t="s">
        <v>374</v>
      </c>
    </row>
    <row r="665" ht="14.25" customHeight="1">
      <c r="A665" t="s">
        <v>376</v>
      </c>
      <c r="B665" t="s">
        <v>377</v>
      </c>
      <c r="C665" t="s">
        <v>368</v>
      </c>
      <c r="D665">
        <v>28.0</v>
      </c>
      <c r="E665">
        <v>28.0</v>
      </c>
      <c r="F665">
        <v>0.0</v>
      </c>
      <c r="G665">
        <v>0.0</v>
      </c>
      <c r="H665">
        <v>2.0</v>
      </c>
      <c r="I665" t="s">
        <v>18</v>
      </c>
      <c r="J665" t="s">
        <v>255</v>
      </c>
      <c r="K665" t="s">
        <v>256</v>
      </c>
      <c r="L665">
        <v>2019.0</v>
      </c>
      <c r="M665" t="str">
        <f t="shared" si="1"/>
        <v>#REF!</v>
      </c>
      <c r="N665" s="4">
        <f t="shared" si="2"/>
        <v>1</v>
      </c>
      <c r="O665" s="4">
        <f t="shared" si="3"/>
        <v>1</v>
      </c>
      <c r="P665" t="s">
        <v>377</v>
      </c>
    </row>
    <row r="666" ht="14.25" customHeight="1">
      <c r="A666" t="s">
        <v>376</v>
      </c>
      <c r="B666" t="s">
        <v>378</v>
      </c>
      <c r="C666" t="s">
        <v>368</v>
      </c>
      <c r="D666">
        <v>28.0</v>
      </c>
      <c r="E666">
        <v>28.0</v>
      </c>
      <c r="F666">
        <v>0.0</v>
      </c>
      <c r="G666">
        <v>0.0</v>
      </c>
      <c r="H666">
        <v>2.0</v>
      </c>
      <c r="I666" t="s">
        <v>18</v>
      </c>
      <c r="J666" t="s">
        <v>255</v>
      </c>
      <c r="K666" t="s">
        <v>256</v>
      </c>
      <c r="L666">
        <v>2019.0</v>
      </c>
      <c r="M666" t="str">
        <f t="shared" si="1"/>
        <v>#REF!</v>
      </c>
      <c r="N666" s="4">
        <f t="shared" si="2"/>
        <v>1</v>
      </c>
      <c r="O666" s="4">
        <f t="shared" si="3"/>
        <v>1</v>
      </c>
      <c r="P666" t="s">
        <v>378</v>
      </c>
    </row>
    <row r="667" ht="14.25" customHeight="1">
      <c r="A667" t="s">
        <v>252</v>
      </c>
      <c r="B667" t="s">
        <v>253</v>
      </c>
      <c r="C667" t="s">
        <v>254</v>
      </c>
      <c r="D667">
        <v>31.0</v>
      </c>
      <c r="E667">
        <v>0.0</v>
      </c>
      <c r="F667">
        <v>0.0</v>
      </c>
      <c r="G667">
        <v>31.0</v>
      </c>
      <c r="H667">
        <v>3.0</v>
      </c>
      <c r="I667" t="s">
        <v>18</v>
      </c>
      <c r="J667" t="s">
        <v>255</v>
      </c>
      <c r="K667" t="s">
        <v>256</v>
      </c>
      <c r="L667">
        <v>2019.0</v>
      </c>
      <c r="M667" t="str">
        <f t="shared" si="1"/>
        <v>#REF!</v>
      </c>
      <c r="N667" s="4">
        <f t="shared" si="2"/>
        <v>0</v>
      </c>
      <c r="O667" s="4">
        <f t="shared" si="3"/>
        <v>1</v>
      </c>
      <c r="P667" t="s">
        <v>253</v>
      </c>
    </row>
    <row r="668" ht="14.25" customHeight="1">
      <c r="A668" t="s">
        <v>252</v>
      </c>
      <c r="B668" t="s">
        <v>257</v>
      </c>
      <c r="C668" t="s">
        <v>254</v>
      </c>
      <c r="D668">
        <v>31.0</v>
      </c>
      <c r="E668">
        <v>0.0</v>
      </c>
      <c r="F668">
        <v>0.0</v>
      </c>
      <c r="G668">
        <v>31.0</v>
      </c>
      <c r="H668">
        <v>3.0</v>
      </c>
      <c r="I668" t="s">
        <v>18</v>
      </c>
      <c r="J668" t="s">
        <v>255</v>
      </c>
      <c r="K668" t="s">
        <v>256</v>
      </c>
      <c r="L668">
        <v>2019.0</v>
      </c>
      <c r="M668" t="str">
        <f t="shared" si="1"/>
        <v>#REF!</v>
      </c>
      <c r="N668" s="4">
        <f t="shared" si="2"/>
        <v>0</v>
      </c>
      <c r="O668" s="4">
        <f t="shared" si="3"/>
        <v>1</v>
      </c>
      <c r="P668" t="s">
        <v>257</v>
      </c>
    </row>
    <row r="669" ht="14.25" customHeight="1">
      <c r="A669" t="s">
        <v>258</v>
      </c>
      <c r="B669" t="s">
        <v>259</v>
      </c>
      <c r="C669" t="s">
        <v>254</v>
      </c>
      <c r="D669">
        <v>31.0</v>
      </c>
      <c r="E669">
        <v>0.0</v>
      </c>
      <c r="F669">
        <v>0.0</v>
      </c>
      <c r="G669">
        <v>31.0</v>
      </c>
      <c r="H669">
        <v>3.0</v>
      </c>
      <c r="I669" t="s">
        <v>18</v>
      </c>
      <c r="J669" t="s">
        <v>255</v>
      </c>
      <c r="K669" t="s">
        <v>256</v>
      </c>
      <c r="L669">
        <v>2019.0</v>
      </c>
      <c r="M669" t="str">
        <f t="shared" si="1"/>
        <v>#REF!</v>
      </c>
      <c r="N669" s="4">
        <f t="shared" si="2"/>
        <v>0</v>
      </c>
      <c r="O669" s="4">
        <f t="shared" si="3"/>
        <v>1</v>
      </c>
      <c r="P669" t="s">
        <v>259</v>
      </c>
    </row>
    <row r="670" ht="14.25" customHeight="1">
      <c r="A670" t="s">
        <v>260</v>
      </c>
      <c r="B670" t="s">
        <v>261</v>
      </c>
      <c r="C670" t="s">
        <v>254</v>
      </c>
      <c r="D670">
        <v>31.0</v>
      </c>
      <c r="E670">
        <v>5.0</v>
      </c>
      <c r="F670">
        <v>0.0</v>
      </c>
      <c r="G670">
        <v>26.0</v>
      </c>
      <c r="H670">
        <v>3.0</v>
      </c>
      <c r="I670" t="s">
        <v>18</v>
      </c>
      <c r="J670" t="s">
        <v>255</v>
      </c>
      <c r="K670" t="s">
        <v>256</v>
      </c>
      <c r="L670">
        <v>2019.0</v>
      </c>
      <c r="M670" t="str">
        <f t="shared" si="1"/>
        <v>#REF!</v>
      </c>
      <c r="N670" s="4">
        <f t="shared" si="2"/>
        <v>0.1612903226</v>
      </c>
      <c r="O670" s="4">
        <f t="shared" si="3"/>
        <v>1</v>
      </c>
      <c r="P670" t="s">
        <v>261</v>
      </c>
    </row>
    <row r="671" ht="14.25" customHeight="1">
      <c r="A671" t="s">
        <v>262</v>
      </c>
      <c r="B671" t="s">
        <v>263</v>
      </c>
      <c r="C671" t="s">
        <v>254</v>
      </c>
      <c r="D671">
        <v>31.0</v>
      </c>
      <c r="E671">
        <v>0.0</v>
      </c>
      <c r="F671">
        <v>0.0</v>
      </c>
      <c r="G671">
        <v>31.0</v>
      </c>
      <c r="H671">
        <v>3.0</v>
      </c>
      <c r="I671" t="s">
        <v>18</v>
      </c>
      <c r="J671" t="s">
        <v>255</v>
      </c>
      <c r="K671" t="s">
        <v>256</v>
      </c>
      <c r="L671">
        <v>2019.0</v>
      </c>
      <c r="M671" t="str">
        <f t="shared" si="1"/>
        <v>#REF!</v>
      </c>
      <c r="N671" s="4">
        <f t="shared" si="2"/>
        <v>0</v>
      </c>
      <c r="O671" s="4">
        <f t="shared" si="3"/>
        <v>1</v>
      </c>
      <c r="P671" t="s">
        <v>263</v>
      </c>
    </row>
    <row r="672" ht="14.25" customHeight="1">
      <c r="A672" t="s">
        <v>264</v>
      </c>
      <c r="B672" t="s">
        <v>266</v>
      </c>
      <c r="C672" t="s">
        <v>254</v>
      </c>
      <c r="D672">
        <v>31.0</v>
      </c>
      <c r="E672">
        <v>0.0</v>
      </c>
      <c r="F672">
        <v>0.0</v>
      </c>
      <c r="G672">
        <v>31.0</v>
      </c>
      <c r="H672">
        <v>3.0</v>
      </c>
      <c r="I672" t="s">
        <v>18</v>
      </c>
      <c r="J672" t="s">
        <v>255</v>
      </c>
      <c r="K672" t="s">
        <v>256</v>
      </c>
      <c r="L672">
        <v>2019.0</v>
      </c>
      <c r="M672" t="str">
        <f t="shared" si="1"/>
        <v>#REF!</v>
      </c>
      <c r="N672" s="4">
        <f t="shared" si="2"/>
        <v>0</v>
      </c>
      <c r="O672" s="4">
        <f t="shared" si="3"/>
        <v>1</v>
      </c>
      <c r="P672" t="s">
        <v>266</v>
      </c>
    </row>
    <row r="673" ht="14.25" customHeight="1">
      <c r="A673" t="s">
        <v>264</v>
      </c>
      <c r="B673" t="s">
        <v>267</v>
      </c>
      <c r="C673" t="s">
        <v>254</v>
      </c>
      <c r="D673">
        <v>31.0</v>
      </c>
      <c r="E673">
        <v>0.0</v>
      </c>
      <c r="F673">
        <v>0.0</v>
      </c>
      <c r="G673">
        <v>31.0</v>
      </c>
      <c r="H673">
        <v>3.0</v>
      </c>
      <c r="I673" t="s">
        <v>18</v>
      </c>
      <c r="J673" t="s">
        <v>255</v>
      </c>
      <c r="K673" t="s">
        <v>256</v>
      </c>
      <c r="L673">
        <v>2019.0</v>
      </c>
      <c r="M673" t="str">
        <f t="shared" si="1"/>
        <v>#REF!</v>
      </c>
      <c r="N673" s="4">
        <f t="shared" si="2"/>
        <v>0</v>
      </c>
      <c r="O673" s="4">
        <f t="shared" si="3"/>
        <v>1</v>
      </c>
      <c r="P673" t="s">
        <v>267</v>
      </c>
    </row>
    <row r="674" ht="14.25" customHeight="1">
      <c r="A674" t="s">
        <v>264</v>
      </c>
      <c r="B674" t="s">
        <v>268</v>
      </c>
      <c r="C674" t="s">
        <v>254</v>
      </c>
      <c r="D674">
        <v>31.0</v>
      </c>
      <c r="E674">
        <v>0.0</v>
      </c>
      <c r="F674">
        <v>0.0</v>
      </c>
      <c r="G674">
        <v>31.0</v>
      </c>
      <c r="H674">
        <v>3.0</v>
      </c>
      <c r="I674" t="s">
        <v>18</v>
      </c>
      <c r="J674" t="s">
        <v>255</v>
      </c>
      <c r="K674" t="s">
        <v>256</v>
      </c>
      <c r="L674">
        <v>2019.0</v>
      </c>
      <c r="M674" t="str">
        <f t="shared" si="1"/>
        <v>#REF!</v>
      </c>
      <c r="N674" s="4">
        <f t="shared" si="2"/>
        <v>0</v>
      </c>
      <c r="O674" s="4">
        <f t="shared" si="3"/>
        <v>1</v>
      </c>
      <c r="P674" t="s">
        <v>268</v>
      </c>
    </row>
    <row r="675" ht="14.25" customHeight="1">
      <c r="A675" t="s">
        <v>264</v>
      </c>
      <c r="B675" t="s">
        <v>269</v>
      </c>
      <c r="C675" t="s">
        <v>254</v>
      </c>
      <c r="D675">
        <v>31.0</v>
      </c>
      <c r="E675">
        <v>0.0</v>
      </c>
      <c r="F675">
        <v>0.0</v>
      </c>
      <c r="G675">
        <v>31.0</v>
      </c>
      <c r="H675">
        <v>3.0</v>
      </c>
      <c r="I675" t="s">
        <v>18</v>
      </c>
      <c r="J675" t="s">
        <v>255</v>
      </c>
      <c r="K675" t="s">
        <v>256</v>
      </c>
      <c r="L675">
        <v>2019.0</v>
      </c>
      <c r="M675" t="str">
        <f t="shared" si="1"/>
        <v>#REF!</v>
      </c>
      <c r="N675" s="4">
        <f t="shared" si="2"/>
        <v>0</v>
      </c>
      <c r="O675" s="4">
        <f t="shared" si="3"/>
        <v>1</v>
      </c>
      <c r="P675" t="s">
        <v>269</v>
      </c>
    </row>
    <row r="676" ht="14.25" customHeight="1">
      <c r="A676" t="s">
        <v>264</v>
      </c>
      <c r="B676" t="s">
        <v>270</v>
      </c>
      <c r="C676" t="s">
        <v>254</v>
      </c>
      <c r="D676">
        <v>31.0</v>
      </c>
      <c r="E676">
        <v>0.0</v>
      </c>
      <c r="F676">
        <v>0.0</v>
      </c>
      <c r="G676">
        <v>31.0</v>
      </c>
      <c r="H676">
        <v>3.0</v>
      </c>
      <c r="I676" t="s">
        <v>18</v>
      </c>
      <c r="J676" t="s">
        <v>255</v>
      </c>
      <c r="K676" t="s">
        <v>256</v>
      </c>
      <c r="L676">
        <v>2019.0</v>
      </c>
      <c r="M676" t="str">
        <f t="shared" si="1"/>
        <v>#REF!</v>
      </c>
      <c r="N676" s="4">
        <f t="shared" si="2"/>
        <v>0</v>
      </c>
      <c r="O676" s="4">
        <f t="shared" si="3"/>
        <v>1</v>
      </c>
      <c r="P676" t="s">
        <v>270</v>
      </c>
    </row>
    <row r="677" ht="14.25" customHeight="1">
      <c r="A677" t="s">
        <v>264</v>
      </c>
      <c r="B677" t="s">
        <v>271</v>
      </c>
      <c r="C677" t="s">
        <v>254</v>
      </c>
      <c r="D677">
        <v>31.0</v>
      </c>
      <c r="E677">
        <v>0.0</v>
      </c>
      <c r="F677">
        <v>0.0</v>
      </c>
      <c r="G677">
        <v>31.0</v>
      </c>
      <c r="H677">
        <v>3.0</v>
      </c>
      <c r="I677" t="s">
        <v>18</v>
      </c>
      <c r="J677" t="s">
        <v>255</v>
      </c>
      <c r="K677" t="s">
        <v>256</v>
      </c>
      <c r="L677">
        <v>2019.0</v>
      </c>
      <c r="M677" t="str">
        <f t="shared" si="1"/>
        <v>#REF!</v>
      </c>
      <c r="N677" s="4">
        <f t="shared" si="2"/>
        <v>0</v>
      </c>
      <c r="O677" s="4">
        <f t="shared" si="3"/>
        <v>1</v>
      </c>
      <c r="P677" t="s">
        <v>271</v>
      </c>
    </row>
    <row r="678" ht="14.25" customHeight="1">
      <c r="A678" t="s">
        <v>264</v>
      </c>
      <c r="B678" t="s">
        <v>272</v>
      </c>
      <c r="C678" t="s">
        <v>273</v>
      </c>
      <c r="D678">
        <v>31.0</v>
      </c>
      <c r="E678">
        <v>0.0</v>
      </c>
      <c r="F678">
        <v>0.0</v>
      </c>
      <c r="G678">
        <v>31.0</v>
      </c>
      <c r="H678">
        <v>3.0</v>
      </c>
      <c r="I678" t="s">
        <v>18</v>
      </c>
      <c r="J678" t="s">
        <v>255</v>
      </c>
      <c r="K678" t="s">
        <v>256</v>
      </c>
      <c r="L678">
        <v>2019.0</v>
      </c>
      <c r="M678" t="str">
        <f t="shared" si="1"/>
        <v>#REF!</v>
      </c>
      <c r="N678" s="4">
        <f t="shared" si="2"/>
        <v>0</v>
      </c>
      <c r="O678" s="4">
        <f t="shared" si="3"/>
        <v>1</v>
      </c>
      <c r="P678" t="s">
        <v>272</v>
      </c>
    </row>
    <row r="679" ht="14.25" customHeight="1">
      <c r="A679" t="s">
        <v>274</v>
      </c>
      <c r="B679" t="s">
        <v>275</v>
      </c>
      <c r="C679" t="s">
        <v>276</v>
      </c>
      <c r="D679">
        <v>31.0</v>
      </c>
      <c r="E679">
        <v>0.0</v>
      </c>
      <c r="F679">
        <v>6.0</v>
      </c>
      <c r="G679">
        <v>24.0</v>
      </c>
      <c r="H679">
        <v>3.0</v>
      </c>
      <c r="I679" t="s">
        <v>18</v>
      </c>
      <c r="J679" t="s">
        <v>255</v>
      </c>
      <c r="K679" t="s">
        <v>256</v>
      </c>
      <c r="L679">
        <v>2019.0</v>
      </c>
      <c r="M679" t="str">
        <f t="shared" si="1"/>
        <v>#REF!</v>
      </c>
      <c r="N679" s="4">
        <f t="shared" si="2"/>
        <v>0</v>
      </c>
      <c r="O679" s="4">
        <f t="shared" si="3"/>
        <v>0.8064516129</v>
      </c>
      <c r="P679" t="s">
        <v>275</v>
      </c>
    </row>
    <row r="680" ht="14.25" customHeight="1">
      <c r="A680" t="s">
        <v>277</v>
      </c>
      <c r="B680" t="s">
        <v>278</v>
      </c>
      <c r="C680" t="s">
        <v>279</v>
      </c>
      <c r="D680">
        <v>31.0</v>
      </c>
      <c r="E680">
        <v>31.0</v>
      </c>
      <c r="F680">
        <v>0.0</v>
      </c>
      <c r="G680">
        <v>0.0</v>
      </c>
      <c r="H680">
        <v>3.0</v>
      </c>
      <c r="I680" t="s">
        <v>18</v>
      </c>
      <c r="J680" t="s">
        <v>255</v>
      </c>
      <c r="K680" t="s">
        <v>256</v>
      </c>
      <c r="L680">
        <v>2019.0</v>
      </c>
      <c r="M680" t="str">
        <f t="shared" si="1"/>
        <v>#REF!</v>
      </c>
      <c r="N680" s="4">
        <f t="shared" si="2"/>
        <v>1</v>
      </c>
      <c r="O680" s="4">
        <f t="shared" si="3"/>
        <v>1</v>
      </c>
      <c r="P680" t="s">
        <v>278</v>
      </c>
    </row>
    <row r="681" ht="14.25" customHeight="1">
      <c r="A681" t="s">
        <v>277</v>
      </c>
      <c r="B681" t="s">
        <v>280</v>
      </c>
      <c r="C681" t="s">
        <v>279</v>
      </c>
      <c r="D681">
        <v>31.0</v>
      </c>
      <c r="E681">
        <v>26.0</v>
      </c>
      <c r="F681">
        <v>1.0</v>
      </c>
      <c r="G681">
        <v>4.0</v>
      </c>
      <c r="H681">
        <v>3.0</v>
      </c>
      <c r="I681" t="s">
        <v>18</v>
      </c>
      <c r="J681" t="s">
        <v>255</v>
      </c>
      <c r="K681" t="s">
        <v>256</v>
      </c>
      <c r="L681">
        <v>2019.0</v>
      </c>
      <c r="M681" t="str">
        <f t="shared" si="1"/>
        <v>#REF!</v>
      </c>
      <c r="N681" s="4">
        <f t="shared" si="2"/>
        <v>0.8387096774</v>
      </c>
      <c r="O681" s="4">
        <f t="shared" si="3"/>
        <v>0.9677419355</v>
      </c>
      <c r="P681" t="s">
        <v>280</v>
      </c>
    </row>
    <row r="682" ht="14.25" customHeight="1">
      <c r="A682" t="s">
        <v>281</v>
      </c>
      <c r="B682" t="s">
        <v>282</v>
      </c>
      <c r="C682" t="s">
        <v>38</v>
      </c>
      <c r="D682">
        <v>31.0</v>
      </c>
      <c r="E682">
        <v>15.0</v>
      </c>
      <c r="F682">
        <v>0.0</v>
      </c>
      <c r="G682">
        <v>16.0</v>
      </c>
      <c r="H682">
        <v>3.0</v>
      </c>
      <c r="I682" t="s">
        <v>18</v>
      </c>
      <c r="J682" t="s">
        <v>255</v>
      </c>
      <c r="K682" t="s">
        <v>256</v>
      </c>
      <c r="L682">
        <v>2019.0</v>
      </c>
      <c r="M682" t="str">
        <f t="shared" si="1"/>
        <v>#REF!</v>
      </c>
      <c r="N682" s="4">
        <f t="shared" si="2"/>
        <v>0.4838709677</v>
      </c>
      <c r="O682" s="4">
        <f t="shared" si="3"/>
        <v>1</v>
      </c>
      <c r="P682" t="s">
        <v>282</v>
      </c>
    </row>
    <row r="683" ht="14.25" customHeight="1">
      <c r="A683" t="s">
        <v>281</v>
      </c>
      <c r="B683" t="s">
        <v>283</v>
      </c>
      <c r="C683" t="s">
        <v>38</v>
      </c>
      <c r="D683">
        <v>31.0</v>
      </c>
      <c r="E683">
        <v>17.0</v>
      </c>
      <c r="F683">
        <v>0.0</v>
      </c>
      <c r="G683">
        <v>14.0</v>
      </c>
      <c r="H683">
        <v>3.0</v>
      </c>
      <c r="I683" t="s">
        <v>18</v>
      </c>
      <c r="J683" t="s">
        <v>255</v>
      </c>
      <c r="K683" t="s">
        <v>256</v>
      </c>
      <c r="L683">
        <v>2019.0</v>
      </c>
      <c r="M683" t="str">
        <f t="shared" si="1"/>
        <v>#REF!</v>
      </c>
      <c r="N683" s="4">
        <f t="shared" si="2"/>
        <v>0.5483870968</v>
      </c>
      <c r="O683" s="4">
        <f t="shared" si="3"/>
        <v>1</v>
      </c>
      <c r="P683" t="s">
        <v>283</v>
      </c>
    </row>
    <row r="684" ht="14.25" customHeight="1">
      <c r="A684" t="s">
        <v>281</v>
      </c>
      <c r="B684" t="s">
        <v>284</v>
      </c>
      <c r="C684" t="s">
        <v>38</v>
      </c>
      <c r="D684">
        <v>31.0</v>
      </c>
      <c r="E684">
        <v>15.0</v>
      </c>
      <c r="F684">
        <v>4.0</v>
      </c>
      <c r="G684">
        <v>12.0</v>
      </c>
      <c r="H684">
        <v>3.0</v>
      </c>
      <c r="I684" t="s">
        <v>18</v>
      </c>
      <c r="J684" t="s">
        <v>255</v>
      </c>
      <c r="K684" t="s">
        <v>256</v>
      </c>
      <c r="L684">
        <v>2019.0</v>
      </c>
      <c r="M684" t="str">
        <f t="shared" si="1"/>
        <v>#REF!</v>
      </c>
      <c r="N684" s="4">
        <f t="shared" si="2"/>
        <v>0.4838709677</v>
      </c>
      <c r="O684" s="4">
        <f t="shared" si="3"/>
        <v>0.8709677419</v>
      </c>
      <c r="P684" t="s">
        <v>284</v>
      </c>
    </row>
    <row r="685" ht="14.25" customHeight="1">
      <c r="A685" t="s">
        <v>281</v>
      </c>
      <c r="B685" t="s">
        <v>285</v>
      </c>
      <c r="C685" t="s">
        <v>38</v>
      </c>
      <c r="D685">
        <v>31.0</v>
      </c>
      <c r="E685">
        <v>0.0</v>
      </c>
      <c r="F685">
        <v>0.0</v>
      </c>
      <c r="G685">
        <v>31.0</v>
      </c>
      <c r="H685">
        <v>3.0</v>
      </c>
      <c r="I685" t="s">
        <v>18</v>
      </c>
      <c r="J685" t="s">
        <v>255</v>
      </c>
      <c r="K685" t="s">
        <v>256</v>
      </c>
      <c r="L685">
        <v>2019.0</v>
      </c>
      <c r="M685" t="str">
        <f t="shared" si="1"/>
        <v>#REF!</v>
      </c>
      <c r="N685" s="4">
        <f t="shared" si="2"/>
        <v>0</v>
      </c>
      <c r="O685" s="4">
        <f t="shared" si="3"/>
        <v>1</v>
      </c>
      <c r="P685" t="s">
        <v>285</v>
      </c>
    </row>
    <row r="686" ht="14.25" customHeight="1">
      <c r="A686" t="s">
        <v>287</v>
      </c>
      <c r="B686" t="s">
        <v>288</v>
      </c>
      <c r="C686" t="s">
        <v>38</v>
      </c>
      <c r="D686">
        <v>31.0</v>
      </c>
      <c r="E686">
        <v>5.0</v>
      </c>
      <c r="F686">
        <v>0.0</v>
      </c>
      <c r="G686">
        <v>26.0</v>
      </c>
      <c r="H686">
        <v>3.0</v>
      </c>
      <c r="I686" t="s">
        <v>18</v>
      </c>
      <c r="J686" t="s">
        <v>255</v>
      </c>
      <c r="K686" t="s">
        <v>256</v>
      </c>
      <c r="L686">
        <v>2019.0</v>
      </c>
      <c r="M686" t="str">
        <f t="shared" si="1"/>
        <v>#REF!</v>
      </c>
      <c r="N686" s="4">
        <f t="shared" si="2"/>
        <v>0.1612903226</v>
      </c>
      <c r="O686" s="4">
        <f t="shared" si="3"/>
        <v>1</v>
      </c>
      <c r="P686" t="s">
        <v>288</v>
      </c>
    </row>
    <row r="687" ht="14.25" customHeight="1">
      <c r="A687" t="s">
        <v>289</v>
      </c>
      <c r="B687" t="s">
        <v>290</v>
      </c>
      <c r="C687" t="s">
        <v>273</v>
      </c>
      <c r="D687">
        <v>31.0</v>
      </c>
      <c r="E687">
        <v>0.0</v>
      </c>
      <c r="F687">
        <v>0.0</v>
      </c>
      <c r="G687">
        <v>31.0</v>
      </c>
      <c r="H687">
        <v>3.0</v>
      </c>
      <c r="I687" t="s">
        <v>18</v>
      </c>
      <c r="J687" t="s">
        <v>255</v>
      </c>
      <c r="K687" t="s">
        <v>256</v>
      </c>
      <c r="L687">
        <v>2019.0</v>
      </c>
      <c r="M687" t="str">
        <f t="shared" si="1"/>
        <v>#REF!</v>
      </c>
      <c r="N687" s="4">
        <f t="shared" si="2"/>
        <v>0</v>
      </c>
      <c r="O687" s="4">
        <f t="shared" si="3"/>
        <v>1</v>
      </c>
      <c r="P687" t="s">
        <v>290</v>
      </c>
    </row>
    <row r="688" ht="14.25" customHeight="1">
      <c r="A688" t="s">
        <v>289</v>
      </c>
      <c r="B688" t="s">
        <v>291</v>
      </c>
      <c r="C688" t="s">
        <v>273</v>
      </c>
      <c r="D688">
        <v>31.0</v>
      </c>
      <c r="E688">
        <v>0.0</v>
      </c>
      <c r="F688">
        <v>0.0</v>
      </c>
      <c r="G688">
        <v>31.0</v>
      </c>
      <c r="H688">
        <v>3.0</v>
      </c>
      <c r="I688" t="s">
        <v>18</v>
      </c>
      <c r="J688" t="s">
        <v>255</v>
      </c>
      <c r="K688" t="s">
        <v>256</v>
      </c>
      <c r="L688">
        <v>2019.0</v>
      </c>
      <c r="M688" t="str">
        <f t="shared" si="1"/>
        <v>#REF!</v>
      </c>
      <c r="N688" s="4">
        <f t="shared" si="2"/>
        <v>0</v>
      </c>
      <c r="O688" s="4">
        <f t="shared" si="3"/>
        <v>1</v>
      </c>
      <c r="P688" t="s">
        <v>291</v>
      </c>
    </row>
    <row r="689" ht="14.25" customHeight="1">
      <c r="A689" t="s">
        <v>148</v>
      </c>
      <c r="B689" t="s">
        <v>292</v>
      </c>
      <c r="C689" t="s">
        <v>293</v>
      </c>
      <c r="D689">
        <v>31.0</v>
      </c>
      <c r="E689">
        <v>0.0</v>
      </c>
      <c r="F689">
        <v>0.0</v>
      </c>
      <c r="G689">
        <v>31.0</v>
      </c>
      <c r="H689">
        <v>3.0</v>
      </c>
      <c r="I689" t="s">
        <v>18</v>
      </c>
      <c r="J689" t="s">
        <v>255</v>
      </c>
      <c r="K689" t="s">
        <v>256</v>
      </c>
      <c r="L689">
        <v>2019.0</v>
      </c>
      <c r="M689" t="str">
        <f t="shared" si="1"/>
        <v>#REF!</v>
      </c>
      <c r="N689" s="4">
        <f t="shared" si="2"/>
        <v>0</v>
      </c>
      <c r="O689" s="4">
        <f t="shared" si="3"/>
        <v>1</v>
      </c>
      <c r="P689" t="s">
        <v>292</v>
      </c>
    </row>
    <row r="690" ht="14.25" customHeight="1">
      <c r="A690" t="s">
        <v>296</v>
      </c>
      <c r="B690" t="s">
        <v>297</v>
      </c>
      <c r="C690" t="s">
        <v>298</v>
      </c>
      <c r="D690">
        <v>31.0</v>
      </c>
      <c r="E690">
        <v>31.0</v>
      </c>
      <c r="F690">
        <v>0.0</v>
      </c>
      <c r="G690">
        <v>0.0</v>
      </c>
      <c r="H690">
        <v>3.0</v>
      </c>
      <c r="I690" t="s">
        <v>18</v>
      </c>
      <c r="J690" t="s">
        <v>255</v>
      </c>
      <c r="K690" t="s">
        <v>256</v>
      </c>
      <c r="L690">
        <v>2019.0</v>
      </c>
      <c r="M690" t="str">
        <f t="shared" si="1"/>
        <v>#REF!</v>
      </c>
      <c r="N690" s="4">
        <f t="shared" si="2"/>
        <v>1</v>
      </c>
      <c r="O690" s="4">
        <f t="shared" si="3"/>
        <v>1</v>
      </c>
      <c r="P690" t="s">
        <v>297</v>
      </c>
    </row>
    <row r="691" ht="14.25" customHeight="1">
      <c r="A691" t="s">
        <v>289</v>
      </c>
      <c r="B691" t="s">
        <v>299</v>
      </c>
      <c r="C691" t="s">
        <v>273</v>
      </c>
      <c r="D691">
        <v>31.0</v>
      </c>
      <c r="E691">
        <v>0.0</v>
      </c>
      <c r="F691">
        <v>0.0</v>
      </c>
      <c r="G691">
        <v>31.0</v>
      </c>
      <c r="H691">
        <v>3.0</v>
      </c>
      <c r="I691" t="s">
        <v>18</v>
      </c>
      <c r="J691" t="s">
        <v>255</v>
      </c>
      <c r="K691" t="s">
        <v>256</v>
      </c>
      <c r="L691">
        <v>2019.0</v>
      </c>
      <c r="M691" t="str">
        <f t="shared" si="1"/>
        <v>#REF!</v>
      </c>
      <c r="N691" s="4">
        <f t="shared" si="2"/>
        <v>0</v>
      </c>
      <c r="O691" s="4">
        <f t="shared" si="3"/>
        <v>1</v>
      </c>
      <c r="P691" t="s">
        <v>299</v>
      </c>
    </row>
    <row r="692" ht="14.25" customHeight="1">
      <c r="A692" t="s">
        <v>300</v>
      </c>
      <c r="B692" t="s">
        <v>301</v>
      </c>
      <c r="C692" t="s">
        <v>302</v>
      </c>
      <c r="D692">
        <v>31.0</v>
      </c>
      <c r="E692">
        <v>0.0</v>
      </c>
      <c r="F692">
        <v>0.0</v>
      </c>
      <c r="G692">
        <v>31.0</v>
      </c>
      <c r="H692">
        <v>3.0</v>
      </c>
      <c r="I692" t="s">
        <v>18</v>
      </c>
      <c r="J692" t="s">
        <v>255</v>
      </c>
      <c r="K692" t="s">
        <v>256</v>
      </c>
      <c r="L692">
        <v>2019.0</v>
      </c>
      <c r="M692" t="str">
        <f t="shared" si="1"/>
        <v>#REF!</v>
      </c>
      <c r="N692" s="4">
        <f t="shared" si="2"/>
        <v>0</v>
      </c>
      <c r="O692" s="4">
        <f t="shared" si="3"/>
        <v>1</v>
      </c>
      <c r="P692" t="s">
        <v>301</v>
      </c>
    </row>
    <row r="693" ht="14.25" customHeight="1">
      <c r="A693" t="s">
        <v>303</v>
      </c>
      <c r="B693" t="s">
        <v>304</v>
      </c>
      <c r="C693" t="s">
        <v>305</v>
      </c>
      <c r="D693">
        <v>31.0</v>
      </c>
      <c r="E693">
        <v>31.0</v>
      </c>
      <c r="F693">
        <v>0.0</v>
      </c>
      <c r="G693">
        <v>0.0</v>
      </c>
      <c r="H693">
        <v>3.0</v>
      </c>
      <c r="I693" t="s">
        <v>18</v>
      </c>
      <c r="J693" t="s">
        <v>255</v>
      </c>
      <c r="K693" t="s">
        <v>256</v>
      </c>
      <c r="L693">
        <v>2019.0</v>
      </c>
      <c r="M693" t="str">
        <f t="shared" si="1"/>
        <v>#REF!</v>
      </c>
      <c r="N693" s="4">
        <f t="shared" si="2"/>
        <v>1</v>
      </c>
      <c r="O693" s="4">
        <f t="shared" si="3"/>
        <v>1</v>
      </c>
      <c r="P693" t="s">
        <v>304</v>
      </c>
    </row>
    <row r="694" ht="14.25" customHeight="1">
      <c r="A694" t="s">
        <v>306</v>
      </c>
      <c r="B694" t="s">
        <v>307</v>
      </c>
      <c r="C694" t="s">
        <v>305</v>
      </c>
      <c r="D694">
        <v>31.0</v>
      </c>
      <c r="E694">
        <v>0.0</v>
      </c>
      <c r="F694">
        <v>0.0</v>
      </c>
      <c r="G694">
        <v>31.0</v>
      </c>
      <c r="H694">
        <v>3.0</v>
      </c>
      <c r="I694" t="s">
        <v>18</v>
      </c>
      <c r="J694" t="s">
        <v>255</v>
      </c>
      <c r="K694" t="s">
        <v>256</v>
      </c>
      <c r="L694">
        <v>2019.0</v>
      </c>
      <c r="M694" t="str">
        <f t="shared" si="1"/>
        <v>#REF!</v>
      </c>
      <c r="N694" s="4">
        <f t="shared" si="2"/>
        <v>0</v>
      </c>
      <c r="O694" s="4">
        <f t="shared" si="3"/>
        <v>1</v>
      </c>
      <c r="P694" t="s">
        <v>307</v>
      </c>
    </row>
    <row r="695" ht="14.25" customHeight="1">
      <c r="A695" t="s">
        <v>308</v>
      </c>
      <c r="B695" t="s">
        <v>309</v>
      </c>
      <c r="C695" t="s">
        <v>310</v>
      </c>
      <c r="D695">
        <v>31.0</v>
      </c>
      <c r="E695">
        <v>0.0</v>
      </c>
      <c r="F695">
        <v>0.0</v>
      </c>
      <c r="G695">
        <v>31.0</v>
      </c>
      <c r="H695">
        <v>3.0</v>
      </c>
      <c r="I695" t="s">
        <v>18</v>
      </c>
      <c r="J695" t="s">
        <v>255</v>
      </c>
      <c r="K695" t="s">
        <v>256</v>
      </c>
      <c r="L695">
        <v>2019.0</v>
      </c>
      <c r="M695" t="str">
        <f t="shared" si="1"/>
        <v>#REF!</v>
      </c>
      <c r="N695" s="4">
        <f t="shared" si="2"/>
        <v>0</v>
      </c>
      <c r="O695" s="4">
        <f t="shared" si="3"/>
        <v>1</v>
      </c>
      <c r="P695" t="s">
        <v>309</v>
      </c>
    </row>
    <row r="696" ht="14.25" customHeight="1">
      <c r="A696" t="s">
        <v>123</v>
      </c>
      <c r="B696" t="s">
        <v>311</v>
      </c>
      <c r="C696" t="s">
        <v>312</v>
      </c>
      <c r="D696">
        <v>31.0</v>
      </c>
      <c r="E696">
        <v>31.0</v>
      </c>
      <c r="F696">
        <v>0.0</v>
      </c>
      <c r="G696">
        <v>0.0</v>
      </c>
      <c r="H696">
        <v>3.0</v>
      </c>
      <c r="I696" t="s">
        <v>18</v>
      </c>
      <c r="J696" t="s">
        <v>255</v>
      </c>
      <c r="K696" t="s">
        <v>256</v>
      </c>
      <c r="L696">
        <v>2019.0</v>
      </c>
      <c r="M696" t="str">
        <f t="shared" si="1"/>
        <v>#REF!</v>
      </c>
      <c r="N696" s="4">
        <f t="shared" si="2"/>
        <v>1</v>
      </c>
      <c r="O696" s="4">
        <f t="shared" si="3"/>
        <v>1</v>
      </c>
      <c r="P696" t="s">
        <v>311</v>
      </c>
    </row>
    <row r="697" ht="14.25" customHeight="1">
      <c r="A697" t="s">
        <v>123</v>
      </c>
      <c r="B697" t="s">
        <v>313</v>
      </c>
      <c r="C697" t="s">
        <v>312</v>
      </c>
      <c r="D697">
        <v>31.0</v>
      </c>
      <c r="E697">
        <v>30.0</v>
      </c>
      <c r="F697">
        <v>1.0</v>
      </c>
      <c r="G697">
        <v>0.0</v>
      </c>
      <c r="H697">
        <v>3.0</v>
      </c>
      <c r="I697" t="s">
        <v>18</v>
      </c>
      <c r="J697" t="s">
        <v>255</v>
      </c>
      <c r="K697" t="s">
        <v>256</v>
      </c>
      <c r="L697">
        <v>2019.0</v>
      </c>
      <c r="M697" t="str">
        <f t="shared" si="1"/>
        <v>#REF!</v>
      </c>
      <c r="N697" s="4">
        <f t="shared" si="2"/>
        <v>0.9677419355</v>
      </c>
      <c r="O697" s="4">
        <f t="shared" si="3"/>
        <v>0.9677419355</v>
      </c>
      <c r="P697" t="s">
        <v>313</v>
      </c>
    </row>
    <row r="698" ht="14.25" customHeight="1">
      <c r="A698" t="s">
        <v>314</v>
      </c>
      <c r="B698" t="s">
        <v>315</v>
      </c>
      <c r="C698" t="s">
        <v>312</v>
      </c>
      <c r="D698">
        <v>31.0</v>
      </c>
      <c r="E698">
        <v>0.0</v>
      </c>
      <c r="F698">
        <v>19.0</v>
      </c>
      <c r="G698">
        <v>12.0</v>
      </c>
      <c r="H698">
        <v>3.0</v>
      </c>
      <c r="I698" t="s">
        <v>18</v>
      </c>
      <c r="J698" t="s">
        <v>255</v>
      </c>
      <c r="K698" t="s">
        <v>256</v>
      </c>
      <c r="L698">
        <v>2019.0</v>
      </c>
      <c r="M698" t="str">
        <f t="shared" si="1"/>
        <v>#REF!</v>
      </c>
      <c r="N698" s="4">
        <f t="shared" si="2"/>
        <v>0</v>
      </c>
      <c r="O698" s="4">
        <f t="shared" si="3"/>
        <v>0.3870967742</v>
      </c>
      <c r="P698" t="s">
        <v>315</v>
      </c>
    </row>
    <row r="699" ht="14.25" customHeight="1">
      <c r="A699" t="s">
        <v>123</v>
      </c>
      <c r="B699" t="s">
        <v>316</v>
      </c>
      <c r="C699" t="s">
        <v>312</v>
      </c>
      <c r="D699">
        <v>31.0</v>
      </c>
      <c r="E699">
        <v>31.0</v>
      </c>
      <c r="F699">
        <v>0.0</v>
      </c>
      <c r="G699">
        <v>0.0</v>
      </c>
      <c r="H699">
        <v>3.0</v>
      </c>
      <c r="I699" t="s">
        <v>18</v>
      </c>
      <c r="J699" t="s">
        <v>255</v>
      </c>
      <c r="K699" t="s">
        <v>256</v>
      </c>
      <c r="L699">
        <v>2019.0</v>
      </c>
      <c r="M699" t="str">
        <f t="shared" si="1"/>
        <v>#REF!</v>
      </c>
      <c r="N699" s="4">
        <f t="shared" si="2"/>
        <v>1</v>
      </c>
      <c r="O699" s="4">
        <f t="shared" si="3"/>
        <v>1</v>
      </c>
      <c r="P699" t="s">
        <v>316</v>
      </c>
    </row>
    <row r="700" ht="14.25" customHeight="1">
      <c r="A700" t="s">
        <v>308</v>
      </c>
      <c r="B700" t="s">
        <v>317</v>
      </c>
      <c r="C700" t="s">
        <v>318</v>
      </c>
      <c r="D700">
        <v>31.0</v>
      </c>
      <c r="E700">
        <v>0.0</v>
      </c>
      <c r="F700">
        <v>0.0</v>
      </c>
      <c r="G700">
        <v>31.0</v>
      </c>
      <c r="H700">
        <v>3.0</v>
      </c>
      <c r="I700" t="s">
        <v>18</v>
      </c>
      <c r="J700" t="s">
        <v>255</v>
      </c>
      <c r="K700" t="s">
        <v>256</v>
      </c>
      <c r="L700">
        <v>2019.0</v>
      </c>
      <c r="M700" t="str">
        <f t="shared" si="1"/>
        <v>#REF!</v>
      </c>
      <c r="N700" s="4">
        <f t="shared" si="2"/>
        <v>0</v>
      </c>
      <c r="O700" s="4">
        <f t="shared" si="3"/>
        <v>1</v>
      </c>
      <c r="P700" t="s">
        <v>317</v>
      </c>
    </row>
    <row r="701" ht="14.25" customHeight="1">
      <c r="A701" t="s">
        <v>319</v>
      </c>
      <c r="B701" t="s">
        <v>320</v>
      </c>
      <c r="C701" t="s">
        <v>321</v>
      </c>
      <c r="D701">
        <v>31.0</v>
      </c>
      <c r="E701">
        <v>27.0</v>
      </c>
      <c r="F701">
        <v>4.0</v>
      </c>
      <c r="G701">
        <v>0.0</v>
      </c>
      <c r="H701">
        <v>3.0</v>
      </c>
      <c r="I701" t="s">
        <v>18</v>
      </c>
      <c r="J701" t="s">
        <v>255</v>
      </c>
      <c r="K701" t="s">
        <v>256</v>
      </c>
      <c r="L701">
        <v>2019.0</v>
      </c>
      <c r="M701" t="str">
        <f t="shared" si="1"/>
        <v>#REF!</v>
      </c>
      <c r="N701" s="4">
        <f t="shared" si="2"/>
        <v>0.8709677419</v>
      </c>
      <c r="O701" s="4">
        <f t="shared" si="3"/>
        <v>0.8709677419</v>
      </c>
      <c r="P701" t="s">
        <v>320</v>
      </c>
    </row>
    <row r="702" ht="14.25" customHeight="1">
      <c r="A702" t="s">
        <v>322</v>
      </c>
      <c r="B702" t="s">
        <v>323</v>
      </c>
      <c r="C702" t="s">
        <v>324</v>
      </c>
      <c r="D702">
        <v>31.0</v>
      </c>
      <c r="E702">
        <v>23.0</v>
      </c>
      <c r="F702">
        <v>2.0</v>
      </c>
      <c r="G702">
        <v>6.0</v>
      </c>
      <c r="H702">
        <v>3.0</v>
      </c>
      <c r="I702" t="s">
        <v>18</v>
      </c>
      <c r="J702" t="s">
        <v>255</v>
      </c>
      <c r="K702" t="s">
        <v>256</v>
      </c>
      <c r="L702">
        <v>2019.0</v>
      </c>
      <c r="M702" t="str">
        <f t="shared" si="1"/>
        <v>#REF!</v>
      </c>
      <c r="N702" s="4">
        <f t="shared" si="2"/>
        <v>0.7419354839</v>
      </c>
      <c r="O702" s="4">
        <f t="shared" si="3"/>
        <v>0.935483871</v>
      </c>
      <c r="P702" t="s">
        <v>323</v>
      </c>
    </row>
    <row r="703" ht="14.25" customHeight="1">
      <c r="A703" t="s">
        <v>322</v>
      </c>
      <c r="B703" t="s">
        <v>325</v>
      </c>
      <c r="C703" t="s">
        <v>324</v>
      </c>
      <c r="D703">
        <v>31.0</v>
      </c>
      <c r="E703">
        <v>23.0</v>
      </c>
      <c r="F703">
        <v>7.0</v>
      </c>
      <c r="G703">
        <v>1.0</v>
      </c>
      <c r="H703">
        <v>3.0</v>
      </c>
      <c r="I703" t="s">
        <v>18</v>
      </c>
      <c r="J703" t="s">
        <v>255</v>
      </c>
      <c r="K703" t="s">
        <v>256</v>
      </c>
      <c r="L703">
        <v>2019.0</v>
      </c>
      <c r="M703" t="str">
        <f t="shared" si="1"/>
        <v>#REF!</v>
      </c>
      <c r="N703" s="4">
        <f t="shared" si="2"/>
        <v>0.7419354839</v>
      </c>
      <c r="O703" s="4">
        <f t="shared" si="3"/>
        <v>0.7741935484</v>
      </c>
      <c r="P703" t="s">
        <v>325</v>
      </c>
    </row>
    <row r="704" ht="14.25" customHeight="1">
      <c r="A704" t="s">
        <v>123</v>
      </c>
      <c r="B704" t="s">
        <v>326</v>
      </c>
      <c r="C704" t="s">
        <v>327</v>
      </c>
      <c r="D704">
        <v>31.0</v>
      </c>
      <c r="E704">
        <v>28.0</v>
      </c>
      <c r="F704">
        <v>3.0</v>
      </c>
      <c r="G704">
        <v>0.0</v>
      </c>
      <c r="H704">
        <v>3.0</v>
      </c>
      <c r="I704" t="s">
        <v>18</v>
      </c>
      <c r="J704" t="s">
        <v>255</v>
      </c>
      <c r="K704" t="s">
        <v>256</v>
      </c>
      <c r="L704">
        <v>2019.0</v>
      </c>
      <c r="M704" t="str">
        <f t="shared" si="1"/>
        <v>#REF!</v>
      </c>
      <c r="N704" s="4">
        <f t="shared" si="2"/>
        <v>0.9032258065</v>
      </c>
      <c r="O704" s="4">
        <f t="shared" si="3"/>
        <v>0.9032258065</v>
      </c>
      <c r="P704" t="s">
        <v>326</v>
      </c>
    </row>
    <row r="705" ht="14.25" customHeight="1">
      <c r="A705" t="s">
        <v>123</v>
      </c>
      <c r="B705" t="s">
        <v>328</v>
      </c>
      <c r="C705" t="s">
        <v>329</v>
      </c>
      <c r="D705">
        <v>31.0</v>
      </c>
      <c r="E705">
        <v>31.0</v>
      </c>
      <c r="F705">
        <v>0.0</v>
      </c>
      <c r="G705">
        <v>0.0</v>
      </c>
      <c r="H705">
        <v>3.0</v>
      </c>
      <c r="I705" t="s">
        <v>18</v>
      </c>
      <c r="J705" t="s">
        <v>255</v>
      </c>
      <c r="K705" t="s">
        <v>256</v>
      </c>
      <c r="L705">
        <v>2019.0</v>
      </c>
      <c r="M705" t="str">
        <f t="shared" si="1"/>
        <v>#REF!</v>
      </c>
      <c r="N705" s="4">
        <f t="shared" si="2"/>
        <v>1</v>
      </c>
      <c r="O705" s="4">
        <f t="shared" si="3"/>
        <v>1</v>
      </c>
      <c r="P705" t="s">
        <v>328</v>
      </c>
    </row>
    <row r="706" ht="14.25" customHeight="1">
      <c r="A706" t="s">
        <v>330</v>
      </c>
      <c r="B706" t="s">
        <v>331</v>
      </c>
      <c r="C706" t="s">
        <v>302</v>
      </c>
      <c r="D706">
        <v>31.0</v>
      </c>
      <c r="E706">
        <v>6.0</v>
      </c>
      <c r="F706">
        <v>0.0</v>
      </c>
      <c r="G706">
        <v>25.0</v>
      </c>
      <c r="H706">
        <v>3.0</v>
      </c>
      <c r="I706" t="s">
        <v>18</v>
      </c>
      <c r="J706" t="s">
        <v>255</v>
      </c>
      <c r="K706" t="s">
        <v>256</v>
      </c>
      <c r="L706">
        <v>2019.0</v>
      </c>
      <c r="M706" t="str">
        <f t="shared" si="1"/>
        <v>#REF!</v>
      </c>
      <c r="N706" s="4">
        <f t="shared" si="2"/>
        <v>0.1935483871</v>
      </c>
      <c r="O706" s="4">
        <f t="shared" si="3"/>
        <v>1</v>
      </c>
      <c r="P706" t="s">
        <v>331</v>
      </c>
    </row>
    <row r="707" ht="14.25" customHeight="1">
      <c r="A707" t="s">
        <v>332</v>
      </c>
      <c r="B707" t="s">
        <v>333</v>
      </c>
      <c r="C707" t="s">
        <v>334</v>
      </c>
      <c r="D707">
        <v>31.0</v>
      </c>
      <c r="E707">
        <v>2.0</v>
      </c>
      <c r="F707">
        <v>6.0</v>
      </c>
      <c r="G707">
        <v>23.0</v>
      </c>
      <c r="H707">
        <v>3.0</v>
      </c>
      <c r="I707" t="s">
        <v>18</v>
      </c>
      <c r="J707" t="s">
        <v>255</v>
      </c>
      <c r="K707" t="s">
        <v>256</v>
      </c>
      <c r="L707">
        <v>2019.0</v>
      </c>
      <c r="M707" t="str">
        <f t="shared" si="1"/>
        <v>#REF!</v>
      </c>
      <c r="N707" s="4">
        <f t="shared" si="2"/>
        <v>0.06451612903</v>
      </c>
      <c r="O707" s="4">
        <f t="shared" si="3"/>
        <v>0.8064516129</v>
      </c>
      <c r="P707" t="s">
        <v>333</v>
      </c>
    </row>
    <row r="708" ht="14.25" customHeight="1">
      <c r="A708" t="s">
        <v>123</v>
      </c>
      <c r="B708" t="s">
        <v>335</v>
      </c>
      <c r="C708" t="s">
        <v>336</v>
      </c>
      <c r="D708">
        <v>31.0</v>
      </c>
      <c r="E708">
        <v>31.0</v>
      </c>
      <c r="F708">
        <v>0.0</v>
      </c>
      <c r="G708">
        <v>0.0</v>
      </c>
      <c r="H708">
        <v>3.0</v>
      </c>
      <c r="I708" t="s">
        <v>18</v>
      </c>
      <c r="J708" t="s">
        <v>255</v>
      </c>
      <c r="K708" t="s">
        <v>256</v>
      </c>
      <c r="L708">
        <v>2019.0</v>
      </c>
      <c r="M708" t="str">
        <f t="shared" si="1"/>
        <v>#REF!</v>
      </c>
      <c r="N708" s="4">
        <f t="shared" si="2"/>
        <v>1</v>
      </c>
      <c r="O708" s="4">
        <f t="shared" si="3"/>
        <v>1</v>
      </c>
      <c r="P708" t="s">
        <v>335</v>
      </c>
    </row>
    <row r="709" ht="14.25" customHeight="1">
      <c r="A709" t="s">
        <v>337</v>
      </c>
      <c r="B709" t="s">
        <v>338</v>
      </c>
      <c r="C709" t="s">
        <v>339</v>
      </c>
      <c r="D709">
        <v>31.0</v>
      </c>
      <c r="E709">
        <v>0.0</v>
      </c>
      <c r="F709">
        <v>0.0</v>
      </c>
      <c r="G709">
        <v>31.0</v>
      </c>
      <c r="H709">
        <v>3.0</v>
      </c>
      <c r="I709" t="s">
        <v>18</v>
      </c>
      <c r="J709" t="s">
        <v>255</v>
      </c>
      <c r="K709" t="s">
        <v>256</v>
      </c>
      <c r="L709">
        <v>2019.0</v>
      </c>
      <c r="M709" t="str">
        <f t="shared" si="1"/>
        <v>#REF!</v>
      </c>
      <c r="N709" s="4">
        <f t="shared" si="2"/>
        <v>0</v>
      </c>
      <c r="O709" s="4">
        <f t="shared" si="3"/>
        <v>1</v>
      </c>
      <c r="P709" t="s">
        <v>338</v>
      </c>
    </row>
    <row r="710" ht="14.25" customHeight="1">
      <c r="A710" t="s">
        <v>123</v>
      </c>
      <c r="B710" t="s">
        <v>340</v>
      </c>
      <c r="C710" t="s">
        <v>135</v>
      </c>
      <c r="D710">
        <v>31.0</v>
      </c>
      <c r="E710">
        <v>28.0</v>
      </c>
      <c r="F710">
        <v>3.0</v>
      </c>
      <c r="G710">
        <v>0.0</v>
      </c>
      <c r="H710">
        <v>3.0</v>
      </c>
      <c r="I710" t="s">
        <v>18</v>
      </c>
      <c r="J710" t="s">
        <v>255</v>
      </c>
      <c r="K710" t="s">
        <v>256</v>
      </c>
      <c r="L710">
        <v>2019.0</v>
      </c>
      <c r="M710" t="str">
        <f t="shared" si="1"/>
        <v>#REF!</v>
      </c>
      <c r="N710" s="4">
        <f t="shared" si="2"/>
        <v>0.9032258065</v>
      </c>
      <c r="O710" s="4">
        <f t="shared" si="3"/>
        <v>0.9032258065</v>
      </c>
      <c r="P710" t="s">
        <v>340</v>
      </c>
    </row>
    <row r="711" ht="14.25" customHeight="1">
      <c r="A711" t="s">
        <v>123</v>
      </c>
      <c r="B711" t="s">
        <v>341</v>
      </c>
      <c r="C711" t="s">
        <v>342</v>
      </c>
      <c r="D711">
        <v>31.0</v>
      </c>
      <c r="E711">
        <v>31.0</v>
      </c>
      <c r="F711">
        <v>0.0</v>
      </c>
      <c r="G711">
        <v>0.0</v>
      </c>
      <c r="H711">
        <v>3.0</v>
      </c>
      <c r="I711" t="s">
        <v>18</v>
      </c>
      <c r="J711" t="s">
        <v>255</v>
      </c>
      <c r="K711" t="s">
        <v>256</v>
      </c>
      <c r="L711">
        <v>2019.0</v>
      </c>
      <c r="M711" t="str">
        <f t="shared" si="1"/>
        <v>#REF!</v>
      </c>
      <c r="N711" s="4">
        <f t="shared" si="2"/>
        <v>1</v>
      </c>
      <c r="O711" s="4">
        <f t="shared" si="3"/>
        <v>1</v>
      </c>
      <c r="P711" t="s">
        <v>341</v>
      </c>
    </row>
    <row r="712" ht="14.25" customHeight="1">
      <c r="A712" t="s">
        <v>343</v>
      </c>
      <c r="B712" t="s">
        <v>344</v>
      </c>
      <c r="C712" t="s">
        <v>343</v>
      </c>
      <c r="D712">
        <v>31.0</v>
      </c>
      <c r="E712">
        <v>10.0</v>
      </c>
      <c r="F712">
        <v>7.0</v>
      </c>
      <c r="G712">
        <v>14.0</v>
      </c>
      <c r="H712">
        <v>3.0</v>
      </c>
      <c r="I712" t="s">
        <v>18</v>
      </c>
      <c r="J712" t="s">
        <v>255</v>
      </c>
      <c r="K712" t="s">
        <v>256</v>
      </c>
      <c r="L712">
        <v>2019.0</v>
      </c>
      <c r="M712" t="str">
        <f t="shared" si="1"/>
        <v>#REF!</v>
      </c>
      <c r="N712" s="4">
        <f t="shared" si="2"/>
        <v>0.3225806452</v>
      </c>
      <c r="O712" s="4">
        <f t="shared" si="3"/>
        <v>0.7741935484</v>
      </c>
      <c r="P712" t="s">
        <v>344</v>
      </c>
    </row>
    <row r="713" ht="14.25" customHeight="1">
      <c r="A713" t="s">
        <v>345</v>
      </c>
      <c r="B713" t="s">
        <v>346</v>
      </c>
      <c r="C713" t="s">
        <v>347</v>
      </c>
      <c r="D713">
        <v>31.0</v>
      </c>
      <c r="E713">
        <v>17.0</v>
      </c>
      <c r="F713">
        <v>1.0</v>
      </c>
      <c r="G713">
        <v>13.0</v>
      </c>
      <c r="H713">
        <v>3.0</v>
      </c>
      <c r="I713" t="s">
        <v>18</v>
      </c>
      <c r="J713" t="s">
        <v>255</v>
      </c>
      <c r="K713" t="s">
        <v>256</v>
      </c>
      <c r="L713">
        <v>2019.0</v>
      </c>
      <c r="M713" t="str">
        <f t="shared" si="1"/>
        <v>#REF!</v>
      </c>
      <c r="N713" s="4">
        <f t="shared" si="2"/>
        <v>0.5483870968</v>
      </c>
      <c r="O713" s="4">
        <f t="shared" si="3"/>
        <v>0.9677419355</v>
      </c>
      <c r="P713" t="s">
        <v>346</v>
      </c>
    </row>
    <row r="714" ht="14.25" customHeight="1">
      <c r="A714" t="s">
        <v>348</v>
      </c>
      <c r="B714" t="s">
        <v>349</v>
      </c>
      <c r="C714" t="s">
        <v>203</v>
      </c>
      <c r="D714">
        <v>31.0</v>
      </c>
      <c r="E714">
        <v>31.0</v>
      </c>
      <c r="F714">
        <v>0.0</v>
      </c>
      <c r="G714">
        <v>0.0</v>
      </c>
      <c r="H714">
        <v>3.0</v>
      </c>
      <c r="I714" t="s">
        <v>18</v>
      </c>
      <c r="J714" t="s">
        <v>255</v>
      </c>
      <c r="K714" t="s">
        <v>256</v>
      </c>
      <c r="L714">
        <v>2019.0</v>
      </c>
      <c r="M714" t="str">
        <f t="shared" si="1"/>
        <v>#REF!</v>
      </c>
      <c r="N714" s="4">
        <f t="shared" si="2"/>
        <v>1</v>
      </c>
      <c r="O714" s="4">
        <f t="shared" si="3"/>
        <v>1</v>
      </c>
      <c r="P714" t="s">
        <v>349</v>
      </c>
    </row>
    <row r="715" ht="14.25" customHeight="1">
      <c r="A715" t="s">
        <v>190</v>
      </c>
      <c r="B715" t="s">
        <v>350</v>
      </c>
      <c r="C715" t="s">
        <v>351</v>
      </c>
      <c r="D715">
        <v>31.0</v>
      </c>
      <c r="E715">
        <v>0.0</v>
      </c>
      <c r="F715">
        <v>0.0</v>
      </c>
      <c r="G715">
        <v>31.0</v>
      </c>
      <c r="H715">
        <v>3.0</v>
      </c>
      <c r="I715" t="s">
        <v>18</v>
      </c>
      <c r="J715" t="s">
        <v>255</v>
      </c>
      <c r="K715" t="s">
        <v>256</v>
      </c>
      <c r="L715">
        <v>2019.0</v>
      </c>
      <c r="M715" t="str">
        <f t="shared" si="1"/>
        <v>#REF!</v>
      </c>
      <c r="N715" s="4">
        <f t="shared" si="2"/>
        <v>0</v>
      </c>
      <c r="O715" s="4">
        <f t="shared" si="3"/>
        <v>1</v>
      </c>
      <c r="P715" t="s">
        <v>350</v>
      </c>
    </row>
    <row r="716" ht="14.25" customHeight="1">
      <c r="A716" t="s">
        <v>352</v>
      </c>
      <c r="B716" t="s">
        <v>356</v>
      </c>
      <c r="C716" t="s">
        <v>354</v>
      </c>
      <c r="D716">
        <v>31.0</v>
      </c>
      <c r="E716">
        <v>0.0</v>
      </c>
      <c r="F716">
        <v>0.0</v>
      </c>
      <c r="G716">
        <v>31.0</v>
      </c>
      <c r="H716">
        <v>3.0</v>
      </c>
      <c r="I716" t="s">
        <v>18</v>
      </c>
      <c r="J716" t="s">
        <v>255</v>
      </c>
      <c r="K716" t="s">
        <v>256</v>
      </c>
      <c r="L716">
        <v>2019.0</v>
      </c>
      <c r="M716" t="str">
        <f t="shared" si="1"/>
        <v>#REF!</v>
      </c>
      <c r="N716" s="4">
        <f t="shared" si="2"/>
        <v>0</v>
      </c>
      <c r="O716" s="4">
        <f t="shared" si="3"/>
        <v>1</v>
      </c>
      <c r="P716" t="s">
        <v>356</v>
      </c>
    </row>
    <row r="717" ht="14.25" customHeight="1">
      <c r="A717" t="s">
        <v>357</v>
      </c>
      <c r="B717" t="s">
        <v>358</v>
      </c>
      <c r="C717" t="s">
        <v>359</v>
      </c>
      <c r="D717">
        <v>31.0</v>
      </c>
      <c r="E717">
        <v>26.0</v>
      </c>
      <c r="F717">
        <v>0.0</v>
      </c>
      <c r="G717">
        <v>5.0</v>
      </c>
      <c r="H717">
        <v>3.0</v>
      </c>
      <c r="I717" t="s">
        <v>18</v>
      </c>
      <c r="J717" t="s">
        <v>255</v>
      </c>
      <c r="K717" t="s">
        <v>256</v>
      </c>
      <c r="L717">
        <v>2019.0</v>
      </c>
      <c r="M717" t="str">
        <f t="shared" si="1"/>
        <v>#REF!</v>
      </c>
      <c r="N717" s="4">
        <f t="shared" si="2"/>
        <v>0.8387096774</v>
      </c>
      <c r="O717" s="4">
        <f t="shared" si="3"/>
        <v>1</v>
      </c>
      <c r="P717" t="s">
        <v>358</v>
      </c>
    </row>
    <row r="718" ht="14.25" customHeight="1">
      <c r="A718" t="s">
        <v>360</v>
      </c>
      <c r="B718" t="s">
        <v>361</v>
      </c>
      <c r="C718" t="s">
        <v>362</v>
      </c>
      <c r="D718">
        <v>31.0</v>
      </c>
      <c r="E718">
        <v>31.0</v>
      </c>
      <c r="F718">
        <v>0.0</v>
      </c>
      <c r="G718">
        <v>0.0</v>
      </c>
      <c r="H718">
        <v>3.0</v>
      </c>
      <c r="I718" t="s">
        <v>18</v>
      </c>
      <c r="J718" t="s">
        <v>255</v>
      </c>
      <c r="K718" t="s">
        <v>256</v>
      </c>
      <c r="L718">
        <v>2019.0</v>
      </c>
      <c r="M718" t="str">
        <f t="shared" si="1"/>
        <v>#REF!</v>
      </c>
      <c r="N718" s="4">
        <f t="shared" si="2"/>
        <v>1</v>
      </c>
      <c r="O718" s="4">
        <f t="shared" si="3"/>
        <v>1</v>
      </c>
      <c r="P718" t="s">
        <v>361</v>
      </c>
    </row>
    <row r="719" ht="14.25" customHeight="1">
      <c r="A719" t="s">
        <v>360</v>
      </c>
      <c r="B719" t="s">
        <v>363</v>
      </c>
      <c r="C719" t="s">
        <v>364</v>
      </c>
      <c r="D719">
        <v>31.0</v>
      </c>
      <c r="E719">
        <v>0.0</v>
      </c>
      <c r="F719">
        <v>0.0</v>
      </c>
      <c r="G719">
        <v>28.0</v>
      </c>
      <c r="H719">
        <v>3.0</v>
      </c>
      <c r="I719" t="s">
        <v>18</v>
      </c>
      <c r="J719" t="s">
        <v>255</v>
      </c>
      <c r="K719" t="s">
        <v>256</v>
      </c>
      <c r="L719">
        <v>2019.0</v>
      </c>
      <c r="M719" t="str">
        <f t="shared" si="1"/>
        <v>#REF!</v>
      </c>
      <c r="N719" s="4">
        <f t="shared" si="2"/>
        <v>0</v>
      </c>
      <c r="O719" s="4">
        <f t="shared" si="3"/>
        <v>1</v>
      </c>
      <c r="P719" t="s">
        <v>363</v>
      </c>
    </row>
    <row r="720" ht="14.25" customHeight="1">
      <c r="A720" t="s">
        <v>366</v>
      </c>
      <c r="B720" t="s">
        <v>367</v>
      </c>
      <c r="C720" t="s">
        <v>368</v>
      </c>
      <c r="D720">
        <v>31.0</v>
      </c>
      <c r="E720">
        <v>30.0</v>
      </c>
      <c r="F720">
        <v>0.0</v>
      </c>
      <c r="G720">
        <v>1.0</v>
      </c>
      <c r="H720">
        <v>3.0</v>
      </c>
      <c r="I720" t="s">
        <v>18</v>
      </c>
      <c r="J720" t="s">
        <v>255</v>
      </c>
      <c r="K720" t="s">
        <v>256</v>
      </c>
      <c r="L720">
        <v>2019.0</v>
      </c>
      <c r="M720" t="str">
        <f t="shared" si="1"/>
        <v>#REF!</v>
      </c>
      <c r="N720" s="4">
        <f t="shared" si="2"/>
        <v>0.9677419355</v>
      </c>
      <c r="O720" s="4">
        <f t="shared" si="3"/>
        <v>1</v>
      </c>
      <c r="P720" t="s">
        <v>367</v>
      </c>
    </row>
    <row r="721" ht="14.25" customHeight="1">
      <c r="A721" t="s">
        <v>366</v>
      </c>
      <c r="B721" t="s">
        <v>369</v>
      </c>
      <c r="C721" t="s">
        <v>368</v>
      </c>
      <c r="D721">
        <v>31.0</v>
      </c>
      <c r="E721">
        <v>27.0</v>
      </c>
      <c r="F721">
        <v>4.0</v>
      </c>
      <c r="G721">
        <v>0.0</v>
      </c>
      <c r="H721">
        <v>3.0</v>
      </c>
      <c r="I721" t="s">
        <v>18</v>
      </c>
      <c r="J721" t="s">
        <v>255</v>
      </c>
      <c r="K721" t="s">
        <v>256</v>
      </c>
      <c r="L721">
        <v>2019.0</v>
      </c>
      <c r="M721" t="str">
        <f t="shared" si="1"/>
        <v>#REF!</v>
      </c>
      <c r="N721" s="4">
        <f t="shared" si="2"/>
        <v>0.8709677419</v>
      </c>
      <c r="O721" s="4">
        <f t="shared" si="3"/>
        <v>0.8709677419</v>
      </c>
      <c r="P721" t="s">
        <v>369</v>
      </c>
    </row>
    <row r="722" ht="14.25" customHeight="1">
      <c r="A722" t="s">
        <v>332</v>
      </c>
      <c r="B722" t="s">
        <v>370</v>
      </c>
      <c r="C722" t="s">
        <v>371</v>
      </c>
      <c r="D722">
        <v>31.0</v>
      </c>
      <c r="E722">
        <v>31.0</v>
      </c>
      <c r="F722">
        <v>0.0</v>
      </c>
      <c r="G722">
        <v>0.0</v>
      </c>
      <c r="H722">
        <v>3.0</v>
      </c>
      <c r="I722" t="s">
        <v>18</v>
      </c>
      <c r="J722" t="s">
        <v>255</v>
      </c>
      <c r="K722" t="s">
        <v>256</v>
      </c>
      <c r="L722">
        <v>2019.0</v>
      </c>
      <c r="M722" t="str">
        <f t="shared" si="1"/>
        <v>#REF!</v>
      </c>
      <c r="N722" s="4">
        <f t="shared" si="2"/>
        <v>1</v>
      </c>
      <c r="O722" s="4">
        <f t="shared" si="3"/>
        <v>1</v>
      </c>
      <c r="P722" t="s">
        <v>370</v>
      </c>
    </row>
    <row r="723" ht="14.25" customHeight="1">
      <c r="A723" t="s">
        <v>123</v>
      </c>
      <c r="B723" t="s">
        <v>372</v>
      </c>
      <c r="C723" t="s">
        <v>371</v>
      </c>
      <c r="D723">
        <v>31.0</v>
      </c>
      <c r="E723">
        <v>31.0</v>
      </c>
      <c r="F723">
        <v>0.0</v>
      </c>
      <c r="G723">
        <v>0.0</v>
      </c>
      <c r="H723">
        <v>3.0</v>
      </c>
      <c r="I723" t="s">
        <v>18</v>
      </c>
      <c r="J723" t="s">
        <v>255</v>
      </c>
      <c r="K723" t="s">
        <v>256</v>
      </c>
      <c r="L723">
        <v>2019.0</v>
      </c>
      <c r="M723" t="str">
        <f t="shared" si="1"/>
        <v>#REF!</v>
      </c>
      <c r="N723" s="4">
        <f t="shared" si="2"/>
        <v>1</v>
      </c>
      <c r="O723" s="4">
        <f t="shared" si="3"/>
        <v>1</v>
      </c>
      <c r="P723" t="s">
        <v>372</v>
      </c>
    </row>
    <row r="724" ht="14.25" customHeight="1">
      <c r="A724" t="s">
        <v>123</v>
      </c>
      <c r="B724" t="s">
        <v>373</v>
      </c>
      <c r="C724" t="s">
        <v>371</v>
      </c>
      <c r="D724">
        <v>31.0</v>
      </c>
      <c r="E724">
        <v>31.0</v>
      </c>
      <c r="F724">
        <v>0.0</v>
      </c>
      <c r="G724">
        <v>0.0</v>
      </c>
      <c r="H724">
        <v>3.0</v>
      </c>
      <c r="I724" t="s">
        <v>18</v>
      </c>
      <c r="J724" t="s">
        <v>255</v>
      </c>
      <c r="K724" t="s">
        <v>256</v>
      </c>
      <c r="L724">
        <v>2019.0</v>
      </c>
      <c r="M724" t="str">
        <f t="shared" si="1"/>
        <v>#REF!</v>
      </c>
      <c r="N724" s="4">
        <f t="shared" si="2"/>
        <v>1</v>
      </c>
      <c r="O724" s="4">
        <f t="shared" si="3"/>
        <v>1</v>
      </c>
      <c r="P724" t="s">
        <v>373</v>
      </c>
    </row>
    <row r="725" ht="14.25" customHeight="1">
      <c r="A725" t="s">
        <v>123</v>
      </c>
      <c r="B725" t="s">
        <v>374</v>
      </c>
      <c r="C725" t="s">
        <v>375</v>
      </c>
      <c r="D725">
        <v>31.0</v>
      </c>
      <c r="E725">
        <v>31.0</v>
      </c>
      <c r="F725">
        <v>0.0</v>
      </c>
      <c r="G725">
        <v>0.0</v>
      </c>
      <c r="H725">
        <v>3.0</v>
      </c>
      <c r="I725" t="s">
        <v>18</v>
      </c>
      <c r="J725" t="s">
        <v>255</v>
      </c>
      <c r="K725" t="s">
        <v>256</v>
      </c>
      <c r="L725">
        <v>2019.0</v>
      </c>
      <c r="M725" t="str">
        <f t="shared" si="1"/>
        <v>#REF!</v>
      </c>
      <c r="N725" s="4">
        <f t="shared" si="2"/>
        <v>1</v>
      </c>
      <c r="O725" s="4">
        <f t="shared" si="3"/>
        <v>1</v>
      </c>
      <c r="P725" t="s">
        <v>374</v>
      </c>
    </row>
    <row r="726" ht="14.25" customHeight="1">
      <c r="A726" t="s">
        <v>376</v>
      </c>
      <c r="B726" t="s">
        <v>377</v>
      </c>
      <c r="C726" t="s">
        <v>368</v>
      </c>
      <c r="D726">
        <v>31.0</v>
      </c>
      <c r="E726">
        <v>31.0</v>
      </c>
      <c r="F726">
        <v>0.0</v>
      </c>
      <c r="G726">
        <v>0.0</v>
      </c>
      <c r="H726">
        <v>3.0</v>
      </c>
      <c r="I726" t="s">
        <v>18</v>
      </c>
      <c r="J726" t="s">
        <v>255</v>
      </c>
      <c r="K726" t="s">
        <v>256</v>
      </c>
      <c r="L726">
        <v>2019.0</v>
      </c>
      <c r="M726" t="str">
        <f t="shared" si="1"/>
        <v>#REF!</v>
      </c>
      <c r="N726" s="4">
        <f t="shared" si="2"/>
        <v>1</v>
      </c>
      <c r="O726" s="4">
        <f t="shared" si="3"/>
        <v>1</v>
      </c>
      <c r="P726" t="s">
        <v>377</v>
      </c>
    </row>
    <row r="727" ht="14.25" customHeight="1">
      <c r="A727" t="s">
        <v>376</v>
      </c>
      <c r="B727" t="s">
        <v>378</v>
      </c>
      <c r="C727" t="s">
        <v>368</v>
      </c>
      <c r="D727">
        <v>31.0</v>
      </c>
      <c r="E727">
        <v>28.0</v>
      </c>
      <c r="F727">
        <v>3.0</v>
      </c>
      <c r="G727">
        <v>0.0</v>
      </c>
      <c r="H727">
        <v>3.0</v>
      </c>
      <c r="I727" t="s">
        <v>18</v>
      </c>
      <c r="J727" t="s">
        <v>255</v>
      </c>
      <c r="K727" t="s">
        <v>256</v>
      </c>
      <c r="L727">
        <v>2019.0</v>
      </c>
      <c r="M727" t="str">
        <f t="shared" si="1"/>
        <v>#REF!</v>
      </c>
      <c r="N727" s="4">
        <f t="shared" si="2"/>
        <v>0.9032258065</v>
      </c>
      <c r="O727" s="4">
        <f t="shared" si="3"/>
        <v>0.9032258065</v>
      </c>
      <c r="P727" t="s">
        <v>378</v>
      </c>
    </row>
    <row r="728" ht="14.25" customHeight="1">
      <c r="A728" t="s">
        <v>252</v>
      </c>
      <c r="B728" t="s">
        <v>253</v>
      </c>
      <c r="C728" t="s">
        <v>254</v>
      </c>
      <c r="D728">
        <v>30.0</v>
      </c>
      <c r="E728">
        <v>5.0</v>
      </c>
      <c r="F728">
        <v>0.0</v>
      </c>
      <c r="G728">
        <v>25.0</v>
      </c>
      <c r="H728">
        <v>4.0</v>
      </c>
      <c r="I728" t="s">
        <v>18</v>
      </c>
      <c r="J728" t="s">
        <v>255</v>
      </c>
      <c r="K728" t="s">
        <v>256</v>
      </c>
      <c r="L728">
        <v>2019.0</v>
      </c>
      <c r="M728" t="str">
        <f t="shared" si="1"/>
        <v>#REF!</v>
      </c>
      <c r="N728" s="4">
        <f t="shared" si="2"/>
        <v>0.1666666667</v>
      </c>
      <c r="O728" s="4">
        <f t="shared" si="3"/>
        <v>1</v>
      </c>
      <c r="P728" t="s">
        <v>253</v>
      </c>
    </row>
    <row r="729" ht="14.25" customHeight="1">
      <c r="A729" t="s">
        <v>252</v>
      </c>
      <c r="B729" t="s">
        <v>257</v>
      </c>
      <c r="C729" t="s">
        <v>254</v>
      </c>
      <c r="D729">
        <v>30.0</v>
      </c>
      <c r="E729">
        <v>0.0</v>
      </c>
      <c r="F729">
        <v>0.0</v>
      </c>
      <c r="G729">
        <v>30.0</v>
      </c>
      <c r="H729">
        <v>4.0</v>
      </c>
      <c r="I729" t="s">
        <v>18</v>
      </c>
      <c r="J729" t="s">
        <v>255</v>
      </c>
      <c r="K729" t="s">
        <v>256</v>
      </c>
      <c r="L729">
        <v>2019.0</v>
      </c>
      <c r="M729" t="str">
        <f t="shared" si="1"/>
        <v>#REF!</v>
      </c>
      <c r="N729" s="4">
        <f t="shared" si="2"/>
        <v>0</v>
      </c>
      <c r="O729" s="4">
        <f t="shared" si="3"/>
        <v>1</v>
      </c>
      <c r="P729" t="s">
        <v>257</v>
      </c>
    </row>
    <row r="730" ht="14.25" customHeight="1">
      <c r="A730" t="s">
        <v>258</v>
      </c>
      <c r="B730" t="s">
        <v>259</v>
      </c>
      <c r="C730" t="s">
        <v>254</v>
      </c>
      <c r="D730">
        <v>30.0</v>
      </c>
      <c r="E730">
        <v>0.0</v>
      </c>
      <c r="F730">
        <v>0.0</v>
      </c>
      <c r="G730">
        <v>30.0</v>
      </c>
      <c r="H730">
        <v>4.0</v>
      </c>
      <c r="I730" t="s">
        <v>18</v>
      </c>
      <c r="J730" t="s">
        <v>255</v>
      </c>
      <c r="K730" t="s">
        <v>256</v>
      </c>
      <c r="L730">
        <v>2019.0</v>
      </c>
      <c r="M730" t="str">
        <f t="shared" si="1"/>
        <v>#REF!</v>
      </c>
      <c r="N730" s="4">
        <f t="shared" si="2"/>
        <v>0</v>
      </c>
      <c r="O730" s="4">
        <f t="shared" si="3"/>
        <v>1</v>
      </c>
      <c r="P730" t="s">
        <v>259</v>
      </c>
    </row>
    <row r="731" ht="14.25" customHeight="1">
      <c r="A731" t="s">
        <v>260</v>
      </c>
      <c r="B731" t="s">
        <v>261</v>
      </c>
      <c r="C731" t="s">
        <v>254</v>
      </c>
      <c r="D731">
        <v>30.0</v>
      </c>
      <c r="E731">
        <v>5.0</v>
      </c>
      <c r="F731">
        <v>0.0</v>
      </c>
      <c r="G731">
        <v>25.0</v>
      </c>
      <c r="H731">
        <v>4.0</v>
      </c>
      <c r="I731" t="s">
        <v>18</v>
      </c>
      <c r="J731" t="s">
        <v>255</v>
      </c>
      <c r="K731" t="s">
        <v>256</v>
      </c>
      <c r="L731">
        <v>2019.0</v>
      </c>
      <c r="M731" t="str">
        <f t="shared" si="1"/>
        <v>#REF!</v>
      </c>
      <c r="N731" s="4">
        <f t="shared" si="2"/>
        <v>0.1666666667</v>
      </c>
      <c r="O731" s="4">
        <f t="shared" si="3"/>
        <v>1</v>
      </c>
      <c r="P731" t="s">
        <v>261</v>
      </c>
    </row>
    <row r="732" ht="14.25" customHeight="1">
      <c r="A732" t="s">
        <v>262</v>
      </c>
      <c r="B732" t="s">
        <v>263</v>
      </c>
      <c r="C732" t="s">
        <v>254</v>
      </c>
      <c r="D732">
        <v>30.0</v>
      </c>
      <c r="E732">
        <v>0.0</v>
      </c>
      <c r="F732">
        <v>0.0</v>
      </c>
      <c r="G732">
        <v>30.0</v>
      </c>
      <c r="H732">
        <v>4.0</v>
      </c>
      <c r="I732" t="s">
        <v>18</v>
      </c>
      <c r="J732" t="s">
        <v>255</v>
      </c>
      <c r="K732" t="s">
        <v>256</v>
      </c>
      <c r="L732">
        <v>2019.0</v>
      </c>
      <c r="M732" t="str">
        <f t="shared" si="1"/>
        <v>#REF!</v>
      </c>
      <c r="N732" s="4">
        <f t="shared" si="2"/>
        <v>0</v>
      </c>
      <c r="O732" s="4">
        <f t="shared" si="3"/>
        <v>1</v>
      </c>
      <c r="P732" t="s">
        <v>263</v>
      </c>
    </row>
    <row r="733" ht="14.25" customHeight="1">
      <c r="A733" t="s">
        <v>264</v>
      </c>
      <c r="B733" t="s">
        <v>265</v>
      </c>
      <c r="C733" t="s">
        <v>254</v>
      </c>
      <c r="D733">
        <v>30.0</v>
      </c>
      <c r="E733">
        <v>0.0</v>
      </c>
      <c r="F733">
        <v>0.0</v>
      </c>
      <c r="G733">
        <v>30.0</v>
      </c>
      <c r="H733">
        <v>4.0</v>
      </c>
      <c r="I733" t="s">
        <v>18</v>
      </c>
      <c r="J733" t="s">
        <v>255</v>
      </c>
      <c r="K733" t="s">
        <v>256</v>
      </c>
      <c r="L733">
        <v>2019.0</v>
      </c>
      <c r="M733" t="str">
        <f t="shared" si="1"/>
        <v>#REF!</v>
      </c>
      <c r="N733" s="4">
        <f t="shared" si="2"/>
        <v>0</v>
      </c>
      <c r="O733" s="4">
        <f t="shared" si="3"/>
        <v>1</v>
      </c>
      <c r="P733" t="s">
        <v>265</v>
      </c>
    </row>
    <row r="734" ht="14.25" customHeight="1">
      <c r="A734" t="s">
        <v>264</v>
      </c>
      <c r="B734" t="s">
        <v>266</v>
      </c>
      <c r="C734" t="s">
        <v>254</v>
      </c>
      <c r="D734">
        <v>30.0</v>
      </c>
      <c r="E734">
        <v>0.0</v>
      </c>
      <c r="F734">
        <v>0.0</v>
      </c>
      <c r="G734">
        <v>30.0</v>
      </c>
      <c r="H734">
        <v>4.0</v>
      </c>
      <c r="I734" t="s">
        <v>18</v>
      </c>
      <c r="J734" t="s">
        <v>255</v>
      </c>
      <c r="K734" t="s">
        <v>256</v>
      </c>
      <c r="L734">
        <v>2019.0</v>
      </c>
      <c r="M734" t="str">
        <f t="shared" si="1"/>
        <v>#REF!</v>
      </c>
      <c r="N734" s="4">
        <f t="shared" si="2"/>
        <v>0</v>
      </c>
      <c r="O734" s="4">
        <f t="shared" si="3"/>
        <v>1</v>
      </c>
      <c r="P734" t="s">
        <v>266</v>
      </c>
    </row>
    <row r="735" ht="14.25" customHeight="1">
      <c r="A735" t="s">
        <v>264</v>
      </c>
      <c r="B735" t="s">
        <v>267</v>
      </c>
      <c r="C735" t="s">
        <v>254</v>
      </c>
      <c r="D735">
        <v>30.0</v>
      </c>
      <c r="E735">
        <v>0.0</v>
      </c>
      <c r="F735">
        <v>0.0</v>
      </c>
      <c r="G735">
        <v>30.0</v>
      </c>
      <c r="H735">
        <v>4.0</v>
      </c>
      <c r="I735" t="s">
        <v>18</v>
      </c>
      <c r="J735" t="s">
        <v>255</v>
      </c>
      <c r="K735" t="s">
        <v>256</v>
      </c>
      <c r="L735">
        <v>2019.0</v>
      </c>
      <c r="M735" t="str">
        <f t="shared" si="1"/>
        <v>#REF!</v>
      </c>
      <c r="N735" s="4">
        <f t="shared" si="2"/>
        <v>0</v>
      </c>
      <c r="O735" s="4">
        <f t="shared" si="3"/>
        <v>1</v>
      </c>
      <c r="P735" t="s">
        <v>267</v>
      </c>
    </row>
    <row r="736" ht="14.25" customHeight="1">
      <c r="A736" t="s">
        <v>264</v>
      </c>
      <c r="B736" t="s">
        <v>268</v>
      </c>
      <c r="C736" t="s">
        <v>254</v>
      </c>
      <c r="D736">
        <v>30.0</v>
      </c>
      <c r="E736">
        <v>0.0</v>
      </c>
      <c r="F736">
        <v>0.0</v>
      </c>
      <c r="G736">
        <v>30.0</v>
      </c>
      <c r="H736">
        <v>4.0</v>
      </c>
      <c r="I736" t="s">
        <v>18</v>
      </c>
      <c r="J736" t="s">
        <v>255</v>
      </c>
      <c r="K736" t="s">
        <v>256</v>
      </c>
      <c r="L736">
        <v>2019.0</v>
      </c>
      <c r="M736" t="str">
        <f t="shared" si="1"/>
        <v>#REF!</v>
      </c>
      <c r="N736" s="4">
        <f t="shared" si="2"/>
        <v>0</v>
      </c>
      <c r="O736" s="4">
        <f t="shared" si="3"/>
        <v>1</v>
      </c>
      <c r="P736" t="s">
        <v>268</v>
      </c>
    </row>
    <row r="737" ht="14.25" customHeight="1">
      <c r="A737" t="s">
        <v>264</v>
      </c>
      <c r="B737" t="s">
        <v>269</v>
      </c>
      <c r="C737" t="s">
        <v>254</v>
      </c>
      <c r="D737">
        <v>30.0</v>
      </c>
      <c r="E737">
        <v>0.0</v>
      </c>
      <c r="F737">
        <v>0.0</v>
      </c>
      <c r="G737">
        <v>30.0</v>
      </c>
      <c r="H737">
        <v>4.0</v>
      </c>
      <c r="I737" t="s">
        <v>18</v>
      </c>
      <c r="J737" t="s">
        <v>255</v>
      </c>
      <c r="K737" t="s">
        <v>256</v>
      </c>
      <c r="L737">
        <v>2019.0</v>
      </c>
      <c r="M737" t="str">
        <f t="shared" si="1"/>
        <v>#REF!</v>
      </c>
      <c r="N737" s="4">
        <f t="shared" si="2"/>
        <v>0</v>
      </c>
      <c r="O737" s="4">
        <f t="shared" si="3"/>
        <v>1</v>
      </c>
      <c r="P737" t="s">
        <v>269</v>
      </c>
    </row>
    <row r="738" ht="14.25" customHeight="1">
      <c r="A738" t="s">
        <v>264</v>
      </c>
      <c r="B738" t="s">
        <v>270</v>
      </c>
      <c r="C738" t="s">
        <v>254</v>
      </c>
      <c r="D738">
        <v>30.0</v>
      </c>
      <c r="E738">
        <v>0.0</v>
      </c>
      <c r="F738">
        <v>0.0</v>
      </c>
      <c r="G738">
        <v>30.0</v>
      </c>
      <c r="H738">
        <v>4.0</v>
      </c>
      <c r="I738" t="s">
        <v>18</v>
      </c>
      <c r="J738" t="s">
        <v>255</v>
      </c>
      <c r="K738" t="s">
        <v>256</v>
      </c>
      <c r="L738">
        <v>2019.0</v>
      </c>
      <c r="M738" t="str">
        <f t="shared" si="1"/>
        <v>#REF!</v>
      </c>
      <c r="N738" s="4">
        <f t="shared" si="2"/>
        <v>0</v>
      </c>
      <c r="O738" s="4">
        <f t="shared" si="3"/>
        <v>1</v>
      </c>
      <c r="P738" t="s">
        <v>270</v>
      </c>
    </row>
    <row r="739" ht="14.25" customHeight="1">
      <c r="A739" t="s">
        <v>264</v>
      </c>
      <c r="B739" t="s">
        <v>271</v>
      </c>
      <c r="C739" t="s">
        <v>254</v>
      </c>
      <c r="D739">
        <v>30.0</v>
      </c>
      <c r="E739">
        <v>0.0</v>
      </c>
      <c r="F739">
        <v>0.0</v>
      </c>
      <c r="G739">
        <v>30.0</v>
      </c>
      <c r="H739">
        <v>4.0</v>
      </c>
      <c r="I739" t="s">
        <v>18</v>
      </c>
      <c r="J739" t="s">
        <v>255</v>
      </c>
      <c r="K739" t="s">
        <v>256</v>
      </c>
      <c r="L739">
        <v>2019.0</v>
      </c>
      <c r="M739" t="str">
        <f t="shared" si="1"/>
        <v>#REF!</v>
      </c>
      <c r="N739" s="4">
        <f t="shared" si="2"/>
        <v>0</v>
      </c>
      <c r="O739" s="4">
        <f t="shared" si="3"/>
        <v>1</v>
      </c>
      <c r="P739" t="s">
        <v>271</v>
      </c>
    </row>
    <row r="740" ht="14.25" customHeight="1">
      <c r="A740" t="s">
        <v>264</v>
      </c>
      <c r="B740" t="s">
        <v>272</v>
      </c>
      <c r="C740" t="s">
        <v>273</v>
      </c>
      <c r="D740">
        <v>30.0</v>
      </c>
      <c r="E740">
        <v>0.0</v>
      </c>
      <c r="F740">
        <v>0.0</v>
      </c>
      <c r="G740">
        <v>30.0</v>
      </c>
      <c r="H740">
        <v>4.0</v>
      </c>
      <c r="I740" t="s">
        <v>18</v>
      </c>
      <c r="J740" t="s">
        <v>255</v>
      </c>
      <c r="K740" t="s">
        <v>256</v>
      </c>
      <c r="L740">
        <v>2019.0</v>
      </c>
      <c r="M740" t="str">
        <f t="shared" si="1"/>
        <v>#REF!</v>
      </c>
      <c r="N740" s="4">
        <f t="shared" si="2"/>
        <v>0</v>
      </c>
      <c r="O740" s="4">
        <f t="shared" si="3"/>
        <v>1</v>
      </c>
      <c r="P740" t="s">
        <v>272</v>
      </c>
    </row>
    <row r="741" ht="14.25" customHeight="1">
      <c r="A741" t="s">
        <v>274</v>
      </c>
      <c r="B741" t="s">
        <v>275</v>
      </c>
      <c r="C741" t="s">
        <v>276</v>
      </c>
      <c r="D741">
        <v>30.0</v>
      </c>
      <c r="E741">
        <v>0.0</v>
      </c>
      <c r="F741">
        <v>0.0</v>
      </c>
      <c r="G741">
        <v>30.0</v>
      </c>
      <c r="H741">
        <v>4.0</v>
      </c>
      <c r="I741" t="s">
        <v>18</v>
      </c>
      <c r="J741" t="s">
        <v>255</v>
      </c>
      <c r="K741" t="s">
        <v>256</v>
      </c>
      <c r="L741">
        <v>2019.0</v>
      </c>
      <c r="M741" t="str">
        <f t="shared" si="1"/>
        <v>#REF!</v>
      </c>
      <c r="N741" s="4">
        <f t="shared" si="2"/>
        <v>0</v>
      </c>
      <c r="O741" s="4">
        <f t="shared" si="3"/>
        <v>1</v>
      </c>
      <c r="P741" t="s">
        <v>275</v>
      </c>
    </row>
    <row r="742" ht="14.25" customHeight="1">
      <c r="A742" t="s">
        <v>277</v>
      </c>
      <c r="B742" t="s">
        <v>278</v>
      </c>
      <c r="C742" t="s">
        <v>279</v>
      </c>
      <c r="D742">
        <v>30.0</v>
      </c>
      <c r="E742">
        <v>25.0</v>
      </c>
      <c r="F742">
        <v>5.0</v>
      </c>
      <c r="G742">
        <v>0.0</v>
      </c>
      <c r="H742">
        <v>4.0</v>
      </c>
      <c r="I742" t="s">
        <v>18</v>
      </c>
      <c r="J742" t="s">
        <v>255</v>
      </c>
      <c r="K742" t="s">
        <v>256</v>
      </c>
      <c r="L742">
        <v>2019.0</v>
      </c>
      <c r="M742" t="str">
        <f t="shared" si="1"/>
        <v>#REF!</v>
      </c>
      <c r="N742" s="4">
        <f t="shared" si="2"/>
        <v>0.8333333333</v>
      </c>
      <c r="O742" s="4">
        <f t="shared" si="3"/>
        <v>0.8333333333</v>
      </c>
      <c r="P742" t="s">
        <v>278</v>
      </c>
    </row>
    <row r="743" ht="14.25" customHeight="1">
      <c r="A743" t="s">
        <v>277</v>
      </c>
      <c r="B743" t="s">
        <v>280</v>
      </c>
      <c r="C743" t="s">
        <v>279</v>
      </c>
      <c r="D743">
        <v>30.0</v>
      </c>
      <c r="E743">
        <v>23.0</v>
      </c>
      <c r="F743">
        <v>7.0</v>
      </c>
      <c r="G743">
        <v>0.0</v>
      </c>
      <c r="H743">
        <v>4.0</v>
      </c>
      <c r="I743" t="s">
        <v>18</v>
      </c>
      <c r="J743" t="s">
        <v>255</v>
      </c>
      <c r="K743" t="s">
        <v>256</v>
      </c>
      <c r="L743">
        <v>2019.0</v>
      </c>
      <c r="M743" t="str">
        <f t="shared" si="1"/>
        <v>#REF!</v>
      </c>
      <c r="N743" s="4">
        <f t="shared" si="2"/>
        <v>0.7666666667</v>
      </c>
      <c r="O743" s="4">
        <f t="shared" si="3"/>
        <v>0.7666666667</v>
      </c>
      <c r="P743" t="s">
        <v>280</v>
      </c>
    </row>
    <row r="744" ht="14.25" customHeight="1">
      <c r="A744" t="s">
        <v>281</v>
      </c>
      <c r="B744" t="s">
        <v>282</v>
      </c>
      <c r="C744" t="s">
        <v>38</v>
      </c>
      <c r="D744">
        <v>30.0</v>
      </c>
      <c r="E744">
        <v>21.0</v>
      </c>
      <c r="F744">
        <v>0.0</v>
      </c>
      <c r="G744">
        <v>9.0</v>
      </c>
      <c r="H744">
        <v>4.0</v>
      </c>
      <c r="I744" t="s">
        <v>18</v>
      </c>
      <c r="J744" t="s">
        <v>255</v>
      </c>
      <c r="K744" t="s">
        <v>256</v>
      </c>
      <c r="L744">
        <v>2019.0</v>
      </c>
      <c r="M744" t="str">
        <f t="shared" si="1"/>
        <v>#REF!</v>
      </c>
      <c r="N744" s="4">
        <f t="shared" si="2"/>
        <v>0.7</v>
      </c>
      <c r="O744" s="4">
        <f t="shared" si="3"/>
        <v>1</v>
      </c>
      <c r="P744" t="s">
        <v>282</v>
      </c>
    </row>
    <row r="745" ht="14.25" customHeight="1">
      <c r="A745" t="s">
        <v>281</v>
      </c>
      <c r="B745" t="s">
        <v>283</v>
      </c>
      <c r="C745" t="s">
        <v>38</v>
      </c>
      <c r="D745">
        <v>30.0</v>
      </c>
      <c r="E745">
        <v>22.0</v>
      </c>
      <c r="F745">
        <v>0.0</v>
      </c>
      <c r="G745">
        <v>8.0</v>
      </c>
      <c r="H745">
        <v>4.0</v>
      </c>
      <c r="I745" t="s">
        <v>18</v>
      </c>
      <c r="J745" t="s">
        <v>255</v>
      </c>
      <c r="K745" t="s">
        <v>256</v>
      </c>
      <c r="L745">
        <v>2019.0</v>
      </c>
      <c r="M745" t="str">
        <f t="shared" si="1"/>
        <v>#REF!</v>
      </c>
      <c r="N745" s="4">
        <f t="shared" si="2"/>
        <v>0.7333333333</v>
      </c>
      <c r="O745" s="4">
        <f t="shared" si="3"/>
        <v>1</v>
      </c>
      <c r="P745" t="s">
        <v>283</v>
      </c>
    </row>
    <row r="746" ht="14.25" customHeight="1">
      <c r="A746" t="s">
        <v>281</v>
      </c>
      <c r="B746" t="s">
        <v>284</v>
      </c>
      <c r="C746" t="s">
        <v>38</v>
      </c>
      <c r="D746">
        <v>30.0</v>
      </c>
      <c r="E746">
        <v>22.0</v>
      </c>
      <c r="F746">
        <v>0.0</v>
      </c>
      <c r="G746">
        <v>8.0</v>
      </c>
      <c r="H746">
        <v>4.0</v>
      </c>
      <c r="I746" t="s">
        <v>18</v>
      </c>
      <c r="J746" t="s">
        <v>255</v>
      </c>
      <c r="K746" t="s">
        <v>256</v>
      </c>
      <c r="L746">
        <v>2019.0</v>
      </c>
      <c r="M746" t="str">
        <f t="shared" si="1"/>
        <v>#REF!</v>
      </c>
      <c r="N746" s="4">
        <f t="shared" si="2"/>
        <v>0.7333333333</v>
      </c>
      <c r="O746" s="4">
        <f t="shared" si="3"/>
        <v>1</v>
      </c>
      <c r="P746" t="s">
        <v>284</v>
      </c>
    </row>
    <row r="747" ht="14.25" customHeight="1">
      <c r="A747" t="s">
        <v>281</v>
      </c>
      <c r="B747" t="s">
        <v>285</v>
      </c>
      <c r="C747" t="s">
        <v>38</v>
      </c>
      <c r="D747">
        <v>30.0</v>
      </c>
      <c r="E747">
        <v>0.0</v>
      </c>
      <c r="F747">
        <v>0.0</v>
      </c>
      <c r="G747">
        <v>30.0</v>
      </c>
      <c r="H747">
        <v>4.0</v>
      </c>
      <c r="I747" t="s">
        <v>18</v>
      </c>
      <c r="J747" t="s">
        <v>255</v>
      </c>
      <c r="K747" t="s">
        <v>256</v>
      </c>
      <c r="L747">
        <v>2019.0</v>
      </c>
      <c r="M747" t="str">
        <f t="shared" si="1"/>
        <v>#REF!</v>
      </c>
      <c r="N747" s="4">
        <f t="shared" si="2"/>
        <v>0</v>
      </c>
      <c r="O747" s="4">
        <f t="shared" si="3"/>
        <v>1</v>
      </c>
      <c r="P747" t="s">
        <v>285</v>
      </c>
    </row>
    <row r="748" ht="14.25" customHeight="1">
      <c r="A748" t="s">
        <v>281</v>
      </c>
      <c r="B748" t="s">
        <v>286</v>
      </c>
      <c r="C748" t="s">
        <v>38</v>
      </c>
      <c r="D748">
        <v>30.0</v>
      </c>
      <c r="E748">
        <v>0.0</v>
      </c>
      <c r="F748">
        <v>0.0</v>
      </c>
      <c r="G748">
        <v>30.0</v>
      </c>
      <c r="H748">
        <v>4.0</v>
      </c>
      <c r="I748" t="s">
        <v>18</v>
      </c>
      <c r="J748" t="s">
        <v>255</v>
      </c>
      <c r="K748" t="s">
        <v>256</v>
      </c>
      <c r="L748">
        <v>2019.0</v>
      </c>
      <c r="M748" t="str">
        <f t="shared" si="1"/>
        <v>#REF!</v>
      </c>
      <c r="N748" s="4">
        <f t="shared" si="2"/>
        <v>0</v>
      </c>
      <c r="O748" s="4">
        <f t="shared" si="3"/>
        <v>1</v>
      </c>
      <c r="P748" t="s">
        <v>286</v>
      </c>
    </row>
    <row r="749" ht="14.25" customHeight="1">
      <c r="A749" t="s">
        <v>287</v>
      </c>
      <c r="B749" t="s">
        <v>288</v>
      </c>
      <c r="C749" t="s">
        <v>38</v>
      </c>
      <c r="D749">
        <v>30.0</v>
      </c>
      <c r="E749">
        <v>0.0</v>
      </c>
      <c r="F749">
        <v>0.0</v>
      </c>
      <c r="G749">
        <v>30.0</v>
      </c>
      <c r="H749">
        <v>4.0</v>
      </c>
      <c r="I749" t="s">
        <v>18</v>
      </c>
      <c r="J749" t="s">
        <v>255</v>
      </c>
      <c r="K749" t="s">
        <v>256</v>
      </c>
      <c r="L749">
        <v>2019.0</v>
      </c>
      <c r="M749" t="str">
        <f t="shared" si="1"/>
        <v>#REF!</v>
      </c>
      <c r="N749" s="4">
        <f t="shared" si="2"/>
        <v>0</v>
      </c>
      <c r="O749" s="4">
        <f t="shared" si="3"/>
        <v>1</v>
      </c>
      <c r="P749" t="s">
        <v>288</v>
      </c>
    </row>
    <row r="750" ht="14.25" customHeight="1">
      <c r="A750" t="s">
        <v>289</v>
      </c>
      <c r="B750" t="s">
        <v>290</v>
      </c>
      <c r="C750" t="s">
        <v>273</v>
      </c>
      <c r="D750">
        <v>30.0</v>
      </c>
      <c r="E750">
        <v>0.0</v>
      </c>
      <c r="F750">
        <v>0.0</v>
      </c>
      <c r="G750">
        <v>30.0</v>
      </c>
      <c r="H750">
        <v>4.0</v>
      </c>
      <c r="I750" t="s">
        <v>18</v>
      </c>
      <c r="J750" t="s">
        <v>255</v>
      </c>
      <c r="K750" t="s">
        <v>256</v>
      </c>
      <c r="L750">
        <v>2019.0</v>
      </c>
      <c r="M750" t="str">
        <f t="shared" si="1"/>
        <v>#REF!</v>
      </c>
      <c r="N750" s="4">
        <f t="shared" si="2"/>
        <v>0</v>
      </c>
      <c r="O750" s="4">
        <f t="shared" si="3"/>
        <v>1</v>
      </c>
      <c r="P750" t="s">
        <v>290</v>
      </c>
    </row>
    <row r="751" ht="14.25" customHeight="1">
      <c r="A751" t="s">
        <v>289</v>
      </c>
      <c r="B751" t="s">
        <v>291</v>
      </c>
      <c r="C751" t="s">
        <v>273</v>
      </c>
      <c r="D751">
        <v>30.0</v>
      </c>
      <c r="E751">
        <v>0.0</v>
      </c>
      <c r="F751">
        <v>0.0</v>
      </c>
      <c r="G751">
        <v>30.0</v>
      </c>
      <c r="H751">
        <v>4.0</v>
      </c>
      <c r="I751" t="s">
        <v>18</v>
      </c>
      <c r="J751" t="s">
        <v>255</v>
      </c>
      <c r="K751" t="s">
        <v>256</v>
      </c>
      <c r="L751">
        <v>2019.0</v>
      </c>
      <c r="M751" t="str">
        <f t="shared" si="1"/>
        <v>#REF!</v>
      </c>
      <c r="N751" s="4">
        <f t="shared" si="2"/>
        <v>0</v>
      </c>
      <c r="O751" s="4">
        <f t="shared" si="3"/>
        <v>1</v>
      </c>
      <c r="P751" t="s">
        <v>291</v>
      </c>
    </row>
    <row r="752" ht="14.25" customHeight="1">
      <c r="A752" t="s">
        <v>148</v>
      </c>
      <c r="B752" t="s">
        <v>292</v>
      </c>
      <c r="C752" t="s">
        <v>293</v>
      </c>
      <c r="D752">
        <v>30.0</v>
      </c>
      <c r="E752">
        <v>0.0</v>
      </c>
      <c r="F752">
        <v>0.0</v>
      </c>
      <c r="G752">
        <v>30.0</v>
      </c>
      <c r="H752">
        <v>4.0</v>
      </c>
      <c r="I752" t="s">
        <v>18</v>
      </c>
      <c r="J752" t="s">
        <v>255</v>
      </c>
      <c r="K752" t="s">
        <v>256</v>
      </c>
      <c r="L752">
        <v>2019.0</v>
      </c>
      <c r="M752" t="str">
        <f t="shared" si="1"/>
        <v>#REF!</v>
      </c>
      <c r="N752" s="4">
        <f t="shared" si="2"/>
        <v>0</v>
      </c>
      <c r="O752" s="4">
        <f t="shared" si="3"/>
        <v>1</v>
      </c>
      <c r="P752" t="s">
        <v>292</v>
      </c>
    </row>
    <row r="753" ht="14.25" customHeight="1">
      <c r="A753" t="s">
        <v>294</v>
      </c>
      <c r="B753" t="s">
        <v>295</v>
      </c>
      <c r="C753" t="s">
        <v>293</v>
      </c>
      <c r="D753">
        <v>30.0</v>
      </c>
      <c r="E753">
        <v>0.0</v>
      </c>
      <c r="F753">
        <v>0.0</v>
      </c>
      <c r="G753">
        <v>30.0</v>
      </c>
      <c r="H753">
        <v>4.0</v>
      </c>
      <c r="I753" t="s">
        <v>18</v>
      </c>
      <c r="J753" t="s">
        <v>255</v>
      </c>
      <c r="K753" t="s">
        <v>256</v>
      </c>
      <c r="L753">
        <v>2019.0</v>
      </c>
      <c r="M753" t="str">
        <f t="shared" si="1"/>
        <v>#REF!</v>
      </c>
      <c r="N753" s="4">
        <f t="shared" si="2"/>
        <v>0</v>
      </c>
      <c r="O753" s="4">
        <f t="shared" si="3"/>
        <v>1</v>
      </c>
      <c r="P753" t="s">
        <v>295</v>
      </c>
    </row>
    <row r="754" ht="14.25" customHeight="1">
      <c r="A754" t="s">
        <v>296</v>
      </c>
      <c r="B754" t="s">
        <v>297</v>
      </c>
      <c r="C754" t="s">
        <v>298</v>
      </c>
      <c r="D754">
        <v>30.0</v>
      </c>
      <c r="E754">
        <v>30.0</v>
      </c>
      <c r="F754">
        <v>0.0</v>
      </c>
      <c r="G754">
        <v>0.0</v>
      </c>
      <c r="H754">
        <v>4.0</v>
      </c>
      <c r="I754" t="s">
        <v>18</v>
      </c>
      <c r="J754" t="s">
        <v>255</v>
      </c>
      <c r="K754" t="s">
        <v>256</v>
      </c>
      <c r="L754">
        <v>2019.0</v>
      </c>
      <c r="M754" t="str">
        <f t="shared" si="1"/>
        <v>#REF!</v>
      </c>
      <c r="N754" s="4">
        <f t="shared" si="2"/>
        <v>1</v>
      </c>
      <c r="O754" s="4">
        <f t="shared" si="3"/>
        <v>1</v>
      </c>
      <c r="P754" t="s">
        <v>297</v>
      </c>
    </row>
    <row r="755" ht="14.25" customHeight="1">
      <c r="A755" t="s">
        <v>289</v>
      </c>
      <c r="B755" t="s">
        <v>299</v>
      </c>
      <c r="C755" t="s">
        <v>273</v>
      </c>
      <c r="D755">
        <v>30.0</v>
      </c>
      <c r="E755">
        <v>0.0</v>
      </c>
      <c r="F755">
        <v>0.0</v>
      </c>
      <c r="G755">
        <v>30.0</v>
      </c>
      <c r="H755">
        <v>4.0</v>
      </c>
      <c r="I755" t="s">
        <v>18</v>
      </c>
      <c r="J755" t="s">
        <v>255</v>
      </c>
      <c r="K755" t="s">
        <v>256</v>
      </c>
      <c r="L755">
        <v>2019.0</v>
      </c>
      <c r="M755" t="str">
        <f t="shared" si="1"/>
        <v>#REF!</v>
      </c>
      <c r="N755" s="4">
        <f t="shared" si="2"/>
        <v>0</v>
      </c>
      <c r="O755" s="4">
        <f t="shared" si="3"/>
        <v>1</v>
      </c>
      <c r="P755" t="s">
        <v>299</v>
      </c>
    </row>
    <row r="756" ht="14.25" customHeight="1">
      <c r="A756" t="s">
        <v>300</v>
      </c>
      <c r="B756" t="s">
        <v>301</v>
      </c>
      <c r="C756" t="s">
        <v>302</v>
      </c>
      <c r="D756">
        <v>30.0</v>
      </c>
      <c r="E756">
        <v>0.0</v>
      </c>
      <c r="F756">
        <v>0.0</v>
      </c>
      <c r="G756">
        <v>30.0</v>
      </c>
      <c r="H756">
        <v>4.0</v>
      </c>
      <c r="I756" t="s">
        <v>18</v>
      </c>
      <c r="J756" t="s">
        <v>255</v>
      </c>
      <c r="K756" t="s">
        <v>256</v>
      </c>
      <c r="L756">
        <v>2019.0</v>
      </c>
      <c r="M756" t="str">
        <f t="shared" si="1"/>
        <v>#REF!</v>
      </c>
      <c r="N756" s="4">
        <f t="shared" si="2"/>
        <v>0</v>
      </c>
      <c r="O756" s="4">
        <f t="shared" si="3"/>
        <v>1</v>
      </c>
      <c r="P756" t="s">
        <v>301</v>
      </c>
    </row>
    <row r="757" ht="14.25" customHeight="1">
      <c r="A757" t="s">
        <v>303</v>
      </c>
      <c r="B757" t="s">
        <v>304</v>
      </c>
      <c r="C757" t="s">
        <v>305</v>
      </c>
      <c r="D757">
        <v>30.0</v>
      </c>
      <c r="E757">
        <v>30.0</v>
      </c>
      <c r="F757">
        <v>0.0</v>
      </c>
      <c r="G757">
        <v>0.0</v>
      </c>
      <c r="H757">
        <v>4.0</v>
      </c>
      <c r="I757" t="s">
        <v>18</v>
      </c>
      <c r="J757" t="s">
        <v>255</v>
      </c>
      <c r="K757" t="s">
        <v>256</v>
      </c>
      <c r="L757">
        <v>2019.0</v>
      </c>
      <c r="M757" t="str">
        <f t="shared" si="1"/>
        <v>#REF!</v>
      </c>
      <c r="N757" s="4">
        <f t="shared" si="2"/>
        <v>1</v>
      </c>
      <c r="O757" s="4">
        <f t="shared" si="3"/>
        <v>1</v>
      </c>
      <c r="P757" t="s">
        <v>304</v>
      </c>
    </row>
    <row r="758" ht="14.25" customHeight="1">
      <c r="A758" t="s">
        <v>306</v>
      </c>
      <c r="B758" t="s">
        <v>307</v>
      </c>
      <c r="C758" t="s">
        <v>305</v>
      </c>
      <c r="D758">
        <v>30.0</v>
      </c>
      <c r="E758">
        <v>0.0</v>
      </c>
      <c r="F758">
        <v>0.0</v>
      </c>
      <c r="G758">
        <v>30.0</v>
      </c>
      <c r="H758">
        <v>4.0</v>
      </c>
      <c r="I758" t="s">
        <v>18</v>
      </c>
      <c r="J758" t="s">
        <v>255</v>
      </c>
      <c r="K758" t="s">
        <v>256</v>
      </c>
      <c r="L758">
        <v>2019.0</v>
      </c>
      <c r="M758" t="str">
        <f t="shared" si="1"/>
        <v>#REF!</v>
      </c>
      <c r="N758" s="4">
        <f t="shared" si="2"/>
        <v>0</v>
      </c>
      <c r="O758" s="4">
        <f t="shared" si="3"/>
        <v>1</v>
      </c>
      <c r="P758" t="s">
        <v>307</v>
      </c>
    </row>
    <row r="759" ht="14.25" customHeight="1">
      <c r="A759" t="s">
        <v>308</v>
      </c>
      <c r="B759" t="s">
        <v>309</v>
      </c>
      <c r="C759" t="s">
        <v>310</v>
      </c>
      <c r="D759">
        <v>30.0</v>
      </c>
      <c r="E759">
        <v>0.0</v>
      </c>
      <c r="F759">
        <v>0.0</v>
      </c>
      <c r="G759">
        <v>30.0</v>
      </c>
      <c r="H759">
        <v>4.0</v>
      </c>
      <c r="I759" t="s">
        <v>18</v>
      </c>
      <c r="J759" t="s">
        <v>255</v>
      </c>
      <c r="K759" t="s">
        <v>256</v>
      </c>
      <c r="L759">
        <v>2019.0</v>
      </c>
      <c r="M759" t="str">
        <f t="shared" si="1"/>
        <v>#REF!</v>
      </c>
      <c r="N759" s="4">
        <f t="shared" si="2"/>
        <v>0</v>
      </c>
      <c r="O759" s="4">
        <f t="shared" si="3"/>
        <v>1</v>
      </c>
      <c r="P759" t="s">
        <v>309</v>
      </c>
    </row>
    <row r="760" ht="14.25" customHeight="1">
      <c r="A760" t="s">
        <v>123</v>
      </c>
      <c r="B760" t="s">
        <v>311</v>
      </c>
      <c r="C760" t="s">
        <v>312</v>
      </c>
      <c r="D760">
        <v>30.0</v>
      </c>
      <c r="E760">
        <v>27.0</v>
      </c>
      <c r="F760">
        <v>3.0</v>
      </c>
      <c r="G760">
        <v>0.0</v>
      </c>
      <c r="H760">
        <v>4.0</v>
      </c>
      <c r="I760" t="s">
        <v>18</v>
      </c>
      <c r="J760" t="s">
        <v>255</v>
      </c>
      <c r="K760" t="s">
        <v>256</v>
      </c>
      <c r="L760">
        <v>2019.0</v>
      </c>
      <c r="M760" t="str">
        <f t="shared" si="1"/>
        <v>#REF!</v>
      </c>
      <c r="N760" s="4">
        <f t="shared" si="2"/>
        <v>0.9</v>
      </c>
      <c r="O760" s="4">
        <f t="shared" si="3"/>
        <v>0.9</v>
      </c>
      <c r="P760" t="s">
        <v>311</v>
      </c>
    </row>
    <row r="761" ht="14.25" customHeight="1">
      <c r="A761" t="s">
        <v>123</v>
      </c>
      <c r="B761" t="s">
        <v>313</v>
      </c>
      <c r="C761" t="s">
        <v>312</v>
      </c>
      <c r="D761">
        <v>30.0</v>
      </c>
      <c r="E761">
        <v>30.0</v>
      </c>
      <c r="F761">
        <v>0.0</v>
      </c>
      <c r="G761">
        <v>0.0</v>
      </c>
      <c r="H761">
        <v>4.0</v>
      </c>
      <c r="I761" t="s">
        <v>18</v>
      </c>
      <c r="J761" t="s">
        <v>255</v>
      </c>
      <c r="K761" t="s">
        <v>256</v>
      </c>
      <c r="L761">
        <v>2019.0</v>
      </c>
      <c r="M761" t="str">
        <f t="shared" si="1"/>
        <v>#REF!</v>
      </c>
      <c r="N761" s="4">
        <f t="shared" si="2"/>
        <v>1</v>
      </c>
      <c r="O761" s="4">
        <f t="shared" si="3"/>
        <v>1</v>
      </c>
      <c r="P761" t="s">
        <v>313</v>
      </c>
    </row>
    <row r="762" ht="14.25" customHeight="1">
      <c r="A762" t="s">
        <v>314</v>
      </c>
      <c r="B762" t="s">
        <v>315</v>
      </c>
      <c r="C762" t="s">
        <v>312</v>
      </c>
      <c r="D762">
        <v>30.0</v>
      </c>
      <c r="E762">
        <v>23.0</v>
      </c>
      <c r="F762">
        <v>0.0</v>
      </c>
      <c r="G762">
        <v>7.0</v>
      </c>
      <c r="H762">
        <v>4.0</v>
      </c>
      <c r="I762" t="s">
        <v>18</v>
      </c>
      <c r="J762" t="s">
        <v>255</v>
      </c>
      <c r="K762" t="s">
        <v>256</v>
      </c>
      <c r="L762">
        <v>2019.0</v>
      </c>
      <c r="M762" t="str">
        <f t="shared" si="1"/>
        <v>#REF!</v>
      </c>
      <c r="N762" s="4">
        <f t="shared" si="2"/>
        <v>0.7666666667</v>
      </c>
      <c r="O762" s="4">
        <f t="shared" si="3"/>
        <v>1</v>
      </c>
      <c r="P762" t="s">
        <v>315</v>
      </c>
    </row>
    <row r="763" ht="14.25" customHeight="1">
      <c r="A763" t="s">
        <v>123</v>
      </c>
      <c r="B763" t="s">
        <v>316</v>
      </c>
      <c r="C763" t="s">
        <v>312</v>
      </c>
      <c r="D763">
        <v>30.0</v>
      </c>
      <c r="E763">
        <v>28.0</v>
      </c>
      <c r="F763">
        <v>2.0</v>
      </c>
      <c r="G763">
        <v>0.0</v>
      </c>
      <c r="H763">
        <v>4.0</v>
      </c>
      <c r="I763" t="s">
        <v>18</v>
      </c>
      <c r="J763" t="s">
        <v>255</v>
      </c>
      <c r="K763" t="s">
        <v>256</v>
      </c>
      <c r="L763">
        <v>2019.0</v>
      </c>
      <c r="M763" t="str">
        <f t="shared" si="1"/>
        <v>#REF!</v>
      </c>
      <c r="N763" s="4">
        <f t="shared" si="2"/>
        <v>0.9333333333</v>
      </c>
      <c r="O763" s="4">
        <f t="shared" si="3"/>
        <v>0.9333333333</v>
      </c>
      <c r="P763" t="s">
        <v>316</v>
      </c>
    </row>
    <row r="764" ht="14.25" customHeight="1">
      <c r="A764" t="s">
        <v>308</v>
      </c>
      <c r="B764" t="s">
        <v>317</v>
      </c>
      <c r="C764" t="s">
        <v>318</v>
      </c>
      <c r="D764">
        <v>30.0</v>
      </c>
      <c r="E764">
        <v>0.0</v>
      </c>
      <c r="F764">
        <v>0.0</v>
      </c>
      <c r="G764">
        <v>30.0</v>
      </c>
      <c r="H764">
        <v>4.0</v>
      </c>
      <c r="I764" t="s">
        <v>18</v>
      </c>
      <c r="J764" t="s">
        <v>255</v>
      </c>
      <c r="K764" t="s">
        <v>256</v>
      </c>
      <c r="L764">
        <v>2019.0</v>
      </c>
      <c r="M764" t="str">
        <f t="shared" si="1"/>
        <v>#REF!</v>
      </c>
      <c r="N764" s="4">
        <f t="shared" si="2"/>
        <v>0</v>
      </c>
      <c r="O764" s="4">
        <f t="shared" si="3"/>
        <v>1</v>
      </c>
      <c r="P764" t="s">
        <v>317</v>
      </c>
    </row>
    <row r="765" ht="14.25" customHeight="1">
      <c r="A765" t="s">
        <v>319</v>
      </c>
      <c r="B765" t="s">
        <v>320</v>
      </c>
      <c r="C765" t="s">
        <v>321</v>
      </c>
      <c r="D765">
        <v>30.0</v>
      </c>
      <c r="E765">
        <v>30.0</v>
      </c>
      <c r="F765">
        <v>0.0</v>
      </c>
      <c r="G765">
        <v>0.0</v>
      </c>
      <c r="H765">
        <v>4.0</v>
      </c>
      <c r="I765" t="s">
        <v>18</v>
      </c>
      <c r="J765" t="s">
        <v>255</v>
      </c>
      <c r="K765" t="s">
        <v>256</v>
      </c>
      <c r="L765">
        <v>2019.0</v>
      </c>
      <c r="M765" t="str">
        <f t="shared" si="1"/>
        <v>#REF!</v>
      </c>
      <c r="N765" s="4">
        <f t="shared" si="2"/>
        <v>1</v>
      </c>
      <c r="O765" s="4">
        <f t="shared" si="3"/>
        <v>1</v>
      </c>
      <c r="P765" t="s">
        <v>320</v>
      </c>
    </row>
    <row r="766" ht="14.25" customHeight="1">
      <c r="A766" t="s">
        <v>322</v>
      </c>
      <c r="B766" t="s">
        <v>323</v>
      </c>
      <c r="C766" t="s">
        <v>324</v>
      </c>
      <c r="D766">
        <v>30.0</v>
      </c>
      <c r="E766">
        <v>30.0</v>
      </c>
      <c r="F766">
        <v>0.0</v>
      </c>
      <c r="G766">
        <v>0.0</v>
      </c>
      <c r="H766">
        <v>4.0</v>
      </c>
      <c r="I766" t="s">
        <v>18</v>
      </c>
      <c r="J766" t="s">
        <v>255</v>
      </c>
      <c r="K766" t="s">
        <v>256</v>
      </c>
      <c r="L766">
        <v>2019.0</v>
      </c>
      <c r="M766" t="str">
        <f t="shared" si="1"/>
        <v>#REF!</v>
      </c>
      <c r="N766" s="4">
        <f t="shared" si="2"/>
        <v>1</v>
      </c>
      <c r="O766" s="4">
        <f t="shared" si="3"/>
        <v>1</v>
      </c>
      <c r="P766" t="s">
        <v>323</v>
      </c>
    </row>
    <row r="767" ht="14.25" customHeight="1">
      <c r="A767" t="s">
        <v>322</v>
      </c>
      <c r="B767" t="s">
        <v>325</v>
      </c>
      <c r="C767" t="s">
        <v>324</v>
      </c>
      <c r="D767">
        <v>30.0</v>
      </c>
      <c r="E767">
        <v>30.0</v>
      </c>
      <c r="F767">
        <v>0.0</v>
      </c>
      <c r="G767">
        <v>0.0</v>
      </c>
      <c r="H767">
        <v>4.0</v>
      </c>
      <c r="I767" t="s">
        <v>18</v>
      </c>
      <c r="J767" t="s">
        <v>255</v>
      </c>
      <c r="K767" t="s">
        <v>256</v>
      </c>
      <c r="L767">
        <v>2019.0</v>
      </c>
      <c r="M767" t="str">
        <f t="shared" si="1"/>
        <v>#REF!</v>
      </c>
      <c r="N767" s="4">
        <f t="shared" si="2"/>
        <v>1</v>
      </c>
      <c r="O767" s="4">
        <f t="shared" si="3"/>
        <v>1</v>
      </c>
      <c r="P767" t="s">
        <v>325</v>
      </c>
    </row>
    <row r="768" ht="14.25" customHeight="1">
      <c r="A768" t="s">
        <v>123</v>
      </c>
      <c r="B768" t="s">
        <v>326</v>
      </c>
      <c r="C768" t="s">
        <v>327</v>
      </c>
      <c r="D768">
        <v>30.0</v>
      </c>
      <c r="E768">
        <v>26.0</v>
      </c>
      <c r="F768">
        <v>4.0</v>
      </c>
      <c r="G768">
        <v>0.0</v>
      </c>
      <c r="H768">
        <v>4.0</v>
      </c>
      <c r="I768" t="s">
        <v>18</v>
      </c>
      <c r="J768" t="s">
        <v>255</v>
      </c>
      <c r="K768" t="s">
        <v>256</v>
      </c>
      <c r="L768">
        <v>2019.0</v>
      </c>
      <c r="M768" t="str">
        <f t="shared" si="1"/>
        <v>#REF!</v>
      </c>
      <c r="N768" s="4">
        <f t="shared" si="2"/>
        <v>0.8666666667</v>
      </c>
      <c r="O768" s="4">
        <f t="shared" si="3"/>
        <v>0.8666666667</v>
      </c>
      <c r="P768" t="s">
        <v>326</v>
      </c>
    </row>
    <row r="769" ht="14.25" customHeight="1">
      <c r="A769" t="s">
        <v>123</v>
      </c>
      <c r="B769" t="s">
        <v>328</v>
      </c>
      <c r="C769" t="s">
        <v>329</v>
      </c>
      <c r="D769">
        <v>30.0</v>
      </c>
      <c r="E769">
        <v>21.0</v>
      </c>
      <c r="F769">
        <v>2.0</v>
      </c>
      <c r="G769">
        <v>7.0</v>
      </c>
      <c r="H769">
        <v>4.0</v>
      </c>
      <c r="I769" t="s">
        <v>18</v>
      </c>
      <c r="J769" t="s">
        <v>255</v>
      </c>
      <c r="K769" t="s">
        <v>256</v>
      </c>
      <c r="L769">
        <v>2019.0</v>
      </c>
      <c r="M769" t="str">
        <f t="shared" si="1"/>
        <v>#REF!</v>
      </c>
      <c r="N769" s="4">
        <f t="shared" si="2"/>
        <v>0.7</v>
      </c>
      <c r="O769" s="4">
        <f t="shared" si="3"/>
        <v>0.9333333333</v>
      </c>
      <c r="P769" t="s">
        <v>328</v>
      </c>
    </row>
    <row r="770" ht="14.25" customHeight="1">
      <c r="A770" t="s">
        <v>330</v>
      </c>
      <c r="B770" t="s">
        <v>331</v>
      </c>
      <c r="C770" t="s">
        <v>302</v>
      </c>
      <c r="D770">
        <v>30.0</v>
      </c>
      <c r="E770">
        <v>26.0</v>
      </c>
      <c r="F770">
        <v>0.0</v>
      </c>
      <c r="G770">
        <v>4.0</v>
      </c>
      <c r="H770">
        <v>4.0</v>
      </c>
      <c r="I770" t="s">
        <v>18</v>
      </c>
      <c r="J770" t="s">
        <v>255</v>
      </c>
      <c r="K770" t="s">
        <v>256</v>
      </c>
      <c r="L770">
        <v>2019.0</v>
      </c>
      <c r="M770" t="str">
        <f t="shared" si="1"/>
        <v>#REF!</v>
      </c>
      <c r="N770" s="4">
        <f t="shared" si="2"/>
        <v>0.8666666667</v>
      </c>
      <c r="O770" s="4">
        <f t="shared" si="3"/>
        <v>1</v>
      </c>
      <c r="P770" t="s">
        <v>331</v>
      </c>
    </row>
    <row r="771" ht="14.25" customHeight="1">
      <c r="A771" t="s">
        <v>332</v>
      </c>
      <c r="B771" t="s">
        <v>333</v>
      </c>
      <c r="C771" t="s">
        <v>334</v>
      </c>
      <c r="D771">
        <v>30.0</v>
      </c>
      <c r="E771">
        <v>17.0</v>
      </c>
      <c r="F771">
        <v>9.0</v>
      </c>
      <c r="G771">
        <v>4.0</v>
      </c>
      <c r="H771">
        <v>4.0</v>
      </c>
      <c r="I771" t="s">
        <v>18</v>
      </c>
      <c r="J771" t="s">
        <v>255</v>
      </c>
      <c r="K771" t="s">
        <v>256</v>
      </c>
      <c r="L771">
        <v>2019.0</v>
      </c>
      <c r="M771" t="str">
        <f t="shared" si="1"/>
        <v>#REF!</v>
      </c>
      <c r="N771" s="4">
        <f t="shared" si="2"/>
        <v>0.5666666667</v>
      </c>
      <c r="O771" s="4">
        <f t="shared" si="3"/>
        <v>0.7</v>
      </c>
      <c r="P771" t="s">
        <v>333</v>
      </c>
    </row>
    <row r="772" ht="14.25" customHeight="1">
      <c r="A772" t="s">
        <v>123</v>
      </c>
      <c r="B772" t="s">
        <v>335</v>
      </c>
      <c r="C772" t="s">
        <v>336</v>
      </c>
      <c r="D772">
        <v>30.0</v>
      </c>
      <c r="E772">
        <v>30.0</v>
      </c>
      <c r="F772">
        <v>0.0</v>
      </c>
      <c r="G772">
        <v>0.0</v>
      </c>
      <c r="H772">
        <v>4.0</v>
      </c>
      <c r="I772" t="s">
        <v>18</v>
      </c>
      <c r="J772" t="s">
        <v>255</v>
      </c>
      <c r="K772" t="s">
        <v>256</v>
      </c>
      <c r="L772">
        <v>2019.0</v>
      </c>
      <c r="M772" t="str">
        <f t="shared" si="1"/>
        <v>#REF!</v>
      </c>
      <c r="N772" s="4">
        <f t="shared" si="2"/>
        <v>1</v>
      </c>
      <c r="O772" s="4">
        <f t="shared" si="3"/>
        <v>1</v>
      </c>
      <c r="P772" t="s">
        <v>335</v>
      </c>
    </row>
    <row r="773" ht="14.25" customHeight="1">
      <c r="A773" t="s">
        <v>337</v>
      </c>
      <c r="B773" t="s">
        <v>338</v>
      </c>
      <c r="C773" t="s">
        <v>339</v>
      </c>
      <c r="D773">
        <v>30.0</v>
      </c>
      <c r="E773">
        <v>0.0</v>
      </c>
      <c r="F773">
        <v>0.0</v>
      </c>
      <c r="G773">
        <v>30.0</v>
      </c>
      <c r="H773">
        <v>4.0</v>
      </c>
      <c r="I773" t="s">
        <v>18</v>
      </c>
      <c r="J773" t="s">
        <v>255</v>
      </c>
      <c r="K773" t="s">
        <v>256</v>
      </c>
      <c r="L773">
        <v>2019.0</v>
      </c>
      <c r="M773" t="str">
        <f t="shared" si="1"/>
        <v>#REF!</v>
      </c>
      <c r="N773" s="4">
        <f t="shared" si="2"/>
        <v>0</v>
      </c>
      <c r="O773" s="4">
        <f t="shared" si="3"/>
        <v>1</v>
      </c>
      <c r="P773" t="s">
        <v>338</v>
      </c>
    </row>
    <row r="774" ht="14.25" customHeight="1">
      <c r="A774" t="s">
        <v>123</v>
      </c>
      <c r="B774" t="s">
        <v>340</v>
      </c>
      <c r="C774" t="s">
        <v>135</v>
      </c>
      <c r="D774">
        <v>30.0</v>
      </c>
      <c r="E774">
        <v>16.0</v>
      </c>
      <c r="F774">
        <v>14.0</v>
      </c>
      <c r="G774">
        <v>0.0</v>
      </c>
      <c r="H774">
        <v>4.0</v>
      </c>
      <c r="I774" t="s">
        <v>18</v>
      </c>
      <c r="J774" t="s">
        <v>255</v>
      </c>
      <c r="K774" t="s">
        <v>256</v>
      </c>
      <c r="L774">
        <v>2019.0</v>
      </c>
      <c r="M774" t="str">
        <f t="shared" si="1"/>
        <v>#REF!</v>
      </c>
      <c r="N774" s="4">
        <f t="shared" si="2"/>
        <v>0.5333333333</v>
      </c>
      <c r="O774" s="4">
        <f t="shared" si="3"/>
        <v>0.5333333333</v>
      </c>
      <c r="P774" t="s">
        <v>340</v>
      </c>
    </row>
    <row r="775" ht="14.25" customHeight="1">
      <c r="A775" t="s">
        <v>123</v>
      </c>
      <c r="B775" t="s">
        <v>341</v>
      </c>
      <c r="C775" t="s">
        <v>342</v>
      </c>
      <c r="D775">
        <v>30.0</v>
      </c>
      <c r="E775">
        <v>30.0</v>
      </c>
      <c r="F775">
        <v>0.0</v>
      </c>
      <c r="G775">
        <v>0.0</v>
      </c>
      <c r="H775">
        <v>4.0</v>
      </c>
      <c r="I775" t="s">
        <v>18</v>
      </c>
      <c r="J775" t="s">
        <v>255</v>
      </c>
      <c r="K775" t="s">
        <v>256</v>
      </c>
      <c r="L775">
        <v>2019.0</v>
      </c>
      <c r="M775" t="str">
        <f t="shared" si="1"/>
        <v>#REF!</v>
      </c>
      <c r="N775" s="4">
        <f t="shared" si="2"/>
        <v>1</v>
      </c>
      <c r="O775" s="4">
        <f t="shared" si="3"/>
        <v>1</v>
      </c>
      <c r="P775" t="s">
        <v>341</v>
      </c>
    </row>
    <row r="776" ht="14.25" customHeight="1">
      <c r="A776" t="s">
        <v>343</v>
      </c>
      <c r="B776" t="s">
        <v>344</v>
      </c>
      <c r="C776" t="s">
        <v>343</v>
      </c>
      <c r="D776">
        <v>30.0</v>
      </c>
      <c r="E776">
        <v>0.0</v>
      </c>
      <c r="F776">
        <v>30.0</v>
      </c>
      <c r="G776">
        <v>0.0</v>
      </c>
      <c r="H776">
        <v>4.0</v>
      </c>
      <c r="I776" t="s">
        <v>18</v>
      </c>
      <c r="J776" t="s">
        <v>255</v>
      </c>
      <c r="K776" t="s">
        <v>256</v>
      </c>
      <c r="L776">
        <v>2019.0</v>
      </c>
      <c r="M776" t="str">
        <f t="shared" si="1"/>
        <v>#REF!</v>
      </c>
      <c r="N776" s="4">
        <f t="shared" si="2"/>
        <v>0</v>
      </c>
      <c r="O776" s="4">
        <f t="shared" si="3"/>
        <v>0</v>
      </c>
      <c r="P776" t="s">
        <v>344</v>
      </c>
    </row>
    <row r="777" ht="14.25" customHeight="1">
      <c r="A777" t="s">
        <v>345</v>
      </c>
      <c r="B777" t="s">
        <v>346</v>
      </c>
      <c r="C777" t="s">
        <v>347</v>
      </c>
      <c r="D777">
        <v>30.0</v>
      </c>
      <c r="E777">
        <v>29.0</v>
      </c>
      <c r="F777">
        <v>1.0</v>
      </c>
      <c r="G777">
        <v>0.0</v>
      </c>
      <c r="H777">
        <v>4.0</v>
      </c>
      <c r="I777" t="s">
        <v>18</v>
      </c>
      <c r="J777" t="s">
        <v>255</v>
      </c>
      <c r="K777" t="s">
        <v>256</v>
      </c>
      <c r="L777">
        <v>2019.0</v>
      </c>
      <c r="M777" t="str">
        <f t="shared" si="1"/>
        <v>#REF!</v>
      </c>
      <c r="N777" s="4">
        <f t="shared" si="2"/>
        <v>0.9666666667</v>
      </c>
      <c r="O777" s="4">
        <f t="shared" si="3"/>
        <v>0.9666666667</v>
      </c>
      <c r="P777" t="s">
        <v>346</v>
      </c>
    </row>
    <row r="778" ht="14.25" customHeight="1">
      <c r="A778" t="s">
        <v>348</v>
      </c>
      <c r="B778" t="s">
        <v>349</v>
      </c>
      <c r="C778" t="s">
        <v>203</v>
      </c>
      <c r="D778">
        <v>30.0</v>
      </c>
      <c r="E778">
        <v>25.0</v>
      </c>
      <c r="F778">
        <v>5.0</v>
      </c>
      <c r="G778">
        <v>0.0</v>
      </c>
      <c r="H778">
        <v>4.0</v>
      </c>
      <c r="I778" t="s">
        <v>18</v>
      </c>
      <c r="J778" t="s">
        <v>255</v>
      </c>
      <c r="K778" t="s">
        <v>256</v>
      </c>
      <c r="L778">
        <v>2019.0</v>
      </c>
      <c r="M778" t="str">
        <f t="shared" si="1"/>
        <v>#REF!</v>
      </c>
      <c r="N778" s="4">
        <f t="shared" si="2"/>
        <v>0.8333333333</v>
      </c>
      <c r="O778" s="4">
        <f t="shared" si="3"/>
        <v>0.8333333333</v>
      </c>
      <c r="P778" t="s">
        <v>349</v>
      </c>
    </row>
    <row r="779" ht="14.25" customHeight="1">
      <c r="A779" t="s">
        <v>190</v>
      </c>
      <c r="B779" t="s">
        <v>350</v>
      </c>
      <c r="C779" t="s">
        <v>351</v>
      </c>
      <c r="D779">
        <v>30.0</v>
      </c>
      <c r="E779">
        <v>0.0</v>
      </c>
      <c r="F779">
        <v>0.0</v>
      </c>
      <c r="G779">
        <v>30.0</v>
      </c>
      <c r="H779">
        <v>4.0</v>
      </c>
      <c r="I779" t="s">
        <v>18</v>
      </c>
      <c r="J779" t="s">
        <v>255</v>
      </c>
      <c r="K779" t="s">
        <v>256</v>
      </c>
      <c r="L779">
        <v>2019.0</v>
      </c>
      <c r="M779" t="str">
        <f t="shared" si="1"/>
        <v>#REF!</v>
      </c>
      <c r="N779" s="4">
        <f t="shared" si="2"/>
        <v>0</v>
      </c>
      <c r="O779" s="4">
        <f t="shared" si="3"/>
        <v>1</v>
      </c>
      <c r="P779" t="s">
        <v>350</v>
      </c>
    </row>
    <row r="780" ht="14.25" customHeight="1">
      <c r="A780" t="s">
        <v>352</v>
      </c>
      <c r="B780" t="s">
        <v>353</v>
      </c>
      <c r="C780" t="s">
        <v>354</v>
      </c>
      <c r="D780">
        <v>30.0</v>
      </c>
      <c r="E780">
        <v>0.0</v>
      </c>
      <c r="F780">
        <v>0.0</v>
      </c>
      <c r="G780">
        <v>30.0</v>
      </c>
      <c r="H780">
        <v>4.0</v>
      </c>
      <c r="I780" t="s">
        <v>18</v>
      </c>
      <c r="J780" t="s">
        <v>255</v>
      </c>
      <c r="K780" t="s">
        <v>256</v>
      </c>
      <c r="L780">
        <v>2019.0</v>
      </c>
      <c r="M780" t="str">
        <f t="shared" si="1"/>
        <v>#REF!</v>
      </c>
      <c r="N780" s="4">
        <f t="shared" si="2"/>
        <v>0</v>
      </c>
      <c r="O780" s="4">
        <f t="shared" si="3"/>
        <v>1</v>
      </c>
      <c r="P780" t="s">
        <v>353</v>
      </c>
    </row>
    <row r="781" ht="14.25" customHeight="1">
      <c r="A781" t="s">
        <v>352</v>
      </c>
      <c r="B781" t="s">
        <v>355</v>
      </c>
      <c r="C781" t="s">
        <v>354</v>
      </c>
      <c r="D781">
        <v>30.0</v>
      </c>
      <c r="E781">
        <v>0.0</v>
      </c>
      <c r="F781">
        <v>0.0</v>
      </c>
      <c r="G781">
        <v>30.0</v>
      </c>
      <c r="H781">
        <v>4.0</v>
      </c>
      <c r="I781" t="s">
        <v>18</v>
      </c>
      <c r="J781" t="s">
        <v>255</v>
      </c>
      <c r="K781" t="s">
        <v>256</v>
      </c>
      <c r="L781">
        <v>2019.0</v>
      </c>
      <c r="M781" t="str">
        <f t="shared" si="1"/>
        <v>#REF!</v>
      </c>
      <c r="N781" s="4">
        <f t="shared" si="2"/>
        <v>0</v>
      </c>
      <c r="O781" s="4">
        <f t="shared" si="3"/>
        <v>1</v>
      </c>
      <c r="P781" t="s">
        <v>355</v>
      </c>
    </row>
    <row r="782" ht="14.25" customHeight="1">
      <c r="A782" t="s">
        <v>352</v>
      </c>
      <c r="B782" t="s">
        <v>356</v>
      </c>
      <c r="C782" t="s">
        <v>354</v>
      </c>
      <c r="D782">
        <v>30.0</v>
      </c>
      <c r="E782">
        <v>0.0</v>
      </c>
      <c r="F782">
        <v>0.0</v>
      </c>
      <c r="G782">
        <v>30.0</v>
      </c>
      <c r="H782">
        <v>4.0</v>
      </c>
      <c r="I782" t="s">
        <v>18</v>
      </c>
      <c r="J782" t="s">
        <v>255</v>
      </c>
      <c r="K782" t="s">
        <v>256</v>
      </c>
      <c r="L782">
        <v>2019.0</v>
      </c>
      <c r="M782" t="str">
        <f t="shared" si="1"/>
        <v>#REF!</v>
      </c>
      <c r="N782" s="4">
        <f t="shared" si="2"/>
        <v>0</v>
      </c>
      <c r="O782" s="4">
        <f t="shared" si="3"/>
        <v>1</v>
      </c>
      <c r="P782" t="s">
        <v>356</v>
      </c>
    </row>
    <row r="783" ht="14.25" customHeight="1">
      <c r="A783" t="s">
        <v>357</v>
      </c>
      <c r="B783" t="s">
        <v>358</v>
      </c>
      <c r="C783" t="s">
        <v>359</v>
      </c>
      <c r="D783">
        <v>30.0</v>
      </c>
      <c r="E783">
        <v>26.0</v>
      </c>
      <c r="F783">
        <v>0.0</v>
      </c>
      <c r="G783">
        <v>4.0</v>
      </c>
      <c r="H783">
        <v>4.0</v>
      </c>
      <c r="I783" t="s">
        <v>18</v>
      </c>
      <c r="J783" t="s">
        <v>255</v>
      </c>
      <c r="K783" t="s">
        <v>256</v>
      </c>
      <c r="L783">
        <v>2019.0</v>
      </c>
      <c r="M783" t="str">
        <f t="shared" si="1"/>
        <v>#REF!</v>
      </c>
      <c r="N783" s="4">
        <f t="shared" si="2"/>
        <v>0.8666666667</v>
      </c>
      <c r="O783" s="4">
        <f t="shared" si="3"/>
        <v>1</v>
      </c>
      <c r="P783" t="s">
        <v>358</v>
      </c>
    </row>
    <row r="784" ht="14.25" customHeight="1">
      <c r="A784" t="s">
        <v>360</v>
      </c>
      <c r="B784" t="s">
        <v>361</v>
      </c>
      <c r="C784" t="s">
        <v>362</v>
      </c>
      <c r="D784">
        <v>30.0</v>
      </c>
      <c r="E784">
        <v>30.0</v>
      </c>
      <c r="F784">
        <v>0.0</v>
      </c>
      <c r="G784">
        <v>0.0</v>
      </c>
      <c r="H784">
        <v>4.0</v>
      </c>
      <c r="I784" t="s">
        <v>18</v>
      </c>
      <c r="J784" t="s">
        <v>255</v>
      </c>
      <c r="K784" t="s">
        <v>256</v>
      </c>
      <c r="L784">
        <v>2019.0</v>
      </c>
      <c r="M784" t="str">
        <f t="shared" si="1"/>
        <v>#REF!</v>
      </c>
      <c r="N784" s="4">
        <f t="shared" si="2"/>
        <v>1</v>
      </c>
      <c r="O784" s="4">
        <f t="shared" si="3"/>
        <v>1</v>
      </c>
      <c r="P784" t="s">
        <v>361</v>
      </c>
    </row>
    <row r="785" ht="14.25" customHeight="1">
      <c r="A785" t="s">
        <v>360</v>
      </c>
      <c r="B785" t="s">
        <v>363</v>
      </c>
      <c r="C785" t="s">
        <v>364</v>
      </c>
      <c r="D785">
        <v>30.0</v>
      </c>
      <c r="E785">
        <v>0.0</v>
      </c>
      <c r="F785">
        <v>0.0</v>
      </c>
      <c r="G785">
        <v>28.0</v>
      </c>
      <c r="H785">
        <v>4.0</v>
      </c>
      <c r="I785" t="s">
        <v>18</v>
      </c>
      <c r="J785" t="s">
        <v>255</v>
      </c>
      <c r="K785" t="s">
        <v>256</v>
      </c>
      <c r="L785">
        <v>2019.0</v>
      </c>
      <c r="M785" t="str">
        <f t="shared" si="1"/>
        <v>#REF!</v>
      </c>
      <c r="N785" s="4">
        <f t="shared" si="2"/>
        <v>0</v>
      </c>
      <c r="O785" s="4">
        <f t="shared" si="3"/>
        <v>1</v>
      </c>
      <c r="P785" t="s">
        <v>363</v>
      </c>
    </row>
    <row r="786" ht="14.25" customHeight="1">
      <c r="A786" t="s">
        <v>379</v>
      </c>
      <c r="B786" t="s">
        <v>380</v>
      </c>
      <c r="C786" t="s">
        <v>381</v>
      </c>
      <c r="D786">
        <v>30.0</v>
      </c>
      <c r="E786">
        <v>26.0</v>
      </c>
      <c r="F786">
        <v>0.0</v>
      </c>
      <c r="G786">
        <v>4.0</v>
      </c>
      <c r="H786">
        <v>4.0</v>
      </c>
      <c r="I786" t="s">
        <v>18</v>
      </c>
      <c r="J786" t="s">
        <v>255</v>
      </c>
      <c r="K786" t="s">
        <v>256</v>
      </c>
      <c r="L786">
        <v>2019.0</v>
      </c>
      <c r="M786" t="str">
        <f t="shared" si="1"/>
        <v>#REF!</v>
      </c>
      <c r="N786" s="4">
        <f t="shared" si="2"/>
        <v>0.8666666667</v>
      </c>
      <c r="O786" s="4">
        <f t="shared" si="3"/>
        <v>1</v>
      </c>
      <c r="P786" t="s">
        <v>380</v>
      </c>
    </row>
    <row r="787" ht="14.25" customHeight="1">
      <c r="A787" t="s">
        <v>382</v>
      </c>
      <c r="B787" t="s">
        <v>383</v>
      </c>
      <c r="C787" t="s">
        <v>203</v>
      </c>
      <c r="D787">
        <v>30.0</v>
      </c>
      <c r="E787">
        <v>30.0</v>
      </c>
      <c r="F787">
        <v>0.0</v>
      </c>
      <c r="G787">
        <v>0.0</v>
      </c>
      <c r="H787">
        <v>4.0</v>
      </c>
      <c r="I787" t="s">
        <v>18</v>
      </c>
      <c r="J787" t="s">
        <v>255</v>
      </c>
      <c r="K787" t="s">
        <v>256</v>
      </c>
      <c r="L787">
        <v>2019.0</v>
      </c>
      <c r="M787" t="str">
        <f t="shared" si="1"/>
        <v>#REF!</v>
      </c>
      <c r="N787" s="4">
        <f t="shared" si="2"/>
        <v>1</v>
      </c>
      <c r="O787" s="4">
        <f t="shared" si="3"/>
        <v>1</v>
      </c>
      <c r="P787" t="s">
        <v>383</v>
      </c>
    </row>
    <row r="788" ht="14.25" customHeight="1">
      <c r="A788" t="s">
        <v>384</v>
      </c>
      <c r="B788" t="s">
        <v>385</v>
      </c>
      <c r="C788" t="s">
        <v>347</v>
      </c>
      <c r="D788">
        <v>30.0</v>
      </c>
      <c r="E788">
        <v>30.0</v>
      </c>
      <c r="F788">
        <v>0.0</v>
      </c>
      <c r="G788">
        <v>0.0</v>
      </c>
      <c r="H788">
        <v>4.0</v>
      </c>
      <c r="I788" t="s">
        <v>18</v>
      </c>
      <c r="J788" t="s">
        <v>255</v>
      </c>
      <c r="K788" t="s">
        <v>256</v>
      </c>
      <c r="L788">
        <v>2019.0</v>
      </c>
      <c r="M788" t="str">
        <f t="shared" si="1"/>
        <v>#REF!</v>
      </c>
      <c r="N788" s="4">
        <f t="shared" si="2"/>
        <v>1</v>
      </c>
      <c r="O788" s="4">
        <f t="shared" si="3"/>
        <v>1</v>
      </c>
      <c r="P788" t="s">
        <v>385</v>
      </c>
    </row>
    <row r="789" ht="14.25" customHeight="1">
      <c r="A789" t="s">
        <v>366</v>
      </c>
      <c r="B789" t="s">
        <v>367</v>
      </c>
      <c r="C789" t="s">
        <v>368</v>
      </c>
      <c r="D789">
        <v>30.0</v>
      </c>
      <c r="E789">
        <v>30.0</v>
      </c>
      <c r="F789">
        <v>0.0</v>
      </c>
      <c r="G789">
        <v>0.0</v>
      </c>
      <c r="H789">
        <v>4.0</v>
      </c>
      <c r="I789" t="s">
        <v>18</v>
      </c>
      <c r="J789" t="s">
        <v>255</v>
      </c>
      <c r="K789" t="s">
        <v>256</v>
      </c>
      <c r="L789">
        <v>2019.0</v>
      </c>
      <c r="M789" t="str">
        <f t="shared" si="1"/>
        <v>#REF!</v>
      </c>
      <c r="N789" s="4">
        <f t="shared" si="2"/>
        <v>1</v>
      </c>
      <c r="O789" s="4">
        <f t="shared" si="3"/>
        <v>1</v>
      </c>
      <c r="P789" t="s">
        <v>367</v>
      </c>
    </row>
    <row r="790" ht="14.25" customHeight="1">
      <c r="A790" t="s">
        <v>366</v>
      </c>
      <c r="B790" t="s">
        <v>369</v>
      </c>
      <c r="C790" t="s">
        <v>368</v>
      </c>
      <c r="D790">
        <v>30.0</v>
      </c>
      <c r="E790">
        <v>30.0</v>
      </c>
      <c r="F790">
        <v>0.0</v>
      </c>
      <c r="G790">
        <v>0.0</v>
      </c>
      <c r="H790">
        <v>4.0</v>
      </c>
      <c r="I790" t="s">
        <v>18</v>
      </c>
      <c r="J790" t="s">
        <v>255</v>
      </c>
      <c r="K790" t="s">
        <v>256</v>
      </c>
      <c r="L790">
        <v>2019.0</v>
      </c>
      <c r="M790" t="str">
        <f t="shared" si="1"/>
        <v>#REF!</v>
      </c>
      <c r="N790" s="4">
        <f t="shared" si="2"/>
        <v>1</v>
      </c>
      <c r="O790" s="4">
        <f t="shared" si="3"/>
        <v>1</v>
      </c>
      <c r="P790" t="s">
        <v>369</v>
      </c>
    </row>
    <row r="791" ht="14.25" customHeight="1">
      <c r="A791" t="s">
        <v>332</v>
      </c>
      <c r="B791" t="s">
        <v>370</v>
      </c>
      <c r="C791" t="s">
        <v>371</v>
      </c>
      <c r="D791">
        <v>30.0</v>
      </c>
      <c r="E791">
        <v>30.0</v>
      </c>
      <c r="F791">
        <v>0.0</v>
      </c>
      <c r="G791">
        <v>0.0</v>
      </c>
      <c r="H791">
        <v>4.0</v>
      </c>
      <c r="I791" t="s">
        <v>18</v>
      </c>
      <c r="J791" t="s">
        <v>255</v>
      </c>
      <c r="K791" t="s">
        <v>256</v>
      </c>
      <c r="L791">
        <v>2019.0</v>
      </c>
      <c r="M791" t="str">
        <f t="shared" si="1"/>
        <v>#REF!</v>
      </c>
      <c r="N791" s="4">
        <f t="shared" si="2"/>
        <v>1</v>
      </c>
      <c r="O791" s="4">
        <f t="shared" si="3"/>
        <v>1</v>
      </c>
      <c r="P791" t="s">
        <v>370</v>
      </c>
    </row>
    <row r="792" ht="14.25" customHeight="1">
      <c r="A792" t="s">
        <v>123</v>
      </c>
      <c r="B792" t="s">
        <v>372</v>
      </c>
      <c r="C792" t="s">
        <v>371</v>
      </c>
      <c r="D792">
        <v>30.0</v>
      </c>
      <c r="E792">
        <v>30.0</v>
      </c>
      <c r="F792">
        <v>0.0</v>
      </c>
      <c r="G792">
        <v>0.0</v>
      </c>
      <c r="H792">
        <v>4.0</v>
      </c>
      <c r="I792" t="s">
        <v>18</v>
      </c>
      <c r="J792" t="s">
        <v>255</v>
      </c>
      <c r="K792" t="s">
        <v>256</v>
      </c>
      <c r="L792">
        <v>2019.0</v>
      </c>
      <c r="M792" t="str">
        <f t="shared" si="1"/>
        <v>#REF!</v>
      </c>
      <c r="N792" s="4">
        <f t="shared" si="2"/>
        <v>1</v>
      </c>
      <c r="O792" s="4">
        <f t="shared" si="3"/>
        <v>1</v>
      </c>
      <c r="P792" t="s">
        <v>372</v>
      </c>
    </row>
    <row r="793" ht="14.25" customHeight="1">
      <c r="A793" t="s">
        <v>123</v>
      </c>
      <c r="B793" t="s">
        <v>373</v>
      </c>
      <c r="C793" t="s">
        <v>371</v>
      </c>
      <c r="D793">
        <v>30.0</v>
      </c>
      <c r="E793">
        <v>30.0</v>
      </c>
      <c r="F793">
        <v>0.0</v>
      </c>
      <c r="G793">
        <v>0.0</v>
      </c>
      <c r="H793">
        <v>4.0</v>
      </c>
      <c r="I793" t="s">
        <v>18</v>
      </c>
      <c r="J793" t="s">
        <v>255</v>
      </c>
      <c r="K793" t="s">
        <v>256</v>
      </c>
      <c r="L793">
        <v>2019.0</v>
      </c>
      <c r="M793" t="str">
        <f t="shared" si="1"/>
        <v>#REF!</v>
      </c>
      <c r="N793" s="4">
        <f t="shared" si="2"/>
        <v>1</v>
      </c>
      <c r="O793" s="4">
        <f t="shared" si="3"/>
        <v>1</v>
      </c>
      <c r="P793" t="s">
        <v>373</v>
      </c>
    </row>
    <row r="794" ht="14.25" customHeight="1">
      <c r="A794" t="s">
        <v>123</v>
      </c>
      <c r="B794" t="s">
        <v>374</v>
      </c>
      <c r="C794" t="s">
        <v>375</v>
      </c>
      <c r="D794">
        <v>30.0</v>
      </c>
      <c r="E794">
        <v>30.0</v>
      </c>
      <c r="F794">
        <v>0.0</v>
      </c>
      <c r="G794">
        <v>0.0</v>
      </c>
      <c r="H794">
        <v>4.0</v>
      </c>
      <c r="I794" t="s">
        <v>18</v>
      </c>
      <c r="J794" t="s">
        <v>255</v>
      </c>
      <c r="K794" t="s">
        <v>256</v>
      </c>
      <c r="L794">
        <v>2019.0</v>
      </c>
      <c r="M794" t="str">
        <f t="shared" si="1"/>
        <v>#REF!</v>
      </c>
      <c r="N794" s="4">
        <f t="shared" si="2"/>
        <v>1</v>
      </c>
      <c r="O794" s="4">
        <f t="shared" si="3"/>
        <v>1</v>
      </c>
      <c r="P794" t="s">
        <v>374</v>
      </c>
    </row>
    <row r="795" ht="14.25" customHeight="1">
      <c r="A795" t="s">
        <v>376</v>
      </c>
      <c r="B795" t="s">
        <v>377</v>
      </c>
      <c r="C795" t="s">
        <v>368</v>
      </c>
      <c r="D795">
        <v>30.0</v>
      </c>
      <c r="E795">
        <v>30.0</v>
      </c>
      <c r="F795">
        <v>0.0</v>
      </c>
      <c r="G795">
        <v>0.0</v>
      </c>
      <c r="H795">
        <v>4.0</v>
      </c>
      <c r="I795" t="s">
        <v>18</v>
      </c>
      <c r="J795" t="s">
        <v>255</v>
      </c>
      <c r="K795" t="s">
        <v>256</v>
      </c>
      <c r="L795">
        <v>2019.0</v>
      </c>
      <c r="M795" t="str">
        <f t="shared" si="1"/>
        <v>#REF!</v>
      </c>
      <c r="N795" s="4">
        <f t="shared" si="2"/>
        <v>1</v>
      </c>
      <c r="O795" s="4">
        <f t="shared" si="3"/>
        <v>1</v>
      </c>
      <c r="P795" t="s">
        <v>377</v>
      </c>
    </row>
    <row r="796" ht="14.25" customHeight="1">
      <c r="A796" t="s">
        <v>376</v>
      </c>
      <c r="B796" t="s">
        <v>378</v>
      </c>
      <c r="C796" t="s">
        <v>368</v>
      </c>
      <c r="D796">
        <v>30.0</v>
      </c>
      <c r="E796">
        <v>30.0</v>
      </c>
      <c r="F796">
        <v>0.0</v>
      </c>
      <c r="G796">
        <v>0.0</v>
      </c>
      <c r="H796">
        <v>4.0</v>
      </c>
      <c r="I796" t="s">
        <v>18</v>
      </c>
      <c r="J796" t="s">
        <v>255</v>
      </c>
      <c r="K796" t="s">
        <v>256</v>
      </c>
      <c r="L796">
        <v>2019.0</v>
      </c>
      <c r="M796" t="str">
        <f t="shared" si="1"/>
        <v>#REF!</v>
      </c>
      <c r="N796" s="4">
        <f t="shared" si="2"/>
        <v>1</v>
      </c>
      <c r="O796" s="4">
        <f t="shared" si="3"/>
        <v>1</v>
      </c>
      <c r="P796" t="s">
        <v>378</v>
      </c>
    </row>
    <row r="797" ht="14.25" customHeight="1">
      <c r="A797" t="s">
        <v>46</v>
      </c>
      <c r="B797" t="s">
        <v>386</v>
      </c>
      <c r="C797" t="s">
        <v>48</v>
      </c>
      <c r="D797">
        <v>31.0</v>
      </c>
      <c r="E797">
        <v>31.0</v>
      </c>
      <c r="F797">
        <v>0.0</v>
      </c>
      <c r="G797">
        <v>0.0</v>
      </c>
      <c r="H797">
        <v>1.0</v>
      </c>
      <c r="I797" t="s">
        <v>18</v>
      </c>
      <c r="J797" t="s">
        <v>387</v>
      </c>
      <c r="K797" t="s">
        <v>256</v>
      </c>
      <c r="L797">
        <v>2019.0</v>
      </c>
      <c r="M797" t="str">
        <f t="shared" si="1"/>
        <v>#REF!</v>
      </c>
      <c r="N797" s="4">
        <f t="shared" si="2"/>
        <v>1</v>
      </c>
      <c r="O797" s="4">
        <f t="shared" si="3"/>
        <v>1</v>
      </c>
      <c r="P797" t="s">
        <v>386</v>
      </c>
    </row>
    <row r="798" ht="14.25" customHeight="1">
      <c r="A798" t="s">
        <v>388</v>
      </c>
      <c r="B798" t="s">
        <v>389</v>
      </c>
      <c r="C798" t="s">
        <v>48</v>
      </c>
      <c r="D798">
        <v>7.0</v>
      </c>
      <c r="E798">
        <v>31.0</v>
      </c>
      <c r="F798">
        <v>0.0</v>
      </c>
      <c r="G798">
        <v>0.0</v>
      </c>
      <c r="H798">
        <v>1.0</v>
      </c>
      <c r="I798" t="s">
        <v>18</v>
      </c>
      <c r="J798" t="s">
        <v>387</v>
      </c>
      <c r="K798" t="s">
        <v>256</v>
      </c>
      <c r="L798">
        <v>2019.0</v>
      </c>
      <c r="M798" t="str">
        <f t="shared" si="1"/>
        <v>#REF!</v>
      </c>
      <c r="N798" s="4">
        <f t="shared" si="2"/>
        <v>4.428571429</v>
      </c>
      <c r="O798" s="4">
        <f t="shared" si="3"/>
        <v>1</v>
      </c>
      <c r="P798" t="s">
        <v>389</v>
      </c>
    </row>
    <row r="799" ht="14.25" customHeight="1">
      <c r="A799" t="s">
        <v>388</v>
      </c>
      <c r="B799" t="s">
        <v>390</v>
      </c>
      <c r="C799" t="s">
        <v>48</v>
      </c>
      <c r="D799">
        <v>31.0</v>
      </c>
      <c r="E799">
        <v>12.0</v>
      </c>
      <c r="F799">
        <v>17.0</v>
      </c>
      <c r="G799">
        <v>2.0</v>
      </c>
      <c r="H799">
        <v>1.0</v>
      </c>
      <c r="I799" t="s">
        <v>18</v>
      </c>
      <c r="J799" t="s">
        <v>387</v>
      </c>
      <c r="K799" t="s">
        <v>256</v>
      </c>
      <c r="L799">
        <v>2019.0</v>
      </c>
      <c r="M799" t="str">
        <f t="shared" si="1"/>
        <v>#REF!</v>
      </c>
      <c r="N799" s="4">
        <f t="shared" si="2"/>
        <v>0.3870967742</v>
      </c>
      <c r="O799" s="4">
        <f t="shared" si="3"/>
        <v>0.4516129032</v>
      </c>
      <c r="P799" t="s">
        <v>390</v>
      </c>
    </row>
    <row r="800" ht="14.25" customHeight="1">
      <c r="A800" t="s">
        <v>52</v>
      </c>
      <c r="B800" t="s">
        <v>391</v>
      </c>
      <c r="C800" t="s">
        <v>48</v>
      </c>
      <c r="D800">
        <v>31.0</v>
      </c>
      <c r="E800">
        <v>29.0</v>
      </c>
      <c r="F800">
        <v>0.0</v>
      </c>
      <c r="G800">
        <v>2.0</v>
      </c>
      <c r="H800">
        <v>1.0</v>
      </c>
      <c r="I800" t="s">
        <v>18</v>
      </c>
      <c r="J800" t="s">
        <v>387</v>
      </c>
      <c r="K800" t="s">
        <v>256</v>
      </c>
      <c r="L800">
        <v>2019.0</v>
      </c>
      <c r="M800" t="str">
        <f t="shared" si="1"/>
        <v>#REF!</v>
      </c>
      <c r="N800" s="4">
        <f t="shared" si="2"/>
        <v>0.935483871</v>
      </c>
      <c r="O800" s="4">
        <f t="shared" si="3"/>
        <v>1</v>
      </c>
      <c r="P800" t="s">
        <v>391</v>
      </c>
    </row>
    <row r="801" ht="14.25" customHeight="1">
      <c r="A801" t="s">
        <v>392</v>
      </c>
      <c r="B801" t="s">
        <v>393</v>
      </c>
      <c r="C801" t="s">
        <v>302</v>
      </c>
      <c r="D801">
        <v>31.0</v>
      </c>
      <c r="E801">
        <v>31.0</v>
      </c>
      <c r="F801">
        <v>0.0</v>
      </c>
      <c r="G801">
        <v>0.0</v>
      </c>
      <c r="H801">
        <v>1.0</v>
      </c>
      <c r="I801" t="s">
        <v>18</v>
      </c>
      <c r="J801" t="s">
        <v>387</v>
      </c>
      <c r="K801" t="s">
        <v>256</v>
      </c>
      <c r="L801">
        <v>2019.0</v>
      </c>
      <c r="M801" t="str">
        <f t="shared" si="1"/>
        <v>#REF!</v>
      </c>
      <c r="N801" s="4">
        <f t="shared" si="2"/>
        <v>1</v>
      </c>
      <c r="O801" s="4">
        <f t="shared" si="3"/>
        <v>1</v>
      </c>
      <c r="P801" t="s">
        <v>393</v>
      </c>
    </row>
    <row r="802" ht="14.25" customHeight="1">
      <c r="A802" t="s">
        <v>394</v>
      </c>
      <c r="B802" t="s">
        <v>395</v>
      </c>
      <c r="C802" t="s">
        <v>302</v>
      </c>
      <c r="D802">
        <v>31.0</v>
      </c>
      <c r="E802">
        <v>2.0</v>
      </c>
      <c r="F802">
        <v>0.0</v>
      </c>
      <c r="G802">
        <v>29.0</v>
      </c>
      <c r="H802">
        <v>1.0</v>
      </c>
      <c r="I802" t="s">
        <v>18</v>
      </c>
      <c r="J802" t="s">
        <v>387</v>
      </c>
      <c r="K802" t="s">
        <v>256</v>
      </c>
      <c r="L802">
        <v>2019.0</v>
      </c>
      <c r="M802" t="str">
        <f t="shared" si="1"/>
        <v>#REF!</v>
      </c>
      <c r="N802" s="4">
        <f t="shared" si="2"/>
        <v>0.06451612903</v>
      </c>
      <c r="O802" s="4">
        <f t="shared" si="3"/>
        <v>1</v>
      </c>
      <c r="P802" t="s">
        <v>395</v>
      </c>
    </row>
    <row r="803" ht="14.25" customHeight="1">
      <c r="A803" t="s">
        <v>396</v>
      </c>
      <c r="B803" t="s">
        <v>304</v>
      </c>
      <c r="C803" t="s">
        <v>305</v>
      </c>
      <c r="D803">
        <v>31.0</v>
      </c>
      <c r="E803">
        <v>15.0</v>
      </c>
      <c r="F803">
        <v>3.0</v>
      </c>
      <c r="G803">
        <v>13.0</v>
      </c>
      <c r="H803">
        <v>1.0</v>
      </c>
      <c r="I803" t="s">
        <v>18</v>
      </c>
      <c r="J803" t="s">
        <v>387</v>
      </c>
      <c r="K803" t="s">
        <v>256</v>
      </c>
      <c r="L803">
        <v>2019.0</v>
      </c>
      <c r="M803" t="str">
        <f t="shared" si="1"/>
        <v>#REF!</v>
      </c>
      <c r="N803" s="4">
        <f t="shared" si="2"/>
        <v>0.4838709677</v>
      </c>
      <c r="O803" s="4">
        <f t="shared" si="3"/>
        <v>0.9032258065</v>
      </c>
      <c r="P803" t="s">
        <v>304</v>
      </c>
    </row>
    <row r="804" ht="14.25" customHeight="1">
      <c r="A804" t="s">
        <v>178</v>
      </c>
      <c r="B804" t="s">
        <v>397</v>
      </c>
      <c r="C804" t="s">
        <v>180</v>
      </c>
      <c r="D804">
        <v>31.0</v>
      </c>
      <c r="E804">
        <v>22.0</v>
      </c>
      <c r="F804">
        <v>9.0</v>
      </c>
      <c r="G804">
        <v>0.0</v>
      </c>
      <c r="H804">
        <v>1.0</v>
      </c>
      <c r="I804" t="s">
        <v>18</v>
      </c>
      <c r="J804" t="s">
        <v>387</v>
      </c>
      <c r="K804" t="s">
        <v>256</v>
      </c>
      <c r="L804">
        <v>2019.0</v>
      </c>
      <c r="M804" t="str">
        <f t="shared" si="1"/>
        <v>#REF!</v>
      </c>
      <c r="N804" s="4">
        <f t="shared" si="2"/>
        <v>0.7096774194</v>
      </c>
      <c r="O804" s="4">
        <f t="shared" si="3"/>
        <v>0.7096774194</v>
      </c>
      <c r="P804" t="s">
        <v>397</v>
      </c>
    </row>
    <row r="805" ht="14.25" customHeight="1">
      <c r="A805" t="s">
        <v>398</v>
      </c>
      <c r="B805" t="s">
        <v>399</v>
      </c>
      <c r="C805" t="s">
        <v>400</v>
      </c>
      <c r="D805">
        <v>31.0</v>
      </c>
      <c r="E805">
        <v>1.0</v>
      </c>
      <c r="F805">
        <v>16.0</v>
      </c>
      <c r="G805">
        <v>14.0</v>
      </c>
      <c r="H805">
        <v>1.0</v>
      </c>
      <c r="I805" t="s">
        <v>18</v>
      </c>
      <c r="J805" t="s">
        <v>387</v>
      </c>
      <c r="K805" t="s">
        <v>256</v>
      </c>
      <c r="L805">
        <v>2019.0</v>
      </c>
      <c r="M805" t="str">
        <f t="shared" si="1"/>
        <v>#REF!</v>
      </c>
      <c r="N805" s="4">
        <f t="shared" si="2"/>
        <v>0.03225806452</v>
      </c>
      <c r="O805" s="4">
        <f t="shared" si="3"/>
        <v>0.4838709677</v>
      </c>
      <c r="P805" t="s">
        <v>399</v>
      </c>
    </row>
    <row r="806" ht="14.25" customHeight="1">
      <c r="A806" t="s">
        <v>401</v>
      </c>
      <c r="B806" t="s">
        <v>402</v>
      </c>
      <c r="C806" t="s">
        <v>403</v>
      </c>
      <c r="D806">
        <v>31.0</v>
      </c>
      <c r="E806">
        <v>0.0</v>
      </c>
      <c r="F806">
        <v>31.0</v>
      </c>
      <c r="G806">
        <v>0.0</v>
      </c>
      <c r="H806">
        <v>1.0</v>
      </c>
      <c r="I806" t="s">
        <v>18</v>
      </c>
      <c r="J806" t="s">
        <v>387</v>
      </c>
      <c r="K806" t="s">
        <v>256</v>
      </c>
      <c r="L806">
        <v>2019.0</v>
      </c>
      <c r="M806" t="str">
        <f t="shared" si="1"/>
        <v>#REF!</v>
      </c>
      <c r="N806" s="4">
        <f t="shared" si="2"/>
        <v>0</v>
      </c>
      <c r="O806" s="4">
        <f t="shared" si="3"/>
        <v>0</v>
      </c>
      <c r="P806" t="s">
        <v>402</v>
      </c>
    </row>
    <row r="807" ht="14.25" customHeight="1">
      <c r="A807" t="s">
        <v>404</v>
      </c>
      <c r="B807" t="s">
        <v>405</v>
      </c>
      <c r="C807" t="s">
        <v>406</v>
      </c>
      <c r="D807">
        <v>31.0</v>
      </c>
      <c r="E807">
        <v>31.0</v>
      </c>
      <c r="F807">
        <v>0.0</v>
      </c>
      <c r="G807">
        <v>0.0</v>
      </c>
      <c r="H807">
        <v>1.0</v>
      </c>
      <c r="I807" t="s">
        <v>18</v>
      </c>
      <c r="J807" t="s">
        <v>387</v>
      </c>
      <c r="K807" t="s">
        <v>256</v>
      </c>
      <c r="L807">
        <v>2019.0</v>
      </c>
      <c r="M807" t="str">
        <f t="shared" si="1"/>
        <v>#REF!</v>
      </c>
      <c r="N807" s="4">
        <f t="shared" si="2"/>
        <v>1</v>
      </c>
      <c r="O807" s="4">
        <f t="shared" si="3"/>
        <v>1</v>
      </c>
      <c r="P807" t="s">
        <v>405</v>
      </c>
    </row>
    <row r="808" ht="14.25" customHeight="1">
      <c r="A808" t="s">
        <v>407</v>
      </c>
      <c r="B808" t="s">
        <v>408</v>
      </c>
      <c r="C808" t="s">
        <v>152</v>
      </c>
      <c r="D808">
        <v>31.0</v>
      </c>
      <c r="E808">
        <v>25.0</v>
      </c>
      <c r="F808">
        <v>0.0</v>
      </c>
      <c r="G808">
        <v>6.0</v>
      </c>
      <c r="H808">
        <v>1.0</v>
      </c>
      <c r="I808" t="s">
        <v>18</v>
      </c>
      <c r="J808" t="s">
        <v>387</v>
      </c>
      <c r="K808" t="s">
        <v>256</v>
      </c>
      <c r="L808">
        <v>2019.0</v>
      </c>
      <c r="M808" t="str">
        <f t="shared" si="1"/>
        <v>#REF!</v>
      </c>
      <c r="N808" s="4">
        <f t="shared" si="2"/>
        <v>0.8064516129</v>
      </c>
      <c r="O808" s="4">
        <f t="shared" si="3"/>
        <v>1</v>
      </c>
      <c r="P808" t="s">
        <v>408</v>
      </c>
    </row>
    <row r="809" ht="14.25" customHeight="1">
      <c r="A809" t="s">
        <v>409</v>
      </c>
      <c r="B809" t="s">
        <v>410</v>
      </c>
      <c r="C809" t="s">
        <v>411</v>
      </c>
      <c r="D809">
        <v>31.0</v>
      </c>
      <c r="E809">
        <v>0.0</v>
      </c>
      <c r="F809">
        <v>0.0</v>
      </c>
      <c r="G809">
        <v>31.0</v>
      </c>
      <c r="H809">
        <v>1.0</v>
      </c>
      <c r="I809" t="s">
        <v>18</v>
      </c>
      <c r="J809" t="s">
        <v>387</v>
      </c>
      <c r="K809" t="s">
        <v>256</v>
      </c>
      <c r="L809">
        <v>2019.0</v>
      </c>
      <c r="M809" t="str">
        <f t="shared" si="1"/>
        <v>#REF!</v>
      </c>
      <c r="N809" s="4">
        <f t="shared" si="2"/>
        <v>0</v>
      </c>
      <c r="O809" s="4">
        <f t="shared" si="3"/>
        <v>1</v>
      </c>
      <c r="P809" t="s">
        <v>410</v>
      </c>
    </row>
    <row r="810" ht="14.25" customHeight="1">
      <c r="A810" t="s">
        <v>412</v>
      </c>
      <c r="B810" t="s">
        <v>413</v>
      </c>
      <c r="C810" t="s">
        <v>411</v>
      </c>
      <c r="D810">
        <v>31.0</v>
      </c>
      <c r="E810">
        <v>20.0</v>
      </c>
      <c r="F810">
        <v>3.0</v>
      </c>
      <c r="G810">
        <v>8.0</v>
      </c>
      <c r="H810">
        <v>1.0</v>
      </c>
      <c r="I810" t="s">
        <v>18</v>
      </c>
      <c r="J810" t="s">
        <v>387</v>
      </c>
      <c r="K810" t="s">
        <v>256</v>
      </c>
      <c r="L810">
        <v>2019.0</v>
      </c>
      <c r="M810" t="str">
        <f t="shared" si="1"/>
        <v>#REF!</v>
      </c>
      <c r="N810" s="4">
        <f t="shared" si="2"/>
        <v>0.6451612903</v>
      </c>
      <c r="O810" s="4">
        <f t="shared" si="3"/>
        <v>0.9032258065</v>
      </c>
      <c r="P810" t="s">
        <v>413</v>
      </c>
    </row>
    <row r="811" ht="14.25" customHeight="1">
      <c r="A811" t="s">
        <v>414</v>
      </c>
      <c r="B811" t="s">
        <v>415</v>
      </c>
      <c r="C811" t="s">
        <v>416</v>
      </c>
      <c r="D811">
        <v>31.0</v>
      </c>
      <c r="E811">
        <v>30.0</v>
      </c>
      <c r="F811">
        <v>0.0</v>
      </c>
      <c r="G811">
        <v>1.0</v>
      </c>
      <c r="H811">
        <v>1.0</v>
      </c>
      <c r="I811" t="s">
        <v>18</v>
      </c>
      <c r="J811" t="s">
        <v>387</v>
      </c>
      <c r="K811" t="s">
        <v>256</v>
      </c>
      <c r="L811">
        <v>2019.0</v>
      </c>
      <c r="M811" t="str">
        <f t="shared" si="1"/>
        <v>#REF!</v>
      </c>
      <c r="N811" s="4">
        <f t="shared" si="2"/>
        <v>0.9677419355</v>
      </c>
      <c r="O811" s="4">
        <f t="shared" si="3"/>
        <v>1</v>
      </c>
      <c r="P811" t="s">
        <v>415</v>
      </c>
    </row>
    <row r="812" ht="14.25" customHeight="1">
      <c r="A812" t="s">
        <v>414</v>
      </c>
      <c r="B812" t="s">
        <v>417</v>
      </c>
      <c r="C812" t="s">
        <v>418</v>
      </c>
      <c r="D812">
        <v>31.0</v>
      </c>
      <c r="E812">
        <v>0.0</v>
      </c>
      <c r="F812">
        <v>0.0</v>
      </c>
      <c r="G812">
        <v>31.0</v>
      </c>
      <c r="H812">
        <v>1.0</v>
      </c>
      <c r="I812" t="s">
        <v>18</v>
      </c>
      <c r="J812" t="s">
        <v>387</v>
      </c>
      <c r="K812" t="s">
        <v>256</v>
      </c>
      <c r="L812">
        <v>2019.0</v>
      </c>
      <c r="M812" t="str">
        <f t="shared" si="1"/>
        <v>#REF!</v>
      </c>
      <c r="N812" s="4">
        <f t="shared" si="2"/>
        <v>0</v>
      </c>
      <c r="O812" s="4">
        <f t="shared" si="3"/>
        <v>1</v>
      </c>
      <c r="P812" t="s">
        <v>417</v>
      </c>
    </row>
    <row r="813" ht="14.25" customHeight="1">
      <c r="A813" t="s">
        <v>113</v>
      </c>
      <c r="B813" t="s">
        <v>419</v>
      </c>
      <c r="C813" t="s">
        <v>418</v>
      </c>
      <c r="D813">
        <v>31.0</v>
      </c>
      <c r="E813">
        <v>25.0</v>
      </c>
      <c r="F813">
        <v>4.0</v>
      </c>
      <c r="G813">
        <v>2.0</v>
      </c>
      <c r="H813">
        <v>1.0</v>
      </c>
      <c r="I813" t="s">
        <v>18</v>
      </c>
      <c r="J813" t="s">
        <v>387</v>
      </c>
      <c r="K813" t="s">
        <v>256</v>
      </c>
      <c r="L813">
        <v>2019.0</v>
      </c>
      <c r="M813" t="str">
        <f t="shared" si="1"/>
        <v>#REF!</v>
      </c>
      <c r="N813" s="4">
        <f t="shared" si="2"/>
        <v>0.8064516129</v>
      </c>
      <c r="O813" s="4">
        <f t="shared" si="3"/>
        <v>0.8709677419</v>
      </c>
      <c r="P813" t="s">
        <v>419</v>
      </c>
    </row>
    <row r="814" ht="14.25" customHeight="1">
      <c r="A814" t="s">
        <v>392</v>
      </c>
      <c r="B814" t="s">
        <v>420</v>
      </c>
      <c r="C814" t="s">
        <v>421</v>
      </c>
      <c r="D814">
        <v>31.0</v>
      </c>
      <c r="E814">
        <v>2.0</v>
      </c>
      <c r="F814">
        <v>0.0</v>
      </c>
      <c r="G814">
        <v>29.0</v>
      </c>
      <c r="H814">
        <v>1.0</v>
      </c>
      <c r="I814" t="s">
        <v>18</v>
      </c>
      <c r="J814" t="s">
        <v>387</v>
      </c>
      <c r="K814" t="s">
        <v>256</v>
      </c>
      <c r="L814">
        <v>2019.0</v>
      </c>
      <c r="M814" t="str">
        <f t="shared" si="1"/>
        <v>#REF!</v>
      </c>
      <c r="N814" s="4">
        <f t="shared" si="2"/>
        <v>0.06451612903</v>
      </c>
      <c r="O814" s="4">
        <f t="shared" si="3"/>
        <v>1</v>
      </c>
      <c r="P814" t="s">
        <v>420</v>
      </c>
    </row>
    <row r="815" ht="14.25" customHeight="1">
      <c r="A815" t="s">
        <v>422</v>
      </c>
      <c r="B815" t="s">
        <v>423</v>
      </c>
      <c r="C815" t="s">
        <v>421</v>
      </c>
      <c r="D815">
        <v>31.0</v>
      </c>
      <c r="E815">
        <v>27.0</v>
      </c>
      <c r="F815">
        <v>2.0</v>
      </c>
      <c r="G815">
        <v>2.0</v>
      </c>
      <c r="H815">
        <v>1.0</v>
      </c>
      <c r="I815" t="s">
        <v>18</v>
      </c>
      <c r="J815" t="s">
        <v>387</v>
      </c>
      <c r="K815" t="s">
        <v>256</v>
      </c>
      <c r="L815">
        <v>2019.0</v>
      </c>
      <c r="M815" t="str">
        <f t="shared" si="1"/>
        <v>#REF!</v>
      </c>
      <c r="N815" s="4">
        <f t="shared" si="2"/>
        <v>0.8709677419</v>
      </c>
      <c r="O815" s="4">
        <f t="shared" si="3"/>
        <v>0.935483871</v>
      </c>
      <c r="P815" t="s">
        <v>423</v>
      </c>
    </row>
    <row r="816" ht="14.25" customHeight="1">
      <c r="A816" t="s">
        <v>424</v>
      </c>
      <c r="B816" t="s">
        <v>425</v>
      </c>
      <c r="C816" t="s">
        <v>426</v>
      </c>
      <c r="D816">
        <v>31.0</v>
      </c>
      <c r="E816">
        <v>31.0</v>
      </c>
      <c r="F816">
        <v>0.0</v>
      </c>
      <c r="G816">
        <v>0.0</v>
      </c>
      <c r="H816">
        <v>1.0</v>
      </c>
      <c r="I816" t="s">
        <v>18</v>
      </c>
      <c r="J816" t="s">
        <v>387</v>
      </c>
      <c r="K816" t="s">
        <v>256</v>
      </c>
      <c r="L816">
        <v>2019.0</v>
      </c>
      <c r="M816" t="str">
        <f t="shared" si="1"/>
        <v>#REF!</v>
      </c>
      <c r="N816" s="4">
        <f t="shared" si="2"/>
        <v>1</v>
      </c>
      <c r="O816" s="4">
        <f t="shared" si="3"/>
        <v>1</v>
      </c>
      <c r="P816" t="s">
        <v>425</v>
      </c>
    </row>
    <row r="817" ht="14.25" customHeight="1">
      <c r="A817" t="s">
        <v>427</v>
      </c>
      <c r="B817" t="s">
        <v>428</v>
      </c>
      <c r="C817" t="s">
        <v>135</v>
      </c>
      <c r="D817">
        <v>31.0</v>
      </c>
      <c r="E817">
        <v>24.0</v>
      </c>
      <c r="F817">
        <v>5.0</v>
      </c>
      <c r="G817">
        <v>2.0</v>
      </c>
      <c r="H817">
        <v>1.0</v>
      </c>
      <c r="I817" t="s">
        <v>18</v>
      </c>
      <c r="J817" t="s">
        <v>387</v>
      </c>
      <c r="K817" t="s">
        <v>256</v>
      </c>
      <c r="L817">
        <v>2019.0</v>
      </c>
      <c r="M817" t="str">
        <f t="shared" si="1"/>
        <v>#REF!</v>
      </c>
      <c r="N817" s="4">
        <f t="shared" si="2"/>
        <v>0.7741935484</v>
      </c>
      <c r="O817" s="4">
        <f t="shared" si="3"/>
        <v>0.8387096774</v>
      </c>
      <c r="P817" t="s">
        <v>428</v>
      </c>
    </row>
    <row r="818" ht="14.25" customHeight="1">
      <c r="A818" t="s">
        <v>427</v>
      </c>
      <c r="B818" t="s">
        <v>429</v>
      </c>
      <c r="C818" t="s">
        <v>135</v>
      </c>
      <c r="D818">
        <v>31.0</v>
      </c>
      <c r="E818">
        <v>31.0</v>
      </c>
      <c r="F818">
        <v>0.0</v>
      </c>
      <c r="G818">
        <v>0.0</v>
      </c>
      <c r="H818">
        <v>1.0</v>
      </c>
      <c r="I818" t="s">
        <v>18</v>
      </c>
      <c r="J818" t="s">
        <v>387</v>
      </c>
      <c r="K818" t="s">
        <v>256</v>
      </c>
      <c r="L818">
        <v>2019.0</v>
      </c>
      <c r="M818" t="str">
        <f t="shared" si="1"/>
        <v>#REF!</v>
      </c>
      <c r="N818" s="4">
        <f t="shared" si="2"/>
        <v>1</v>
      </c>
      <c r="O818" s="4">
        <f t="shared" si="3"/>
        <v>1</v>
      </c>
      <c r="P818" t="s">
        <v>429</v>
      </c>
    </row>
    <row r="819" ht="14.25" customHeight="1">
      <c r="A819" t="s">
        <v>430</v>
      </c>
      <c r="B819" t="s">
        <v>431</v>
      </c>
      <c r="C819" t="s">
        <v>432</v>
      </c>
      <c r="D819">
        <v>31.0</v>
      </c>
      <c r="E819">
        <v>0.0</v>
      </c>
      <c r="F819">
        <v>0.0</v>
      </c>
      <c r="G819">
        <v>31.0</v>
      </c>
      <c r="H819">
        <v>1.0</v>
      </c>
      <c r="I819" t="s">
        <v>18</v>
      </c>
      <c r="J819" t="s">
        <v>387</v>
      </c>
      <c r="K819" t="s">
        <v>256</v>
      </c>
      <c r="L819">
        <v>2019.0</v>
      </c>
      <c r="M819" t="str">
        <f t="shared" si="1"/>
        <v>#REF!</v>
      </c>
      <c r="N819" s="4">
        <f t="shared" si="2"/>
        <v>0</v>
      </c>
      <c r="O819" s="4">
        <f t="shared" si="3"/>
        <v>1</v>
      </c>
      <c r="P819" t="s">
        <v>431</v>
      </c>
    </row>
    <row r="820" ht="14.25" customHeight="1">
      <c r="A820" t="s">
        <v>113</v>
      </c>
      <c r="B820" t="s">
        <v>433</v>
      </c>
      <c r="C820" t="s">
        <v>434</v>
      </c>
      <c r="D820">
        <v>31.0</v>
      </c>
      <c r="E820">
        <v>31.0</v>
      </c>
      <c r="F820">
        <v>0.0</v>
      </c>
      <c r="G820">
        <v>0.0</v>
      </c>
      <c r="H820">
        <v>1.0</v>
      </c>
      <c r="I820" t="s">
        <v>18</v>
      </c>
      <c r="J820" t="s">
        <v>387</v>
      </c>
      <c r="K820" t="s">
        <v>256</v>
      </c>
      <c r="L820">
        <v>2019.0</v>
      </c>
      <c r="M820" t="str">
        <f t="shared" si="1"/>
        <v>#REF!</v>
      </c>
      <c r="N820" s="4">
        <f t="shared" si="2"/>
        <v>1</v>
      </c>
      <c r="O820" s="4">
        <f t="shared" si="3"/>
        <v>1</v>
      </c>
      <c r="P820" t="s">
        <v>433</v>
      </c>
    </row>
    <row r="821" ht="14.25" customHeight="1">
      <c r="A821" t="s">
        <v>435</v>
      </c>
      <c r="B821" t="s">
        <v>436</v>
      </c>
      <c r="C821" t="s">
        <v>437</v>
      </c>
      <c r="D821">
        <v>31.0</v>
      </c>
      <c r="E821">
        <v>31.0</v>
      </c>
      <c r="F821">
        <v>0.0</v>
      </c>
      <c r="G821">
        <v>0.0</v>
      </c>
      <c r="H821">
        <v>1.0</v>
      </c>
      <c r="I821" t="s">
        <v>18</v>
      </c>
      <c r="J821" t="s">
        <v>387</v>
      </c>
      <c r="K821" t="s">
        <v>256</v>
      </c>
      <c r="L821">
        <v>2019.0</v>
      </c>
      <c r="M821" t="str">
        <f t="shared" si="1"/>
        <v>#REF!</v>
      </c>
      <c r="N821" s="4">
        <f t="shared" si="2"/>
        <v>1</v>
      </c>
      <c r="O821" s="4">
        <f t="shared" si="3"/>
        <v>1</v>
      </c>
      <c r="P821" t="s">
        <v>436</v>
      </c>
    </row>
    <row r="822" ht="14.25" customHeight="1">
      <c r="A822" t="s">
        <v>424</v>
      </c>
      <c r="B822" t="s">
        <v>438</v>
      </c>
      <c r="C822" t="s">
        <v>115</v>
      </c>
      <c r="D822">
        <v>31.0</v>
      </c>
      <c r="E822">
        <v>29.0</v>
      </c>
      <c r="F822">
        <v>0.0</v>
      </c>
      <c r="G822">
        <v>2.0</v>
      </c>
      <c r="H822">
        <v>1.0</v>
      </c>
      <c r="I822" t="s">
        <v>18</v>
      </c>
      <c r="J822" t="s">
        <v>387</v>
      </c>
      <c r="K822" t="s">
        <v>256</v>
      </c>
      <c r="L822">
        <v>2019.0</v>
      </c>
      <c r="M822" t="str">
        <f t="shared" si="1"/>
        <v>#REF!</v>
      </c>
      <c r="N822" s="4">
        <f t="shared" si="2"/>
        <v>0.935483871</v>
      </c>
      <c r="O822" s="4">
        <f t="shared" si="3"/>
        <v>1</v>
      </c>
      <c r="P822" t="s">
        <v>438</v>
      </c>
    </row>
    <row r="823" ht="14.25" customHeight="1">
      <c r="A823" t="s">
        <v>96</v>
      </c>
      <c r="B823" t="s">
        <v>439</v>
      </c>
      <c r="C823" t="s">
        <v>115</v>
      </c>
      <c r="D823">
        <v>31.0</v>
      </c>
      <c r="E823">
        <v>24.0</v>
      </c>
      <c r="F823">
        <v>7.0</v>
      </c>
      <c r="G823">
        <v>0.0</v>
      </c>
      <c r="H823">
        <v>1.0</v>
      </c>
      <c r="I823" t="s">
        <v>18</v>
      </c>
      <c r="J823" t="s">
        <v>387</v>
      </c>
      <c r="K823" t="s">
        <v>256</v>
      </c>
      <c r="L823">
        <v>2019.0</v>
      </c>
      <c r="M823" t="str">
        <f t="shared" si="1"/>
        <v>#REF!</v>
      </c>
      <c r="N823" s="4">
        <f t="shared" si="2"/>
        <v>0.7741935484</v>
      </c>
      <c r="O823" s="4">
        <f t="shared" si="3"/>
        <v>0.7741935484</v>
      </c>
      <c r="P823" t="s">
        <v>439</v>
      </c>
    </row>
    <row r="824" ht="14.25" customHeight="1">
      <c r="A824" t="s">
        <v>424</v>
      </c>
      <c r="B824" t="s">
        <v>440</v>
      </c>
      <c r="C824" t="s">
        <v>115</v>
      </c>
      <c r="D824">
        <v>31.0</v>
      </c>
      <c r="E824">
        <v>0.0</v>
      </c>
      <c r="F824">
        <v>15.0</v>
      </c>
      <c r="G824">
        <v>16.0</v>
      </c>
      <c r="H824">
        <v>1.0</v>
      </c>
      <c r="I824" t="s">
        <v>18</v>
      </c>
      <c r="J824" t="s">
        <v>387</v>
      </c>
      <c r="K824" t="s">
        <v>256</v>
      </c>
      <c r="L824">
        <v>2019.0</v>
      </c>
      <c r="M824" t="str">
        <f t="shared" si="1"/>
        <v>#REF!</v>
      </c>
      <c r="N824" s="4">
        <f t="shared" si="2"/>
        <v>0</v>
      </c>
      <c r="O824" s="4">
        <f t="shared" si="3"/>
        <v>0.5161290323</v>
      </c>
      <c r="P824" t="s">
        <v>440</v>
      </c>
    </row>
    <row r="825" ht="14.25" customHeight="1">
      <c r="A825" t="s">
        <v>113</v>
      </c>
      <c r="B825" t="s">
        <v>441</v>
      </c>
      <c r="C825" t="s">
        <v>442</v>
      </c>
      <c r="D825">
        <v>31.0</v>
      </c>
      <c r="E825">
        <v>30.0</v>
      </c>
      <c r="F825">
        <v>1.0</v>
      </c>
      <c r="G825">
        <v>0.0</v>
      </c>
      <c r="H825">
        <v>1.0</v>
      </c>
      <c r="I825" t="s">
        <v>18</v>
      </c>
      <c r="J825" t="s">
        <v>387</v>
      </c>
      <c r="K825" t="s">
        <v>256</v>
      </c>
      <c r="L825">
        <v>2019.0</v>
      </c>
      <c r="M825" t="str">
        <f t="shared" si="1"/>
        <v>#REF!</v>
      </c>
      <c r="N825" s="4">
        <f t="shared" si="2"/>
        <v>0.9677419355</v>
      </c>
      <c r="O825" s="4">
        <f t="shared" si="3"/>
        <v>0.9677419355</v>
      </c>
      <c r="P825" t="s">
        <v>441</v>
      </c>
    </row>
    <row r="826" ht="14.25" customHeight="1">
      <c r="A826" t="s">
        <v>113</v>
      </c>
      <c r="B826" t="s">
        <v>443</v>
      </c>
      <c r="C826" t="s">
        <v>442</v>
      </c>
      <c r="D826">
        <v>31.0</v>
      </c>
      <c r="E826">
        <v>30.0</v>
      </c>
      <c r="F826">
        <v>1.0</v>
      </c>
      <c r="G826">
        <v>0.0</v>
      </c>
      <c r="H826">
        <v>1.0</v>
      </c>
      <c r="I826" t="s">
        <v>18</v>
      </c>
      <c r="J826" t="s">
        <v>387</v>
      </c>
      <c r="K826" t="s">
        <v>256</v>
      </c>
      <c r="L826">
        <v>2019.0</v>
      </c>
      <c r="M826" t="str">
        <f t="shared" si="1"/>
        <v>#REF!</v>
      </c>
      <c r="N826" s="4">
        <f t="shared" si="2"/>
        <v>0.9677419355</v>
      </c>
      <c r="O826" s="4">
        <f t="shared" si="3"/>
        <v>0.9677419355</v>
      </c>
      <c r="P826" t="s">
        <v>443</v>
      </c>
    </row>
    <row r="827" ht="14.25" customHeight="1">
      <c r="A827" t="s">
        <v>113</v>
      </c>
      <c r="B827" t="s">
        <v>444</v>
      </c>
      <c r="C827" t="s">
        <v>445</v>
      </c>
      <c r="D827">
        <v>31.0</v>
      </c>
      <c r="E827">
        <v>6.0</v>
      </c>
      <c r="F827">
        <v>11.0</v>
      </c>
      <c r="G827">
        <v>14.0</v>
      </c>
      <c r="H827">
        <v>1.0</v>
      </c>
      <c r="I827" t="s">
        <v>18</v>
      </c>
      <c r="J827" t="s">
        <v>387</v>
      </c>
      <c r="K827" t="s">
        <v>256</v>
      </c>
      <c r="L827">
        <v>2019.0</v>
      </c>
      <c r="M827" t="str">
        <f t="shared" si="1"/>
        <v>#REF!</v>
      </c>
      <c r="N827" s="4">
        <f t="shared" si="2"/>
        <v>0.1935483871</v>
      </c>
      <c r="O827" s="4">
        <f t="shared" si="3"/>
        <v>0.6451612903</v>
      </c>
      <c r="P827" t="s">
        <v>444</v>
      </c>
    </row>
    <row r="828" ht="14.25" customHeight="1">
      <c r="A828" t="s">
        <v>427</v>
      </c>
      <c r="B828" t="s">
        <v>446</v>
      </c>
      <c r="C828" t="s">
        <v>169</v>
      </c>
      <c r="D828">
        <v>31.0</v>
      </c>
      <c r="E828">
        <v>27.0</v>
      </c>
      <c r="F828">
        <v>4.0</v>
      </c>
      <c r="G828">
        <v>0.0</v>
      </c>
      <c r="H828">
        <v>1.0</v>
      </c>
      <c r="I828" t="s">
        <v>18</v>
      </c>
      <c r="J828" t="s">
        <v>387</v>
      </c>
      <c r="K828" t="s">
        <v>256</v>
      </c>
      <c r="L828">
        <v>2019.0</v>
      </c>
      <c r="M828" t="str">
        <f t="shared" si="1"/>
        <v>#REF!</v>
      </c>
      <c r="N828" s="4">
        <f t="shared" si="2"/>
        <v>0.8709677419</v>
      </c>
      <c r="O828" s="4">
        <f t="shared" si="3"/>
        <v>0.8709677419</v>
      </c>
      <c r="P828" t="s">
        <v>446</v>
      </c>
    </row>
    <row r="829" ht="14.25" customHeight="1">
      <c r="A829" t="s">
        <v>96</v>
      </c>
      <c r="B829" t="s">
        <v>447</v>
      </c>
      <c r="C829" t="s">
        <v>169</v>
      </c>
      <c r="D829">
        <v>31.0</v>
      </c>
      <c r="E829">
        <v>22.0</v>
      </c>
      <c r="F829">
        <v>0.0</v>
      </c>
      <c r="G829">
        <v>9.0</v>
      </c>
      <c r="H829">
        <v>1.0</v>
      </c>
      <c r="I829" t="s">
        <v>18</v>
      </c>
      <c r="J829" t="s">
        <v>387</v>
      </c>
      <c r="K829" t="s">
        <v>256</v>
      </c>
      <c r="L829">
        <v>2019.0</v>
      </c>
      <c r="M829" t="str">
        <f t="shared" si="1"/>
        <v>#REF!</v>
      </c>
      <c r="N829" s="4">
        <f t="shared" si="2"/>
        <v>0.7096774194</v>
      </c>
      <c r="O829" s="4">
        <f t="shared" si="3"/>
        <v>1</v>
      </c>
      <c r="P829" t="s">
        <v>447</v>
      </c>
    </row>
    <row r="830" ht="14.25" customHeight="1">
      <c r="A830" t="s">
        <v>201</v>
      </c>
      <c r="B830" t="s">
        <v>448</v>
      </c>
      <c r="C830" t="s">
        <v>203</v>
      </c>
      <c r="D830">
        <v>31.0</v>
      </c>
      <c r="E830">
        <v>25.0</v>
      </c>
      <c r="F830">
        <v>6.0</v>
      </c>
      <c r="G830">
        <v>0.0</v>
      </c>
      <c r="H830">
        <v>1.0</v>
      </c>
      <c r="I830" t="s">
        <v>18</v>
      </c>
      <c r="J830" t="s">
        <v>387</v>
      </c>
      <c r="K830" t="s">
        <v>256</v>
      </c>
      <c r="L830">
        <v>2019.0</v>
      </c>
      <c r="M830" t="str">
        <f t="shared" si="1"/>
        <v>#REF!</v>
      </c>
      <c r="N830" s="4">
        <f t="shared" si="2"/>
        <v>0.8064516129</v>
      </c>
      <c r="O830" s="4">
        <f t="shared" si="3"/>
        <v>0.8064516129</v>
      </c>
      <c r="P830" t="s">
        <v>448</v>
      </c>
    </row>
    <row r="831" ht="14.25" customHeight="1">
      <c r="A831" t="s">
        <v>201</v>
      </c>
      <c r="B831" t="s">
        <v>449</v>
      </c>
      <c r="C831" t="s">
        <v>203</v>
      </c>
      <c r="D831">
        <v>31.0</v>
      </c>
      <c r="E831">
        <v>31.0</v>
      </c>
      <c r="F831">
        <v>0.0</v>
      </c>
      <c r="G831">
        <v>0.0</v>
      </c>
      <c r="H831">
        <v>1.0</v>
      </c>
      <c r="I831" t="s">
        <v>18</v>
      </c>
      <c r="J831" t="s">
        <v>387</v>
      </c>
      <c r="K831" t="s">
        <v>256</v>
      </c>
      <c r="L831">
        <v>2019.0</v>
      </c>
      <c r="M831" t="str">
        <f t="shared" si="1"/>
        <v>#REF!</v>
      </c>
      <c r="N831" s="4">
        <f t="shared" si="2"/>
        <v>1</v>
      </c>
      <c r="O831" s="4">
        <f t="shared" si="3"/>
        <v>1</v>
      </c>
      <c r="P831" t="s">
        <v>449</v>
      </c>
    </row>
    <row r="832" ht="14.25" customHeight="1">
      <c r="A832" t="s">
        <v>360</v>
      </c>
      <c r="B832" t="s">
        <v>450</v>
      </c>
      <c r="C832" t="s">
        <v>451</v>
      </c>
      <c r="D832">
        <v>31.0</v>
      </c>
      <c r="E832">
        <v>0.0</v>
      </c>
      <c r="F832">
        <v>0.0</v>
      </c>
      <c r="G832">
        <v>31.0</v>
      </c>
      <c r="H832">
        <v>1.0</v>
      </c>
      <c r="I832" t="s">
        <v>18</v>
      </c>
      <c r="J832" t="s">
        <v>387</v>
      </c>
      <c r="K832" t="s">
        <v>256</v>
      </c>
      <c r="L832">
        <v>2019.0</v>
      </c>
      <c r="M832" t="str">
        <f t="shared" si="1"/>
        <v>#REF!</v>
      </c>
      <c r="N832" s="4">
        <f t="shared" si="2"/>
        <v>0</v>
      </c>
      <c r="O832" s="4">
        <f t="shared" si="3"/>
        <v>1</v>
      </c>
      <c r="P832" t="s">
        <v>450</v>
      </c>
    </row>
    <row r="833" ht="14.25" customHeight="1">
      <c r="A833" t="s">
        <v>360</v>
      </c>
      <c r="B833" t="s">
        <v>452</v>
      </c>
      <c r="C833" t="s">
        <v>453</v>
      </c>
      <c r="D833">
        <v>31.0</v>
      </c>
      <c r="E833">
        <v>31.0</v>
      </c>
      <c r="F833">
        <v>0.0</v>
      </c>
      <c r="G833">
        <v>0.0</v>
      </c>
      <c r="H833">
        <v>1.0</v>
      </c>
      <c r="I833" t="s">
        <v>18</v>
      </c>
      <c r="J833" t="s">
        <v>387</v>
      </c>
      <c r="K833" t="s">
        <v>256</v>
      </c>
      <c r="L833">
        <v>2019.0</v>
      </c>
      <c r="M833" t="str">
        <f t="shared" si="1"/>
        <v>#REF!</v>
      </c>
      <c r="N833" s="4">
        <f t="shared" si="2"/>
        <v>1</v>
      </c>
      <c r="O833" s="4">
        <f t="shared" si="3"/>
        <v>1</v>
      </c>
      <c r="P833" t="s">
        <v>452</v>
      </c>
    </row>
    <row r="834" ht="14.25" customHeight="1">
      <c r="A834" t="s">
        <v>360</v>
      </c>
      <c r="B834" t="s">
        <v>454</v>
      </c>
      <c r="C834" t="s">
        <v>453</v>
      </c>
      <c r="D834">
        <v>31.0</v>
      </c>
      <c r="E834">
        <v>22.0</v>
      </c>
      <c r="F834">
        <v>9.0</v>
      </c>
      <c r="G834">
        <v>0.0</v>
      </c>
      <c r="H834">
        <v>1.0</v>
      </c>
      <c r="I834" t="s">
        <v>18</v>
      </c>
      <c r="J834" t="s">
        <v>387</v>
      </c>
      <c r="K834" t="s">
        <v>256</v>
      </c>
      <c r="L834">
        <v>2019.0</v>
      </c>
      <c r="M834" t="str">
        <f t="shared" si="1"/>
        <v>#REF!</v>
      </c>
      <c r="N834" s="4">
        <f t="shared" si="2"/>
        <v>0.7096774194</v>
      </c>
      <c r="O834" s="4">
        <f t="shared" si="3"/>
        <v>0.7096774194</v>
      </c>
      <c r="P834" t="s">
        <v>454</v>
      </c>
    </row>
    <row r="835" ht="14.25" customHeight="1">
      <c r="A835" t="s">
        <v>360</v>
      </c>
      <c r="B835" t="s">
        <v>455</v>
      </c>
      <c r="C835" t="s">
        <v>456</v>
      </c>
      <c r="D835">
        <v>31.0</v>
      </c>
      <c r="E835">
        <v>31.0</v>
      </c>
      <c r="F835">
        <v>0.0</v>
      </c>
      <c r="G835">
        <v>0.0</v>
      </c>
      <c r="H835">
        <v>1.0</v>
      </c>
      <c r="I835" t="s">
        <v>18</v>
      </c>
      <c r="J835" t="s">
        <v>387</v>
      </c>
      <c r="K835" t="s">
        <v>256</v>
      </c>
      <c r="L835">
        <v>2019.0</v>
      </c>
      <c r="M835" t="str">
        <f t="shared" si="1"/>
        <v>#REF!</v>
      </c>
      <c r="N835" s="4">
        <f t="shared" si="2"/>
        <v>1</v>
      </c>
      <c r="O835" s="4">
        <f t="shared" si="3"/>
        <v>1</v>
      </c>
      <c r="P835" t="s">
        <v>455</v>
      </c>
    </row>
    <row r="836" ht="14.25" customHeight="1">
      <c r="A836" t="s">
        <v>360</v>
      </c>
      <c r="B836" t="s">
        <v>457</v>
      </c>
      <c r="C836" t="s">
        <v>456</v>
      </c>
      <c r="D836">
        <v>31.0</v>
      </c>
      <c r="E836">
        <v>17.0</v>
      </c>
      <c r="F836">
        <v>0.0</v>
      </c>
      <c r="G836">
        <v>14.0</v>
      </c>
      <c r="H836">
        <v>1.0</v>
      </c>
      <c r="I836" t="s">
        <v>18</v>
      </c>
      <c r="J836" t="s">
        <v>387</v>
      </c>
      <c r="K836" t="s">
        <v>256</v>
      </c>
      <c r="L836">
        <v>2019.0</v>
      </c>
      <c r="M836" t="str">
        <f t="shared" si="1"/>
        <v>#REF!</v>
      </c>
      <c r="N836" s="4">
        <f t="shared" si="2"/>
        <v>0.5483870968</v>
      </c>
      <c r="O836" s="4">
        <f t="shared" si="3"/>
        <v>1</v>
      </c>
      <c r="P836" t="s">
        <v>457</v>
      </c>
    </row>
    <row r="837" ht="14.25" customHeight="1">
      <c r="A837" t="s">
        <v>458</v>
      </c>
      <c r="B837" t="s">
        <v>459</v>
      </c>
      <c r="C837" t="s">
        <v>460</v>
      </c>
      <c r="D837">
        <v>31.0</v>
      </c>
      <c r="E837">
        <v>0.0</v>
      </c>
      <c r="F837">
        <v>0.0</v>
      </c>
      <c r="G837">
        <v>31.0</v>
      </c>
      <c r="H837">
        <v>1.0</v>
      </c>
      <c r="I837" t="s">
        <v>18</v>
      </c>
      <c r="J837" t="s">
        <v>387</v>
      </c>
      <c r="K837" t="s">
        <v>256</v>
      </c>
      <c r="L837">
        <v>2019.0</v>
      </c>
      <c r="M837" t="str">
        <f t="shared" si="1"/>
        <v>#REF!</v>
      </c>
      <c r="N837" s="4">
        <f t="shared" si="2"/>
        <v>0</v>
      </c>
      <c r="O837" s="4">
        <f t="shared" si="3"/>
        <v>1</v>
      </c>
      <c r="P837" t="s">
        <v>459</v>
      </c>
    </row>
    <row r="838" ht="14.25" customHeight="1">
      <c r="A838" t="s">
        <v>461</v>
      </c>
      <c r="B838" t="s">
        <v>462</v>
      </c>
      <c r="C838" t="s">
        <v>460</v>
      </c>
      <c r="D838">
        <v>31.0</v>
      </c>
      <c r="E838">
        <v>0.0</v>
      </c>
      <c r="F838">
        <v>31.0</v>
      </c>
      <c r="G838">
        <v>0.0</v>
      </c>
      <c r="H838">
        <v>1.0</v>
      </c>
      <c r="I838" t="s">
        <v>18</v>
      </c>
      <c r="J838" t="s">
        <v>387</v>
      </c>
      <c r="K838" t="s">
        <v>256</v>
      </c>
      <c r="L838">
        <v>2019.0</v>
      </c>
      <c r="M838" t="str">
        <f t="shared" si="1"/>
        <v>#REF!</v>
      </c>
      <c r="N838" s="4">
        <f t="shared" si="2"/>
        <v>0</v>
      </c>
      <c r="O838" s="4">
        <f t="shared" si="3"/>
        <v>0</v>
      </c>
      <c r="P838" t="s">
        <v>462</v>
      </c>
    </row>
    <row r="839" ht="14.25" customHeight="1">
      <c r="A839" t="s">
        <v>463</v>
      </c>
      <c r="B839" t="s">
        <v>464</v>
      </c>
      <c r="C839" t="s">
        <v>213</v>
      </c>
      <c r="D839">
        <v>31.0</v>
      </c>
      <c r="E839">
        <v>31.0</v>
      </c>
      <c r="F839">
        <v>0.0</v>
      </c>
      <c r="G839">
        <v>0.0</v>
      </c>
      <c r="H839">
        <v>1.0</v>
      </c>
      <c r="I839" t="s">
        <v>18</v>
      </c>
      <c r="J839" t="s">
        <v>387</v>
      </c>
      <c r="K839" t="s">
        <v>256</v>
      </c>
      <c r="L839">
        <v>2019.0</v>
      </c>
      <c r="M839" t="str">
        <f t="shared" si="1"/>
        <v>#REF!</v>
      </c>
      <c r="N839" s="4">
        <f t="shared" si="2"/>
        <v>1</v>
      </c>
      <c r="O839" s="4">
        <f t="shared" si="3"/>
        <v>1</v>
      </c>
      <c r="P839" t="s">
        <v>464</v>
      </c>
    </row>
    <row r="840" ht="14.25" customHeight="1">
      <c r="A840" t="s">
        <v>193</v>
      </c>
      <c r="B840" t="s">
        <v>465</v>
      </c>
      <c r="C840" t="s">
        <v>195</v>
      </c>
      <c r="D840">
        <v>31.0</v>
      </c>
      <c r="E840">
        <v>16.0</v>
      </c>
      <c r="F840">
        <v>4.0</v>
      </c>
      <c r="G840">
        <v>11.0</v>
      </c>
      <c r="H840">
        <v>1.0</v>
      </c>
      <c r="I840" t="s">
        <v>18</v>
      </c>
      <c r="J840" t="s">
        <v>387</v>
      </c>
      <c r="K840" t="s">
        <v>256</v>
      </c>
      <c r="L840">
        <v>2019.0</v>
      </c>
      <c r="M840" t="str">
        <f t="shared" si="1"/>
        <v>#REF!</v>
      </c>
      <c r="N840" s="4">
        <f t="shared" si="2"/>
        <v>0.5161290323</v>
      </c>
      <c r="O840" s="4">
        <f t="shared" si="3"/>
        <v>0.8709677419</v>
      </c>
      <c r="P840" t="s">
        <v>465</v>
      </c>
    </row>
    <row r="841" ht="14.25" customHeight="1">
      <c r="A841" t="s">
        <v>466</v>
      </c>
      <c r="B841" t="s">
        <v>467</v>
      </c>
      <c r="C841" t="s">
        <v>468</v>
      </c>
      <c r="D841">
        <v>31.0</v>
      </c>
      <c r="E841">
        <v>31.0</v>
      </c>
      <c r="F841">
        <v>0.0</v>
      </c>
      <c r="G841">
        <v>0.0</v>
      </c>
      <c r="H841">
        <v>1.0</v>
      </c>
      <c r="I841" t="s">
        <v>18</v>
      </c>
      <c r="J841" t="s">
        <v>387</v>
      </c>
      <c r="K841" t="s">
        <v>256</v>
      </c>
      <c r="L841">
        <v>2019.0</v>
      </c>
      <c r="M841" t="str">
        <f t="shared" si="1"/>
        <v>#REF!</v>
      </c>
      <c r="N841" s="4">
        <f t="shared" si="2"/>
        <v>1</v>
      </c>
      <c r="O841" s="4">
        <f t="shared" si="3"/>
        <v>1</v>
      </c>
      <c r="P841" t="s">
        <v>467</v>
      </c>
    </row>
    <row r="842" ht="14.25" customHeight="1">
      <c r="A842" t="s">
        <v>469</v>
      </c>
      <c r="B842" t="s">
        <v>470</v>
      </c>
      <c r="C842" t="s">
        <v>468</v>
      </c>
      <c r="D842">
        <v>31.0</v>
      </c>
      <c r="E842">
        <v>30.0</v>
      </c>
      <c r="F842">
        <v>1.0</v>
      </c>
      <c r="G842">
        <v>0.0</v>
      </c>
      <c r="H842">
        <v>1.0</v>
      </c>
      <c r="I842" t="s">
        <v>18</v>
      </c>
      <c r="J842" t="s">
        <v>387</v>
      </c>
      <c r="K842" t="s">
        <v>256</v>
      </c>
      <c r="L842">
        <v>2019.0</v>
      </c>
      <c r="M842" t="str">
        <f t="shared" si="1"/>
        <v>#REF!</v>
      </c>
      <c r="N842" s="4">
        <f t="shared" si="2"/>
        <v>0.9677419355</v>
      </c>
      <c r="O842" s="4">
        <f t="shared" si="3"/>
        <v>0.9677419355</v>
      </c>
      <c r="P842" t="s">
        <v>470</v>
      </c>
    </row>
    <row r="843" ht="14.25" customHeight="1">
      <c r="A843" t="s">
        <v>471</v>
      </c>
      <c r="B843" t="s">
        <v>472</v>
      </c>
      <c r="C843" t="s">
        <v>473</v>
      </c>
      <c r="D843">
        <v>31.0</v>
      </c>
      <c r="E843">
        <v>24.0</v>
      </c>
      <c r="F843">
        <v>7.0</v>
      </c>
      <c r="G843">
        <v>0.0</v>
      </c>
      <c r="H843">
        <v>1.0</v>
      </c>
      <c r="I843" t="s">
        <v>18</v>
      </c>
      <c r="J843" t="s">
        <v>387</v>
      </c>
      <c r="K843" t="s">
        <v>256</v>
      </c>
      <c r="L843">
        <v>2019.0</v>
      </c>
      <c r="M843" t="str">
        <f t="shared" si="1"/>
        <v>#REF!</v>
      </c>
      <c r="N843" s="4">
        <f t="shared" si="2"/>
        <v>0.7741935484</v>
      </c>
      <c r="O843" s="4">
        <f t="shared" si="3"/>
        <v>0.7741935484</v>
      </c>
      <c r="P843" t="s">
        <v>472</v>
      </c>
    </row>
    <row r="844" ht="14.25" customHeight="1">
      <c r="A844" t="s">
        <v>474</v>
      </c>
      <c r="B844" t="s">
        <v>475</v>
      </c>
      <c r="C844" t="s">
        <v>476</v>
      </c>
      <c r="D844">
        <v>31.0</v>
      </c>
      <c r="E844">
        <v>0.0</v>
      </c>
      <c r="F844">
        <v>0.0</v>
      </c>
      <c r="G844">
        <v>31.0</v>
      </c>
      <c r="H844">
        <v>1.0</v>
      </c>
      <c r="I844" t="s">
        <v>18</v>
      </c>
      <c r="J844" t="s">
        <v>387</v>
      </c>
      <c r="K844" t="s">
        <v>256</v>
      </c>
      <c r="L844">
        <v>2019.0</v>
      </c>
      <c r="M844" t="str">
        <f t="shared" si="1"/>
        <v>#REF!</v>
      </c>
      <c r="N844" s="4">
        <f t="shared" si="2"/>
        <v>0</v>
      </c>
      <c r="O844" s="4">
        <f t="shared" si="3"/>
        <v>1</v>
      </c>
      <c r="P844" t="s">
        <v>475</v>
      </c>
    </row>
    <row r="845" ht="14.25" customHeight="1">
      <c r="A845" t="s">
        <v>477</v>
      </c>
      <c r="B845" t="s">
        <v>478</v>
      </c>
      <c r="C845" t="s">
        <v>476</v>
      </c>
      <c r="D845">
        <v>31.0</v>
      </c>
      <c r="E845">
        <v>14.0</v>
      </c>
      <c r="F845">
        <v>17.0</v>
      </c>
      <c r="G845">
        <v>0.0</v>
      </c>
      <c r="H845">
        <v>1.0</v>
      </c>
      <c r="I845" t="s">
        <v>18</v>
      </c>
      <c r="J845" t="s">
        <v>387</v>
      </c>
      <c r="K845" t="s">
        <v>256</v>
      </c>
      <c r="L845">
        <v>2019.0</v>
      </c>
      <c r="M845" t="str">
        <f t="shared" si="1"/>
        <v>#REF!</v>
      </c>
      <c r="N845" s="4">
        <f t="shared" si="2"/>
        <v>0.4516129032</v>
      </c>
      <c r="O845" s="4">
        <f t="shared" si="3"/>
        <v>0.4516129032</v>
      </c>
      <c r="P845" t="s">
        <v>478</v>
      </c>
    </row>
    <row r="846" ht="14.25" customHeight="1">
      <c r="A846" t="s">
        <v>479</v>
      </c>
      <c r="B846" t="s">
        <v>480</v>
      </c>
      <c r="C846" t="s">
        <v>481</v>
      </c>
      <c r="D846">
        <v>31.0</v>
      </c>
      <c r="E846">
        <v>0.0</v>
      </c>
      <c r="F846">
        <v>15.0</v>
      </c>
      <c r="G846">
        <v>16.0</v>
      </c>
      <c r="H846">
        <v>1.0</v>
      </c>
      <c r="I846" t="s">
        <v>18</v>
      </c>
      <c r="J846" t="s">
        <v>387</v>
      </c>
      <c r="K846" t="s">
        <v>256</v>
      </c>
      <c r="L846">
        <v>2019.0</v>
      </c>
      <c r="M846" t="str">
        <f t="shared" si="1"/>
        <v>#REF!</v>
      </c>
      <c r="N846" s="4">
        <f t="shared" si="2"/>
        <v>0</v>
      </c>
      <c r="O846" s="4">
        <f t="shared" si="3"/>
        <v>0.5161290323</v>
      </c>
      <c r="P846" t="s">
        <v>480</v>
      </c>
    </row>
    <row r="847" ht="14.25" customHeight="1">
      <c r="A847" t="s">
        <v>79</v>
      </c>
      <c r="B847" t="s">
        <v>482</v>
      </c>
      <c r="C847" t="s">
        <v>81</v>
      </c>
      <c r="D847">
        <v>31.0</v>
      </c>
      <c r="E847">
        <v>31.0</v>
      </c>
      <c r="F847">
        <v>0.0</v>
      </c>
      <c r="G847">
        <v>0.0</v>
      </c>
      <c r="H847">
        <v>1.0</v>
      </c>
      <c r="I847" t="s">
        <v>18</v>
      </c>
      <c r="J847" t="s">
        <v>387</v>
      </c>
      <c r="K847" t="s">
        <v>256</v>
      </c>
      <c r="L847">
        <v>2019.0</v>
      </c>
      <c r="M847" t="str">
        <f t="shared" si="1"/>
        <v>#REF!</v>
      </c>
      <c r="N847" s="4">
        <f t="shared" si="2"/>
        <v>1</v>
      </c>
      <c r="O847" s="4">
        <f t="shared" si="3"/>
        <v>1</v>
      </c>
      <c r="P847" t="s">
        <v>482</v>
      </c>
    </row>
    <row r="848" ht="14.25" customHeight="1">
      <c r="A848" t="s">
        <v>483</v>
      </c>
      <c r="B848" t="s">
        <v>484</v>
      </c>
      <c r="C848" t="s">
        <v>485</v>
      </c>
      <c r="D848">
        <v>31.0</v>
      </c>
      <c r="E848">
        <v>31.0</v>
      </c>
      <c r="F848">
        <v>0.0</v>
      </c>
      <c r="G848">
        <v>0.0</v>
      </c>
      <c r="H848">
        <v>1.0</v>
      </c>
      <c r="I848" t="s">
        <v>18</v>
      </c>
      <c r="J848" t="s">
        <v>387</v>
      </c>
      <c r="K848" t="s">
        <v>256</v>
      </c>
      <c r="L848">
        <v>2019.0</v>
      </c>
      <c r="M848" t="str">
        <f t="shared" si="1"/>
        <v>#REF!</v>
      </c>
      <c r="N848" s="4">
        <f t="shared" si="2"/>
        <v>1</v>
      </c>
      <c r="O848" s="4">
        <f t="shared" si="3"/>
        <v>1</v>
      </c>
      <c r="P848" t="s">
        <v>484</v>
      </c>
    </row>
    <row r="849" ht="14.25" customHeight="1">
      <c r="A849" t="s">
        <v>394</v>
      </c>
      <c r="B849" t="s">
        <v>486</v>
      </c>
      <c r="C849" t="s">
        <v>485</v>
      </c>
      <c r="D849">
        <v>31.0</v>
      </c>
      <c r="E849">
        <v>31.0</v>
      </c>
      <c r="F849">
        <v>0.0</v>
      </c>
      <c r="G849">
        <v>0.0</v>
      </c>
      <c r="H849">
        <v>1.0</v>
      </c>
      <c r="I849" t="s">
        <v>18</v>
      </c>
      <c r="J849" t="s">
        <v>387</v>
      </c>
      <c r="K849" t="s">
        <v>256</v>
      </c>
      <c r="L849">
        <v>2019.0</v>
      </c>
      <c r="M849" t="str">
        <f t="shared" si="1"/>
        <v>#REF!</v>
      </c>
      <c r="N849" s="4">
        <f t="shared" si="2"/>
        <v>1</v>
      </c>
      <c r="O849" s="4">
        <f t="shared" si="3"/>
        <v>1</v>
      </c>
      <c r="P849" t="s">
        <v>486</v>
      </c>
    </row>
    <row r="850" ht="14.25" customHeight="1">
      <c r="A850" t="s">
        <v>487</v>
      </c>
      <c r="B850" t="s">
        <v>488</v>
      </c>
      <c r="C850" t="s">
        <v>489</v>
      </c>
      <c r="D850">
        <v>31.0</v>
      </c>
      <c r="E850">
        <v>0.0</v>
      </c>
      <c r="F850">
        <v>0.0</v>
      </c>
      <c r="G850">
        <v>31.0</v>
      </c>
      <c r="H850">
        <v>1.0</v>
      </c>
      <c r="I850" t="s">
        <v>18</v>
      </c>
      <c r="J850" t="s">
        <v>387</v>
      </c>
      <c r="K850" t="s">
        <v>256</v>
      </c>
      <c r="L850">
        <v>2019.0</v>
      </c>
      <c r="M850" t="str">
        <f t="shared" si="1"/>
        <v>#REF!</v>
      </c>
      <c r="N850" s="4">
        <f t="shared" si="2"/>
        <v>0</v>
      </c>
      <c r="O850" s="4">
        <f t="shared" si="3"/>
        <v>1</v>
      </c>
      <c r="P850" t="s">
        <v>488</v>
      </c>
    </row>
    <row r="851" ht="14.25" customHeight="1">
      <c r="A851" t="s">
        <v>68</v>
      </c>
      <c r="B851" t="s">
        <v>490</v>
      </c>
      <c r="C851" t="s">
        <v>65</v>
      </c>
      <c r="D851">
        <v>31.0</v>
      </c>
      <c r="E851">
        <v>0.0</v>
      </c>
      <c r="F851">
        <v>0.0</v>
      </c>
      <c r="G851">
        <v>31.0</v>
      </c>
      <c r="H851">
        <v>1.0</v>
      </c>
      <c r="I851" t="s">
        <v>18</v>
      </c>
      <c r="J851" t="s">
        <v>387</v>
      </c>
      <c r="K851" t="s">
        <v>256</v>
      </c>
      <c r="L851">
        <v>2019.0</v>
      </c>
      <c r="M851" t="str">
        <f t="shared" si="1"/>
        <v>#REF!</v>
      </c>
      <c r="N851" s="4">
        <f t="shared" si="2"/>
        <v>0</v>
      </c>
      <c r="O851" s="4">
        <f t="shared" si="3"/>
        <v>1</v>
      </c>
      <c r="P851" t="s">
        <v>490</v>
      </c>
    </row>
    <row r="852" ht="14.25" customHeight="1">
      <c r="A852" t="s">
        <v>68</v>
      </c>
      <c r="B852" t="s">
        <v>491</v>
      </c>
      <c r="C852" t="s">
        <v>65</v>
      </c>
      <c r="D852">
        <v>31.0</v>
      </c>
      <c r="E852">
        <v>0.0</v>
      </c>
      <c r="F852">
        <v>0.0</v>
      </c>
      <c r="G852">
        <v>31.0</v>
      </c>
      <c r="H852">
        <v>1.0</v>
      </c>
      <c r="I852" t="s">
        <v>18</v>
      </c>
      <c r="J852" t="s">
        <v>387</v>
      </c>
      <c r="K852" t="s">
        <v>256</v>
      </c>
      <c r="L852">
        <v>2019.0</v>
      </c>
      <c r="M852" t="str">
        <f t="shared" si="1"/>
        <v>#REF!</v>
      </c>
      <c r="N852" s="4">
        <f t="shared" si="2"/>
        <v>0</v>
      </c>
      <c r="O852" s="4">
        <f t="shared" si="3"/>
        <v>1</v>
      </c>
      <c r="P852" t="s">
        <v>491</v>
      </c>
    </row>
    <row r="853" ht="14.25" customHeight="1">
      <c r="A853" t="s">
        <v>392</v>
      </c>
      <c r="B853" t="s">
        <v>492</v>
      </c>
      <c r="C853" t="s">
        <v>493</v>
      </c>
      <c r="D853">
        <v>31.0</v>
      </c>
      <c r="E853">
        <v>0.0</v>
      </c>
      <c r="F853">
        <v>0.0</v>
      </c>
      <c r="G853">
        <v>31.0</v>
      </c>
      <c r="H853">
        <v>1.0</v>
      </c>
      <c r="I853" t="s">
        <v>18</v>
      </c>
      <c r="J853" t="s">
        <v>387</v>
      </c>
      <c r="K853" t="s">
        <v>256</v>
      </c>
      <c r="L853">
        <v>2019.0</v>
      </c>
      <c r="M853" t="str">
        <f t="shared" si="1"/>
        <v>#REF!</v>
      </c>
      <c r="N853" s="4">
        <f t="shared" si="2"/>
        <v>0</v>
      </c>
      <c r="O853" s="4">
        <f t="shared" si="3"/>
        <v>1</v>
      </c>
      <c r="P853" t="s">
        <v>492</v>
      </c>
    </row>
    <row r="854" ht="14.25" customHeight="1">
      <c r="A854" t="s">
        <v>424</v>
      </c>
      <c r="B854" t="s">
        <v>494</v>
      </c>
      <c r="C854" t="s">
        <v>495</v>
      </c>
      <c r="D854">
        <v>31.0</v>
      </c>
      <c r="E854">
        <v>0.0</v>
      </c>
      <c r="F854">
        <v>0.0</v>
      </c>
      <c r="G854">
        <v>31.0</v>
      </c>
      <c r="H854">
        <v>1.0</v>
      </c>
      <c r="I854" t="s">
        <v>18</v>
      </c>
      <c r="J854" t="s">
        <v>387</v>
      </c>
      <c r="K854" t="s">
        <v>256</v>
      </c>
      <c r="L854">
        <v>2019.0</v>
      </c>
      <c r="M854" t="str">
        <f t="shared" si="1"/>
        <v>#REF!</v>
      </c>
      <c r="N854" s="4">
        <f t="shared" si="2"/>
        <v>0</v>
      </c>
      <c r="O854" s="4">
        <f t="shared" si="3"/>
        <v>1</v>
      </c>
      <c r="P854" t="s">
        <v>494</v>
      </c>
    </row>
    <row r="855" ht="14.25" customHeight="1">
      <c r="A855" t="s">
        <v>496</v>
      </c>
      <c r="B855" t="s">
        <v>497</v>
      </c>
      <c r="C855" t="s">
        <v>498</v>
      </c>
      <c r="D855">
        <v>31.0</v>
      </c>
      <c r="E855">
        <v>0.0</v>
      </c>
      <c r="F855">
        <v>0.0</v>
      </c>
      <c r="G855">
        <v>31.0</v>
      </c>
      <c r="H855">
        <v>1.0</v>
      </c>
      <c r="I855" t="s">
        <v>18</v>
      </c>
      <c r="J855" t="s">
        <v>387</v>
      </c>
      <c r="K855" t="s">
        <v>256</v>
      </c>
      <c r="L855">
        <v>2019.0</v>
      </c>
      <c r="M855" t="str">
        <f t="shared" si="1"/>
        <v>#REF!</v>
      </c>
      <c r="N855" s="4">
        <f t="shared" si="2"/>
        <v>0</v>
      </c>
      <c r="O855" s="4">
        <f t="shared" si="3"/>
        <v>1</v>
      </c>
      <c r="P855" t="s">
        <v>497</v>
      </c>
    </row>
    <row r="856" ht="14.25" customHeight="1">
      <c r="A856" t="s">
        <v>499</v>
      </c>
      <c r="B856" t="s">
        <v>500</v>
      </c>
      <c r="C856" t="s">
        <v>302</v>
      </c>
      <c r="D856">
        <v>31.0</v>
      </c>
      <c r="E856">
        <v>0.0</v>
      </c>
      <c r="F856">
        <v>0.0</v>
      </c>
      <c r="G856">
        <v>31.0</v>
      </c>
      <c r="H856">
        <v>1.0</v>
      </c>
      <c r="I856" t="s">
        <v>18</v>
      </c>
      <c r="J856" t="s">
        <v>387</v>
      </c>
      <c r="K856" t="s">
        <v>256</v>
      </c>
      <c r="L856">
        <v>2019.0</v>
      </c>
      <c r="M856" t="str">
        <f t="shared" si="1"/>
        <v>#REF!</v>
      </c>
      <c r="N856" s="4">
        <f t="shared" si="2"/>
        <v>0</v>
      </c>
      <c r="O856" s="4">
        <f t="shared" si="3"/>
        <v>1</v>
      </c>
      <c r="P856" t="s">
        <v>500</v>
      </c>
    </row>
    <row r="857" ht="14.25" customHeight="1">
      <c r="A857" t="s">
        <v>352</v>
      </c>
      <c r="B857" t="s">
        <v>353</v>
      </c>
      <c r="C857" t="s">
        <v>203</v>
      </c>
      <c r="D857">
        <v>31.0</v>
      </c>
      <c r="E857">
        <v>0.0</v>
      </c>
      <c r="F857">
        <v>0.0</v>
      </c>
      <c r="G857">
        <v>31.0</v>
      </c>
      <c r="H857">
        <v>1.0</v>
      </c>
      <c r="I857" t="s">
        <v>18</v>
      </c>
      <c r="J857" t="s">
        <v>387</v>
      </c>
      <c r="K857" t="s">
        <v>256</v>
      </c>
      <c r="L857">
        <v>2019.0</v>
      </c>
      <c r="M857" t="str">
        <f t="shared" si="1"/>
        <v>#REF!</v>
      </c>
      <c r="N857" s="4">
        <f t="shared" si="2"/>
        <v>0</v>
      </c>
      <c r="O857" s="4">
        <f t="shared" si="3"/>
        <v>1</v>
      </c>
      <c r="P857" t="s">
        <v>353</v>
      </c>
    </row>
    <row r="858" ht="14.25" customHeight="1">
      <c r="A858" t="s">
        <v>501</v>
      </c>
      <c r="B858" t="s">
        <v>502</v>
      </c>
      <c r="C858" t="s">
        <v>65</v>
      </c>
      <c r="D858">
        <v>31.0</v>
      </c>
      <c r="E858">
        <v>0.0</v>
      </c>
      <c r="F858">
        <v>0.0</v>
      </c>
      <c r="G858">
        <v>31.0</v>
      </c>
      <c r="H858">
        <v>1.0</v>
      </c>
      <c r="I858" t="s">
        <v>18</v>
      </c>
      <c r="J858" t="s">
        <v>387</v>
      </c>
      <c r="K858" t="s">
        <v>256</v>
      </c>
      <c r="L858">
        <v>2019.0</v>
      </c>
      <c r="M858" t="str">
        <f t="shared" si="1"/>
        <v>#REF!</v>
      </c>
      <c r="N858" s="4">
        <f t="shared" si="2"/>
        <v>0</v>
      </c>
      <c r="O858" s="4">
        <f t="shared" si="3"/>
        <v>1</v>
      </c>
      <c r="P858" t="s">
        <v>502</v>
      </c>
    </row>
    <row r="859" ht="14.25" customHeight="1">
      <c r="A859" t="s">
        <v>68</v>
      </c>
      <c r="B859" t="s">
        <v>503</v>
      </c>
      <c r="C859" t="s">
        <v>65</v>
      </c>
      <c r="D859">
        <v>31.0</v>
      </c>
      <c r="E859">
        <v>0.0</v>
      </c>
      <c r="F859">
        <v>0.0</v>
      </c>
      <c r="G859">
        <v>31.0</v>
      </c>
      <c r="H859">
        <v>1.0</v>
      </c>
      <c r="I859" t="s">
        <v>18</v>
      </c>
      <c r="J859" t="s">
        <v>387</v>
      </c>
      <c r="K859" t="s">
        <v>256</v>
      </c>
      <c r="L859">
        <v>2019.0</v>
      </c>
      <c r="M859" t="str">
        <f t="shared" si="1"/>
        <v>#REF!</v>
      </c>
      <c r="N859" s="4">
        <f t="shared" si="2"/>
        <v>0</v>
      </c>
      <c r="O859" s="4">
        <f t="shared" si="3"/>
        <v>1</v>
      </c>
      <c r="P859" t="s">
        <v>503</v>
      </c>
    </row>
    <row r="860" ht="14.25" customHeight="1">
      <c r="A860" t="s">
        <v>360</v>
      </c>
      <c r="B860" t="s">
        <v>504</v>
      </c>
      <c r="C860" t="s">
        <v>451</v>
      </c>
      <c r="D860">
        <v>31.0</v>
      </c>
      <c r="E860">
        <v>0.0</v>
      </c>
      <c r="F860">
        <v>0.0</v>
      </c>
      <c r="G860">
        <v>31.0</v>
      </c>
      <c r="H860">
        <v>1.0</v>
      </c>
      <c r="I860" t="s">
        <v>18</v>
      </c>
      <c r="J860" t="s">
        <v>387</v>
      </c>
      <c r="K860" t="s">
        <v>256</v>
      </c>
      <c r="L860">
        <v>2019.0</v>
      </c>
      <c r="M860" t="str">
        <f t="shared" si="1"/>
        <v>#REF!</v>
      </c>
      <c r="N860" s="4">
        <f t="shared" si="2"/>
        <v>0</v>
      </c>
      <c r="O860" s="4">
        <f t="shared" si="3"/>
        <v>1</v>
      </c>
      <c r="P860" t="s">
        <v>504</v>
      </c>
    </row>
    <row r="861" ht="14.25" customHeight="1">
      <c r="A861" t="s">
        <v>505</v>
      </c>
      <c r="B861" t="s">
        <v>506</v>
      </c>
      <c r="C861" t="s">
        <v>507</v>
      </c>
      <c r="D861">
        <v>31.0</v>
      </c>
      <c r="E861">
        <v>0.0</v>
      </c>
      <c r="F861">
        <v>0.0</v>
      </c>
      <c r="G861">
        <v>31.0</v>
      </c>
      <c r="H861">
        <v>1.0</v>
      </c>
      <c r="I861" t="s">
        <v>18</v>
      </c>
      <c r="J861" t="s">
        <v>387</v>
      </c>
      <c r="K861" t="s">
        <v>256</v>
      </c>
      <c r="L861">
        <v>2019.0</v>
      </c>
      <c r="M861" t="str">
        <f t="shared" si="1"/>
        <v>#REF!</v>
      </c>
      <c r="N861" s="4">
        <f t="shared" si="2"/>
        <v>0</v>
      </c>
      <c r="O861" s="4">
        <f t="shared" si="3"/>
        <v>1</v>
      </c>
      <c r="P861" t="s">
        <v>506</v>
      </c>
    </row>
    <row r="862" ht="14.25" customHeight="1">
      <c r="A862" t="s">
        <v>508</v>
      </c>
      <c r="B862" t="s">
        <v>509</v>
      </c>
      <c r="C862" t="s">
        <v>510</v>
      </c>
      <c r="D862">
        <v>31.0</v>
      </c>
      <c r="E862">
        <v>0.0</v>
      </c>
      <c r="F862">
        <v>0.0</v>
      </c>
      <c r="G862">
        <v>31.0</v>
      </c>
      <c r="H862">
        <v>1.0</v>
      </c>
      <c r="I862" t="s">
        <v>18</v>
      </c>
      <c r="J862" t="s">
        <v>387</v>
      </c>
      <c r="K862" t="s">
        <v>256</v>
      </c>
      <c r="L862">
        <v>2019.0</v>
      </c>
      <c r="M862" t="str">
        <f t="shared" si="1"/>
        <v>#REF!</v>
      </c>
      <c r="N862" s="4">
        <f t="shared" si="2"/>
        <v>0</v>
      </c>
      <c r="O862" s="4">
        <f t="shared" si="3"/>
        <v>1</v>
      </c>
      <c r="P862" t="s">
        <v>509</v>
      </c>
    </row>
    <row r="863" ht="14.25" customHeight="1">
      <c r="A863" t="s">
        <v>46</v>
      </c>
      <c r="B863" t="s">
        <v>386</v>
      </c>
      <c r="C863" t="s">
        <v>48</v>
      </c>
      <c r="D863">
        <v>28.0</v>
      </c>
      <c r="E863">
        <v>14.0</v>
      </c>
      <c r="F863">
        <v>0.0</v>
      </c>
      <c r="G863">
        <v>7.0</v>
      </c>
      <c r="H863">
        <v>2.0</v>
      </c>
      <c r="I863" t="s">
        <v>18</v>
      </c>
      <c r="J863" t="s">
        <v>387</v>
      </c>
      <c r="K863" t="s">
        <v>256</v>
      </c>
      <c r="L863">
        <v>2019.0</v>
      </c>
      <c r="M863" t="str">
        <f t="shared" si="1"/>
        <v>#REF!</v>
      </c>
      <c r="N863" s="4">
        <f t="shared" si="2"/>
        <v>0.5</v>
      </c>
      <c r="O863" s="4">
        <f t="shared" si="3"/>
        <v>1</v>
      </c>
      <c r="P863" t="s">
        <v>386</v>
      </c>
    </row>
    <row r="864" ht="14.25" customHeight="1">
      <c r="A864" t="s">
        <v>388</v>
      </c>
      <c r="B864" t="s">
        <v>389</v>
      </c>
      <c r="C864" t="s">
        <v>48</v>
      </c>
      <c r="D864">
        <v>7.0</v>
      </c>
      <c r="E864">
        <v>28.0</v>
      </c>
      <c r="F864">
        <v>0.0</v>
      </c>
      <c r="G864">
        <v>0.0</v>
      </c>
      <c r="H864">
        <v>2.0</v>
      </c>
      <c r="I864" t="s">
        <v>18</v>
      </c>
      <c r="J864" t="s">
        <v>387</v>
      </c>
      <c r="K864" t="s">
        <v>256</v>
      </c>
      <c r="L864">
        <v>2019.0</v>
      </c>
      <c r="M864" t="str">
        <f t="shared" si="1"/>
        <v>#REF!</v>
      </c>
      <c r="N864" s="4">
        <f t="shared" si="2"/>
        <v>4</v>
      </c>
      <c r="O864" s="4">
        <f t="shared" si="3"/>
        <v>1</v>
      </c>
      <c r="P864" t="s">
        <v>389</v>
      </c>
    </row>
    <row r="865" ht="14.25" customHeight="1">
      <c r="A865" t="s">
        <v>388</v>
      </c>
      <c r="B865" t="s">
        <v>390</v>
      </c>
      <c r="C865" t="s">
        <v>48</v>
      </c>
      <c r="D865">
        <v>28.0</v>
      </c>
      <c r="E865">
        <v>28.0</v>
      </c>
      <c r="F865">
        <v>0.0</v>
      </c>
      <c r="G865">
        <v>0.0</v>
      </c>
      <c r="H865">
        <v>2.0</v>
      </c>
      <c r="I865" t="s">
        <v>18</v>
      </c>
      <c r="J865" t="s">
        <v>387</v>
      </c>
      <c r="K865" t="s">
        <v>256</v>
      </c>
      <c r="L865">
        <v>2019.0</v>
      </c>
      <c r="M865" t="str">
        <f t="shared" si="1"/>
        <v>#REF!</v>
      </c>
      <c r="N865" s="4">
        <f t="shared" si="2"/>
        <v>1</v>
      </c>
      <c r="O865" s="4">
        <f t="shared" si="3"/>
        <v>1</v>
      </c>
      <c r="P865" t="s">
        <v>390</v>
      </c>
    </row>
    <row r="866" ht="14.25" customHeight="1">
      <c r="A866" t="s">
        <v>52</v>
      </c>
      <c r="B866" t="s">
        <v>391</v>
      </c>
      <c r="C866" t="s">
        <v>48</v>
      </c>
      <c r="D866">
        <v>28.0</v>
      </c>
      <c r="E866">
        <v>15.0</v>
      </c>
      <c r="F866">
        <v>0.0</v>
      </c>
      <c r="G866">
        <v>13.0</v>
      </c>
      <c r="H866">
        <v>2.0</v>
      </c>
      <c r="I866" t="s">
        <v>18</v>
      </c>
      <c r="J866" t="s">
        <v>387</v>
      </c>
      <c r="K866" t="s">
        <v>256</v>
      </c>
      <c r="L866">
        <v>2019.0</v>
      </c>
      <c r="M866" t="str">
        <f t="shared" si="1"/>
        <v>#REF!</v>
      </c>
      <c r="N866" s="4">
        <f t="shared" si="2"/>
        <v>0.5357142857</v>
      </c>
      <c r="O866" s="4">
        <f t="shared" si="3"/>
        <v>1</v>
      </c>
      <c r="P866" t="s">
        <v>391</v>
      </c>
    </row>
    <row r="867" ht="14.25" customHeight="1">
      <c r="A867" t="s">
        <v>392</v>
      </c>
      <c r="B867" t="s">
        <v>393</v>
      </c>
      <c r="C867" t="s">
        <v>302</v>
      </c>
      <c r="D867">
        <v>28.0</v>
      </c>
      <c r="E867">
        <v>4.0</v>
      </c>
      <c r="F867">
        <v>0.0</v>
      </c>
      <c r="G867">
        <v>24.0</v>
      </c>
      <c r="H867">
        <v>2.0</v>
      </c>
      <c r="I867" t="s">
        <v>18</v>
      </c>
      <c r="J867" t="s">
        <v>387</v>
      </c>
      <c r="K867" t="s">
        <v>256</v>
      </c>
      <c r="L867">
        <v>2019.0</v>
      </c>
      <c r="M867" t="str">
        <f t="shared" si="1"/>
        <v>#REF!</v>
      </c>
      <c r="N867" s="4">
        <f t="shared" si="2"/>
        <v>0.1428571429</v>
      </c>
      <c r="O867" s="4">
        <f t="shared" si="3"/>
        <v>1</v>
      </c>
      <c r="P867" t="s">
        <v>393</v>
      </c>
    </row>
    <row r="868" ht="14.25" customHeight="1">
      <c r="A868" t="s">
        <v>394</v>
      </c>
      <c r="B868" t="s">
        <v>395</v>
      </c>
      <c r="C868" t="s">
        <v>302</v>
      </c>
      <c r="D868">
        <v>28.0</v>
      </c>
      <c r="E868">
        <v>4.0</v>
      </c>
      <c r="F868">
        <v>0.0</v>
      </c>
      <c r="G868">
        <v>23.0</v>
      </c>
      <c r="H868">
        <v>2.0</v>
      </c>
      <c r="I868" t="s">
        <v>18</v>
      </c>
      <c r="J868" t="s">
        <v>387</v>
      </c>
      <c r="K868" t="s">
        <v>256</v>
      </c>
      <c r="L868">
        <v>2019.0</v>
      </c>
      <c r="M868" t="str">
        <f t="shared" si="1"/>
        <v>#REF!</v>
      </c>
      <c r="N868" s="4">
        <f t="shared" si="2"/>
        <v>0.1428571429</v>
      </c>
      <c r="O868" s="4">
        <f t="shared" si="3"/>
        <v>1</v>
      </c>
      <c r="P868" t="s">
        <v>395</v>
      </c>
    </row>
    <row r="869" ht="14.25" customHeight="1">
      <c r="A869" t="s">
        <v>396</v>
      </c>
      <c r="B869" t="s">
        <v>304</v>
      </c>
      <c r="C869" t="s">
        <v>305</v>
      </c>
      <c r="D869">
        <v>28.0</v>
      </c>
      <c r="E869">
        <v>23.0</v>
      </c>
      <c r="F869">
        <v>0.0</v>
      </c>
      <c r="G869">
        <v>5.0</v>
      </c>
      <c r="H869">
        <v>2.0</v>
      </c>
      <c r="I869" t="s">
        <v>18</v>
      </c>
      <c r="J869" t="s">
        <v>387</v>
      </c>
      <c r="K869" t="s">
        <v>256</v>
      </c>
      <c r="L869">
        <v>2019.0</v>
      </c>
      <c r="M869" t="str">
        <f t="shared" si="1"/>
        <v>#REF!</v>
      </c>
      <c r="N869" s="4">
        <f t="shared" si="2"/>
        <v>0.8214285714</v>
      </c>
      <c r="O869" s="4">
        <f t="shared" si="3"/>
        <v>1</v>
      </c>
      <c r="P869" t="s">
        <v>304</v>
      </c>
    </row>
    <row r="870" ht="14.25" customHeight="1">
      <c r="A870" t="s">
        <v>178</v>
      </c>
      <c r="B870" t="s">
        <v>397</v>
      </c>
      <c r="C870" t="s">
        <v>180</v>
      </c>
      <c r="D870">
        <v>28.0</v>
      </c>
      <c r="E870">
        <v>28.0</v>
      </c>
      <c r="F870">
        <v>0.0</v>
      </c>
      <c r="G870">
        <v>0.0</v>
      </c>
      <c r="H870">
        <v>2.0</v>
      </c>
      <c r="I870" t="s">
        <v>18</v>
      </c>
      <c r="J870" t="s">
        <v>387</v>
      </c>
      <c r="K870" t="s">
        <v>256</v>
      </c>
      <c r="L870">
        <v>2019.0</v>
      </c>
      <c r="M870" t="str">
        <f t="shared" si="1"/>
        <v>#REF!</v>
      </c>
      <c r="N870" s="4">
        <f t="shared" si="2"/>
        <v>1</v>
      </c>
      <c r="O870" s="4">
        <f t="shared" si="3"/>
        <v>1</v>
      </c>
      <c r="P870" t="s">
        <v>397</v>
      </c>
    </row>
    <row r="871" ht="14.25" customHeight="1">
      <c r="A871" t="s">
        <v>398</v>
      </c>
      <c r="B871" t="s">
        <v>399</v>
      </c>
      <c r="C871" t="s">
        <v>400</v>
      </c>
      <c r="D871">
        <v>28.0</v>
      </c>
      <c r="E871">
        <v>12.0</v>
      </c>
      <c r="F871">
        <v>8.0</v>
      </c>
      <c r="G871">
        <v>8.0</v>
      </c>
      <c r="H871">
        <v>2.0</v>
      </c>
      <c r="I871" t="s">
        <v>18</v>
      </c>
      <c r="J871" t="s">
        <v>387</v>
      </c>
      <c r="K871" t="s">
        <v>256</v>
      </c>
      <c r="L871">
        <v>2019.0</v>
      </c>
      <c r="M871" t="str">
        <f t="shared" si="1"/>
        <v>#REF!</v>
      </c>
      <c r="N871" s="4">
        <f t="shared" si="2"/>
        <v>0.4285714286</v>
      </c>
      <c r="O871" s="4">
        <f t="shared" si="3"/>
        <v>0.7142857143</v>
      </c>
      <c r="P871" t="s">
        <v>399</v>
      </c>
    </row>
    <row r="872" ht="14.25" customHeight="1">
      <c r="A872" t="s">
        <v>401</v>
      </c>
      <c r="B872" t="s">
        <v>402</v>
      </c>
      <c r="C872" t="s">
        <v>403</v>
      </c>
      <c r="D872">
        <v>28.0</v>
      </c>
      <c r="E872">
        <v>5.0</v>
      </c>
      <c r="F872">
        <v>11.0</v>
      </c>
      <c r="G872">
        <v>0.0</v>
      </c>
      <c r="H872">
        <v>2.0</v>
      </c>
      <c r="I872" t="s">
        <v>18</v>
      </c>
      <c r="J872" t="s">
        <v>387</v>
      </c>
      <c r="K872" t="s">
        <v>256</v>
      </c>
      <c r="L872">
        <v>2019.0</v>
      </c>
      <c r="M872" t="str">
        <f t="shared" si="1"/>
        <v>#REF!</v>
      </c>
      <c r="N872" s="4">
        <f t="shared" si="2"/>
        <v>0.1785714286</v>
      </c>
      <c r="O872" s="4">
        <f t="shared" si="3"/>
        <v>0.6071428571</v>
      </c>
      <c r="P872" t="s">
        <v>402</v>
      </c>
    </row>
    <row r="873" ht="14.25" customHeight="1">
      <c r="A873" t="s">
        <v>404</v>
      </c>
      <c r="B873" t="s">
        <v>405</v>
      </c>
      <c r="C873" t="s">
        <v>406</v>
      </c>
      <c r="D873">
        <v>28.0</v>
      </c>
      <c r="E873">
        <v>28.0</v>
      </c>
      <c r="F873">
        <v>0.0</v>
      </c>
      <c r="G873">
        <v>0.0</v>
      </c>
      <c r="H873">
        <v>2.0</v>
      </c>
      <c r="I873" t="s">
        <v>18</v>
      </c>
      <c r="J873" t="s">
        <v>387</v>
      </c>
      <c r="K873" t="s">
        <v>256</v>
      </c>
      <c r="L873">
        <v>2019.0</v>
      </c>
      <c r="M873" t="str">
        <f t="shared" si="1"/>
        <v>#REF!</v>
      </c>
      <c r="N873" s="4">
        <f t="shared" si="2"/>
        <v>1</v>
      </c>
      <c r="O873" s="4">
        <f t="shared" si="3"/>
        <v>1</v>
      </c>
      <c r="P873" t="s">
        <v>405</v>
      </c>
    </row>
    <row r="874" ht="14.25" customHeight="1">
      <c r="A874" t="s">
        <v>407</v>
      </c>
      <c r="B874" t="s">
        <v>408</v>
      </c>
      <c r="C874" t="s">
        <v>152</v>
      </c>
      <c r="D874">
        <v>28.0</v>
      </c>
      <c r="E874">
        <v>15.0</v>
      </c>
      <c r="F874">
        <v>0.0</v>
      </c>
      <c r="G874">
        <v>13.0</v>
      </c>
      <c r="H874">
        <v>2.0</v>
      </c>
      <c r="I874" t="s">
        <v>18</v>
      </c>
      <c r="J874" t="s">
        <v>387</v>
      </c>
      <c r="K874" t="s">
        <v>256</v>
      </c>
      <c r="L874">
        <v>2019.0</v>
      </c>
      <c r="M874" t="str">
        <f t="shared" si="1"/>
        <v>#REF!</v>
      </c>
      <c r="N874" s="4">
        <f t="shared" si="2"/>
        <v>0.5357142857</v>
      </c>
      <c r="O874" s="4">
        <f t="shared" si="3"/>
        <v>1</v>
      </c>
      <c r="P874" t="s">
        <v>408</v>
      </c>
    </row>
    <row r="875" ht="14.25" customHeight="1">
      <c r="A875" t="s">
        <v>409</v>
      </c>
      <c r="B875" t="s">
        <v>410</v>
      </c>
      <c r="C875" t="s">
        <v>411</v>
      </c>
      <c r="D875">
        <v>28.0</v>
      </c>
      <c r="E875">
        <v>0.0</v>
      </c>
      <c r="F875">
        <v>0.0</v>
      </c>
      <c r="G875">
        <v>28.0</v>
      </c>
      <c r="H875">
        <v>2.0</v>
      </c>
      <c r="I875" t="s">
        <v>18</v>
      </c>
      <c r="J875" t="s">
        <v>387</v>
      </c>
      <c r="K875" t="s">
        <v>256</v>
      </c>
      <c r="L875">
        <v>2019.0</v>
      </c>
      <c r="M875" t="str">
        <f t="shared" si="1"/>
        <v>#REF!</v>
      </c>
      <c r="N875" s="4">
        <f t="shared" si="2"/>
        <v>0</v>
      </c>
      <c r="O875" s="4">
        <f t="shared" si="3"/>
        <v>1</v>
      </c>
      <c r="P875" t="s">
        <v>410</v>
      </c>
    </row>
    <row r="876" ht="14.25" customHeight="1">
      <c r="A876" t="s">
        <v>412</v>
      </c>
      <c r="B876" t="s">
        <v>413</v>
      </c>
      <c r="C876" t="s">
        <v>411</v>
      </c>
      <c r="D876">
        <v>28.0</v>
      </c>
      <c r="E876">
        <v>27.0</v>
      </c>
      <c r="F876">
        <v>0.0</v>
      </c>
      <c r="G876">
        <v>1.0</v>
      </c>
      <c r="H876">
        <v>2.0</v>
      </c>
      <c r="I876" t="s">
        <v>18</v>
      </c>
      <c r="J876" t="s">
        <v>387</v>
      </c>
      <c r="K876" t="s">
        <v>256</v>
      </c>
      <c r="L876">
        <v>2019.0</v>
      </c>
      <c r="M876" t="str">
        <f t="shared" si="1"/>
        <v>#REF!</v>
      </c>
      <c r="N876" s="4">
        <f t="shared" si="2"/>
        <v>0.9642857143</v>
      </c>
      <c r="O876" s="4">
        <f t="shared" si="3"/>
        <v>1</v>
      </c>
      <c r="P876" t="s">
        <v>413</v>
      </c>
    </row>
    <row r="877" ht="14.25" customHeight="1">
      <c r="A877" t="s">
        <v>414</v>
      </c>
      <c r="B877" t="s">
        <v>415</v>
      </c>
      <c r="C877" t="s">
        <v>416</v>
      </c>
      <c r="D877">
        <v>28.0</v>
      </c>
      <c r="E877">
        <v>28.0</v>
      </c>
      <c r="F877">
        <v>0.0</v>
      </c>
      <c r="G877">
        <v>0.0</v>
      </c>
      <c r="H877">
        <v>2.0</v>
      </c>
      <c r="I877" t="s">
        <v>18</v>
      </c>
      <c r="J877" t="s">
        <v>387</v>
      </c>
      <c r="K877" t="s">
        <v>256</v>
      </c>
      <c r="L877">
        <v>2019.0</v>
      </c>
      <c r="M877" t="str">
        <f t="shared" si="1"/>
        <v>#REF!</v>
      </c>
      <c r="N877" s="4">
        <f t="shared" si="2"/>
        <v>1</v>
      </c>
      <c r="O877" s="4">
        <f t="shared" si="3"/>
        <v>1</v>
      </c>
      <c r="P877" t="s">
        <v>415</v>
      </c>
    </row>
    <row r="878" ht="14.25" customHeight="1">
      <c r="A878" t="s">
        <v>414</v>
      </c>
      <c r="B878" t="s">
        <v>417</v>
      </c>
      <c r="C878" t="s">
        <v>418</v>
      </c>
      <c r="D878">
        <v>28.0</v>
      </c>
      <c r="E878">
        <v>0.0</v>
      </c>
      <c r="F878">
        <v>0.0</v>
      </c>
      <c r="G878">
        <v>28.0</v>
      </c>
      <c r="H878">
        <v>2.0</v>
      </c>
      <c r="I878" t="s">
        <v>18</v>
      </c>
      <c r="J878" t="s">
        <v>387</v>
      </c>
      <c r="K878" t="s">
        <v>256</v>
      </c>
      <c r="L878">
        <v>2019.0</v>
      </c>
      <c r="M878" t="str">
        <f t="shared" si="1"/>
        <v>#REF!</v>
      </c>
      <c r="N878" s="4">
        <f t="shared" si="2"/>
        <v>0</v>
      </c>
      <c r="O878" s="4">
        <f t="shared" si="3"/>
        <v>1</v>
      </c>
      <c r="P878" t="s">
        <v>417</v>
      </c>
    </row>
    <row r="879" ht="14.25" customHeight="1">
      <c r="A879" t="s">
        <v>113</v>
      </c>
      <c r="B879" t="s">
        <v>419</v>
      </c>
      <c r="C879" t="s">
        <v>418</v>
      </c>
      <c r="D879">
        <v>28.0</v>
      </c>
      <c r="E879">
        <v>28.0</v>
      </c>
      <c r="F879">
        <v>0.0</v>
      </c>
      <c r="G879">
        <v>0.0</v>
      </c>
      <c r="H879">
        <v>2.0</v>
      </c>
      <c r="I879" t="s">
        <v>18</v>
      </c>
      <c r="J879" t="s">
        <v>387</v>
      </c>
      <c r="K879" t="s">
        <v>256</v>
      </c>
      <c r="L879">
        <v>2019.0</v>
      </c>
      <c r="M879" t="str">
        <f t="shared" si="1"/>
        <v>#REF!</v>
      </c>
      <c r="N879" s="4">
        <f t="shared" si="2"/>
        <v>1</v>
      </c>
      <c r="O879" s="4">
        <f t="shared" si="3"/>
        <v>1</v>
      </c>
      <c r="P879" t="s">
        <v>419</v>
      </c>
    </row>
    <row r="880" ht="14.25" customHeight="1">
      <c r="A880" t="s">
        <v>392</v>
      </c>
      <c r="B880" t="s">
        <v>420</v>
      </c>
      <c r="C880" t="s">
        <v>421</v>
      </c>
      <c r="D880">
        <v>28.0</v>
      </c>
      <c r="E880">
        <v>24.0</v>
      </c>
      <c r="F880">
        <v>0.0</v>
      </c>
      <c r="G880">
        <v>4.0</v>
      </c>
      <c r="H880">
        <v>2.0</v>
      </c>
      <c r="I880" t="s">
        <v>18</v>
      </c>
      <c r="J880" t="s">
        <v>387</v>
      </c>
      <c r="K880" t="s">
        <v>256</v>
      </c>
      <c r="L880">
        <v>2019.0</v>
      </c>
      <c r="M880" t="str">
        <f t="shared" si="1"/>
        <v>#REF!</v>
      </c>
      <c r="N880" s="4">
        <f t="shared" si="2"/>
        <v>0.8571428571</v>
      </c>
      <c r="O880" s="4">
        <f t="shared" si="3"/>
        <v>1</v>
      </c>
      <c r="P880" t="s">
        <v>420</v>
      </c>
    </row>
    <row r="881" ht="14.25" customHeight="1">
      <c r="A881" t="s">
        <v>422</v>
      </c>
      <c r="B881" t="s">
        <v>423</v>
      </c>
      <c r="C881" t="s">
        <v>421</v>
      </c>
      <c r="D881">
        <v>28.0</v>
      </c>
      <c r="E881">
        <v>28.0</v>
      </c>
      <c r="F881">
        <v>0.0</v>
      </c>
      <c r="G881">
        <v>0.0</v>
      </c>
      <c r="H881">
        <v>2.0</v>
      </c>
      <c r="I881" t="s">
        <v>18</v>
      </c>
      <c r="J881" t="s">
        <v>387</v>
      </c>
      <c r="K881" t="s">
        <v>256</v>
      </c>
      <c r="L881">
        <v>2019.0</v>
      </c>
      <c r="M881" t="str">
        <f t="shared" si="1"/>
        <v>#REF!</v>
      </c>
      <c r="N881" s="4">
        <f t="shared" si="2"/>
        <v>1</v>
      </c>
      <c r="O881" s="4">
        <f t="shared" si="3"/>
        <v>1</v>
      </c>
      <c r="P881" t="s">
        <v>423</v>
      </c>
    </row>
    <row r="882" ht="14.25" customHeight="1">
      <c r="A882" t="s">
        <v>424</v>
      </c>
      <c r="B882" t="s">
        <v>425</v>
      </c>
      <c r="C882" t="s">
        <v>426</v>
      </c>
      <c r="D882">
        <v>28.0</v>
      </c>
      <c r="E882">
        <v>28.0</v>
      </c>
      <c r="F882">
        <v>0.0</v>
      </c>
      <c r="G882">
        <v>0.0</v>
      </c>
      <c r="H882">
        <v>2.0</v>
      </c>
      <c r="I882" t="s">
        <v>18</v>
      </c>
      <c r="J882" t="s">
        <v>387</v>
      </c>
      <c r="K882" t="s">
        <v>256</v>
      </c>
      <c r="L882">
        <v>2019.0</v>
      </c>
      <c r="M882" t="str">
        <f t="shared" si="1"/>
        <v>#REF!</v>
      </c>
      <c r="N882" s="4">
        <f t="shared" si="2"/>
        <v>1</v>
      </c>
      <c r="O882" s="4">
        <f t="shared" si="3"/>
        <v>1</v>
      </c>
      <c r="P882" t="s">
        <v>425</v>
      </c>
    </row>
    <row r="883" ht="14.25" customHeight="1">
      <c r="A883" t="s">
        <v>427</v>
      </c>
      <c r="B883" t="s">
        <v>428</v>
      </c>
      <c r="C883" t="s">
        <v>135</v>
      </c>
      <c r="D883">
        <v>28.0</v>
      </c>
      <c r="E883">
        <v>0.0</v>
      </c>
      <c r="F883">
        <v>1.0</v>
      </c>
      <c r="G883">
        <v>27.0</v>
      </c>
      <c r="H883">
        <v>2.0</v>
      </c>
      <c r="I883" t="s">
        <v>18</v>
      </c>
      <c r="J883" t="s">
        <v>387</v>
      </c>
      <c r="K883" t="s">
        <v>256</v>
      </c>
      <c r="L883">
        <v>2019.0</v>
      </c>
      <c r="M883" t="str">
        <f t="shared" si="1"/>
        <v>#REF!</v>
      </c>
      <c r="N883" s="4">
        <f t="shared" si="2"/>
        <v>0</v>
      </c>
      <c r="O883" s="4">
        <f t="shared" si="3"/>
        <v>0.9642857143</v>
      </c>
      <c r="P883" t="s">
        <v>428</v>
      </c>
    </row>
    <row r="884" ht="14.25" customHeight="1">
      <c r="A884" t="s">
        <v>427</v>
      </c>
      <c r="B884" t="s">
        <v>429</v>
      </c>
      <c r="C884" t="s">
        <v>135</v>
      </c>
      <c r="D884">
        <v>28.0</v>
      </c>
      <c r="E884">
        <v>3.0</v>
      </c>
      <c r="F884">
        <v>9.0</v>
      </c>
      <c r="G884">
        <v>7.0</v>
      </c>
      <c r="H884">
        <v>2.0</v>
      </c>
      <c r="I884" t="s">
        <v>18</v>
      </c>
      <c r="J884" t="s">
        <v>387</v>
      </c>
      <c r="K884" t="s">
        <v>256</v>
      </c>
      <c r="L884">
        <v>2019.0</v>
      </c>
      <c r="M884" t="str">
        <f t="shared" si="1"/>
        <v>#REF!</v>
      </c>
      <c r="N884" s="4">
        <f t="shared" si="2"/>
        <v>0.1071428571</v>
      </c>
      <c r="O884" s="4">
        <f t="shared" si="3"/>
        <v>0.6785714286</v>
      </c>
      <c r="P884" t="s">
        <v>429</v>
      </c>
    </row>
    <row r="885" ht="14.25" customHeight="1">
      <c r="A885" t="s">
        <v>430</v>
      </c>
      <c r="B885" t="s">
        <v>431</v>
      </c>
      <c r="C885" t="s">
        <v>432</v>
      </c>
      <c r="D885">
        <v>28.0</v>
      </c>
      <c r="E885">
        <v>0.0</v>
      </c>
      <c r="F885">
        <v>0.0</v>
      </c>
      <c r="G885">
        <v>28.0</v>
      </c>
      <c r="H885">
        <v>2.0</v>
      </c>
      <c r="I885" t="s">
        <v>18</v>
      </c>
      <c r="J885" t="s">
        <v>387</v>
      </c>
      <c r="K885" t="s">
        <v>256</v>
      </c>
      <c r="L885">
        <v>2019.0</v>
      </c>
      <c r="M885" t="str">
        <f t="shared" si="1"/>
        <v>#REF!</v>
      </c>
      <c r="N885" s="4">
        <f t="shared" si="2"/>
        <v>0</v>
      </c>
      <c r="O885" s="4">
        <f t="shared" si="3"/>
        <v>1</v>
      </c>
      <c r="P885" t="s">
        <v>431</v>
      </c>
    </row>
    <row r="886" ht="14.25" customHeight="1">
      <c r="A886" t="s">
        <v>113</v>
      </c>
      <c r="B886" t="s">
        <v>433</v>
      </c>
      <c r="C886" t="s">
        <v>434</v>
      </c>
      <c r="D886">
        <v>28.0</v>
      </c>
      <c r="E886">
        <v>28.0</v>
      </c>
      <c r="F886">
        <v>0.0</v>
      </c>
      <c r="G886">
        <v>0.0</v>
      </c>
      <c r="H886">
        <v>2.0</v>
      </c>
      <c r="I886" t="s">
        <v>18</v>
      </c>
      <c r="J886" t="s">
        <v>387</v>
      </c>
      <c r="K886" t="s">
        <v>256</v>
      </c>
      <c r="L886">
        <v>2019.0</v>
      </c>
      <c r="M886" t="str">
        <f t="shared" si="1"/>
        <v>#REF!</v>
      </c>
      <c r="N886" s="4">
        <f t="shared" si="2"/>
        <v>1</v>
      </c>
      <c r="O886" s="4">
        <f t="shared" si="3"/>
        <v>1</v>
      </c>
      <c r="P886" t="s">
        <v>433</v>
      </c>
    </row>
    <row r="887" ht="14.25" customHeight="1">
      <c r="A887" t="s">
        <v>435</v>
      </c>
      <c r="B887" t="s">
        <v>436</v>
      </c>
      <c r="C887" t="s">
        <v>437</v>
      </c>
      <c r="D887">
        <v>28.0</v>
      </c>
      <c r="E887">
        <v>28.0</v>
      </c>
      <c r="F887">
        <v>0.0</v>
      </c>
      <c r="G887">
        <v>0.0</v>
      </c>
      <c r="H887">
        <v>2.0</v>
      </c>
      <c r="I887" t="s">
        <v>18</v>
      </c>
      <c r="J887" t="s">
        <v>387</v>
      </c>
      <c r="K887" t="s">
        <v>256</v>
      </c>
      <c r="L887">
        <v>2019.0</v>
      </c>
      <c r="M887" t="str">
        <f t="shared" si="1"/>
        <v>#REF!</v>
      </c>
      <c r="N887" s="4">
        <f t="shared" si="2"/>
        <v>1</v>
      </c>
      <c r="O887" s="4">
        <f t="shared" si="3"/>
        <v>1</v>
      </c>
      <c r="P887" t="s">
        <v>436</v>
      </c>
    </row>
    <row r="888" ht="14.25" customHeight="1">
      <c r="A888" t="s">
        <v>424</v>
      </c>
      <c r="B888" t="s">
        <v>438</v>
      </c>
      <c r="C888" t="s">
        <v>115</v>
      </c>
      <c r="D888">
        <v>28.0</v>
      </c>
      <c r="E888">
        <v>14.0</v>
      </c>
      <c r="F888">
        <v>1.0</v>
      </c>
      <c r="G888">
        <v>13.0</v>
      </c>
      <c r="H888">
        <v>2.0</v>
      </c>
      <c r="I888" t="s">
        <v>18</v>
      </c>
      <c r="J888" t="s">
        <v>387</v>
      </c>
      <c r="K888" t="s">
        <v>256</v>
      </c>
      <c r="L888">
        <v>2019.0</v>
      </c>
      <c r="M888" t="str">
        <f t="shared" si="1"/>
        <v>#REF!</v>
      </c>
      <c r="N888" s="4">
        <f t="shared" si="2"/>
        <v>0.5</v>
      </c>
      <c r="O888" s="4">
        <f t="shared" si="3"/>
        <v>0.9642857143</v>
      </c>
      <c r="P888" t="s">
        <v>438</v>
      </c>
    </row>
    <row r="889" ht="14.25" customHeight="1">
      <c r="A889" t="s">
        <v>96</v>
      </c>
      <c r="B889" t="s">
        <v>439</v>
      </c>
      <c r="C889" t="s">
        <v>115</v>
      </c>
      <c r="D889">
        <v>28.0</v>
      </c>
      <c r="E889">
        <v>23.0</v>
      </c>
      <c r="F889">
        <v>5.0</v>
      </c>
      <c r="G889">
        <v>0.0</v>
      </c>
      <c r="H889">
        <v>2.0</v>
      </c>
      <c r="I889" t="s">
        <v>18</v>
      </c>
      <c r="J889" t="s">
        <v>387</v>
      </c>
      <c r="K889" t="s">
        <v>256</v>
      </c>
      <c r="L889">
        <v>2019.0</v>
      </c>
      <c r="M889" t="str">
        <f t="shared" si="1"/>
        <v>#REF!</v>
      </c>
      <c r="N889" s="4">
        <f t="shared" si="2"/>
        <v>0.8214285714</v>
      </c>
      <c r="O889" s="4">
        <f t="shared" si="3"/>
        <v>0.8214285714</v>
      </c>
      <c r="P889" t="s">
        <v>439</v>
      </c>
    </row>
    <row r="890" ht="14.25" customHeight="1">
      <c r="A890" t="s">
        <v>424</v>
      </c>
      <c r="B890" t="s">
        <v>440</v>
      </c>
      <c r="C890" t="s">
        <v>115</v>
      </c>
      <c r="D890">
        <v>28.0</v>
      </c>
      <c r="E890">
        <v>0.0</v>
      </c>
      <c r="F890">
        <v>1.0</v>
      </c>
      <c r="G890">
        <v>15.0</v>
      </c>
      <c r="H890">
        <v>2.0</v>
      </c>
      <c r="I890" t="s">
        <v>18</v>
      </c>
      <c r="J890" t="s">
        <v>387</v>
      </c>
      <c r="K890" t="s">
        <v>256</v>
      </c>
      <c r="L890">
        <v>2019.0</v>
      </c>
      <c r="M890" t="str">
        <f t="shared" si="1"/>
        <v>#REF!</v>
      </c>
      <c r="N890" s="4">
        <f t="shared" si="2"/>
        <v>0</v>
      </c>
      <c r="O890" s="4">
        <f t="shared" si="3"/>
        <v>0.9642857143</v>
      </c>
      <c r="P890" t="s">
        <v>440</v>
      </c>
    </row>
    <row r="891" ht="14.25" customHeight="1">
      <c r="A891" t="s">
        <v>113</v>
      </c>
      <c r="B891" t="s">
        <v>441</v>
      </c>
      <c r="C891" t="s">
        <v>442</v>
      </c>
      <c r="D891">
        <v>28.0</v>
      </c>
      <c r="E891">
        <v>28.0</v>
      </c>
      <c r="F891">
        <v>0.0</v>
      </c>
      <c r="G891">
        <v>0.0</v>
      </c>
      <c r="H891">
        <v>2.0</v>
      </c>
      <c r="I891" t="s">
        <v>18</v>
      </c>
      <c r="J891" t="s">
        <v>387</v>
      </c>
      <c r="K891" t="s">
        <v>256</v>
      </c>
      <c r="L891">
        <v>2019.0</v>
      </c>
      <c r="M891" t="str">
        <f t="shared" si="1"/>
        <v>#REF!</v>
      </c>
      <c r="N891" s="4">
        <f t="shared" si="2"/>
        <v>1</v>
      </c>
      <c r="O891" s="4">
        <f t="shared" si="3"/>
        <v>1</v>
      </c>
      <c r="P891" t="s">
        <v>441</v>
      </c>
    </row>
    <row r="892" ht="14.25" customHeight="1">
      <c r="A892" t="s">
        <v>113</v>
      </c>
      <c r="B892" t="s">
        <v>443</v>
      </c>
      <c r="C892" t="s">
        <v>442</v>
      </c>
      <c r="D892">
        <v>28.0</v>
      </c>
      <c r="E892">
        <v>26.0</v>
      </c>
      <c r="F892">
        <v>0.0</v>
      </c>
      <c r="G892">
        <v>0.0</v>
      </c>
      <c r="H892">
        <v>2.0</v>
      </c>
      <c r="I892" t="s">
        <v>18</v>
      </c>
      <c r="J892" t="s">
        <v>387</v>
      </c>
      <c r="K892" t="s">
        <v>256</v>
      </c>
      <c r="L892">
        <v>2019.0</v>
      </c>
      <c r="M892" t="str">
        <f t="shared" si="1"/>
        <v>#REF!</v>
      </c>
      <c r="N892" s="4">
        <f t="shared" si="2"/>
        <v>0.9285714286</v>
      </c>
      <c r="O892" s="4">
        <f t="shared" si="3"/>
        <v>1</v>
      </c>
      <c r="P892" t="s">
        <v>443</v>
      </c>
    </row>
    <row r="893" ht="14.25" customHeight="1">
      <c r="A893" t="s">
        <v>113</v>
      </c>
      <c r="B893" t="s">
        <v>444</v>
      </c>
      <c r="C893" t="s">
        <v>445</v>
      </c>
      <c r="D893">
        <v>28.0</v>
      </c>
      <c r="E893">
        <v>0.0</v>
      </c>
      <c r="F893">
        <v>16.0</v>
      </c>
      <c r="G893">
        <v>0.0</v>
      </c>
      <c r="H893">
        <v>2.0</v>
      </c>
      <c r="I893" t="s">
        <v>18</v>
      </c>
      <c r="J893" t="s">
        <v>387</v>
      </c>
      <c r="K893" t="s">
        <v>256</v>
      </c>
      <c r="L893">
        <v>2019.0</v>
      </c>
      <c r="M893" t="str">
        <f t="shared" si="1"/>
        <v>#REF!</v>
      </c>
      <c r="N893" s="4">
        <f t="shared" si="2"/>
        <v>0</v>
      </c>
      <c r="O893" s="4">
        <f t="shared" si="3"/>
        <v>0.4285714286</v>
      </c>
      <c r="P893" t="s">
        <v>444</v>
      </c>
    </row>
    <row r="894" ht="14.25" customHeight="1">
      <c r="A894" t="s">
        <v>427</v>
      </c>
      <c r="B894" t="s">
        <v>446</v>
      </c>
      <c r="C894" t="s">
        <v>169</v>
      </c>
      <c r="D894">
        <v>28.0</v>
      </c>
      <c r="E894">
        <v>26.0</v>
      </c>
      <c r="F894">
        <v>1.0</v>
      </c>
      <c r="G894">
        <v>0.0</v>
      </c>
      <c r="H894">
        <v>2.0</v>
      </c>
      <c r="I894" t="s">
        <v>18</v>
      </c>
      <c r="J894" t="s">
        <v>387</v>
      </c>
      <c r="K894" t="s">
        <v>256</v>
      </c>
      <c r="L894">
        <v>2019.0</v>
      </c>
      <c r="M894" t="str">
        <f t="shared" si="1"/>
        <v>#REF!</v>
      </c>
      <c r="N894" s="4">
        <f t="shared" si="2"/>
        <v>0.9285714286</v>
      </c>
      <c r="O894" s="4">
        <f t="shared" si="3"/>
        <v>0.9642857143</v>
      </c>
      <c r="P894" t="s">
        <v>446</v>
      </c>
    </row>
    <row r="895" ht="14.25" customHeight="1">
      <c r="A895" t="s">
        <v>96</v>
      </c>
      <c r="B895" t="s">
        <v>447</v>
      </c>
      <c r="C895" t="s">
        <v>169</v>
      </c>
      <c r="D895">
        <v>28.0</v>
      </c>
      <c r="E895">
        <v>25.0</v>
      </c>
      <c r="F895">
        <v>3.0</v>
      </c>
      <c r="G895">
        <v>0.0</v>
      </c>
      <c r="H895">
        <v>2.0</v>
      </c>
      <c r="I895" t="s">
        <v>18</v>
      </c>
      <c r="J895" t="s">
        <v>387</v>
      </c>
      <c r="K895" t="s">
        <v>256</v>
      </c>
      <c r="L895">
        <v>2019.0</v>
      </c>
      <c r="M895" t="str">
        <f t="shared" si="1"/>
        <v>#REF!</v>
      </c>
      <c r="N895" s="4">
        <f t="shared" si="2"/>
        <v>0.8928571429</v>
      </c>
      <c r="O895" s="4">
        <f t="shared" si="3"/>
        <v>0.8928571429</v>
      </c>
      <c r="P895" t="s">
        <v>447</v>
      </c>
    </row>
    <row r="896" ht="14.25" customHeight="1">
      <c r="A896" t="s">
        <v>201</v>
      </c>
      <c r="B896" t="s">
        <v>448</v>
      </c>
      <c r="C896" t="s">
        <v>203</v>
      </c>
      <c r="D896">
        <v>28.0</v>
      </c>
      <c r="E896">
        <v>12.0</v>
      </c>
      <c r="F896">
        <v>6.0</v>
      </c>
      <c r="G896">
        <v>0.0</v>
      </c>
      <c r="H896">
        <v>2.0</v>
      </c>
      <c r="I896" t="s">
        <v>18</v>
      </c>
      <c r="J896" t="s">
        <v>387</v>
      </c>
      <c r="K896" t="s">
        <v>256</v>
      </c>
      <c r="L896">
        <v>2019.0</v>
      </c>
      <c r="M896" t="str">
        <f t="shared" si="1"/>
        <v>#REF!</v>
      </c>
      <c r="N896" s="4">
        <f t="shared" si="2"/>
        <v>0.4285714286</v>
      </c>
      <c r="O896" s="4">
        <f t="shared" si="3"/>
        <v>0.7857142857</v>
      </c>
      <c r="P896" t="s">
        <v>448</v>
      </c>
    </row>
    <row r="897" ht="14.25" customHeight="1">
      <c r="A897" t="s">
        <v>201</v>
      </c>
      <c r="B897" t="s">
        <v>449</v>
      </c>
      <c r="C897" t="s">
        <v>203</v>
      </c>
      <c r="D897">
        <v>28.0</v>
      </c>
      <c r="E897">
        <v>28.0</v>
      </c>
      <c r="F897">
        <v>0.0</v>
      </c>
      <c r="G897">
        <v>0.0</v>
      </c>
      <c r="H897">
        <v>2.0</v>
      </c>
      <c r="I897" t="s">
        <v>18</v>
      </c>
      <c r="J897" t="s">
        <v>387</v>
      </c>
      <c r="K897" t="s">
        <v>256</v>
      </c>
      <c r="L897">
        <v>2019.0</v>
      </c>
      <c r="M897" t="str">
        <f t="shared" si="1"/>
        <v>#REF!</v>
      </c>
      <c r="N897" s="4">
        <f t="shared" si="2"/>
        <v>1</v>
      </c>
      <c r="O897" s="4">
        <f t="shared" si="3"/>
        <v>1</v>
      </c>
      <c r="P897" t="s">
        <v>449</v>
      </c>
    </row>
    <row r="898" ht="14.25" customHeight="1">
      <c r="A898" t="s">
        <v>360</v>
      </c>
      <c r="B898" t="s">
        <v>450</v>
      </c>
      <c r="C898" t="s">
        <v>451</v>
      </c>
      <c r="D898">
        <v>28.0</v>
      </c>
      <c r="E898">
        <v>4.0</v>
      </c>
      <c r="F898">
        <v>0.0</v>
      </c>
      <c r="G898">
        <v>24.0</v>
      </c>
      <c r="H898">
        <v>2.0</v>
      </c>
      <c r="I898" t="s">
        <v>18</v>
      </c>
      <c r="J898" t="s">
        <v>387</v>
      </c>
      <c r="K898" t="s">
        <v>256</v>
      </c>
      <c r="L898">
        <v>2019.0</v>
      </c>
      <c r="M898" t="str">
        <f t="shared" si="1"/>
        <v>#REF!</v>
      </c>
      <c r="N898" s="4">
        <f t="shared" si="2"/>
        <v>0.1428571429</v>
      </c>
      <c r="O898" s="4">
        <f t="shared" si="3"/>
        <v>1</v>
      </c>
      <c r="P898" t="s">
        <v>450</v>
      </c>
    </row>
    <row r="899" ht="14.25" customHeight="1">
      <c r="A899" t="s">
        <v>360</v>
      </c>
      <c r="B899" t="s">
        <v>452</v>
      </c>
      <c r="C899" t="s">
        <v>453</v>
      </c>
      <c r="D899">
        <v>28.0</v>
      </c>
      <c r="E899">
        <v>1.0</v>
      </c>
      <c r="F899">
        <v>0.0</v>
      </c>
      <c r="G899">
        <v>27.0</v>
      </c>
      <c r="H899">
        <v>2.0</v>
      </c>
      <c r="I899" t="s">
        <v>18</v>
      </c>
      <c r="J899" t="s">
        <v>387</v>
      </c>
      <c r="K899" t="s">
        <v>256</v>
      </c>
      <c r="L899">
        <v>2019.0</v>
      </c>
      <c r="M899" t="str">
        <f t="shared" si="1"/>
        <v>#REF!</v>
      </c>
      <c r="N899" s="4">
        <f t="shared" si="2"/>
        <v>0.03571428571</v>
      </c>
      <c r="O899" s="4">
        <f t="shared" si="3"/>
        <v>1</v>
      </c>
      <c r="P899" t="s">
        <v>452</v>
      </c>
    </row>
    <row r="900" ht="14.25" customHeight="1">
      <c r="A900" t="s">
        <v>360</v>
      </c>
      <c r="B900" t="s">
        <v>454</v>
      </c>
      <c r="C900" t="s">
        <v>453</v>
      </c>
      <c r="D900">
        <v>28.0</v>
      </c>
      <c r="E900">
        <v>28.0</v>
      </c>
      <c r="F900">
        <v>0.0</v>
      </c>
      <c r="G900">
        <v>0.0</v>
      </c>
      <c r="H900">
        <v>2.0</v>
      </c>
      <c r="I900" t="s">
        <v>18</v>
      </c>
      <c r="J900" t="s">
        <v>387</v>
      </c>
      <c r="K900" t="s">
        <v>256</v>
      </c>
      <c r="L900">
        <v>2019.0</v>
      </c>
      <c r="M900" t="str">
        <f t="shared" si="1"/>
        <v>#REF!</v>
      </c>
      <c r="N900" s="4">
        <f t="shared" si="2"/>
        <v>1</v>
      </c>
      <c r="O900" s="4">
        <f t="shared" si="3"/>
        <v>1</v>
      </c>
      <c r="P900" t="s">
        <v>454</v>
      </c>
    </row>
    <row r="901" ht="14.25" customHeight="1">
      <c r="A901" t="s">
        <v>360</v>
      </c>
      <c r="B901" t="s">
        <v>455</v>
      </c>
      <c r="C901" t="s">
        <v>456</v>
      </c>
      <c r="D901">
        <v>28.0</v>
      </c>
      <c r="E901">
        <v>28.0</v>
      </c>
      <c r="F901">
        <v>0.0</v>
      </c>
      <c r="G901">
        <v>0.0</v>
      </c>
      <c r="H901">
        <v>2.0</v>
      </c>
      <c r="I901" t="s">
        <v>18</v>
      </c>
      <c r="J901" t="s">
        <v>387</v>
      </c>
      <c r="K901" t="s">
        <v>256</v>
      </c>
      <c r="L901">
        <v>2019.0</v>
      </c>
      <c r="M901" t="str">
        <f t="shared" si="1"/>
        <v>#REF!</v>
      </c>
      <c r="N901" s="4">
        <f t="shared" si="2"/>
        <v>1</v>
      </c>
      <c r="O901" s="4">
        <f t="shared" si="3"/>
        <v>1</v>
      </c>
      <c r="P901" t="s">
        <v>455</v>
      </c>
    </row>
    <row r="902" ht="14.25" customHeight="1">
      <c r="A902" t="s">
        <v>360</v>
      </c>
      <c r="B902" t="s">
        <v>457</v>
      </c>
      <c r="C902" t="s">
        <v>456</v>
      </c>
      <c r="D902">
        <v>28.0</v>
      </c>
      <c r="E902">
        <v>28.0</v>
      </c>
      <c r="F902">
        <v>0.0</v>
      </c>
      <c r="G902">
        <v>0.0</v>
      </c>
      <c r="H902">
        <v>2.0</v>
      </c>
      <c r="I902" t="s">
        <v>18</v>
      </c>
      <c r="J902" t="s">
        <v>387</v>
      </c>
      <c r="K902" t="s">
        <v>256</v>
      </c>
      <c r="L902">
        <v>2019.0</v>
      </c>
      <c r="M902" t="str">
        <f t="shared" si="1"/>
        <v>#REF!</v>
      </c>
      <c r="N902" s="4">
        <f t="shared" si="2"/>
        <v>1</v>
      </c>
      <c r="O902" s="4">
        <f t="shared" si="3"/>
        <v>1</v>
      </c>
      <c r="P902" t="s">
        <v>457</v>
      </c>
    </row>
    <row r="903" ht="14.25" customHeight="1">
      <c r="A903" t="s">
        <v>458</v>
      </c>
      <c r="B903" t="s">
        <v>459</v>
      </c>
      <c r="C903" t="s">
        <v>460</v>
      </c>
      <c r="D903">
        <v>28.0</v>
      </c>
      <c r="E903">
        <v>0.0</v>
      </c>
      <c r="F903">
        <v>0.0</v>
      </c>
      <c r="G903">
        <v>28.0</v>
      </c>
      <c r="H903">
        <v>2.0</v>
      </c>
      <c r="I903" t="s">
        <v>18</v>
      </c>
      <c r="J903" t="s">
        <v>387</v>
      </c>
      <c r="K903" t="s">
        <v>256</v>
      </c>
      <c r="L903">
        <v>2019.0</v>
      </c>
      <c r="M903" t="str">
        <f t="shared" si="1"/>
        <v>#REF!</v>
      </c>
      <c r="N903" s="4">
        <f t="shared" si="2"/>
        <v>0</v>
      </c>
      <c r="O903" s="4">
        <f t="shared" si="3"/>
        <v>1</v>
      </c>
      <c r="P903" t="s">
        <v>459</v>
      </c>
    </row>
    <row r="904" ht="14.25" customHeight="1">
      <c r="A904" t="s">
        <v>461</v>
      </c>
      <c r="B904" t="s">
        <v>462</v>
      </c>
      <c r="C904" t="s">
        <v>460</v>
      </c>
      <c r="D904">
        <v>28.0</v>
      </c>
      <c r="E904">
        <v>0.0</v>
      </c>
      <c r="F904">
        <v>15.0</v>
      </c>
      <c r="G904">
        <v>13.0</v>
      </c>
      <c r="H904">
        <v>2.0</v>
      </c>
      <c r="I904" t="s">
        <v>18</v>
      </c>
      <c r="J904" t="s">
        <v>387</v>
      </c>
      <c r="K904" t="s">
        <v>256</v>
      </c>
      <c r="L904">
        <v>2019.0</v>
      </c>
      <c r="M904" t="str">
        <f t="shared" si="1"/>
        <v>#REF!</v>
      </c>
      <c r="N904" s="4">
        <f t="shared" si="2"/>
        <v>0</v>
      </c>
      <c r="O904" s="4">
        <f t="shared" si="3"/>
        <v>0.4642857143</v>
      </c>
      <c r="P904" t="s">
        <v>462</v>
      </c>
    </row>
    <row r="905" ht="14.25" customHeight="1">
      <c r="A905" t="s">
        <v>463</v>
      </c>
      <c r="B905" t="s">
        <v>464</v>
      </c>
      <c r="C905" t="s">
        <v>213</v>
      </c>
      <c r="D905">
        <v>28.0</v>
      </c>
      <c r="E905">
        <v>28.0</v>
      </c>
      <c r="F905">
        <v>0.0</v>
      </c>
      <c r="G905">
        <v>0.0</v>
      </c>
      <c r="H905">
        <v>2.0</v>
      </c>
      <c r="I905" t="s">
        <v>18</v>
      </c>
      <c r="J905" t="s">
        <v>387</v>
      </c>
      <c r="K905" t="s">
        <v>256</v>
      </c>
      <c r="L905">
        <v>2019.0</v>
      </c>
      <c r="M905" t="str">
        <f t="shared" si="1"/>
        <v>#REF!</v>
      </c>
      <c r="N905" s="4">
        <f t="shared" si="2"/>
        <v>1</v>
      </c>
      <c r="O905" s="4">
        <f t="shared" si="3"/>
        <v>1</v>
      </c>
      <c r="P905" t="s">
        <v>464</v>
      </c>
    </row>
    <row r="906" ht="14.25" customHeight="1">
      <c r="A906" t="s">
        <v>193</v>
      </c>
      <c r="B906" t="s">
        <v>465</v>
      </c>
      <c r="C906" t="s">
        <v>195</v>
      </c>
      <c r="D906">
        <v>28.0</v>
      </c>
      <c r="E906">
        <v>24.0</v>
      </c>
      <c r="F906">
        <v>3.0</v>
      </c>
      <c r="G906">
        <v>1.0</v>
      </c>
      <c r="H906">
        <v>2.0</v>
      </c>
      <c r="I906" t="s">
        <v>18</v>
      </c>
      <c r="J906" t="s">
        <v>387</v>
      </c>
      <c r="K906" t="s">
        <v>256</v>
      </c>
      <c r="L906">
        <v>2019.0</v>
      </c>
      <c r="M906" t="str">
        <f t="shared" si="1"/>
        <v>#REF!</v>
      </c>
      <c r="N906" s="4">
        <f t="shared" si="2"/>
        <v>0.8571428571</v>
      </c>
      <c r="O906" s="4">
        <f t="shared" si="3"/>
        <v>0.8928571429</v>
      </c>
      <c r="P906" t="s">
        <v>465</v>
      </c>
    </row>
    <row r="907" ht="14.25" customHeight="1">
      <c r="A907" t="s">
        <v>466</v>
      </c>
      <c r="B907" t="s">
        <v>467</v>
      </c>
      <c r="C907" t="s">
        <v>468</v>
      </c>
      <c r="D907">
        <v>28.0</v>
      </c>
      <c r="E907">
        <v>28.0</v>
      </c>
      <c r="F907">
        <v>0.0</v>
      </c>
      <c r="G907">
        <v>0.0</v>
      </c>
      <c r="H907">
        <v>2.0</v>
      </c>
      <c r="I907" t="s">
        <v>18</v>
      </c>
      <c r="J907" t="s">
        <v>387</v>
      </c>
      <c r="K907" t="s">
        <v>256</v>
      </c>
      <c r="L907">
        <v>2019.0</v>
      </c>
      <c r="M907" t="str">
        <f t="shared" si="1"/>
        <v>#REF!</v>
      </c>
      <c r="N907" s="4">
        <f t="shared" si="2"/>
        <v>1</v>
      </c>
      <c r="O907" s="4">
        <f t="shared" si="3"/>
        <v>1</v>
      </c>
      <c r="P907" t="s">
        <v>467</v>
      </c>
    </row>
    <row r="908" ht="14.25" customHeight="1">
      <c r="A908" t="s">
        <v>469</v>
      </c>
      <c r="B908" t="s">
        <v>470</v>
      </c>
      <c r="C908" t="s">
        <v>468</v>
      </c>
      <c r="D908">
        <v>28.0</v>
      </c>
      <c r="E908">
        <v>28.0</v>
      </c>
      <c r="F908">
        <v>0.0</v>
      </c>
      <c r="G908">
        <v>0.0</v>
      </c>
      <c r="H908">
        <v>2.0</v>
      </c>
      <c r="I908" t="s">
        <v>18</v>
      </c>
      <c r="J908" t="s">
        <v>387</v>
      </c>
      <c r="K908" t="s">
        <v>256</v>
      </c>
      <c r="L908">
        <v>2019.0</v>
      </c>
      <c r="M908" t="str">
        <f t="shared" si="1"/>
        <v>#REF!</v>
      </c>
      <c r="N908" s="4">
        <f t="shared" si="2"/>
        <v>1</v>
      </c>
      <c r="O908" s="4">
        <f t="shared" si="3"/>
        <v>1</v>
      </c>
      <c r="P908" t="s">
        <v>470</v>
      </c>
    </row>
    <row r="909" ht="14.25" customHeight="1">
      <c r="A909" t="s">
        <v>471</v>
      </c>
      <c r="B909" t="s">
        <v>472</v>
      </c>
      <c r="C909" t="s">
        <v>473</v>
      </c>
      <c r="D909">
        <v>28.0</v>
      </c>
      <c r="E909">
        <v>23.0</v>
      </c>
      <c r="F909">
        <v>5.0</v>
      </c>
      <c r="G909">
        <v>0.0</v>
      </c>
      <c r="H909">
        <v>2.0</v>
      </c>
      <c r="I909" t="s">
        <v>18</v>
      </c>
      <c r="J909" t="s">
        <v>387</v>
      </c>
      <c r="K909" t="s">
        <v>256</v>
      </c>
      <c r="L909">
        <v>2019.0</v>
      </c>
      <c r="M909" t="str">
        <f t="shared" si="1"/>
        <v>#REF!</v>
      </c>
      <c r="N909" s="4">
        <f t="shared" si="2"/>
        <v>0.8214285714</v>
      </c>
      <c r="O909" s="4">
        <f t="shared" si="3"/>
        <v>0.8214285714</v>
      </c>
      <c r="P909" t="s">
        <v>472</v>
      </c>
    </row>
    <row r="910" ht="14.25" customHeight="1">
      <c r="A910" t="s">
        <v>474</v>
      </c>
      <c r="B910" t="s">
        <v>475</v>
      </c>
      <c r="C910" t="s">
        <v>476</v>
      </c>
      <c r="D910">
        <v>28.0</v>
      </c>
      <c r="E910">
        <v>13.0</v>
      </c>
      <c r="F910">
        <v>0.0</v>
      </c>
      <c r="G910">
        <v>15.0</v>
      </c>
      <c r="H910">
        <v>2.0</v>
      </c>
      <c r="I910" t="s">
        <v>18</v>
      </c>
      <c r="J910" t="s">
        <v>387</v>
      </c>
      <c r="K910" t="s">
        <v>256</v>
      </c>
      <c r="L910">
        <v>2019.0</v>
      </c>
      <c r="M910" t="str">
        <f t="shared" si="1"/>
        <v>#REF!</v>
      </c>
      <c r="N910" s="4">
        <f t="shared" si="2"/>
        <v>0.4642857143</v>
      </c>
      <c r="O910" s="4">
        <f t="shared" si="3"/>
        <v>1</v>
      </c>
      <c r="P910" t="s">
        <v>475</v>
      </c>
    </row>
    <row r="911" ht="14.25" customHeight="1">
      <c r="A911" t="s">
        <v>477</v>
      </c>
      <c r="B911" t="s">
        <v>478</v>
      </c>
      <c r="C911" t="s">
        <v>476</v>
      </c>
      <c r="D911">
        <v>28.0</v>
      </c>
      <c r="E911">
        <v>28.0</v>
      </c>
      <c r="F911">
        <v>0.0</v>
      </c>
      <c r="G911">
        <v>0.0</v>
      </c>
      <c r="H911">
        <v>2.0</v>
      </c>
      <c r="I911" t="s">
        <v>18</v>
      </c>
      <c r="J911" t="s">
        <v>387</v>
      </c>
      <c r="K911" t="s">
        <v>256</v>
      </c>
      <c r="L911">
        <v>2019.0</v>
      </c>
      <c r="M911" t="str">
        <f t="shared" si="1"/>
        <v>#REF!</v>
      </c>
      <c r="N911" s="4">
        <f t="shared" si="2"/>
        <v>1</v>
      </c>
      <c r="O911" s="4">
        <f t="shared" si="3"/>
        <v>1</v>
      </c>
      <c r="P911" t="s">
        <v>478</v>
      </c>
    </row>
    <row r="912" ht="14.25" customHeight="1">
      <c r="A912" t="s">
        <v>479</v>
      </c>
      <c r="B912" t="s">
        <v>480</v>
      </c>
      <c r="C912" t="s">
        <v>481</v>
      </c>
      <c r="D912">
        <v>28.0</v>
      </c>
      <c r="E912">
        <v>13.0</v>
      </c>
      <c r="F912">
        <v>0.0</v>
      </c>
      <c r="G912">
        <v>15.0</v>
      </c>
      <c r="H912">
        <v>2.0</v>
      </c>
      <c r="I912" t="s">
        <v>18</v>
      </c>
      <c r="J912" t="s">
        <v>387</v>
      </c>
      <c r="K912" t="s">
        <v>256</v>
      </c>
      <c r="L912">
        <v>2019.0</v>
      </c>
      <c r="M912" t="str">
        <f t="shared" si="1"/>
        <v>#REF!</v>
      </c>
      <c r="N912" s="4">
        <f t="shared" si="2"/>
        <v>0.4642857143</v>
      </c>
      <c r="O912" s="4">
        <f t="shared" si="3"/>
        <v>1</v>
      </c>
      <c r="P912" t="s">
        <v>480</v>
      </c>
    </row>
    <row r="913" ht="14.25" customHeight="1">
      <c r="A913" t="s">
        <v>79</v>
      </c>
      <c r="B913" t="s">
        <v>482</v>
      </c>
      <c r="C913" t="s">
        <v>81</v>
      </c>
      <c r="D913">
        <v>28.0</v>
      </c>
      <c r="E913">
        <v>28.0</v>
      </c>
      <c r="F913">
        <v>0.0</v>
      </c>
      <c r="G913">
        <v>0.0</v>
      </c>
      <c r="H913">
        <v>2.0</v>
      </c>
      <c r="I913" t="s">
        <v>18</v>
      </c>
      <c r="J913" t="s">
        <v>387</v>
      </c>
      <c r="K913" t="s">
        <v>256</v>
      </c>
      <c r="L913">
        <v>2019.0</v>
      </c>
      <c r="M913" t="str">
        <f t="shared" si="1"/>
        <v>#REF!</v>
      </c>
      <c r="N913" s="4">
        <f t="shared" si="2"/>
        <v>1</v>
      </c>
      <c r="O913" s="4">
        <f t="shared" si="3"/>
        <v>1</v>
      </c>
      <c r="P913" t="s">
        <v>482</v>
      </c>
    </row>
    <row r="914" ht="14.25" customHeight="1">
      <c r="A914" t="s">
        <v>483</v>
      </c>
      <c r="B914" t="s">
        <v>484</v>
      </c>
      <c r="C914" t="s">
        <v>485</v>
      </c>
      <c r="D914">
        <v>28.0</v>
      </c>
      <c r="E914">
        <v>28.0</v>
      </c>
      <c r="F914">
        <v>0.0</v>
      </c>
      <c r="G914">
        <v>0.0</v>
      </c>
      <c r="H914">
        <v>2.0</v>
      </c>
      <c r="I914" t="s">
        <v>18</v>
      </c>
      <c r="J914" t="s">
        <v>387</v>
      </c>
      <c r="K914" t="s">
        <v>256</v>
      </c>
      <c r="L914">
        <v>2019.0</v>
      </c>
      <c r="M914" t="str">
        <f t="shared" si="1"/>
        <v>#REF!</v>
      </c>
      <c r="N914" s="4">
        <f t="shared" si="2"/>
        <v>1</v>
      </c>
      <c r="O914" s="4">
        <f t="shared" si="3"/>
        <v>1</v>
      </c>
      <c r="P914" t="s">
        <v>484</v>
      </c>
    </row>
    <row r="915" ht="14.25" customHeight="1">
      <c r="A915" t="s">
        <v>394</v>
      </c>
      <c r="B915" t="s">
        <v>486</v>
      </c>
      <c r="C915" t="s">
        <v>485</v>
      </c>
      <c r="D915">
        <v>28.0</v>
      </c>
      <c r="E915">
        <v>28.0</v>
      </c>
      <c r="F915">
        <v>0.0</v>
      </c>
      <c r="G915">
        <v>0.0</v>
      </c>
      <c r="H915">
        <v>2.0</v>
      </c>
      <c r="I915" t="s">
        <v>18</v>
      </c>
      <c r="J915" t="s">
        <v>387</v>
      </c>
      <c r="K915" t="s">
        <v>256</v>
      </c>
      <c r="L915">
        <v>2019.0</v>
      </c>
      <c r="M915" t="str">
        <f t="shared" si="1"/>
        <v>#REF!</v>
      </c>
      <c r="N915" s="4">
        <f t="shared" si="2"/>
        <v>1</v>
      </c>
      <c r="O915" s="4">
        <f t="shared" si="3"/>
        <v>1</v>
      </c>
      <c r="P915" t="s">
        <v>486</v>
      </c>
    </row>
    <row r="916" ht="14.25" customHeight="1">
      <c r="A916" t="s">
        <v>487</v>
      </c>
      <c r="B916" t="s">
        <v>488</v>
      </c>
      <c r="C916" t="s">
        <v>489</v>
      </c>
      <c r="D916">
        <v>28.0</v>
      </c>
      <c r="E916">
        <v>0.0</v>
      </c>
      <c r="F916">
        <v>0.0</v>
      </c>
      <c r="G916">
        <v>28.0</v>
      </c>
      <c r="H916">
        <v>2.0</v>
      </c>
      <c r="I916" t="s">
        <v>18</v>
      </c>
      <c r="J916" t="s">
        <v>387</v>
      </c>
      <c r="K916" t="s">
        <v>256</v>
      </c>
      <c r="L916">
        <v>2019.0</v>
      </c>
      <c r="M916" t="str">
        <f t="shared" si="1"/>
        <v>#REF!</v>
      </c>
      <c r="N916" s="4">
        <f t="shared" si="2"/>
        <v>0</v>
      </c>
      <c r="O916" s="4">
        <f t="shared" si="3"/>
        <v>1</v>
      </c>
      <c r="P916" t="s">
        <v>488</v>
      </c>
    </row>
    <row r="917" ht="14.25" customHeight="1">
      <c r="A917" t="s">
        <v>68</v>
      </c>
      <c r="B917" t="s">
        <v>490</v>
      </c>
      <c r="C917" t="s">
        <v>65</v>
      </c>
      <c r="D917">
        <v>28.0</v>
      </c>
      <c r="E917">
        <v>0.0</v>
      </c>
      <c r="F917">
        <v>0.0</v>
      </c>
      <c r="G917">
        <v>28.0</v>
      </c>
      <c r="H917">
        <v>2.0</v>
      </c>
      <c r="I917" t="s">
        <v>18</v>
      </c>
      <c r="J917" t="s">
        <v>387</v>
      </c>
      <c r="K917" t="s">
        <v>256</v>
      </c>
      <c r="L917">
        <v>2019.0</v>
      </c>
      <c r="M917" t="str">
        <f t="shared" si="1"/>
        <v>#REF!</v>
      </c>
      <c r="N917" s="4">
        <f t="shared" si="2"/>
        <v>0</v>
      </c>
      <c r="O917" s="4">
        <f t="shared" si="3"/>
        <v>1</v>
      </c>
      <c r="P917" t="s">
        <v>490</v>
      </c>
    </row>
    <row r="918" ht="14.25" customHeight="1">
      <c r="A918" t="s">
        <v>68</v>
      </c>
      <c r="B918" t="s">
        <v>491</v>
      </c>
      <c r="C918" t="s">
        <v>65</v>
      </c>
      <c r="D918">
        <v>28.0</v>
      </c>
      <c r="E918">
        <v>0.0</v>
      </c>
      <c r="F918">
        <v>0.0</v>
      </c>
      <c r="G918">
        <v>28.0</v>
      </c>
      <c r="H918">
        <v>2.0</v>
      </c>
      <c r="I918" t="s">
        <v>18</v>
      </c>
      <c r="J918" t="s">
        <v>387</v>
      </c>
      <c r="K918" t="s">
        <v>256</v>
      </c>
      <c r="L918">
        <v>2019.0</v>
      </c>
      <c r="M918" t="str">
        <f t="shared" si="1"/>
        <v>#REF!</v>
      </c>
      <c r="N918" s="4">
        <f t="shared" si="2"/>
        <v>0</v>
      </c>
      <c r="O918" s="4">
        <f t="shared" si="3"/>
        <v>1</v>
      </c>
      <c r="P918" t="s">
        <v>491</v>
      </c>
    </row>
    <row r="919" ht="14.25" customHeight="1">
      <c r="A919" t="s">
        <v>392</v>
      </c>
      <c r="B919" t="s">
        <v>492</v>
      </c>
      <c r="C919" t="s">
        <v>493</v>
      </c>
      <c r="D919">
        <v>28.0</v>
      </c>
      <c r="E919">
        <v>0.0</v>
      </c>
      <c r="F919">
        <v>0.0</v>
      </c>
      <c r="G919">
        <v>28.0</v>
      </c>
      <c r="H919">
        <v>2.0</v>
      </c>
      <c r="I919" t="s">
        <v>18</v>
      </c>
      <c r="J919" t="s">
        <v>387</v>
      </c>
      <c r="K919" t="s">
        <v>256</v>
      </c>
      <c r="L919">
        <v>2019.0</v>
      </c>
      <c r="M919" t="str">
        <f t="shared" si="1"/>
        <v>#REF!</v>
      </c>
      <c r="N919" s="4">
        <f t="shared" si="2"/>
        <v>0</v>
      </c>
      <c r="O919" s="4">
        <f t="shared" si="3"/>
        <v>1</v>
      </c>
      <c r="P919" t="s">
        <v>492</v>
      </c>
    </row>
    <row r="920" ht="14.25" customHeight="1">
      <c r="A920" t="s">
        <v>424</v>
      </c>
      <c r="B920" t="s">
        <v>494</v>
      </c>
      <c r="C920" t="s">
        <v>495</v>
      </c>
      <c r="D920">
        <v>28.0</v>
      </c>
      <c r="E920">
        <v>0.0</v>
      </c>
      <c r="F920">
        <v>0.0</v>
      </c>
      <c r="G920">
        <v>28.0</v>
      </c>
      <c r="H920">
        <v>2.0</v>
      </c>
      <c r="I920" t="s">
        <v>18</v>
      </c>
      <c r="J920" t="s">
        <v>387</v>
      </c>
      <c r="K920" t="s">
        <v>256</v>
      </c>
      <c r="L920">
        <v>2019.0</v>
      </c>
      <c r="M920" t="str">
        <f t="shared" si="1"/>
        <v>#REF!</v>
      </c>
      <c r="N920" s="4">
        <f t="shared" si="2"/>
        <v>0</v>
      </c>
      <c r="O920" s="4">
        <f t="shared" si="3"/>
        <v>1</v>
      </c>
      <c r="P920" t="s">
        <v>494</v>
      </c>
    </row>
    <row r="921" ht="14.25" customHeight="1">
      <c r="A921" t="s">
        <v>496</v>
      </c>
      <c r="B921" t="s">
        <v>497</v>
      </c>
      <c r="C921" t="s">
        <v>498</v>
      </c>
      <c r="D921">
        <v>28.0</v>
      </c>
      <c r="E921">
        <v>0.0</v>
      </c>
      <c r="F921">
        <v>0.0</v>
      </c>
      <c r="G921">
        <v>28.0</v>
      </c>
      <c r="H921">
        <v>2.0</v>
      </c>
      <c r="I921" t="s">
        <v>18</v>
      </c>
      <c r="J921" t="s">
        <v>387</v>
      </c>
      <c r="K921" t="s">
        <v>256</v>
      </c>
      <c r="L921">
        <v>2019.0</v>
      </c>
      <c r="M921" t="str">
        <f t="shared" si="1"/>
        <v>#REF!</v>
      </c>
      <c r="N921" s="4">
        <f t="shared" si="2"/>
        <v>0</v>
      </c>
      <c r="O921" s="4">
        <f t="shared" si="3"/>
        <v>1</v>
      </c>
      <c r="P921" t="s">
        <v>497</v>
      </c>
    </row>
    <row r="922" ht="14.25" customHeight="1">
      <c r="A922" t="s">
        <v>499</v>
      </c>
      <c r="B922" t="s">
        <v>500</v>
      </c>
      <c r="C922" t="s">
        <v>302</v>
      </c>
      <c r="D922">
        <v>28.0</v>
      </c>
      <c r="E922">
        <v>0.0</v>
      </c>
      <c r="F922">
        <v>0.0</v>
      </c>
      <c r="G922">
        <v>28.0</v>
      </c>
      <c r="H922">
        <v>2.0</v>
      </c>
      <c r="I922" t="s">
        <v>18</v>
      </c>
      <c r="J922" t="s">
        <v>387</v>
      </c>
      <c r="K922" t="s">
        <v>256</v>
      </c>
      <c r="L922">
        <v>2019.0</v>
      </c>
      <c r="M922" t="str">
        <f t="shared" si="1"/>
        <v>#REF!</v>
      </c>
      <c r="N922" s="4">
        <f t="shared" si="2"/>
        <v>0</v>
      </c>
      <c r="O922" s="4">
        <f t="shared" si="3"/>
        <v>1</v>
      </c>
      <c r="P922" t="s">
        <v>500</v>
      </c>
    </row>
    <row r="923" ht="14.25" customHeight="1">
      <c r="A923" t="s">
        <v>352</v>
      </c>
      <c r="B923" t="s">
        <v>353</v>
      </c>
      <c r="C923" t="s">
        <v>203</v>
      </c>
      <c r="D923">
        <v>28.0</v>
      </c>
      <c r="E923">
        <v>0.0</v>
      </c>
      <c r="F923">
        <v>0.0</v>
      </c>
      <c r="G923">
        <v>28.0</v>
      </c>
      <c r="H923">
        <v>2.0</v>
      </c>
      <c r="I923" t="s">
        <v>18</v>
      </c>
      <c r="J923" t="s">
        <v>387</v>
      </c>
      <c r="K923" t="s">
        <v>256</v>
      </c>
      <c r="L923">
        <v>2019.0</v>
      </c>
      <c r="M923" t="str">
        <f t="shared" si="1"/>
        <v>#REF!</v>
      </c>
      <c r="N923" s="4">
        <f t="shared" si="2"/>
        <v>0</v>
      </c>
      <c r="O923" s="4">
        <f t="shared" si="3"/>
        <v>1</v>
      </c>
      <c r="P923" t="s">
        <v>353</v>
      </c>
    </row>
    <row r="924" ht="14.25" customHeight="1">
      <c r="A924" t="s">
        <v>501</v>
      </c>
      <c r="B924" t="s">
        <v>502</v>
      </c>
      <c r="C924" t="s">
        <v>65</v>
      </c>
      <c r="D924">
        <v>28.0</v>
      </c>
      <c r="E924">
        <v>0.0</v>
      </c>
      <c r="F924">
        <v>0.0</v>
      </c>
      <c r="G924">
        <v>28.0</v>
      </c>
      <c r="H924">
        <v>2.0</v>
      </c>
      <c r="I924" t="s">
        <v>18</v>
      </c>
      <c r="J924" t="s">
        <v>387</v>
      </c>
      <c r="K924" t="s">
        <v>256</v>
      </c>
      <c r="L924">
        <v>2019.0</v>
      </c>
      <c r="M924" t="str">
        <f t="shared" si="1"/>
        <v>#REF!</v>
      </c>
      <c r="N924" s="4">
        <f t="shared" si="2"/>
        <v>0</v>
      </c>
      <c r="O924" s="4">
        <f t="shared" si="3"/>
        <v>1</v>
      </c>
      <c r="P924" t="s">
        <v>502</v>
      </c>
    </row>
    <row r="925" ht="14.25" customHeight="1">
      <c r="A925" t="s">
        <v>68</v>
      </c>
      <c r="B925" t="s">
        <v>503</v>
      </c>
      <c r="C925" t="s">
        <v>65</v>
      </c>
      <c r="D925">
        <v>28.0</v>
      </c>
      <c r="E925">
        <v>0.0</v>
      </c>
      <c r="F925">
        <v>0.0</v>
      </c>
      <c r="G925">
        <v>28.0</v>
      </c>
      <c r="H925">
        <v>2.0</v>
      </c>
      <c r="I925" t="s">
        <v>18</v>
      </c>
      <c r="J925" t="s">
        <v>387</v>
      </c>
      <c r="K925" t="s">
        <v>256</v>
      </c>
      <c r="L925">
        <v>2019.0</v>
      </c>
      <c r="M925" t="str">
        <f t="shared" si="1"/>
        <v>#REF!</v>
      </c>
      <c r="N925" s="4">
        <f t="shared" si="2"/>
        <v>0</v>
      </c>
      <c r="O925" s="4">
        <f t="shared" si="3"/>
        <v>1</v>
      </c>
      <c r="P925" t="s">
        <v>503</v>
      </c>
    </row>
    <row r="926" ht="14.25" customHeight="1">
      <c r="A926" t="s">
        <v>360</v>
      </c>
      <c r="B926" t="s">
        <v>504</v>
      </c>
      <c r="C926" t="s">
        <v>451</v>
      </c>
      <c r="D926">
        <v>28.0</v>
      </c>
      <c r="E926">
        <v>0.0</v>
      </c>
      <c r="F926">
        <v>0.0</v>
      </c>
      <c r="G926">
        <v>28.0</v>
      </c>
      <c r="H926">
        <v>2.0</v>
      </c>
      <c r="I926" t="s">
        <v>18</v>
      </c>
      <c r="J926" t="s">
        <v>387</v>
      </c>
      <c r="K926" t="s">
        <v>256</v>
      </c>
      <c r="L926">
        <v>2019.0</v>
      </c>
      <c r="M926" t="str">
        <f t="shared" si="1"/>
        <v>#REF!</v>
      </c>
      <c r="N926" s="4">
        <f t="shared" si="2"/>
        <v>0</v>
      </c>
      <c r="O926" s="4">
        <f t="shared" si="3"/>
        <v>1</v>
      </c>
      <c r="P926" t="s">
        <v>504</v>
      </c>
    </row>
    <row r="927" ht="14.25" customHeight="1">
      <c r="A927" t="s">
        <v>505</v>
      </c>
      <c r="B927" t="s">
        <v>506</v>
      </c>
      <c r="C927" t="s">
        <v>507</v>
      </c>
      <c r="D927">
        <v>28.0</v>
      </c>
      <c r="E927">
        <v>0.0</v>
      </c>
      <c r="F927">
        <v>0.0</v>
      </c>
      <c r="G927">
        <v>28.0</v>
      </c>
      <c r="H927">
        <v>2.0</v>
      </c>
      <c r="I927" t="s">
        <v>18</v>
      </c>
      <c r="J927" t="s">
        <v>387</v>
      </c>
      <c r="K927" t="s">
        <v>256</v>
      </c>
      <c r="L927">
        <v>2019.0</v>
      </c>
      <c r="M927" t="str">
        <f t="shared" si="1"/>
        <v>#REF!</v>
      </c>
      <c r="N927" s="4">
        <f t="shared" si="2"/>
        <v>0</v>
      </c>
      <c r="O927" s="4">
        <f t="shared" si="3"/>
        <v>1</v>
      </c>
      <c r="P927" t="s">
        <v>506</v>
      </c>
    </row>
    <row r="928" ht="14.25" customHeight="1">
      <c r="A928" t="s">
        <v>508</v>
      </c>
      <c r="B928" t="s">
        <v>509</v>
      </c>
      <c r="C928" t="s">
        <v>510</v>
      </c>
      <c r="D928">
        <v>28.0</v>
      </c>
      <c r="E928">
        <v>0.0</v>
      </c>
      <c r="F928">
        <v>0.0</v>
      </c>
      <c r="G928">
        <v>28.0</v>
      </c>
      <c r="H928">
        <v>2.0</v>
      </c>
      <c r="I928" t="s">
        <v>18</v>
      </c>
      <c r="J928" t="s">
        <v>387</v>
      </c>
      <c r="K928" t="s">
        <v>256</v>
      </c>
      <c r="L928">
        <v>2019.0</v>
      </c>
      <c r="M928" t="str">
        <f t="shared" si="1"/>
        <v>#REF!</v>
      </c>
      <c r="N928" s="4">
        <f t="shared" si="2"/>
        <v>0</v>
      </c>
      <c r="O928" s="4">
        <f t="shared" si="3"/>
        <v>1</v>
      </c>
      <c r="P928" t="s">
        <v>509</v>
      </c>
    </row>
    <row r="929" ht="14.25" customHeight="1">
      <c r="A929" t="s">
        <v>46</v>
      </c>
      <c r="B929" t="s">
        <v>386</v>
      </c>
      <c r="C929" t="s">
        <v>48</v>
      </c>
      <c r="D929">
        <v>31.0</v>
      </c>
      <c r="E929">
        <v>31.0</v>
      </c>
      <c r="F929">
        <v>0.0</v>
      </c>
      <c r="G929">
        <v>0.0</v>
      </c>
      <c r="H929">
        <v>3.0</v>
      </c>
      <c r="I929" t="s">
        <v>18</v>
      </c>
      <c r="J929" t="s">
        <v>387</v>
      </c>
      <c r="K929" t="s">
        <v>256</v>
      </c>
      <c r="L929">
        <v>2019.0</v>
      </c>
      <c r="M929" t="str">
        <f t="shared" si="1"/>
        <v>#REF!</v>
      </c>
      <c r="N929" s="4">
        <f t="shared" si="2"/>
        <v>1</v>
      </c>
      <c r="O929" s="4">
        <f t="shared" si="3"/>
        <v>1</v>
      </c>
      <c r="P929" t="s">
        <v>386</v>
      </c>
    </row>
    <row r="930" ht="14.25" customHeight="1">
      <c r="A930" t="s">
        <v>388</v>
      </c>
      <c r="B930" t="s">
        <v>389</v>
      </c>
      <c r="C930" t="s">
        <v>48</v>
      </c>
      <c r="D930">
        <v>31.0</v>
      </c>
      <c r="E930">
        <v>31.0</v>
      </c>
      <c r="F930">
        <v>0.0</v>
      </c>
      <c r="G930">
        <v>0.0</v>
      </c>
      <c r="H930">
        <v>3.0</v>
      </c>
      <c r="I930" t="s">
        <v>18</v>
      </c>
      <c r="J930" t="s">
        <v>387</v>
      </c>
      <c r="K930" t="s">
        <v>256</v>
      </c>
      <c r="L930">
        <v>2019.0</v>
      </c>
      <c r="M930" t="str">
        <f t="shared" si="1"/>
        <v>#REF!</v>
      </c>
      <c r="N930" s="4">
        <f t="shared" si="2"/>
        <v>1</v>
      </c>
      <c r="O930" s="4">
        <f t="shared" si="3"/>
        <v>1</v>
      </c>
      <c r="P930" t="s">
        <v>389</v>
      </c>
    </row>
    <row r="931" ht="14.25" customHeight="1">
      <c r="A931" t="s">
        <v>388</v>
      </c>
      <c r="B931" t="s">
        <v>390</v>
      </c>
      <c r="C931" t="s">
        <v>48</v>
      </c>
      <c r="D931">
        <v>31.0</v>
      </c>
      <c r="E931">
        <v>27.0</v>
      </c>
      <c r="F931">
        <v>4.0</v>
      </c>
      <c r="G931">
        <v>0.0</v>
      </c>
      <c r="H931">
        <v>3.0</v>
      </c>
      <c r="I931" t="s">
        <v>18</v>
      </c>
      <c r="J931" t="s">
        <v>387</v>
      </c>
      <c r="K931" t="s">
        <v>256</v>
      </c>
      <c r="L931">
        <v>2019.0</v>
      </c>
      <c r="M931" t="str">
        <f t="shared" si="1"/>
        <v>#REF!</v>
      </c>
      <c r="N931" s="4">
        <f t="shared" si="2"/>
        <v>0.8709677419</v>
      </c>
      <c r="O931" s="4">
        <f t="shared" si="3"/>
        <v>0.8709677419</v>
      </c>
      <c r="P931" t="s">
        <v>390</v>
      </c>
    </row>
    <row r="932" ht="14.25" customHeight="1">
      <c r="A932" t="s">
        <v>52</v>
      </c>
      <c r="B932" t="s">
        <v>391</v>
      </c>
      <c r="C932" t="s">
        <v>48</v>
      </c>
      <c r="D932">
        <v>31.0</v>
      </c>
      <c r="E932">
        <v>31.0</v>
      </c>
      <c r="F932">
        <v>0.0</v>
      </c>
      <c r="G932">
        <v>0.0</v>
      </c>
      <c r="H932">
        <v>3.0</v>
      </c>
      <c r="I932" t="s">
        <v>18</v>
      </c>
      <c r="J932" t="s">
        <v>387</v>
      </c>
      <c r="K932" t="s">
        <v>256</v>
      </c>
      <c r="L932">
        <v>2019.0</v>
      </c>
      <c r="M932" t="str">
        <f t="shared" si="1"/>
        <v>#REF!</v>
      </c>
      <c r="N932" s="4">
        <f t="shared" si="2"/>
        <v>1</v>
      </c>
      <c r="O932" s="4">
        <f t="shared" si="3"/>
        <v>1</v>
      </c>
      <c r="P932" t="s">
        <v>391</v>
      </c>
    </row>
    <row r="933" ht="14.25" customHeight="1">
      <c r="A933" t="s">
        <v>396</v>
      </c>
      <c r="B933" t="s">
        <v>304</v>
      </c>
      <c r="C933" t="s">
        <v>305</v>
      </c>
      <c r="D933">
        <v>31.0</v>
      </c>
      <c r="E933">
        <v>25.0</v>
      </c>
      <c r="F933">
        <v>1.0</v>
      </c>
      <c r="G933">
        <v>5.0</v>
      </c>
      <c r="H933">
        <v>3.0</v>
      </c>
      <c r="I933" t="s">
        <v>18</v>
      </c>
      <c r="J933" t="s">
        <v>387</v>
      </c>
      <c r="K933" t="s">
        <v>256</v>
      </c>
      <c r="L933">
        <v>2019.0</v>
      </c>
      <c r="M933" t="str">
        <f t="shared" si="1"/>
        <v>#REF!</v>
      </c>
      <c r="N933" s="4">
        <f t="shared" si="2"/>
        <v>0.8064516129</v>
      </c>
      <c r="O933" s="4">
        <f t="shared" si="3"/>
        <v>0.9677419355</v>
      </c>
      <c r="P933" t="s">
        <v>304</v>
      </c>
    </row>
    <row r="934" ht="14.25" customHeight="1">
      <c r="A934" t="s">
        <v>178</v>
      </c>
      <c r="B934" t="s">
        <v>397</v>
      </c>
      <c r="C934" t="s">
        <v>180</v>
      </c>
      <c r="D934">
        <v>31.0</v>
      </c>
      <c r="E934">
        <v>30.0</v>
      </c>
      <c r="F934">
        <v>1.0</v>
      </c>
      <c r="G934">
        <v>0.0</v>
      </c>
      <c r="H934">
        <v>3.0</v>
      </c>
      <c r="I934" t="s">
        <v>18</v>
      </c>
      <c r="J934" t="s">
        <v>387</v>
      </c>
      <c r="K934" t="s">
        <v>256</v>
      </c>
      <c r="L934">
        <v>2019.0</v>
      </c>
      <c r="M934" t="str">
        <f t="shared" si="1"/>
        <v>#REF!</v>
      </c>
      <c r="N934" s="4">
        <f t="shared" si="2"/>
        <v>0.9677419355</v>
      </c>
      <c r="O934" s="4">
        <f t="shared" si="3"/>
        <v>0.9677419355</v>
      </c>
      <c r="P934" t="s">
        <v>397</v>
      </c>
    </row>
    <row r="935" ht="14.25" customHeight="1">
      <c r="A935" t="s">
        <v>398</v>
      </c>
      <c r="B935" t="s">
        <v>399</v>
      </c>
      <c r="C935" t="s">
        <v>400</v>
      </c>
      <c r="D935">
        <v>31.0</v>
      </c>
      <c r="E935">
        <v>11.0</v>
      </c>
      <c r="F935">
        <v>1.0</v>
      </c>
      <c r="G935">
        <v>6.0</v>
      </c>
      <c r="H935">
        <v>3.0</v>
      </c>
      <c r="I935" t="s">
        <v>18</v>
      </c>
      <c r="J935" t="s">
        <v>387</v>
      </c>
      <c r="K935" t="s">
        <v>256</v>
      </c>
      <c r="L935">
        <v>2019.0</v>
      </c>
      <c r="M935" t="str">
        <f t="shared" si="1"/>
        <v>#REF!</v>
      </c>
      <c r="N935" s="4">
        <f t="shared" si="2"/>
        <v>0.3548387097</v>
      </c>
      <c r="O935" s="4">
        <f t="shared" si="3"/>
        <v>0.9677419355</v>
      </c>
      <c r="P935" t="s">
        <v>399</v>
      </c>
    </row>
    <row r="936" ht="14.25" customHeight="1">
      <c r="A936" t="s">
        <v>401</v>
      </c>
      <c r="B936" t="s">
        <v>402</v>
      </c>
      <c r="C936" t="s">
        <v>403</v>
      </c>
      <c r="D936">
        <v>31.0</v>
      </c>
      <c r="E936">
        <v>31.0</v>
      </c>
      <c r="F936">
        <v>0.0</v>
      </c>
      <c r="G936">
        <v>0.0</v>
      </c>
      <c r="H936">
        <v>3.0</v>
      </c>
      <c r="I936" t="s">
        <v>18</v>
      </c>
      <c r="J936" t="s">
        <v>387</v>
      </c>
      <c r="K936" t="s">
        <v>256</v>
      </c>
      <c r="L936">
        <v>2019.0</v>
      </c>
      <c r="M936" t="str">
        <f t="shared" si="1"/>
        <v>#REF!</v>
      </c>
      <c r="N936" s="4">
        <f t="shared" si="2"/>
        <v>1</v>
      </c>
      <c r="O936" s="4">
        <f t="shared" si="3"/>
        <v>1</v>
      </c>
      <c r="P936" t="s">
        <v>402</v>
      </c>
    </row>
    <row r="937" ht="14.25" customHeight="1">
      <c r="A937" t="s">
        <v>404</v>
      </c>
      <c r="B937" t="s">
        <v>405</v>
      </c>
      <c r="C937" t="s">
        <v>406</v>
      </c>
      <c r="D937">
        <v>31.0</v>
      </c>
      <c r="E937">
        <v>31.0</v>
      </c>
      <c r="F937">
        <v>0.0</v>
      </c>
      <c r="G937">
        <v>0.0</v>
      </c>
      <c r="H937">
        <v>3.0</v>
      </c>
      <c r="I937" t="s">
        <v>18</v>
      </c>
      <c r="J937" t="s">
        <v>387</v>
      </c>
      <c r="K937" t="s">
        <v>256</v>
      </c>
      <c r="L937">
        <v>2019.0</v>
      </c>
      <c r="M937" t="str">
        <f t="shared" si="1"/>
        <v>#REF!</v>
      </c>
      <c r="N937" s="4">
        <f t="shared" si="2"/>
        <v>1</v>
      </c>
      <c r="O937" s="4">
        <f t="shared" si="3"/>
        <v>1</v>
      </c>
      <c r="P937" t="s">
        <v>405</v>
      </c>
    </row>
    <row r="938" ht="14.25" customHeight="1">
      <c r="A938" t="s">
        <v>407</v>
      </c>
      <c r="B938" t="s">
        <v>408</v>
      </c>
      <c r="C938" t="s">
        <v>152</v>
      </c>
      <c r="D938">
        <v>31.0</v>
      </c>
      <c r="E938">
        <v>31.0</v>
      </c>
      <c r="F938">
        <v>0.0</v>
      </c>
      <c r="G938">
        <v>0.0</v>
      </c>
      <c r="H938">
        <v>3.0</v>
      </c>
      <c r="I938" t="s">
        <v>18</v>
      </c>
      <c r="J938" t="s">
        <v>387</v>
      </c>
      <c r="K938" t="s">
        <v>256</v>
      </c>
      <c r="L938">
        <v>2019.0</v>
      </c>
      <c r="M938" t="str">
        <f t="shared" si="1"/>
        <v>#REF!</v>
      </c>
      <c r="N938" s="4">
        <f t="shared" si="2"/>
        <v>1</v>
      </c>
      <c r="O938" s="4">
        <f t="shared" si="3"/>
        <v>1</v>
      </c>
      <c r="P938" t="s">
        <v>408</v>
      </c>
    </row>
    <row r="939" ht="14.25" customHeight="1">
      <c r="A939" t="s">
        <v>412</v>
      </c>
      <c r="B939" t="s">
        <v>413</v>
      </c>
      <c r="C939" t="s">
        <v>411</v>
      </c>
      <c r="D939">
        <v>31.0</v>
      </c>
      <c r="E939">
        <v>2.0</v>
      </c>
      <c r="F939">
        <v>12.0</v>
      </c>
      <c r="G939">
        <v>17.0</v>
      </c>
      <c r="H939">
        <v>3.0</v>
      </c>
      <c r="I939" t="s">
        <v>18</v>
      </c>
      <c r="J939" t="s">
        <v>387</v>
      </c>
      <c r="K939" t="s">
        <v>256</v>
      </c>
      <c r="L939">
        <v>2019.0</v>
      </c>
      <c r="M939" t="str">
        <f t="shared" si="1"/>
        <v>#REF!</v>
      </c>
      <c r="N939" s="4">
        <f t="shared" si="2"/>
        <v>0.06451612903</v>
      </c>
      <c r="O939" s="4">
        <f t="shared" si="3"/>
        <v>0.6129032258</v>
      </c>
      <c r="P939" t="s">
        <v>413</v>
      </c>
    </row>
    <row r="940" ht="14.25" customHeight="1">
      <c r="A940" t="s">
        <v>414</v>
      </c>
      <c r="B940" t="s">
        <v>415</v>
      </c>
      <c r="C940" t="s">
        <v>416</v>
      </c>
      <c r="D940">
        <v>31.0</v>
      </c>
      <c r="E940">
        <v>31.0</v>
      </c>
      <c r="F940">
        <v>0.0</v>
      </c>
      <c r="G940">
        <v>0.0</v>
      </c>
      <c r="H940">
        <v>3.0</v>
      </c>
      <c r="I940" t="s">
        <v>18</v>
      </c>
      <c r="J940" t="s">
        <v>387</v>
      </c>
      <c r="K940" t="s">
        <v>256</v>
      </c>
      <c r="L940">
        <v>2019.0</v>
      </c>
      <c r="M940" t="str">
        <f t="shared" si="1"/>
        <v>#REF!</v>
      </c>
      <c r="N940" s="4">
        <f t="shared" si="2"/>
        <v>1</v>
      </c>
      <c r="O940" s="4">
        <f t="shared" si="3"/>
        <v>1</v>
      </c>
      <c r="P940" t="s">
        <v>415</v>
      </c>
    </row>
    <row r="941" ht="14.25" customHeight="1">
      <c r="A941" t="s">
        <v>113</v>
      </c>
      <c r="B941" t="s">
        <v>419</v>
      </c>
      <c r="C941" t="s">
        <v>418</v>
      </c>
      <c r="D941">
        <v>31.0</v>
      </c>
      <c r="E941">
        <v>31.0</v>
      </c>
      <c r="F941">
        <v>0.0</v>
      </c>
      <c r="G941">
        <v>0.0</v>
      </c>
      <c r="H941">
        <v>3.0</v>
      </c>
      <c r="I941" t="s">
        <v>18</v>
      </c>
      <c r="J941" t="s">
        <v>387</v>
      </c>
      <c r="K941" t="s">
        <v>256</v>
      </c>
      <c r="L941">
        <v>2019.0</v>
      </c>
      <c r="M941" t="str">
        <f t="shared" si="1"/>
        <v>#REF!</v>
      </c>
      <c r="N941" s="4">
        <f t="shared" si="2"/>
        <v>1</v>
      </c>
      <c r="O941" s="4">
        <f t="shared" si="3"/>
        <v>1</v>
      </c>
      <c r="P941" t="s">
        <v>419</v>
      </c>
    </row>
    <row r="942" ht="14.25" customHeight="1">
      <c r="A942" t="s">
        <v>392</v>
      </c>
      <c r="B942" t="s">
        <v>420</v>
      </c>
      <c r="C942" t="s">
        <v>421</v>
      </c>
      <c r="D942">
        <v>31.0</v>
      </c>
      <c r="E942">
        <v>31.0</v>
      </c>
      <c r="F942">
        <v>0.0</v>
      </c>
      <c r="G942">
        <v>0.0</v>
      </c>
      <c r="H942">
        <v>3.0</v>
      </c>
      <c r="I942" t="s">
        <v>18</v>
      </c>
      <c r="J942" t="s">
        <v>387</v>
      </c>
      <c r="K942" t="s">
        <v>256</v>
      </c>
      <c r="L942">
        <v>2019.0</v>
      </c>
      <c r="M942" t="str">
        <f t="shared" si="1"/>
        <v>#REF!</v>
      </c>
      <c r="N942" s="4">
        <f t="shared" si="2"/>
        <v>1</v>
      </c>
      <c r="O942" s="4">
        <f t="shared" si="3"/>
        <v>1</v>
      </c>
      <c r="P942" t="s">
        <v>420</v>
      </c>
    </row>
    <row r="943" ht="14.25" customHeight="1">
      <c r="A943" t="s">
        <v>422</v>
      </c>
      <c r="B943" t="s">
        <v>423</v>
      </c>
      <c r="C943" t="s">
        <v>421</v>
      </c>
      <c r="D943">
        <v>31.0</v>
      </c>
      <c r="E943">
        <v>29.0</v>
      </c>
      <c r="F943">
        <v>2.0</v>
      </c>
      <c r="G943">
        <v>0.0</v>
      </c>
      <c r="H943">
        <v>3.0</v>
      </c>
      <c r="I943" t="s">
        <v>18</v>
      </c>
      <c r="J943" t="s">
        <v>387</v>
      </c>
      <c r="K943" t="s">
        <v>256</v>
      </c>
      <c r="L943">
        <v>2019.0</v>
      </c>
      <c r="M943" t="str">
        <f t="shared" si="1"/>
        <v>#REF!</v>
      </c>
      <c r="N943" s="4">
        <f t="shared" si="2"/>
        <v>0.935483871</v>
      </c>
      <c r="O943" s="4">
        <f t="shared" si="3"/>
        <v>0.935483871</v>
      </c>
      <c r="P943" t="s">
        <v>423</v>
      </c>
    </row>
    <row r="944" ht="14.25" customHeight="1">
      <c r="A944" t="s">
        <v>424</v>
      </c>
      <c r="B944" t="s">
        <v>425</v>
      </c>
      <c r="C944" t="s">
        <v>426</v>
      </c>
      <c r="D944">
        <v>31.0</v>
      </c>
      <c r="E944">
        <v>30.0</v>
      </c>
      <c r="F944">
        <v>0.0</v>
      </c>
      <c r="G944">
        <v>1.0</v>
      </c>
      <c r="H944">
        <v>3.0</v>
      </c>
      <c r="I944" t="s">
        <v>18</v>
      </c>
      <c r="J944" t="s">
        <v>387</v>
      </c>
      <c r="K944" t="s">
        <v>256</v>
      </c>
      <c r="L944">
        <v>2019.0</v>
      </c>
      <c r="M944" t="str">
        <f t="shared" si="1"/>
        <v>#REF!</v>
      </c>
      <c r="N944" s="4">
        <f t="shared" si="2"/>
        <v>0.9677419355</v>
      </c>
      <c r="O944" s="4">
        <f t="shared" si="3"/>
        <v>1</v>
      </c>
      <c r="P944" t="s">
        <v>425</v>
      </c>
    </row>
    <row r="945" ht="14.25" customHeight="1">
      <c r="A945" t="s">
        <v>427</v>
      </c>
      <c r="B945" t="s">
        <v>428</v>
      </c>
      <c r="C945" t="s">
        <v>135</v>
      </c>
      <c r="D945">
        <v>31.0</v>
      </c>
      <c r="E945">
        <v>14.0</v>
      </c>
      <c r="F945">
        <v>4.0</v>
      </c>
      <c r="G945">
        <v>0.0</v>
      </c>
      <c r="H945">
        <v>3.0</v>
      </c>
      <c r="I945" t="s">
        <v>18</v>
      </c>
      <c r="J945" t="s">
        <v>387</v>
      </c>
      <c r="K945" t="s">
        <v>256</v>
      </c>
      <c r="L945">
        <v>2019.0</v>
      </c>
      <c r="M945" t="str">
        <f t="shared" si="1"/>
        <v>#REF!</v>
      </c>
      <c r="N945" s="4">
        <f t="shared" si="2"/>
        <v>0.4516129032</v>
      </c>
      <c r="O945" s="4">
        <f t="shared" si="3"/>
        <v>0.8709677419</v>
      </c>
      <c r="P945" t="s">
        <v>428</v>
      </c>
    </row>
    <row r="946" ht="14.25" customHeight="1">
      <c r="A946" t="s">
        <v>427</v>
      </c>
      <c r="B946" t="s">
        <v>429</v>
      </c>
      <c r="C946" t="s">
        <v>135</v>
      </c>
      <c r="D946">
        <v>31.0</v>
      </c>
      <c r="E946">
        <v>17.0</v>
      </c>
      <c r="F946">
        <v>0.0</v>
      </c>
      <c r="G946">
        <v>14.0</v>
      </c>
      <c r="H946">
        <v>3.0</v>
      </c>
      <c r="I946" t="s">
        <v>18</v>
      </c>
      <c r="J946" t="s">
        <v>387</v>
      </c>
      <c r="K946" t="s">
        <v>256</v>
      </c>
      <c r="L946">
        <v>2019.0</v>
      </c>
      <c r="M946" t="str">
        <f t="shared" si="1"/>
        <v>#REF!</v>
      </c>
      <c r="N946" s="4">
        <f t="shared" si="2"/>
        <v>0.5483870968</v>
      </c>
      <c r="O946" s="4">
        <f t="shared" si="3"/>
        <v>1</v>
      </c>
      <c r="P946" t="s">
        <v>429</v>
      </c>
    </row>
    <row r="947" ht="14.25" customHeight="1">
      <c r="A947" t="s">
        <v>113</v>
      </c>
      <c r="B947" t="s">
        <v>433</v>
      </c>
      <c r="C947" t="s">
        <v>434</v>
      </c>
      <c r="D947">
        <v>31.0</v>
      </c>
      <c r="E947">
        <v>31.0</v>
      </c>
      <c r="F947">
        <v>0.0</v>
      </c>
      <c r="G947">
        <v>0.0</v>
      </c>
      <c r="H947">
        <v>3.0</v>
      </c>
      <c r="I947" t="s">
        <v>18</v>
      </c>
      <c r="J947" t="s">
        <v>387</v>
      </c>
      <c r="K947" t="s">
        <v>256</v>
      </c>
      <c r="L947">
        <v>2019.0</v>
      </c>
      <c r="M947" t="str">
        <f t="shared" si="1"/>
        <v>#REF!</v>
      </c>
      <c r="N947" s="4">
        <f t="shared" si="2"/>
        <v>1</v>
      </c>
      <c r="O947" s="4">
        <f t="shared" si="3"/>
        <v>1</v>
      </c>
      <c r="P947" t="s">
        <v>433</v>
      </c>
    </row>
    <row r="948" ht="14.25" customHeight="1">
      <c r="A948" t="s">
        <v>435</v>
      </c>
      <c r="B948" t="s">
        <v>436</v>
      </c>
      <c r="C948" t="s">
        <v>437</v>
      </c>
      <c r="D948">
        <v>31.0</v>
      </c>
      <c r="E948">
        <v>31.0</v>
      </c>
      <c r="F948">
        <v>0.0</v>
      </c>
      <c r="G948">
        <v>0.0</v>
      </c>
      <c r="H948">
        <v>3.0</v>
      </c>
      <c r="I948" t="s">
        <v>18</v>
      </c>
      <c r="J948" t="s">
        <v>387</v>
      </c>
      <c r="K948" t="s">
        <v>256</v>
      </c>
      <c r="L948">
        <v>2019.0</v>
      </c>
      <c r="M948" t="str">
        <f t="shared" si="1"/>
        <v>#REF!</v>
      </c>
      <c r="N948" s="4">
        <f t="shared" si="2"/>
        <v>1</v>
      </c>
      <c r="O948" s="4">
        <f t="shared" si="3"/>
        <v>1</v>
      </c>
      <c r="P948" t="s">
        <v>436</v>
      </c>
    </row>
    <row r="949" ht="14.25" customHeight="1">
      <c r="A949" t="s">
        <v>96</v>
      </c>
      <c r="B949" t="s">
        <v>439</v>
      </c>
      <c r="C949" t="s">
        <v>115</v>
      </c>
      <c r="D949">
        <v>31.0</v>
      </c>
      <c r="E949">
        <v>31.0</v>
      </c>
      <c r="F949">
        <v>0.0</v>
      </c>
      <c r="G949">
        <v>0.0</v>
      </c>
      <c r="H949">
        <v>3.0</v>
      </c>
      <c r="I949" t="s">
        <v>18</v>
      </c>
      <c r="J949" t="s">
        <v>387</v>
      </c>
      <c r="K949" t="s">
        <v>256</v>
      </c>
      <c r="L949">
        <v>2019.0</v>
      </c>
      <c r="M949" t="str">
        <f t="shared" si="1"/>
        <v>#REF!</v>
      </c>
      <c r="N949" s="4">
        <f t="shared" si="2"/>
        <v>1</v>
      </c>
      <c r="O949" s="4">
        <f t="shared" si="3"/>
        <v>1</v>
      </c>
      <c r="P949" t="s">
        <v>439</v>
      </c>
    </row>
    <row r="950" ht="14.25" customHeight="1">
      <c r="A950" t="s">
        <v>113</v>
      </c>
      <c r="B950" t="s">
        <v>441</v>
      </c>
      <c r="C950" t="s">
        <v>442</v>
      </c>
      <c r="D950">
        <v>31.0</v>
      </c>
      <c r="E950">
        <v>31.0</v>
      </c>
      <c r="F950">
        <v>0.0</v>
      </c>
      <c r="G950">
        <v>0.0</v>
      </c>
      <c r="H950">
        <v>3.0</v>
      </c>
      <c r="I950" t="s">
        <v>18</v>
      </c>
      <c r="J950" t="s">
        <v>387</v>
      </c>
      <c r="K950" t="s">
        <v>256</v>
      </c>
      <c r="L950">
        <v>2019.0</v>
      </c>
      <c r="M950" t="str">
        <f t="shared" si="1"/>
        <v>#REF!</v>
      </c>
      <c r="N950" s="4">
        <f t="shared" si="2"/>
        <v>1</v>
      </c>
      <c r="O950" s="4">
        <f t="shared" si="3"/>
        <v>1</v>
      </c>
      <c r="P950" t="s">
        <v>441</v>
      </c>
    </row>
    <row r="951" ht="14.25" customHeight="1">
      <c r="A951" t="s">
        <v>113</v>
      </c>
      <c r="B951" t="s">
        <v>443</v>
      </c>
      <c r="C951" t="s">
        <v>442</v>
      </c>
      <c r="D951">
        <v>31.0</v>
      </c>
      <c r="E951">
        <v>31.0</v>
      </c>
      <c r="F951">
        <v>0.0</v>
      </c>
      <c r="G951">
        <v>0.0</v>
      </c>
      <c r="H951">
        <v>3.0</v>
      </c>
      <c r="I951" t="s">
        <v>18</v>
      </c>
      <c r="J951" t="s">
        <v>387</v>
      </c>
      <c r="K951" t="s">
        <v>256</v>
      </c>
      <c r="L951">
        <v>2019.0</v>
      </c>
      <c r="M951" t="str">
        <f t="shared" si="1"/>
        <v>#REF!</v>
      </c>
      <c r="N951" s="4">
        <f t="shared" si="2"/>
        <v>1</v>
      </c>
      <c r="O951" s="4">
        <f t="shared" si="3"/>
        <v>1</v>
      </c>
      <c r="P951" t="s">
        <v>443</v>
      </c>
    </row>
    <row r="952" ht="14.25" customHeight="1">
      <c r="A952" t="s">
        <v>113</v>
      </c>
      <c r="B952" t="s">
        <v>444</v>
      </c>
      <c r="C952" t="s">
        <v>445</v>
      </c>
      <c r="D952">
        <v>31.0</v>
      </c>
      <c r="E952">
        <v>2.0</v>
      </c>
      <c r="F952">
        <v>2.0</v>
      </c>
      <c r="G952">
        <v>14.0</v>
      </c>
      <c r="H952">
        <v>3.0</v>
      </c>
      <c r="I952" t="s">
        <v>18</v>
      </c>
      <c r="J952" t="s">
        <v>387</v>
      </c>
      <c r="K952" t="s">
        <v>256</v>
      </c>
      <c r="L952">
        <v>2019.0</v>
      </c>
      <c r="M952" t="str">
        <f t="shared" si="1"/>
        <v>#REF!</v>
      </c>
      <c r="N952" s="4">
        <f t="shared" si="2"/>
        <v>0.06451612903</v>
      </c>
      <c r="O952" s="4">
        <f t="shared" si="3"/>
        <v>0.935483871</v>
      </c>
      <c r="P952" t="s">
        <v>444</v>
      </c>
    </row>
    <row r="953" ht="14.25" customHeight="1">
      <c r="A953" t="s">
        <v>427</v>
      </c>
      <c r="B953" t="s">
        <v>446</v>
      </c>
      <c r="C953" t="s">
        <v>169</v>
      </c>
      <c r="D953">
        <v>31.0</v>
      </c>
      <c r="E953">
        <v>21.0</v>
      </c>
      <c r="F953">
        <v>8.0</v>
      </c>
      <c r="G953">
        <v>0.0</v>
      </c>
      <c r="H953">
        <v>3.0</v>
      </c>
      <c r="I953" t="s">
        <v>18</v>
      </c>
      <c r="J953" t="s">
        <v>387</v>
      </c>
      <c r="K953" t="s">
        <v>256</v>
      </c>
      <c r="L953">
        <v>2019.0</v>
      </c>
      <c r="M953" t="str">
        <f t="shared" si="1"/>
        <v>#REF!</v>
      </c>
      <c r="N953" s="4">
        <f t="shared" si="2"/>
        <v>0.6774193548</v>
      </c>
      <c r="O953" s="4">
        <f t="shared" si="3"/>
        <v>0.7419354839</v>
      </c>
      <c r="P953" t="s">
        <v>446</v>
      </c>
    </row>
    <row r="954" ht="14.25" customHeight="1">
      <c r="A954" t="s">
        <v>96</v>
      </c>
      <c r="B954" t="s">
        <v>447</v>
      </c>
      <c r="C954" t="s">
        <v>169</v>
      </c>
      <c r="D954">
        <v>31.0</v>
      </c>
      <c r="E954">
        <v>25.0</v>
      </c>
      <c r="F954">
        <v>0.0</v>
      </c>
      <c r="G954">
        <v>0.0</v>
      </c>
      <c r="H954">
        <v>3.0</v>
      </c>
      <c r="I954" t="s">
        <v>18</v>
      </c>
      <c r="J954" t="s">
        <v>387</v>
      </c>
      <c r="K954" t="s">
        <v>256</v>
      </c>
      <c r="L954">
        <v>2019.0</v>
      </c>
      <c r="M954" t="str">
        <f t="shared" si="1"/>
        <v>#REF!</v>
      </c>
      <c r="N954" s="4">
        <f t="shared" si="2"/>
        <v>0.8064516129</v>
      </c>
      <c r="O954" s="4">
        <f t="shared" si="3"/>
        <v>1</v>
      </c>
      <c r="P954" t="s">
        <v>447</v>
      </c>
    </row>
    <row r="955" ht="14.25" customHeight="1">
      <c r="A955" t="s">
        <v>201</v>
      </c>
      <c r="B955" t="s">
        <v>448</v>
      </c>
      <c r="C955" t="s">
        <v>203</v>
      </c>
      <c r="D955">
        <v>31.0</v>
      </c>
      <c r="E955">
        <v>31.0</v>
      </c>
      <c r="F955">
        <v>0.0</v>
      </c>
      <c r="G955">
        <v>0.0</v>
      </c>
      <c r="H955">
        <v>3.0</v>
      </c>
      <c r="I955" t="s">
        <v>18</v>
      </c>
      <c r="J955" t="s">
        <v>387</v>
      </c>
      <c r="K955" t="s">
        <v>256</v>
      </c>
      <c r="L955">
        <v>2019.0</v>
      </c>
      <c r="M955" t="str">
        <f t="shared" si="1"/>
        <v>#REF!</v>
      </c>
      <c r="N955" s="4">
        <f t="shared" si="2"/>
        <v>1</v>
      </c>
      <c r="O955" s="4">
        <f t="shared" si="3"/>
        <v>1</v>
      </c>
      <c r="P955" t="s">
        <v>448</v>
      </c>
    </row>
    <row r="956" ht="14.25" customHeight="1">
      <c r="A956" t="s">
        <v>201</v>
      </c>
      <c r="B956" t="s">
        <v>449</v>
      </c>
      <c r="C956" t="s">
        <v>203</v>
      </c>
      <c r="D956">
        <v>31.0</v>
      </c>
      <c r="E956">
        <v>26.0</v>
      </c>
      <c r="F956">
        <v>5.0</v>
      </c>
      <c r="G956">
        <v>0.0</v>
      </c>
      <c r="H956">
        <v>3.0</v>
      </c>
      <c r="I956" t="s">
        <v>18</v>
      </c>
      <c r="J956" t="s">
        <v>387</v>
      </c>
      <c r="K956" t="s">
        <v>256</v>
      </c>
      <c r="L956">
        <v>2019.0</v>
      </c>
      <c r="M956" t="str">
        <f t="shared" si="1"/>
        <v>#REF!</v>
      </c>
      <c r="N956" s="4">
        <f t="shared" si="2"/>
        <v>0.8387096774</v>
      </c>
      <c r="O956" s="4">
        <f t="shared" si="3"/>
        <v>0.8387096774</v>
      </c>
      <c r="P956" t="s">
        <v>449</v>
      </c>
    </row>
    <row r="957" ht="14.25" customHeight="1">
      <c r="A957" t="s">
        <v>360</v>
      </c>
      <c r="B957" t="s">
        <v>452</v>
      </c>
      <c r="C957" t="s">
        <v>453</v>
      </c>
      <c r="D957">
        <v>31.0</v>
      </c>
      <c r="E957">
        <v>25.0</v>
      </c>
      <c r="F957">
        <v>6.0</v>
      </c>
      <c r="G957">
        <v>0.0</v>
      </c>
      <c r="H957">
        <v>3.0</v>
      </c>
      <c r="I957" t="s">
        <v>18</v>
      </c>
      <c r="J957" t="s">
        <v>387</v>
      </c>
      <c r="K957" t="s">
        <v>256</v>
      </c>
      <c r="L957">
        <v>2019.0</v>
      </c>
      <c r="M957" t="str">
        <f t="shared" si="1"/>
        <v>#REF!</v>
      </c>
      <c r="N957" s="4">
        <f t="shared" si="2"/>
        <v>0.8064516129</v>
      </c>
      <c r="O957" s="4">
        <f t="shared" si="3"/>
        <v>0.8064516129</v>
      </c>
      <c r="P957" t="s">
        <v>452</v>
      </c>
    </row>
    <row r="958" ht="14.25" customHeight="1">
      <c r="A958" t="s">
        <v>360</v>
      </c>
      <c r="B958" t="s">
        <v>454</v>
      </c>
      <c r="C958" t="s">
        <v>453</v>
      </c>
      <c r="D958">
        <v>31.0</v>
      </c>
      <c r="E958">
        <v>31.0</v>
      </c>
      <c r="F958">
        <v>0.0</v>
      </c>
      <c r="G958">
        <v>0.0</v>
      </c>
      <c r="H958">
        <v>3.0</v>
      </c>
      <c r="I958" t="s">
        <v>18</v>
      </c>
      <c r="J958" t="s">
        <v>387</v>
      </c>
      <c r="K958" t="s">
        <v>256</v>
      </c>
      <c r="L958">
        <v>2019.0</v>
      </c>
      <c r="M958" t="str">
        <f t="shared" si="1"/>
        <v>#REF!</v>
      </c>
      <c r="N958" s="4">
        <f t="shared" si="2"/>
        <v>1</v>
      </c>
      <c r="O958" s="4">
        <f t="shared" si="3"/>
        <v>1</v>
      </c>
      <c r="P958" t="s">
        <v>454</v>
      </c>
    </row>
    <row r="959" ht="14.25" customHeight="1">
      <c r="A959" t="s">
        <v>360</v>
      </c>
      <c r="B959" t="s">
        <v>455</v>
      </c>
      <c r="C959" t="s">
        <v>456</v>
      </c>
      <c r="D959">
        <v>31.0</v>
      </c>
      <c r="E959">
        <v>28.0</v>
      </c>
      <c r="F959">
        <v>0.0</v>
      </c>
      <c r="G959">
        <v>3.0</v>
      </c>
      <c r="H959">
        <v>3.0</v>
      </c>
      <c r="I959" t="s">
        <v>18</v>
      </c>
      <c r="J959" t="s">
        <v>387</v>
      </c>
      <c r="K959" t="s">
        <v>256</v>
      </c>
      <c r="L959">
        <v>2019.0</v>
      </c>
      <c r="M959" t="str">
        <f t="shared" si="1"/>
        <v>#REF!</v>
      </c>
      <c r="N959" s="4">
        <f t="shared" si="2"/>
        <v>0.9032258065</v>
      </c>
      <c r="O959" s="4">
        <f t="shared" si="3"/>
        <v>1</v>
      </c>
      <c r="P959" t="s">
        <v>455</v>
      </c>
    </row>
    <row r="960" ht="14.25" customHeight="1">
      <c r="A960" t="s">
        <v>360</v>
      </c>
      <c r="B960" t="s">
        <v>457</v>
      </c>
      <c r="C960" t="s">
        <v>456</v>
      </c>
      <c r="D960">
        <v>31.0</v>
      </c>
      <c r="E960">
        <v>15.0</v>
      </c>
      <c r="F960">
        <v>0.0</v>
      </c>
      <c r="G960">
        <v>16.0</v>
      </c>
      <c r="H960">
        <v>3.0</v>
      </c>
      <c r="I960" t="s">
        <v>18</v>
      </c>
      <c r="J960" t="s">
        <v>387</v>
      </c>
      <c r="K960" t="s">
        <v>256</v>
      </c>
      <c r="L960">
        <v>2019.0</v>
      </c>
      <c r="M960" t="str">
        <f t="shared" si="1"/>
        <v>#REF!</v>
      </c>
      <c r="N960" s="4">
        <f t="shared" si="2"/>
        <v>0.4838709677</v>
      </c>
      <c r="O960" s="4">
        <f t="shared" si="3"/>
        <v>1</v>
      </c>
      <c r="P960" t="s">
        <v>457</v>
      </c>
    </row>
    <row r="961" ht="14.25" customHeight="1">
      <c r="A961" t="s">
        <v>461</v>
      </c>
      <c r="B961" t="s">
        <v>462</v>
      </c>
      <c r="C961" t="s">
        <v>460</v>
      </c>
      <c r="D961">
        <v>31.0</v>
      </c>
      <c r="E961">
        <v>0.0</v>
      </c>
      <c r="F961">
        <v>18.0</v>
      </c>
      <c r="G961">
        <v>13.0</v>
      </c>
      <c r="H961">
        <v>3.0</v>
      </c>
      <c r="I961" t="s">
        <v>18</v>
      </c>
      <c r="J961" t="s">
        <v>387</v>
      </c>
      <c r="K961" t="s">
        <v>256</v>
      </c>
      <c r="L961">
        <v>2019.0</v>
      </c>
      <c r="M961" t="str">
        <f t="shared" si="1"/>
        <v>#REF!</v>
      </c>
      <c r="N961" s="4">
        <f t="shared" si="2"/>
        <v>0</v>
      </c>
      <c r="O961" s="4">
        <f t="shared" si="3"/>
        <v>0.4193548387</v>
      </c>
      <c r="P961" t="s">
        <v>462</v>
      </c>
    </row>
    <row r="962" ht="14.25" customHeight="1">
      <c r="A962" t="s">
        <v>463</v>
      </c>
      <c r="B962" t="s">
        <v>464</v>
      </c>
      <c r="C962" t="s">
        <v>213</v>
      </c>
      <c r="D962">
        <v>31.0</v>
      </c>
      <c r="E962">
        <v>23.0</v>
      </c>
      <c r="F962">
        <v>8.0</v>
      </c>
      <c r="G962">
        <v>0.0</v>
      </c>
      <c r="H962">
        <v>3.0</v>
      </c>
      <c r="I962" t="s">
        <v>18</v>
      </c>
      <c r="J962" t="s">
        <v>387</v>
      </c>
      <c r="K962" t="s">
        <v>256</v>
      </c>
      <c r="L962">
        <v>2019.0</v>
      </c>
      <c r="M962" t="str">
        <f t="shared" si="1"/>
        <v>#REF!</v>
      </c>
      <c r="N962" s="4">
        <f t="shared" si="2"/>
        <v>0.7419354839</v>
      </c>
      <c r="O962" s="4">
        <f t="shared" si="3"/>
        <v>0.7419354839</v>
      </c>
      <c r="P962" t="s">
        <v>464</v>
      </c>
    </row>
    <row r="963" ht="14.25" customHeight="1">
      <c r="A963" t="s">
        <v>193</v>
      </c>
      <c r="B963" t="s">
        <v>465</v>
      </c>
      <c r="C963" t="s">
        <v>195</v>
      </c>
      <c r="D963">
        <v>31.0</v>
      </c>
      <c r="E963">
        <v>14.0</v>
      </c>
      <c r="F963">
        <v>0.0</v>
      </c>
      <c r="G963">
        <v>17.0</v>
      </c>
      <c r="H963">
        <v>3.0</v>
      </c>
      <c r="I963" t="s">
        <v>18</v>
      </c>
      <c r="J963" t="s">
        <v>387</v>
      </c>
      <c r="K963" t="s">
        <v>256</v>
      </c>
      <c r="L963">
        <v>2019.0</v>
      </c>
      <c r="M963" t="str">
        <f t="shared" si="1"/>
        <v>#REF!</v>
      </c>
      <c r="N963" s="4">
        <f t="shared" si="2"/>
        <v>0.4516129032</v>
      </c>
      <c r="O963" s="4">
        <f t="shared" si="3"/>
        <v>1</v>
      </c>
      <c r="P963" t="s">
        <v>465</v>
      </c>
    </row>
    <row r="964" ht="14.25" customHeight="1">
      <c r="A964" t="s">
        <v>466</v>
      </c>
      <c r="B964" t="s">
        <v>467</v>
      </c>
      <c r="C964" t="s">
        <v>468</v>
      </c>
      <c r="D964">
        <v>31.0</v>
      </c>
      <c r="E964">
        <v>31.0</v>
      </c>
      <c r="F964">
        <v>0.0</v>
      </c>
      <c r="G964">
        <v>0.0</v>
      </c>
      <c r="H964">
        <v>3.0</v>
      </c>
      <c r="I964" t="s">
        <v>18</v>
      </c>
      <c r="J964" t="s">
        <v>387</v>
      </c>
      <c r="K964" t="s">
        <v>256</v>
      </c>
      <c r="L964">
        <v>2019.0</v>
      </c>
      <c r="M964" t="str">
        <f t="shared" si="1"/>
        <v>#REF!</v>
      </c>
      <c r="N964" s="4">
        <f t="shared" si="2"/>
        <v>1</v>
      </c>
      <c r="O964" s="4">
        <f t="shared" si="3"/>
        <v>1</v>
      </c>
      <c r="P964" t="s">
        <v>467</v>
      </c>
    </row>
    <row r="965" ht="14.25" customHeight="1">
      <c r="A965" t="s">
        <v>469</v>
      </c>
      <c r="B965" t="s">
        <v>470</v>
      </c>
      <c r="C965" t="s">
        <v>468</v>
      </c>
      <c r="D965">
        <v>31.0</v>
      </c>
      <c r="E965">
        <v>31.0</v>
      </c>
      <c r="F965">
        <v>0.0</v>
      </c>
      <c r="G965">
        <v>0.0</v>
      </c>
      <c r="H965">
        <v>3.0</v>
      </c>
      <c r="I965" t="s">
        <v>18</v>
      </c>
      <c r="J965" t="s">
        <v>387</v>
      </c>
      <c r="K965" t="s">
        <v>256</v>
      </c>
      <c r="L965">
        <v>2019.0</v>
      </c>
      <c r="M965" t="str">
        <f t="shared" si="1"/>
        <v>#REF!</v>
      </c>
      <c r="N965" s="4">
        <f t="shared" si="2"/>
        <v>1</v>
      </c>
      <c r="O965" s="4">
        <f t="shared" si="3"/>
        <v>1</v>
      </c>
      <c r="P965" t="s">
        <v>470</v>
      </c>
    </row>
    <row r="966" ht="14.25" customHeight="1">
      <c r="A966" t="s">
        <v>471</v>
      </c>
      <c r="B966" t="s">
        <v>472</v>
      </c>
      <c r="C966" t="s">
        <v>473</v>
      </c>
      <c r="D966">
        <v>31.0</v>
      </c>
      <c r="E966">
        <v>31.0</v>
      </c>
      <c r="F966">
        <v>0.0</v>
      </c>
      <c r="G966">
        <v>0.0</v>
      </c>
      <c r="H966">
        <v>3.0</v>
      </c>
      <c r="I966" t="s">
        <v>18</v>
      </c>
      <c r="J966" t="s">
        <v>387</v>
      </c>
      <c r="K966" t="s">
        <v>256</v>
      </c>
      <c r="L966">
        <v>2019.0</v>
      </c>
      <c r="M966" t="str">
        <f t="shared" si="1"/>
        <v>#REF!</v>
      </c>
      <c r="N966" s="4">
        <f t="shared" si="2"/>
        <v>1</v>
      </c>
      <c r="O966" s="4">
        <f t="shared" si="3"/>
        <v>1</v>
      </c>
      <c r="P966" t="s">
        <v>472</v>
      </c>
    </row>
    <row r="967" ht="14.25" customHeight="1">
      <c r="A967" t="s">
        <v>477</v>
      </c>
      <c r="B967" t="s">
        <v>478</v>
      </c>
      <c r="C967" t="s">
        <v>476</v>
      </c>
      <c r="D967">
        <v>31.0</v>
      </c>
      <c r="E967">
        <v>31.0</v>
      </c>
      <c r="F967">
        <v>0.0</v>
      </c>
      <c r="G967">
        <v>0.0</v>
      </c>
      <c r="H967">
        <v>3.0</v>
      </c>
      <c r="I967" t="s">
        <v>18</v>
      </c>
      <c r="J967" t="s">
        <v>387</v>
      </c>
      <c r="K967" t="s">
        <v>256</v>
      </c>
      <c r="L967">
        <v>2019.0</v>
      </c>
      <c r="M967" t="str">
        <f t="shared" si="1"/>
        <v>#REF!</v>
      </c>
      <c r="N967" s="4">
        <f t="shared" si="2"/>
        <v>1</v>
      </c>
      <c r="O967" s="4">
        <f t="shared" si="3"/>
        <v>1</v>
      </c>
      <c r="P967" t="s">
        <v>478</v>
      </c>
    </row>
    <row r="968" ht="14.25" customHeight="1">
      <c r="A968" t="s">
        <v>79</v>
      </c>
      <c r="B968" t="s">
        <v>482</v>
      </c>
      <c r="C968" t="s">
        <v>81</v>
      </c>
      <c r="D968">
        <v>31.0</v>
      </c>
      <c r="E968">
        <v>7.0</v>
      </c>
      <c r="F968">
        <v>14.0</v>
      </c>
      <c r="G968">
        <v>0.0</v>
      </c>
      <c r="H968">
        <v>3.0</v>
      </c>
      <c r="I968" t="s">
        <v>18</v>
      </c>
      <c r="J968" t="s">
        <v>387</v>
      </c>
      <c r="K968" t="s">
        <v>256</v>
      </c>
      <c r="L968">
        <v>2019.0</v>
      </c>
      <c r="M968" t="str">
        <f t="shared" si="1"/>
        <v>#REF!</v>
      </c>
      <c r="N968" s="4">
        <f t="shared" si="2"/>
        <v>0.2258064516</v>
      </c>
      <c r="O968" s="4">
        <f t="shared" si="3"/>
        <v>0.5483870968</v>
      </c>
      <c r="P968" t="s">
        <v>482</v>
      </c>
    </row>
    <row r="969" ht="14.25" customHeight="1">
      <c r="A969" t="s">
        <v>483</v>
      </c>
      <c r="B969" t="s">
        <v>484</v>
      </c>
      <c r="C969" t="s">
        <v>485</v>
      </c>
      <c r="D969">
        <v>31.0</v>
      </c>
      <c r="E969">
        <v>31.0</v>
      </c>
      <c r="F969">
        <v>0.0</v>
      </c>
      <c r="G969">
        <v>0.0</v>
      </c>
      <c r="H969">
        <v>3.0</v>
      </c>
      <c r="I969" t="s">
        <v>18</v>
      </c>
      <c r="J969" t="s">
        <v>387</v>
      </c>
      <c r="K969" t="s">
        <v>256</v>
      </c>
      <c r="L969">
        <v>2019.0</v>
      </c>
      <c r="M969" t="str">
        <f t="shared" si="1"/>
        <v>#REF!</v>
      </c>
      <c r="N969" s="4">
        <f t="shared" si="2"/>
        <v>1</v>
      </c>
      <c r="O969" s="4">
        <f t="shared" si="3"/>
        <v>1</v>
      </c>
      <c r="P969" t="s">
        <v>484</v>
      </c>
    </row>
    <row r="970" ht="14.25" customHeight="1">
      <c r="A970" t="s">
        <v>394</v>
      </c>
      <c r="B970" t="s">
        <v>486</v>
      </c>
      <c r="C970" t="s">
        <v>485</v>
      </c>
      <c r="D970">
        <v>31.0</v>
      </c>
      <c r="E970">
        <v>31.0</v>
      </c>
      <c r="F970">
        <v>0.0</v>
      </c>
      <c r="G970">
        <v>0.0</v>
      </c>
      <c r="H970">
        <v>3.0</v>
      </c>
      <c r="I970" t="s">
        <v>18</v>
      </c>
      <c r="J970" t="s">
        <v>387</v>
      </c>
      <c r="K970" t="s">
        <v>256</v>
      </c>
      <c r="L970">
        <v>2019.0</v>
      </c>
      <c r="M970" t="str">
        <f t="shared" si="1"/>
        <v>#REF!</v>
      </c>
      <c r="N970" s="4">
        <f t="shared" si="2"/>
        <v>1</v>
      </c>
      <c r="O970" s="4">
        <f t="shared" si="3"/>
        <v>1</v>
      </c>
      <c r="P970" t="s">
        <v>486</v>
      </c>
    </row>
    <row r="971" ht="14.25" customHeight="1">
      <c r="A971" t="s">
        <v>46</v>
      </c>
      <c r="B971" t="s">
        <v>386</v>
      </c>
      <c r="C971" t="s">
        <v>48</v>
      </c>
      <c r="D971">
        <v>30.0</v>
      </c>
      <c r="E971">
        <v>29.0</v>
      </c>
      <c r="F971">
        <v>0.0</v>
      </c>
      <c r="G971">
        <v>1.0</v>
      </c>
      <c r="H971">
        <v>4.0</v>
      </c>
      <c r="I971" t="s">
        <v>18</v>
      </c>
      <c r="J971" t="s">
        <v>387</v>
      </c>
      <c r="K971" t="s">
        <v>256</v>
      </c>
      <c r="L971">
        <v>2019.0</v>
      </c>
      <c r="M971" t="str">
        <f t="shared" si="1"/>
        <v>#REF!</v>
      </c>
      <c r="N971" s="4">
        <f t="shared" si="2"/>
        <v>0.9666666667</v>
      </c>
      <c r="O971" s="4">
        <f t="shared" si="3"/>
        <v>1</v>
      </c>
      <c r="P971" t="s">
        <v>386</v>
      </c>
    </row>
    <row r="972" ht="14.25" customHeight="1">
      <c r="A972" t="s">
        <v>388</v>
      </c>
      <c r="B972" t="s">
        <v>389</v>
      </c>
      <c r="C972" t="s">
        <v>48</v>
      </c>
      <c r="D972">
        <v>12.0</v>
      </c>
      <c r="E972">
        <v>30.0</v>
      </c>
      <c r="F972">
        <v>0.0</v>
      </c>
      <c r="G972">
        <v>0.0</v>
      </c>
      <c r="H972">
        <v>4.0</v>
      </c>
      <c r="I972" t="s">
        <v>18</v>
      </c>
      <c r="J972" t="s">
        <v>387</v>
      </c>
      <c r="K972" t="s">
        <v>256</v>
      </c>
      <c r="L972">
        <v>2019.0</v>
      </c>
      <c r="M972" t="str">
        <f t="shared" si="1"/>
        <v>#REF!</v>
      </c>
      <c r="N972" s="4">
        <f t="shared" si="2"/>
        <v>2.5</v>
      </c>
      <c r="O972" s="4">
        <f t="shared" si="3"/>
        <v>1</v>
      </c>
      <c r="P972" t="s">
        <v>389</v>
      </c>
    </row>
    <row r="973" ht="14.25" customHeight="1">
      <c r="A973" t="s">
        <v>388</v>
      </c>
      <c r="B973" t="s">
        <v>390</v>
      </c>
      <c r="C973" t="s">
        <v>48</v>
      </c>
      <c r="D973">
        <v>30.0</v>
      </c>
      <c r="E973">
        <v>28.0</v>
      </c>
      <c r="F973">
        <v>0.0</v>
      </c>
      <c r="G973">
        <v>0.0</v>
      </c>
      <c r="H973">
        <v>4.0</v>
      </c>
      <c r="I973" t="s">
        <v>18</v>
      </c>
      <c r="J973" t="s">
        <v>387</v>
      </c>
      <c r="K973" t="s">
        <v>256</v>
      </c>
      <c r="L973">
        <v>2019.0</v>
      </c>
      <c r="M973" t="str">
        <f t="shared" si="1"/>
        <v>#REF!</v>
      </c>
      <c r="N973" s="4">
        <f t="shared" si="2"/>
        <v>0.9333333333</v>
      </c>
      <c r="O973" s="4">
        <f t="shared" si="3"/>
        <v>1</v>
      </c>
      <c r="P973" t="s">
        <v>390</v>
      </c>
    </row>
    <row r="974" ht="14.25" customHeight="1">
      <c r="A974" t="s">
        <v>52</v>
      </c>
      <c r="B974" t="s">
        <v>391</v>
      </c>
      <c r="C974" t="s">
        <v>48</v>
      </c>
      <c r="D974">
        <v>30.0</v>
      </c>
      <c r="E974">
        <v>20.0</v>
      </c>
      <c r="F974">
        <v>0.0</v>
      </c>
      <c r="G974">
        <v>10.0</v>
      </c>
      <c r="H974">
        <v>4.0</v>
      </c>
      <c r="I974" t="s">
        <v>18</v>
      </c>
      <c r="J974" t="s">
        <v>387</v>
      </c>
      <c r="K974" t="s">
        <v>256</v>
      </c>
      <c r="L974">
        <v>2019.0</v>
      </c>
      <c r="M974" t="str">
        <f t="shared" si="1"/>
        <v>#REF!</v>
      </c>
      <c r="N974" s="4">
        <f t="shared" si="2"/>
        <v>0.6666666667</v>
      </c>
      <c r="O974" s="4">
        <f t="shared" si="3"/>
        <v>1</v>
      </c>
      <c r="P974" t="s">
        <v>391</v>
      </c>
    </row>
    <row r="975" ht="14.25" customHeight="1">
      <c r="A975" t="s">
        <v>396</v>
      </c>
      <c r="B975" t="s">
        <v>304</v>
      </c>
      <c r="C975" t="s">
        <v>305</v>
      </c>
      <c r="D975">
        <v>30.0</v>
      </c>
      <c r="E975">
        <v>30.0</v>
      </c>
      <c r="F975">
        <v>0.0</v>
      </c>
      <c r="G975">
        <v>0.0</v>
      </c>
      <c r="H975">
        <v>4.0</v>
      </c>
      <c r="I975" t="s">
        <v>18</v>
      </c>
      <c r="J975" t="s">
        <v>387</v>
      </c>
      <c r="K975" t="s">
        <v>256</v>
      </c>
      <c r="L975">
        <v>2019.0</v>
      </c>
      <c r="M975" t="str">
        <f t="shared" si="1"/>
        <v>#REF!</v>
      </c>
      <c r="N975" s="4">
        <f t="shared" si="2"/>
        <v>1</v>
      </c>
      <c r="O975" s="4">
        <f t="shared" si="3"/>
        <v>1</v>
      </c>
      <c r="P975" t="s">
        <v>304</v>
      </c>
    </row>
    <row r="976" ht="14.25" customHeight="1">
      <c r="A976" t="s">
        <v>178</v>
      </c>
      <c r="B976" t="s">
        <v>397</v>
      </c>
      <c r="C976" t="s">
        <v>180</v>
      </c>
      <c r="D976">
        <v>30.0</v>
      </c>
      <c r="E976">
        <v>30.0</v>
      </c>
      <c r="F976">
        <v>0.0</v>
      </c>
      <c r="G976">
        <v>0.0</v>
      </c>
      <c r="H976">
        <v>4.0</v>
      </c>
      <c r="I976" t="s">
        <v>18</v>
      </c>
      <c r="J976" t="s">
        <v>387</v>
      </c>
      <c r="K976" t="s">
        <v>256</v>
      </c>
      <c r="L976">
        <v>2019.0</v>
      </c>
      <c r="M976" t="str">
        <f t="shared" si="1"/>
        <v>#REF!</v>
      </c>
      <c r="N976" s="4">
        <f t="shared" si="2"/>
        <v>1</v>
      </c>
      <c r="O976" s="4">
        <f t="shared" si="3"/>
        <v>1</v>
      </c>
      <c r="P976" t="s">
        <v>397</v>
      </c>
    </row>
    <row r="977" ht="14.25" customHeight="1">
      <c r="A977" t="s">
        <v>398</v>
      </c>
      <c r="B977" t="s">
        <v>399</v>
      </c>
      <c r="C977" t="s">
        <v>400</v>
      </c>
      <c r="D977">
        <v>30.0</v>
      </c>
      <c r="E977">
        <v>30.0</v>
      </c>
      <c r="F977">
        <v>0.0</v>
      </c>
      <c r="G977">
        <v>0.0</v>
      </c>
      <c r="H977">
        <v>4.0</v>
      </c>
      <c r="I977" t="s">
        <v>18</v>
      </c>
      <c r="J977" t="s">
        <v>387</v>
      </c>
      <c r="K977" t="s">
        <v>256</v>
      </c>
      <c r="L977">
        <v>2019.0</v>
      </c>
      <c r="M977" t="str">
        <f t="shared" si="1"/>
        <v>#REF!</v>
      </c>
      <c r="N977" s="4">
        <f t="shared" si="2"/>
        <v>1</v>
      </c>
      <c r="O977" s="4">
        <f t="shared" si="3"/>
        <v>1</v>
      </c>
      <c r="P977" t="s">
        <v>399</v>
      </c>
    </row>
    <row r="978" ht="14.25" customHeight="1">
      <c r="A978" t="s">
        <v>401</v>
      </c>
      <c r="B978" t="s">
        <v>402</v>
      </c>
      <c r="C978" t="s">
        <v>403</v>
      </c>
      <c r="D978">
        <v>30.0</v>
      </c>
      <c r="E978">
        <v>16.0</v>
      </c>
      <c r="F978">
        <v>10.0</v>
      </c>
      <c r="G978">
        <v>0.0</v>
      </c>
      <c r="H978">
        <v>4.0</v>
      </c>
      <c r="I978" t="s">
        <v>18</v>
      </c>
      <c r="J978" t="s">
        <v>387</v>
      </c>
      <c r="K978" t="s">
        <v>256</v>
      </c>
      <c r="L978">
        <v>2019.0</v>
      </c>
      <c r="M978" t="str">
        <f t="shared" si="1"/>
        <v>#REF!</v>
      </c>
      <c r="N978" s="4">
        <f t="shared" si="2"/>
        <v>0.5333333333</v>
      </c>
      <c r="O978" s="4">
        <f t="shared" si="3"/>
        <v>0.6666666667</v>
      </c>
      <c r="P978" t="s">
        <v>402</v>
      </c>
    </row>
    <row r="979" ht="14.25" customHeight="1">
      <c r="A979" t="s">
        <v>404</v>
      </c>
      <c r="B979" t="s">
        <v>405</v>
      </c>
      <c r="C979" t="s">
        <v>406</v>
      </c>
      <c r="D979">
        <v>30.0</v>
      </c>
      <c r="E979">
        <v>30.0</v>
      </c>
      <c r="F979">
        <v>0.0</v>
      </c>
      <c r="G979">
        <v>0.0</v>
      </c>
      <c r="H979">
        <v>4.0</v>
      </c>
      <c r="I979" t="s">
        <v>18</v>
      </c>
      <c r="J979" t="s">
        <v>387</v>
      </c>
      <c r="K979" t="s">
        <v>256</v>
      </c>
      <c r="L979">
        <v>2019.0</v>
      </c>
      <c r="M979" t="str">
        <f t="shared" si="1"/>
        <v>#REF!</v>
      </c>
      <c r="N979" s="4">
        <f t="shared" si="2"/>
        <v>1</v>
      </c>
      <c r="O979" s="4">
        <f t="shared" si="3"/>
        <v>1</v>
      </c>
      <c r="P979" t="s">
        <v>405</v>
      </c>
    </row>
    <row r="980" ht="14.25" customHeight="1">
      <c r="A980" t="s">
        <v>407</v>
      </c>
      <c r="B980" t="s">
        <v>408</v>
      </c>
      <c r="C980" t="s">
        <v>152</v>
      </c>
      <c r="D980">
        <v>30.0</v>
      </c>
      <c r="E980">
        <v>21.0</v>
      </c>
      <c r="F980">
        <v>0.0</v>
      </c>
      <c r="G980">
        <v>9.0</v>
      </c>
      <c r="H980">
        <v>4.0</v>
      </c>
      <c r="I980" t="s">
        <v>18</v>
      </c>
      <c r="J980" t="s">
        <v>387</v>
      </c>
      <c r="K980" t="s">
        <v>256</v>
      </c>
      <c r="L980">
        <v>2019.0</v>
      </c>
      <c r="M980" t="str">
        <f t="shared" si="1"/>
        <v>#REF!</v>
      </c>
      <c r="N980" s="4">
        <f t="shared" si="2"/>
        <v>0.7</v>
      </c>
      <c r="O980" s="4">
        <f t="shared" si="3"/>
        <v>1</v>
      </c>
      <c r="P980" t="s">
        <v>408</v>
      </c>
    </row>
    <row r="981" ht="14.25" customHeight="1">
      <c r="A981" t="s">
        <v>412</v>
      </c>
      <c r="B981" t="s">
        <v>413</v>
      </c>
      <c r="C981" t="s">
        <v>411</v>
      </c>
      <c r="D981">
        <v>30.0</v>
      </c>
      <c r="E981">
        <v>15.0</v>
      </c>
      <c r="F981">
        <v>4.0</v>
      </c>
      <c r="G981">
        <v>4.0</v>
      </c>
      <c r="H981">
        <v>4.0</v>
      </c>
      <c r="I981" t="s">
        <v>18</v>
      </c>
      <c r="J981" t="s">
        <v>387</v>
      </c>
      <c r="K981" t="s">
        <v>256</v>
      </c>
      <c r="L981">
        <v>2019.0</v>
      </c>
      <c r="M981" t="str">
        <f t="shared" si="1"/>
        <v>#REF!</v>
      </c>
      <c r="N981" s="4">
        <f t="shared" si="2"/>
        <v>0.5</v>
      </c>
      <c r="O981" s="4">
        <f t="shared" si="3"/>
        <v>0.8666666667</v>
      </c>
      <c r="P981" t="s">
        <v>413</v>
      </c>
    </row>
    <row r="982" ht="14.25" customHeight="1">
      <c r="A982" t="s">
        <v>414</v>
      </c>
      <c r="B982" t="s">
        <v>415</v>
      </c>
      <c r="C982" t="s">
        <v>416</v>
      </c>
      <c r="D982">
        <v>30.0</v>
      </c>
      <c r="E982">
        <v>30.0</v>
      </c>
      <c r="F982">
        <v>0.0</v>
      </c>
      <c r="G982">
        <v>0.0</v>
      </c>
      <c r="H982">
        <v>4.0</v>
      </c>
      <c r="I982" t="s">
        <v>18</v>
      </c>
      <c r="J982" t="s">
        <v>387</v>
      </c>
      <c r="K982" t="s">
        <v>256</v>
      </c>
      <c r="L982">
        <v>2019.0</v>
      </c>
      <c r="M982" t="str">
        <f t="shared" si="1"/>
        <v>#REF!</v>
      </c>
      <c r="N982" s="4">
        <f t="shared" si="2"/>
        <v>1</v>
      </c>
      <c r="O982" s="4">
        <f t="shared" si="3"/>
        <v>1</v>
      </c>
      <c r="P982" t="s">
        <v>415</v>
      </c>
    </row>
    <row r="983" ht="14.25" customHeight="1">
      <c r="A983" t="s">
        <v>113</v>
      </c>
      <c r="B983" t="s">
        <v>419</v>
      </c>
      <c r="C983" t="s">
        <v>418</v>
      </c>
      <c r="D983">
        <v>30.0</v>
      </c>
      <c r="E983">
        <v>30.0</v>
      </c>
      <c r="F983">
        <v>0.0</v>
      </c>
      <c r="G983">
        <v>0.0</v>
      </c>
      <c r="H983">
        <v>4.0</v>
      </c>
      <c r="I983" t="s">
        <v>18</v>
      </c>
      <c r="J983" t="s">
        <v>387</v>
      </c>
      <c r="K983" t="s">
        <v>256</v>
      </c>
      <c r="L983">
        <v>2019.0</v>
      </c>
      <c r="M983" t="str">
        <f t="shared" si="1"/>
        <v>#REF!</v>
      </c>
      <c r="N983" s="4">
        <f t="shared" si="2"/>
        <v>1</v>
      </c>
      <c r="O983" s="4">
        <f t="shared" si="3"/>
        <v>1</v>
      </c>
      <c r="P983" t="s">
        <v>419</v>
      </c>
    </row>
    <row r="984" ht="14.25" customHeight="1">
      <c r="A984" t="s">
        <v>392</v>
      </c>
      <c r="B984" t="s">
        <v>420</v>
      </c>
      <c r="C984" t="s">
        <v>421</v>
      </c>
      <c r="D984">
        <v>30.0</v>
      </c>
      <c r="E984">
        <v>30.0</v>
      </c>
      <c r="F984">
        <v>0.0</v>
      </c>
      <c r="G984">
        <v>0.0</v>
      </c>
      <c r="H984">
        <v>4.0</v>
      </c>
      <c r="I984" t="s">
        <v>18</v>
      </c>
      <c r="J984" t="s">
        <v>387</v>
      </c>
      <c r="K984" t="s">
        <v>256</v>
      </c>
      <c r="L984">
        <v>2019.0</v>
      </c>
      <c r="M984" t="str">
        <f t="shared" si="1"/>
        <v>#REF!</v>
      </c>
      <c r="N984" s="4">
        <f t="shared" si="2"/>
        <v>1</v>
      </c>
      <c r="O984" s="4">
        <f t="shared" si="3"/>
        <v>1</v>
      </c>
      <c r="P984" t="s">
        <v>420</v>
      </c>
    </row>
    <row r="985" ht="14.25" customHeight="1">
      <c r="A985" t="s">
        <v>422</v>
      </c>
      <c r="B985" t="s">
        <v>423</v>
      </c>
      <c r="C985" t="s">
        <v>421</v>
      </c>
      <c r="D985">
        <v>30.0</v>
      </c>
      <c r="E985">
        <v>30.0</v>
      </c>
      <c r="F985">
        <v>0.0</v>
      </c>
      <c r="G985">
        <v>0.0</v>
      </c>
      <c r="H985">
        <v>4.0</v>
      </c>
      <c r="I985" t="s">
        <v>18</v>
      </c>
      <c r="J985" t="s">
        <v>387</v>
      </c>
      <c r="K985" t="s">
        <v>256</v>
      </c>
      <c r="L985">
        <v>2019.0</v>
      </c>
      <c r="M985" t="str">
        <f t="shared" si="1"/>
        <v>#REF!</v>
      </c>
      <c r="N985" s="4">
        <f t="shared" si="2"/>
        <v>1</v>
      </c>
      <c r="O985" s="4">
        <f t="shared" si="3"/>
        <v>1</v>
      </c>
      <c r="P985" t="s">
        <v>423</v>
      </c>
    </row>
    <row r="986" ht="14.25" customHeight="1">
      <c r="A986" t="s">
        <v>424</v>
      </c>
      <c r="B986" t="s">
        <v>425</v>
      </c>
      <c r="C986" t="s">
        <v>426</v>
      </c>
      <c r="D986">
        <v>30.0</v>
      </c>
      <c r="E986">
        <v>30.0</v>
      </c>
      <c r="F986">
        <v>0.0</v>
      </c>
      <c r="G986">
        <v>0.0</v>
      </c>
      <c r="H986">
        <v>4.0</v>
      </c>
      <c r="I986" t="s">
        <v>18</v>
      </c>
      <c r="J986" t="s">
        <v>387</v>
      </c>
      <c r="K986" t="s">
        <v>256</v>
      </c>
      <c r="L986">
        <v>2019.0</v>
      </c>
      <c r="M986" t="str">
        <f t="shared" si="1"/>
        <v>#REF!</v>
      </c>
      <c r="N986" s="4">
        <f t="shared" si="2"/>
        <v>1</v>
      </c>
      <c r="O986" s="4">
        <f t="shared" si="3"/>
        <v>1</v>
      </c>
      <c r="P986" t="s">
        <v>425</v>
      </c>
    </row>
    <row r="987" ht="14.25" customHeight="1">
      <c r="A987" t="s">
        <v>427</v>
      </c>
      <c r="B987" t="s">
        <v>428</v>
      </c>
      <c r="C987" t="s">
        <v>135</v>
      </c>
      <c r="D987">
        <v>30.0</v>
      </c>
      <c r="E987">
        <v>30.0</v>
      </c>
      <c r="F987">
        <v>0.0</v>
      </c>
      <c r="G987">
        <v>0.0</v>
      </c>
      <c r="H987">
        <v>4.0</v>
      </c>
      <c r="I987" t="s">
        <v>18</v>
      </c>
      <c r="J987" t="s">
        <v>387</v>
      </c>
      <c r="K987" t="s">
        <v>256</v>
      </c>
      <c r="L987">
        <v>2019.0</v>
      </c>
      <c r="M987" t="str">
        <f t="shared" si="1"/>
        <v>#REF!</v>
      </c>
      <c r="N987" s="4">
        <f t="shared" si="2"/>
        <v>1</v>
      </c>
      <c r="O987" s="4">
        <f t="shared" si="3"/>
        <v>1</v>
      </c>
      <c r="P987" t="s">
        <v>428</v>
      </c>
    </row>
    <row r="988" ht="14.25" customHeight="1">
      <c r="A988" t="s">
        <v>427</v>
      </c>
      <c r="B988" t="s">
        <v>429</v>
      </c>
      <c r="C988" t="s">
        <v>135</v>
      </c>
      <c r="D988">
        <v>30.0</v>
      </c>
      <c r="E988">
        <v>23.0</v>
      </c>
      <c r="F988">
        <v>0.0</v>
      </c>
      <c r="G988">
        <v>7.0</v>
      </c>
      <c r="H988">
        <v>4.0</v>
      </c>
      <c r="I988" t="s">
        <v>18</v>
      </c>
      <c r="J988" t="s">
        <v>387</v>
      </c>
      <c r="K988" t="s">
        <v>256</v>
      </c>
      <c r="L988">
        <v>2019.0</v>
      </c>
      <c r="M988" t="str">
        <f t="shared" si="1"/>
        <v>#REF!</v>
      </c>
      <c r="N988" s="4">
        <f t="shared" si="2"/>
        <v>0.7666666667</v>
      </c>
      <c r="O988" s="4">
        <f t="shared" si="3"/>
        <v>1</v>
      </c>
      <c r="P988" t="s">
        <v>429</v>
      </c>
    </row>
    <row r="989" ht="14.25" customHeight="1">
      <c r="A989" t="s">
        <v>113</v>
      </c>
      <c r="B989" t="s">
        <v>433</v>
      </c>
      <c r="C989" t="s">
        <v>434</v>
      </c>
      <c r="D989">
        <v>30.0</v>
      </c>
      <c r="E989">
        <v>30.0</v>
      </c>
      <c r="F989">
        <v>0.0</v>
      </c>
      <c r="G989">
        <v>0.0</v>
      </c>
      <c r="H989">
        <v>4.0</v>
      </c>
      <c r="I989" t="s">
        <v>18</v>
      </c>
      <c r="J989" t="s">
        <v>387</v>
      </c>
      <c r="K989" t="s">
        <v>256</v>
      </c>
      <c r="L989">
        <v>2019.0</v>
      </c>
      <c r="M989" t="str">
        <f t="shared" si="1"/>
        <v>#REF!</v>
      </c>
      <c r="N989" s="4">
        <f t="shared" si="2"/>
        <v>1</v>
      </c>
      <c r="O989" s="4">
        <f t="shared" si="3"/>
        <v>1</v>
      </c>
      <c r="P989" t="s">
        <v>433</v>
      </c>
    </row>
    <row r="990" ht="14.25" customHeight="1">
      <c r="A990" t="s">
        <v>435</v>
      </c>
      <c r="B990" t="s">
        <v>436</v>
      </c>
      <c r="C990" t="s">
        <v>437</v>
      </c>
      <c r="D990">
        <v>30.0</v>
      </c>
      <c r="E990">
        <v>30.0</v>
      </c>
      <c r="F990">
        <v>0.0</v>
      </c>
      <c r="G990">
        <v>0.0</v>
      </c>
      <c r="H990">
        <v>4.0</v>
      </c>
      <c r="I990" t="s">
        <v>18</v>
      </c>
      <c r="J990" t="s">
        <v>387</v>
      </c>
      <c r="K990" t="s">
        <v>256</v>
      </c>
      <c r="L990">
        <v>2019.0</v>
      </c>
      <c r="M990" t="str">
        <f t="shared" si="1"/>
        <v>#REF!</v>
      </c>
      <c r="N990" s="4">
        <f t="shared" si="2"/>
        <v>1</v>
      </c>
      <c r="O990" s="4">
        <f t="shared" si="3"/>
        <v>1</v>
      </c>
      <c r="P990" t="s">
        <v>436</v>
      </c>
    </row>
    <row r="991" ht="14.25" customHeight="1">
      <c r="A991" t="s">
        <v>96</v>
      </c>
      <c r="B991" t="s">
        <v>439</v>
      </c>
      <c r="C991" t="s">
        <v>115</v>
      </c>
      <c r="D991">
        <v>30.0</v>
      </c>
      <c r="E991">
        <v>30.0</v>
      </c>
      <c r="F991">
        <v>0.0</v>
      </c>
      <c r="G991">
        <v>0.0</v>
      </c>
      <c r="H991">
        <v>4.0</v>
      </c>
      <c r="I991" t="s">
        <v>18</v>
      </c>
      <c r="J991" t="s">
        <v>387</v>
      </c>
      <c r="K991" t="s">
        <v>256</v>
      </c>
      <c r="L991">
        <v>2019.0</v>
      </c>
      <c r="M991" t="str">
        <f t="shared" si="1"/>
        <v>#REF!</v>
      </c>
      <c r="N991" s="4">
        <f t="shared" si="2"/>
        <v>1</v>
      </c>
      <c r="O991" s="4">
        <f t="shared" si="3"/>
        <v>1</v>
      </c>
      <c r="P991" t="s">
        <v>439</v>
      </c>
    </row>
    <row r="992" ht="14.25" customHeight="1">
      <c r="A992" t="s">
        <v>113</v>
      </c>
      <c r="B992" t="s">
        <v>441</v>
      </c>
      <c r="C992" t="s">
        <v>442</v>
      </c>
      <c r="D992">
        <v>30.0</v>
      </c>
      <c r="E992">
        <v>8.0</v>
      </c>
      <c r="F992">
        <v>13.0</v>
      </c>
      <c r="G992">
        <v>0.0</v>
      </c>
      <c r="H992">
        <v>4.0</v>
      </c>
      <c r="I992" t="s">
        <v>18</v>
      </c>
      <c r="J992" t="s">
        <v>387</v>
      </c>
      <c r="K992" t="s">
        <v>256</v>
      </c>
      <c r="L992">
        <v>2019.0</v>
      </c>
      <c r="M992" t="str">
        <f t="shared" si="1"/>
        <v>#REF!</v>
      </c>
      <c r="N992" s="4">
        <f t="shared" si="2"/>
        <v>0.2666666667</v>
      </c>
      <c r="O992" s="4">
        <f t="shared" si="3"/>
        <v>0.5666666667</v>
      </c>
      <c r="P992" t="s">
        <v>441</v>
      </c>
    </row>
    <row r="993" ht="14.25" customHeight="1">
      <c r="A993" t="s">
        <v>113</v>
      </c>
      <c r="B993" t="s">
        <v>443</v>
      </c>
      <c r="C993" t="s">
        <v>442</v>
      </c>
      <c r="D993">
        <v>30.0</v>
      </c>
      <c r="E993">
        <v>30.0</v>
      </c>
      <c r="F993">
        <v>0.0</v>
      </c>
      <c r="G993">
        <v>0.0</v>
      </c>
      <c r="H993">
        <v>4.0</v>
      </c>
      <c r="I993" t="s">
        <v>18</v>
      </c>
      <c r="J993" t="s">
        <v>387</v>
      </c>
      <c r="K993" t="s">
        <v>256</v>
      </c>
      <c r="L993">
        <v>2019.0</v>
      </c>
      <c r="M993" t="str">
        <f t="shared" si="1"/>
        <v>#REF!</v>
      </c>
      <c r="N993" s="4">
        <f t="shared" si="2"/>
        <v>1</v>
      </c>
      <c r="O993" s="4">
        <f t="shared" si="3"/>
        <v>1</v>
      </c>
      <c r="P993" t="s">
        <v>443</v>
      </c>
    </row>
    <row r="994" ht="14.25" customHeight="1">
      <c r="A994" t="s">
        <v>113</v>
      </c>
      <c r="B994" t="s">
        <v>444</v>
      </c>
      <c r="C994" t="s">
        <v>445</v>
      </c>
      <c r="D994">
        <v>30.0</v>
      </c>
      <c r="E994">
        <v>30.0</v>
      </c>
      <c r="F994">
        <v>0.0</v>
      </c>
      <c r="G994">
        <v>0.0</v>
      </c>
      <c r="H994">
        <v>4.0</v>
      </c>
      <c r="I994" t="s">
        <v>18</v>
      </c>
      <c r="J994" t="s">
        <v>387</v>
      </c>
      <c r="K994" t="s">
        <v>256</v>
      </c>
      <c r="L994">
        <v>2019.0</v>
      </c>
      <c r="M994" t="str">
        <f t="shared" si="1"/>
        <v>#REF!</v>
      </c>
      <c r="N994" s="4">
        <f t="shared" si="2"/>
        <v>1</v>
      </c>
      <c r="O994" s="4">
        <f t="shared" si="3"/>
        <v>1</v>
      </c>
      <c r="P994" t="s">
        <v>444</v>
      </c>
    </row>
    <row r="995" ht="14.25" customHeight="1">
      <c r="A995" t="s">
        <v>427</v>
      </c>
      <c r="B995" t="s">
        <v>446</v>
      </c>
      <c r="C995" t="s">
        <v>169</v>
      </c>
      <c r="D995">
        <v>30.0</v>
      </c>
      <c r="E995">
        <v>27.0</v>
      </c>
      <c r="F995">
        <v>1.0</v>
      </c>
      <c r="G995">
        <v>0.0</v>
      </c>
      <c r="H995">
        <v>4.0</v>
      </c>
      <c r="I995" t="s">
        <v>18</v>
      </c>
      <c r="J995" t="s">
        <v>387</v>
      </c>
      <c r="K995" t="s">
        <v>256</v>
      </c>
      <c r="L995">
        <v>2019.0</v>
      </c>
      <c r="M995" t="str">
        <f t="shared" si="1"/>
        <v>#REF!</v>
      </c>
      <c r="N995" s="4">
        <f t="shared" si="2"/>
        <v>0.9</v>
      </c>
      <c r="O995" s="4">
        <f t="shared" si="3"/>
        <v>0.9666666667</v>
      </c>
      <c r="P995" t="s">
        <v>446</v>
      </c>
    </row>
    <row r="996" ht="14.25" customHeight="1">
      <c r="A996" t="s">
        <v>96</v>
      </c>
      <c r="B996" t="s">
        <v>447</v>
      </c>
      <c r="C996" t="s">
        <v>169</v>
      </c>
      <c r="D996">
        <v>30.0</v>
      </c>
      <c r="E996">
        <v>27.0</v>
      </c>
      <c r="F996">
        <v>1.0</v>
      </c>
      <c r="G996">
        <v>0.0</v>
      </c>
      <c r="H996">
        <v>4.0</v>
      </c>
      <c r="I996" t="s">
        <v>18</v>
      </c>
      <c r="J996" t="s">
        <v>387</v>
      </c>
      <c r="K996" t="s">
        <v>256</v>
      </c>
      <c r="L996">
        <v>2019.0</v>
      </c>
      <c r="M996" t="str">
        <f t="shared" si="1"/>
        <v>#REF!</v>
      </c>
      <c r="N996" s="4">
        <f t="shared" si="2"/>
        <v>0.9</v>
      </c>
      <c r="O996" s="4">
        <f t="shared" si="3"/>
        <v>0.9666666667</v>
      </c>
      <c r="P996" t="s">
        <v>447</v>
      </c>
    </row>
    <row r="997" ht="14.25" customHeight="1">
      <c r="A997" t="s">
        <v>201</v>
      </c>
      <c r="B997" t="s">
        <v>448</v>
      </c>
      <c r="C997" t="s">
        <v>203</v>
      </c>
      <c r="D997">
        <v>30.0</v>
      </c>
      <c r="E997">
        <v>30.0</v>
      </c>
      <c r="F997">
        <v>0.0</v>
      </c>
      <c r="G997">
        <v>0.0</v>
      </c>
      <c r="H997">
        <v>4.0</v>
      </c>
      <c r="I997" t="s">
        <v>18</v>
      </c>
      <c r="J997" t="s">
        <v>387</v>
      </c>
      <c r="K997" t="s">
        <v>256</v>
      </c>
      <c r="L997">
        <v>2019.0</v>
      </c>
      <c r="M997" t="str">
        <f t="shared" si="1"/>
        <v>#REF!</v>
      </c>
      <c r="N997" s="4">
        <f t="shared" si="2"/>
        <v>1</v>
      </c>
      <c r="O997" s="4">
        <f t="shared" si="3"/>
        <v>1</v>
      </c>
      <c r="P997" t="s">
        <v>448</v>
      </c>
    </row>
    <row r="998" ht="14.25" customHeight="1">
      <c r="A998" t="s">
        <v>201</v>
      </c>
      <c r="B998" t="s">
        <v>449</v>
      </c>
      <c r="C998" t="s">
        <v>203</v>
      </c>
      <c r="D998">
        <v>30.0</v>
      </c>
      <c r="E998">
        <v>17.0</v>
      </c>
      <c r="F998">
        <v>3.0</v>
      </c>
      <c r="G998">
        <v>0.0</v>
      </c>
      <c r="H998">
        <v>4.0</v>
      </c>
      <c r="I998" t="s">
        <v>18</v>
      </c>
      <c r="J998" t="s">
        <v>387</v>
      </c>
      <c r="K998" t="s">
        <v>256</v>
      </c>
      <c r="L998">
        <v>2019.0</v>
      </c>
      <c r="M998" t="str">
        <f t="shared" si="1"/>
        <v>#REF!</v>
      </c>
      <c r="N998" s="4">
        <f t="shared" si="2"/>
        <v>0.5666666667</v>
      </c>
      <c r="O998" s="4">
        <f t="shared" si="3"/>
        <v>0.9</v>
      </c>
      <c r="P998" t="s">
        <v>449</v>
      </c>
    </row>
    <row r="999" ht="14.25" customHeight="1">
      <c r="A999" t="s">
        <v>360</v>
      </c>
      <c r="B999" t="s">
        <v>450</v>
      </c>
      <c r="C999" t="s">
        <v>451</v>
      </c>
      <c r="D999">
        <v>30.0</v>
      </c>
      <c r="E999">
        <v>0.0</v>
      </c>
      <c r="F999">
        <v>0.0</v>
      </c>
      <c r="G999">
        <v>30.0</v>
      </c>
      <c r="H999">
        <v>4.0</v>
      </c>
      <c r="I999" t="s">
        <v>18</v>
      </c>
      <c r="J999" t="s">
        <v>387</v>
      </c>
      <c r="K999" t="s">
        <v>256</v>
      </c>
      <c r="L999">
        <v>2019.0</v>
      </c>
      <c r="M999" t="str">
        <f t="shared" si="1"/>
        <v>#REF!</v>
      </c>
      <c r="N999" s="4">
        <f t="shared" si="2"/>
        <v>0</v>
      </c>
      <c r="O999" s="4">
        <f t="shared" si="3"/>
        <v>1</v>
      </c>
      <c r="P999" t="s">
        <v>450</v>
      </c>
    </row>
    <row r="1000" ht="14.25" customHeight="1">
      <c r="A1000" t="s">
        <v>360</v>
      </c>
      <c r="B1000" t="s">
        <v>452</v>
      </c>
      <c r="C1000" t="s">
        <v>453</v>
      </c>
      <c r="D1000">
        <v>30.0</v>
      </c>
      <c r="E1000">
        <v>16.0</v>
      </c>
      <c r="F1000">
        <v>3.0</v>
      </c>
      <c r="G1000">
        <v>11.0</v>
      </c>
      <c r="H1000">
        <v>4.0</v>
      </c>
      <c r="I1000" t="s">
        <v>18</v>
      </c>
      <c r="J1000" t="s">
        <v>387</v>
      </c>
      <c r="K1000" t="s">
        <v>256</v>
      </c>
      <c r="L1000">
        <v>2019.0</v>
      </c>
      <c r="M1000" t="str">
        <f t="shared" si="1"/>
        <v>#REF!</v>
      </c>
      <c r="N1000" s="4">
        <f t="shared" si="2"/>
        <v>0.5333333333</v>
      </c>
      <c r="O1000" s="4">
        <f t="shared" si="3"/>
        <v>0.9</v>
      </c>
      <c r="P1000" t="s">
        <v>452</v>
      </c>
    </row>
    <row r="1001" ht="14.25" customHeight="1">
      <c r="A1001" t="s">
        <v>360</v>
      </c>
      <c r="B1001" t="s">
        <v>454</v>
      </c>
      <c r="C1001" t="s">
        <v>453</v>
      </c>
      <c r="D1001">
        <v>30.0</v>
      </c>
      <c r="E1001">
        <v>30.0</v>
      </c>
      <c r="F1001">
        <v>0.0</v>
      </c>
      <c r="G1001">
        <v>0.0</v>
      </c>
      <c r="H1001">
        <v>4.0</v>
      </c>
      <c r="I1001" t="s">
        <v>18</v>
      </c>
      <c r="J1001" t="s">
        <v>387</v>
      </c>
      <c r="K1001" t="s">
        <v>256</v>
      </c>
      <c r="L1001">
        <v>2019.0</v>
      </c>
      <c r="M1001" t="str">
        <f t="shared" si="1"/>
        <v>#REF!</v>
      </c>
      <c r="N1001" s="4">
        <f t="shared" si="2"/>
        <v>1</v>
      </c>
      <c r="O1001" s="4">
        <f t="shared" si="3"/>
        <v>1</v>
      </c>
      <c r="P1001" t="s">
        <v>454</v>
      </c>
    </row>
    <row r="1002" ht="14.25" customHeight="1">
      <c r="A1002" t="s">
        <v>360</v>
      </c>
      <c r="B1002" t="s">
        <v>455</v>
      </c>
      <c r="C1002" t="s">
        <v>456</v>
      </c>
      <c r="D1002">
        <v>30.0</v>
      </c>
      <c r="E1002">
        <v>30.0</v>
      </c>
      <c r="F1002">
        <v>0.0</v>
      </c>
      <c r="G1002">
        <v>0.0</v>
      </c>
      <c r="H1002">
        <v>4.0</v>
      </c>
      <c r="I1002" t="s">
        <v>18</v>
      </c>
      <c r="J1002" t="s">
        <v>387</v>
      </c>
      <c r="K1002" t="s">
        <v>256</v>
      </c>
      <c r="L1002">
        <v>2019.0</v>
      </c>
      <c r="M1002" t="str">
        <f t="shared" si="1"/>
        <v>#REF!</v>
      </c>
      <c r="N1002" s="4">
        <f t="shared" si="2"/>
        <v>1</v>
      </c>
      <c r="O1002" s="4">
        <f t="shared" si="3"/>
        <v>1</v>
      </c>
      <c r="P1002" t="s">
        <v>455</v>
      </c>
    </row>
    <row r="1003" ht="14.25" customHeight="1">
      <c r="A1003" t="s">
        <v>360</v>
      </c>
      <c r="B1003" t="s">
        <v>457</v>
      </c>
      <c r="C1003" t="s">
        <v>456</v>
      </c>
      <c r="D1003">
        <v>30.0</v>
      </c>
      <c r="E1003">
        <v>27.0</v>
      </c>
      <c r="F1003">
        <v>0.0</v>
      </c>
      <c r="G1003">
        <v>3.0</v>
      </c>
      <c r="H1003">
        <v>4.0</v>
      </c>
      <c r="I1003" t="s">
        <v>18</v>
      </c>
      <c r="J1003" t="s">
        <v>387</v>
      </c>
      <c r="K1003" t="s">
        <v>256</v>
      </c>
      <c r="L1003">
        <v>2019.0</v>
      </c>
      <c r="M1003" t="str">
        <f t="shared" si="1"/>
        <v>#REF!</v>
      </c>
      <c r="N1003" s="4">
        <f t="shared" si="2"/>
        <v>0.9</v>
      </c>
      <c r="O1003" s="4">
        <f t="shared" si="3"/>
        <v>1</v>
      </c>
      <c r="P1003" t="s">
        <v>457</v>
      </c>
    </row>
    <row r="1004" ht="14.25" customHeight="1">
      <c r="A1004" t="s">
        <v>463</v>
      </c>
      <c r="B1004" t="s">
        <v>464</v>
      </c>
      <c r="C1004" t="s">
        <v>213</v>
      </c>
      <c r="D1004">
        <v>30.0</v>
      </c>
      <c r="E1004">
        <v>25.0</v>
      </c>
      <c r="F1004">
        <v>5.0</v>
      </c>
      <c r="G1004">
        <v>0.0</v>
      </c>
      <c r="H1004">
        <v>4.0</v>
      </c>
      <c r="I1004" t="s">
        <v>18</v>
      </c>
      <c r="J1004" t="s">
        <v>387</v>
      </c>
      <c r="K1004" t="s">
        <v>256</v>
      </c>
      <c r="L1004">
        <v>2019.0</v>
      </c>
      <c r="M1004" t="str">
        <f t="shared" si="1"/>
        <v>#REF!</v>
      </c>
      <c r="N1004" s="4">
        <f t="shared" si="2"/>
        <v>0.8333333333</v>
      </c>
      <c r="O1004" s="4">
        <f t="shared" si="3"/>
        <v>0.8333333333</v>
      </c>
      <c r="P1004" t="s">
        <v>464</v>
      </c>
    </row>
    <row r="1005" ht="14.25" customHeight="1">
      <c r="A1005" t="s">
        <v>193</v>
      </c>
      <c r="B1005" t="s">
        <v>465</v>
      </c>
      <c r="C1005" t="s">
        <v>195</v>
      </c>
      <c r="D1005">
        <v>30.0</v>
      </c>
      <c r="E1005">
        <v>29.0</v>
      </c>
      <c r="F1005">
        <v>1.0</v>
      </c>
      <c r="G1005">
        <v>0.0</v>
      </c>
      <c r="H1005">
        <v>4.0</v>
      </c>
      <c r="I1005" t="s">
        <v>18</v>
      </c>
      <c r="J1005" t="s">
        <v>387</v>
      </c>
      <c r="K1005" t="s">
        <v>256</v>
      </c>
      <c r="L1005">
        <v>2019.0</v>
      </c>
      <c r="M1005" t="str">
        <f t="shared" si="1"/>
        <v>#REF!</v>
      </c>
      <c r="N1005" s="4">
        <f t="shared" si="2"/>
        <v>0.9666666667</v>
      </c>
      <c r="O1005" s="4">
        <f t="shared" si="3"/>
        <v>0.9666666667</v>
      </c>
      <c r="P1005" t="s">
        <v>465</v>
      </c>
    </row>
    <row r="1006" ht="14.25" customHeight="1">
      <c r="A1006" t="s">
        <v>466</v>
      </c>
      <c r="B1006" t="s">
        <v>467</v>
      </c>
      <c r="C1006" t="s">
        <v>468</v>
      </c>
      <c r="D1006">
        <v>30.0</v>
      </c>
      <c r="E1006">
        <v>24.0</v>
      </c>
      <c r="F1006">
        <v>0.0</v>
      </c>
      <c r="G1006">
        <v>0.0</v>
      </c>
      <c r="H1006">
        <v>4.0</v>
      </c>
      <c r="I1006" t="s">
        <v>18</v>
      </c>
      <c r="J1006" t="s">
        <v>387</v>
      </c>
      <c r="K1006" t="s">
        <v>256</v>
      </c>
      <c r="L1006">
        <v>2019.0</v>
      </c>
      <c r="M1006" t="str">
        <f t="shared" si="1"/>
        <v>#REF!</v>
      </c>
      <c r="N1006" s="4">
        <f t="shared" si="2"/>
        <v>0.8</v>
      </c>
      <c r="O1006" s="4">
        <f t="shared" si="3"/>
        <v>1</v>
      </c>
      <c r="P1006" t="s">
        <v>467</v>
      </c>
    </row>
    <row r="1007" ht="14.25" customHeight="1">
      <c r="A1007" t="s">
        <v>469</v>
      </c>
      <c r="B1007" t="s">
        <v>470</v>
      </c>
      <c r="C1007" t="s">
        <v>468</v>
      </c>
      <c r="D1007">
        <v>30.0</v>
      </c>
      <c r="E1007">
        <v>30.0</v>
      </c>
      <c r="F1007">
        <v>0.0</v>
      </c>
      <c r="G1007">
        <v>0.0</v>
      </c>
      <c r="H1007">
        <v>4.0</v>
      </c>
      <c r="I1007" t="s">
        <v>18</v>
      </c>
      <c r="J1007" t="s">
        <v>387</v>
      </c>
      <c r="K1007" t="s">
        <v>256</v>
      </c>
      <c r="L1007">
        <v>2019.0</v>
      </c>
      <c r="M1007" t="str">
        <f t="shared" si="1"/>
        <v>#REF!</v>
      </c>
      <c r="N1007" s="4">
        <f t="shared" si="2"/>
        <v>1</v>
      </c>
      <c r="O1007" s="4">
        <f t="shared" si="3"/>
        <v>1</v>
      </c>
      <c r="P1007" t="s">
        <v>470</v>
      </c>
    </row>
    <row r="1008" ht="14.25" customHeight="1">
      <c r="A1008" t="s">
        <v>471</v>
      </c>
      <c r="B1008" t="s">
        <v>472</v>
      </c>
      <c r="C1008" t="s">
        <v>473</v>
      </c>
      <c r="D1008">
        <v>30.0</v>
      </c>
      <c r="E1008">
        <v>30.0</v>
      </c>
      <c r="F1008">
        <v>0.0</v>
      </c>
      <c r="G1008">
        <v>0.0</v>
      </c>
      <c r="H1008">
        <v>4.0</v>
      </c>
      <c r="I1008" t="s">
        <v>18</v>
      </c>
      <c r="J1008" t="s">
        <v>387</v>
      </c>
      <c r="K1008" t="s">
        <v>256</v>
      </c>
      <c r="L1008">
        <v>2019.0</v>
      </c>
      <c r="M1008" t="str">
        <f t="shared" si="1"/>
        <v>#REF!</v>
      </c>
      <c r="N1008" s="4">
        <f t="shared" si="2"/>
        <v>1</v>
      </c>
      <c r="O1008" s="4">
        <f t="shared" si="3"/>
        <v>1</v>
      </c>
      <c r="P1008" t="s">
        <v>472</v>
      </c>
    </row>
    <row r="1009" ht="14.25" customHeight="1">
      <c r="A1009" t="s">
        <v>477</v>
      </c>
      <c r="B1009" t="s">
        <v>478</v>
      </c>
      <c r="C1009" t="s">
        <v>476</v>
      </c>
      <c r="D1009">
        <v>30.0</v>
      </c>
      <c r="E1009">
        <v>30.0</v>
      </c>
      <c r="F1009">
        <v>0.0</v>
      </c>
      <c r="G1009">
        <v>0.0</v>
      </c>
      <c r="H1009">
        <v>4.0</v>
      </c>
      <c r="I1009" t="s">
        <v>18</v>
      </c>
      <c r="J1009" t="s">
        <v>387</v>
      </c>
      <c r="K1009" t="s">
        <v>256</v>
      </c>
      <c r="L1009">
        <v>2019.0</v>
      </c>
      <c r="M1009" t="str">
        <f t="shared" si="1"/>
        <v>#REF!</v>
      </c>
      <c r="N1009" s="4">
        <f t="shared" si="2"/>
        <v>1</v>
      </c>
      <c r="O1009" s="4">
        <f t="shared" si="3"/>
        <v>1</v>
      </c>
      <c r="P1009" t="s">
        <v>478</v>
      </c>
    </row>
    <row r="1010" ht="14.25" customHeight="1">
      <c r="A1010" t="s">
        <v>79</v>
      </c>
      <c r="B1010" t="s">
        <v>482</v>
      </c>
      <c r="C1010" t="s">
        <v>81</v>
      </c>
      <c r="D1010">
        <v>30.0</v>
      </c>
      <c r="E1010">
        <v>30.0</v>
      </c>
      <c r="F1010">
        <v>0.0</v>
      </c>
      <c r="G1010">
        <v>0.0</v>
      </c>
      <c r="H1010">
        <v>4.0</v>
      </c>
      <c r="I1010" t="s">
        <v>18</v>
      </c>
      <c r="J1010" t="s">
        <v>387</v>
      </c>
      <c r="K1010" t="s">
        <v>256</v>
      </c>
      <c r="L1010">
        <v>2019.0</v>
      </c>
      <c r="M1010" t="str">
        <f t="shared" si="1"/>
        <v>#REF!</v>
      </c>
      <c r="N1010" s="4">
        <f t="shared" si="2"/>
        <v>1</v>
      </c>
      <c r="O1010" s="4">
        <f t="shared" si="3"/>
        <v>1</v>
      </c>
      <c r="P1010" t="s">
        <v>482</v>
      </c>
    </row>
    <row r="1011" ht="14.25" customHeight="1">
      <c r="A1011" t="s">
        <v>483</v>
      </c>
      <c r="B1011" t="s">
        <v>484</v>
      </c>
      <c r="C1011" t="s">
        <v>485</v>
      </c>
      <c r="D1011">
        <v>30.0</v>
      </c>
      <c r="E1011">
        <v>30.0</v>
      </c>
      <c r="F1011">
        <v>0.0</v>
      </c>
      <c r="G1011">
        <v>0.0</v>
      </c>
      <c r="H1011">
        <v>4.0</v>
      </c>
      <c r="I1011" t="s">
        <v>18</v>
      </c>
      <c r="J1011" t="s">
        <v>387</v>
      </c>
      <c r="K1011" t="s">
        <v>256</v>
      </c>
      <c r="L1011">
        <v>2019.0</v>
      </c>
      <c r="M1011" t="str">
        <f t="shared" si="1"/>
        <v>#REF!</v>
      </c>
      <c r="N1011" s="4">
        <f t="shared" si="2"/>
        <v>1</v>
      </c>
      <c r="O1011" s="4">
        <f t="shared" si="3"/>
        <v>1</v>
      </c>
      <c r="P1011" t="s">
        <v>484</v>
      </c>
    </row>
    <row r="1012" ht="14.25" customHeight="1">
      <c r="A1012" t="s">
        <v>394</v>
      </c>
      <c r="B1012" t="s">
        <v>486</v>
      </c>
      <c r="C1012" t="s">
        <v>485</v>
      </c>
      <c r="D1012">
        <v>30.0</v>
      </c>
      <c r="E1012">
        <v>30.0</v>
      </c>
      <c r="F1012">
        <v>0.0</v>
      </c>
      <c r="G1012">
        <v>0.0</v>
      </c>
      <c r="H1012">
        <v>4.0</v>
      </c>
      <c r="I1012" t="s">
        <v>18</v>
      </c>
      <c r="J1012" t="s">
        <v>387</v>
      </c>
      <c r="K1012" t="s">
        <v>256</v>
      </c>
      <c r="L1012">
        <v>2019.0</v>
      </c>
      <c r="M1012" t="str">
        <f t="shared" si="1"/>
        <v>#REF!</v>
      </c>
      <c r="N1012" s="4">
        <f t="shared" si="2"/>
        <v>1</v>
      </c>
      <c r="O1012" s="4">
        <f t="shared" si="3"/>
        <v>1</v>
      </c>
      <c r="P1012" t="s">
        <v>486</v>
      </c>
    </row>
    <row r="1013" ht="14.25" customHeight="1">
      <c r="A1013" t="s">
        <v>511</v>
      </c>
      <c r="B1013" t="s">
        <v>512</v>
      </c>
      <c r="C1013" t="s">
        <v>203</v>
      </c>
      <c r="D1013">
        <v>30.0</v>
      </c>
      <c r="E1013">
        <v>10.0</v>
      </c>
      <c r="F1013">
        <v>14.0</v>
      </c>
      <c r="G1013">
        <v>6.0</v>
      </c>
      <c r="H1013">
        <v>4.0</v>
      </c>
      <c r="I1013" t="s">
        <v>18</v>
      </c>
      <c r="J1013" t="s">
        <v>387</v>
      </c>
      <c r="K1013" t="s">
        <v>256</v>
      </c>
      <c r="L1013">
        <v>2019.0</v>
      </c>
      <c r="M1013" t="str">
        <f t="shared" si="1"/>
        <v>#REF!</v>
      </c>
      <c r="N1013" s="4">
        <f t="shared" si="2"/>
        <v>0.3333333333</v>
      </c>
      <c r="O1013" s="4">
        <f t="shared" si="3"/>
        <v>0.5333333333</v>
      </c>
      <c r="P1013" t="s">
        <v>512</v>
      </c>
    </row>
    <row r="1014" ht="14.25" customHeight="1">
      <c r="A1014" t="s">
        <v>113</v>
      </c>
      <c r="B1014" t="s">
        <v>513</v>
      </c>
      <c r="C1014" t="s">
        <v>418</v>
      </c>
      <c r="D1014">
        <v>30.0</v>
      </c>
      <c r="E1014">
        <v>17.0</v>
      </c>
      <c r="F1014">
        <v>0.0</v>
      </c>
      <c r="G1014">
        <v>13.0</v>
      </c>
      <c r="H1014">
        <v>4.0</v>
      </c>
      <c r="I1014" t="s">
        <v>18</v>
      </c>
      <c r="J1014" t="s">
        <v>387</v>
      </c>
      <c r="K1014" t="s">
        <v>256</v>
      </c>
      <c r="L1014">
        <v>2019.0</v>
      </c>
      <c r="M1014" t="str">
        <f t="shared" si="1"/>
        <v>#REF!</v>
      </c>
      <c r="N1014" s="4">
        <f t="shared" si="2"/>
        <v>0.5666666667</v>
      </c>
      <c r="O1014" s="4">
        <f t="shared" si="3"/>
        <v>1</v>
      </c>
      <c r="P1014" t="s">
        <v>513</v>
      </c>
    </row>
    <row r="1015" ht="14.25" customHeight="1">
      <c r="A1015" t="s">
        <v>514</v>
      </c>
      <c r="B1015" t="s">
        <v>515</v>
      </c>
      <c r="C1015" t="s">
        <v>48</v>
      </c>
      <c r="D1015">
        <v>31.0</v>
      </c>
      <c r="E1015">
        <v>7.0</v>
      </c>
      <c r="F1015">
        <v>11.0</v>
      </c>
      <c r="G1015">
        <v>13.0</v>
      </c>
      <c r="H1015">
        <v>1.0</v>
      </c>
      <c r="I1015" t="s">
        <v>18</v>
      </c>
      <c r="J1015" t="s">
        <v>516</v>
      </c>
      <c r="K1015" t="s">
        <v>256</v>
      </c>
      <c r="L1015">
        <v>2019.0</v>
      </c>
      <c r="M1015" t="str">
        <f t="shared" si="1"/>
        <v>#REF!</v>
      </c>
      <c r="N1015" s="4">
        <f t="shared" si="2"/>
        <v>0.2258064516</v>
      </c>
      <c r="O1015" s="4">
        <f t="shared" si="3"/>
        <v>0.6451612903</v>
      </c>
      <c r="P1015" t="s">
        <v>515</v>
      </c>
    </row>
    <row r="1016" ht="14.25" customHeight="1">
      <c r="A1016" t="s">
        <v>514</v>
      </c>
      <c r="B1016" t="s">
        <v>517</v>
      </c>
      <c r="C1016" t="s">
        <v>48</v>
      </c>
      <c r="D1016">
        <v>31.0</v>
      </c>
      <c r="E1016">
        <v>2.0</v>
      </c>
      <c r="F1016">
        <v>11.0</v>
      </c>
      <c r="G1016">
        <v>18.0</v>
      </c>
      <c r="H1016">
        <v>1.0</v>
      </c>
      <c r="I1016" t="s">
        <v>18</v>
      </c>
      <c r="J1016" t="s">
        <v>516</v>
      </c>
      <c r="K1016" t="s">
        <v>256</v>
      </c>
      <c r="L1016">
        <v>2019.0</v>
      </c>
      <c r="M1016" t="str">
        <f t="shared" si="1"/>
        <v>#REF!</v>
      </c>
      <c r="N1016" s="4">
        <f t="shared" si="2"/>
        <v>0.06451612903</v>
      </c>
      <c r="O1016" s="4">
        <f t="shared" si="3"/>
        <v>0.6451612903</v>
      </c>
      <c r="P1016" t="s">
        <v>517</v>
      </c>
    </row>
    <row r="1017" ht="14.25" customHeight="1">
      <c r="A1017" t="s">
        <v>46</v>
      </c>
      <c r="B1017" t="s">
        <v>518</v>
      </c>
      <c r="C1017" t="s">
        <v>48</v>
      </c>
      <c r="D1017">
        <v>31.0</v>
      </c>
      <c r="E1017">
        <v>13.0</v>
      </c>
      <c r="F1017">
        <v>0.0</v>
      </c>
      <c r="G1017">
        <v>18.0</v>
      </c>
      <c r="H1017">
        <v>1.0</v>
      </c>
      <c r="I1017" t="s">
        <v>18</v>
      </c>
      <c r="J1017" t="s">
        <v>516</v>
      </c>
      <c r="K1017" t="s">
        <v>256</v>
      </c>
      <c r="L1017">
        <v>2019.0</v>
      </c>
      <c r="M1017" t="str">
        <f t="shared" si="1"/>
        <v>#REF!</v>
      </c>
      <c r="N1017" s="4">
        <f t="shared" si="2"/>
        <v>0.4193548387</v>
      </c>
      <c r="O1017" s="4">
        <f t="shared" si="3"/>
        <v>1</v>
      </c>
      <c r="P1017" t="s">
        <v>518</v>
      </c>
    </row>
    <row r="1018" ht="14.25" customHeight="1">
      <c r="A1018" t="s">
        <v>68</v>
      </c>
      <c r="B1018" t="s">
        <v>519</v>
      </c>
      <c r="C1018" t="s">
        <v>65</v>
      </c>
      <c r="D1018">
        <v>31.0</v>
      </c>
      <c r="E1018">
        <v>0.0</v>
      </c>
      <c r="F1018">
        <v>0.0</v>
      </c>
      <c r="G1018">
        <v>31.0</v>
      </c>
      <c r="H1018">
        <v>1.0</v>
      </c>
      <c r="I1018" t="s">
        <v>18</v>
      </c>
      <c r="J1018" t="s">
        <v>516</v>
      </c>
      <c r="K1018" t="s">
        <v>256</v>
      </c>
      <c r="L1018">
        <v>2019.0</v>
      </c>
      <c r="M1018" t="str">
        <f t="shared" si="1"/>
        <v>#REF!</v>
      </c>
      <c r="N1018" s="4">
        <f t="shared" si="2"/>
        <v>0</v>
      </c>
      <c r="O1018" s="4">
        <f t="shared" si="3"/>
        <v>1</v>
      </c>
      <c r="P1018" t="s">
        <v>519</v>
      </c>
    </row>
    <row r="1019" ht="14.25" customHeight="1">
      <c r="A1019" t="s">
        <v>68</v>
      </c>
      <c r="B1019" t="s">
        <v>520</v>
      </c>
      <c r="C1019" t="s">
        <v>65</v>
      </c>
      <c r="D1019">
        <v>31.0</v>
      </c>
      <c r="E1019">
        <v>0.0</v>
      </c>
      <c r="F1019">
        <v>0.0</v>
      </c>
      <c r="G1019">
        <v>31.0</v>
      </c>
      <c r="H1019">
        <v>1.0</v>
      </c>
      <c r="I1019" t="s">
        <v>18</v>
      </c>
      <c r="J1019" t="s">
        <v>516</v>
      </c>
      <c r="K1019" t="s">
        <v>256</v>
      </c>
      <c r="L1019">
        <v>2019.0</v>
      </c>
      <c r="M1019" t="str">
        <f t="shared" si="1"/>
        <v>#REF!</v>
      </c>
      <c r="N1019" s="4">
        <f t="shared" si="2"/>
        <v>0</v>
      </c>
      <c r="O1019" s="4">
        <f t="shared" si="3"/>
        <v>1</v>
      </c>
      <c r="P1019" t="s">
        <v>520</v>
      </c>
    </row>
    <row r="1020" ht="14.25" customHeight="1">
      <c r="A1020" t="s">
        <v>68</v>
      </c>
      <c r="B1020" t="s">
        <v>521</v>
      </c>
      <c r="C1020" t="s">
        <v>65</v>
      </c>
      <c r="D1020">
        <v>31.0</v>
      </c>
      <c r="E1020">
        <v>0.0</v>
      </c>
      <c r="F1020">
        <v>0.0</v>
      </c>
      <c r="G1020">
        <v>31.0</v>
      </c>
      <c r="H1020">
        <v>1.0</v>
      </c>
      <c r="I1020" t="s">
        <v>18</v>
      </c>
      <c r="J1020" t="s">
        <v>516</v>
      </c>
      <c r="K1020" t="s">
        <v>256</v>
      </c>
      <c r="L1020">
        <v>2019.0</v>
      </c>
      <c r="M1020" t="str">
        <f t="shared" si="1"/>
        <v>#REF!</v>
      </c>
      <c r="N1020" s="4">
        <f t="shared" si="2"/>
        <v>0</v>
      </c>
      <c r="O1020" s="4">
        <f t="shared" si="3"/>
        <v>1</v>
      </c>
      <c r="P1020" t="s">
        <v>521</v>
      </c>
    </row>
    <row r="1021" ht="14.25" customHeight="1">
      <c r="A1021" t="s">
        <v>522</v>
      </c>
      <c r="B1021" t="s">
        <v>523</v>
      </c>
      <c r="C1021" t="s">
        <v>302</v>
      </c>
      <c r="D1021">
        <v>31.0</v>
      </c>
      <c r="E1021">
        <v>31.0</v>
      </c>
      <c r="F1021">
        <v>0.0</v>
      </c>
      <c r="G1021">
        <v>0.0</v>
      </c>
      <c r="H1021">
        <v>1.0</v>
      </c>
      <c r="I1021" t="s">
        <v>18</v>
      </c>
      <c r="J1021" t="s">
        <v>516</v>
      </c>
      <c r="K1021" t="s">
        <v>256</v>
      </c>
      <c r="L1021">
        <v>2019.0</v>
      </c>
      <c r="M1021" t="str">
        <f t="shared" si="1"/>
        <v>#REF!</v>
      </c>
      <c r="N1021" s="4">
        <f t="shared" si="2"/>
        <v>1</v>
      </c>
      <c r="O1021" s="4">
        <f t="shared" si="3"/>
        <v>1</v>
      </c>
      <c r="P1021" t="s">
        <v>523</v>
      </c>
    </row>
    <row r="1022" ht="14.25" customHeight="1">
      <c r="A1022" t="s">
        <v>79</v>
      </c>
      <c r="B1022" t="s">
        <v>524</v>
      </c>
      <c r="C1022" t="s">
        <v>81</v>
      </c>
      <c r="D1022">
        <v>31.0</v>
      </c>
      <c r="E1022">
        <v>31.0</v>
      </c>
      <c r="F1022">
        <v>0.0</v>
      </c>
      <c r="G1022">
        <v>0.0</v>
      </c>
      <c r="H1022">
        <v>1.0</v>
      </c>
      <c r="I1022" t="s">
        <v>18</v>
      </c>
      <c r="J1022" t="s">
        <v>516</v>
      </c>
      <c r="K1022" t="s">
        <v>256</v>
      </c>
      <c r="L1022">
        <v>2019.0</v>
      </c>
      <c r="M1022" t="str">
        <f t="shared" si="1"/>
        <v>#REF!</v>
      </c>
      <c r="N1022" s="4">
        <f t="shared" si="2"/>
        <v>1</v>
      </c>
      <c r="O1022" s="4">
        <f t="shared" si="3"/>
        <v>1</v>
      </c>
      <c r="P1022" t="s">
        <v>524</v>
      </c>
    </row>
    <row r="1023" ht="14.25" customHeight="1">
      <c r="A1023" t="s">
        <v>525</v>
      </c>
      <c r="B1023" t="s">
        <v>526</v>
      </c>
      <c r="C1023" t="s">
        <v>527</v>
      </c>
      <c r="D1023">
        <v>31.0</v>
      </c>
      <c r="E1023">
        <v>24.0</v>
      </c>
      <c r="F1023">
        <v>4.0</v>
      </c>
      <c r="G1023">
        <v>3.0</v>
      </c>
      <c r="H1023">
        <v>1.0</v>
      </c>
      <c r="I1023" t="s">
        <v>18</v>
      </c>
      <c r="J1023" t="s">
        <v>516</v>
      </c>
      <c r="K1023" t="s">
        <v>256</v>
      </c>
      <c r="L1023">
        <v>2019.0</v>
      </c>
      <c r="M1023" t="str">
        <f t="shared" si="1"/>
        <v>#REF!</v>
      </c>
      <c r="N1023" s="4">
        <f t="shared" si="2"/>
        <v>0.7741935484</v>
      </c>
      <c r="O1023" s="4">
        <f t="shared" si="3"/>
        <v>0.8709677419</v>
      </c>
      <c r="P1023" t="s">
        <v>526</v>
      </c>
    </row>
    <row r="1024" ht="14.25" customHeight="1">
      <c r="A1024" t="s">
        <v>528</v>
      </c>
      <c r="B1024" t="s">
        <v>529</v>
      </c>
      <c r="C1024" t="s">
        <v>305</v>
      </c>
      <c r="D1024">
        <v>31.0</v>
      </c>
      <c r="E1024">
        <v>0.0</v>
      </c>
      <c r="F1024">
        <v>0.0</v>
      </c>
      <c r="G1024">
        <v>31.0</v>
      </c>
      <c r="H1024">
        <v>1.0</v>
      </c>
      <c r="I1024" t="s">
        <v>18</v>
      </c>
      <c r="J1024" t="s">
        <v>516</v>
      </c>
      <c r="K1024" t="s">
        <v>256</v>
      </c>
      <c r="L1024">
        <v>2019.0</v>
      </c>
      <c r="M1024" t="str">
        <f t="shared" si="1"/>
        <v>#REF!</v>
      </c>
      <c r="N1024" s="4">
        <f t="shared" si="2"/>
        <v>0</v>
      </c>
      <c r="O1024" s="4">
        <f t="shared" si="3"/>
        <v>1</v>
      </c>
      <c r="P1024" t="s">
        <v>529</v>
      </c>
    </row>
    <row r="1025" ht="14.25" customHeight="1">
      <c r="A1025" t="s">
        <v>96</v>
      </c>
      <c r="B1025" t="s">
        <v>530</v>
      </c>
      <c r="C1025" t="s">
        <v>115</v>
      </c>
      <c r="D1025">
        <v>31.0</v>
      </c>
      <c r="E1025">
        <v>29.0</v>
      </c>
      <c r="F1025">
        <v>2.0</v>
      </c>
      <c r="G1025">
        <v>0.0</v>
      </c>
      <c r="H1025">
        <v>1.0</v>
      </c>
      <c r="I1025" t="s">
        <v>18</v>
      </c>
      <c r="J1025" t="s">
        <v>516</v>
      </c>
      <c r="K1025" t="s">
        <v>256</v>
      </c>
      <c r="L1025">
        <v>2019.0</v>
      </c>
      <c r="M1025" t="str">
        <f t="shared" si="1"/>
        <v>#REF!</v>
      </c>
      <c r="N1025" s="4">
        <f t="shared" si="2"/>
        <v>0.935483871</v>
      </c>
      <c r="O1025" s="4">
        <f t="shared" si="3"/>
        <v>0.935483871</v>
      </c>
      <c r="P1025" t="s">
        <v>530</v>
      </c>
    </row>
    <row r="1026" ht="14.25" customHeight="1">
      <c r="A1026" t="s">
        <v>96</v>
      </c>
      <c r="B1026" t="s">
        <v>531</v>
      </c>
      <c r="C1026" t="s">
        <v>115</v>
      </c>
      <c r="D1026">
        <v>31.0</v>
      </c>
      <c r="E1026">
        <v>22.0</v>
      </c>
      <c r="F1026">
        <v>0.0</v>
      </c>
      <c r="G1026">
        <v>9.0</v>
      </c>
      <c r="H1026">
        <v>1.0</v>
      </c>
      <c r="I1026" t="s">
        <v>18</v>
      </c>
      <c r="J1026" t="s">
        <v>516</v>
      </c>
      <c r="K1026" t="s">
        <v>256</v>
      </c>
      <c r="L1026">
        <v>2019.0</v>
      </c>
      <c r="M1026" t="str">
        <f t="shared" si="1"/>
        <v>#REF!</v>
      </c>
      <c r="N1026" s="4">
        <f t="shared" si="2"/>
        <v>0.7096774194</v>
      </c>
      <c r="O1026" s="4">
        <f t="shared" si="3"/>
        <v>1</v>
      </c>
      <c r="P1026" t="s">
        <v>531</v>
      </c>
    </row>
    <row r="1027" ht="14.25" customHeight="1">
      <c r="A1027" t="s">
        <v>125</v>
      </c>
      <c r="B1027" t="s">
        <v>532</v>
      </c>
      <c r="C1027" t="s">
        <v>533</v>
      </c>
      <c r="D1027">
        <v>31.0</v>
      </c>
      <c r="E1027">
        <v>19.0</v>
      </c>
      <c r="F1027">
        <v>0.0</v>
      </c>
      <c r="G1027">
        <v>12.0</v>
      </c>
      <c r="H1027">
        <v>1.0</v>
      </c>
      <c r="I1027" t="s">
        <v>18</v>
      </c>
      <c r="J1027" t="s">
        <v>516</v>
      </c>
      <c r="K1027" t="s">
        <v>256</v>
      </c>
      <c r="L1027">
        <v>2019.0</v>
      </c>
      <c r="M1027" t="str">
        <f t="shared" si="1"/>
        <v>#REF!</v>
      </c>
      <c r="N1027" s="4">
        <f t="shared" si="2"/>
        <v>0.6129032258</v>
      </c>
      <c r="O1027" s="4">
        <f t="shared" si="3"/>
        <v>1</v>
      </c>
      <c r="P1027" t="s">
        <v>532</v>
      </c>
    </row>
    <row r="1028" ht="14.25" customHeight="1">
      <c r="A1028" t="s">
        <v>424</v>
      </c>
      <c r="B1028" t="s">
        <v>534</v>
      </c>
      <c r="C1028" t="s">
        <v>495</v>
      </c>
      <c r="D1028">
        <v>31.0</v>
      </c>
      <c r="E1028">
        <v>0.0</v>
      </c>
      <c r="F1028">
        <v>0.0</v>
      </c>
      <c r="G1028">
        <v>31.0</v>
      </c>
      <c r="H1028">
        <v>1.0</v>
      </c>
      <c r="I1028" t="s">
        <v>18</v>
      </c>
      <c r="J1028" t="s">
        <v>516</v>
      </c>
      <c r="K1028" t="s">
        <v>256</v>
      </c>
      <c r="L1028">
        <v>2019.0</v>
      </c>
      <c r="M1028" t="str">
        <f t="shared" si="1"/>
        <v>#REF!</v>
      </c>
      <c r="N1028" s="4">
        <f t="shared" si="2"/>
        <v>0</v>
      </c>
      <c r="O1028" s="4">
        <f t="shared" si="3"/>
        <v>1</v>
      </c>
      <c r="P1028" t="s">
        <v>534</v>
      </c>
    </row>
    <row r="1029" ht="14.25" customHeight="1">
      <c r="A1029" t="s">
        <v>404</v>
      </c>
      <c r="B1029" t="s">
        <v>535</v>
      </c>
      <c r="C1029" t="s">
        <v>536</v>
      </c>
      <c r="D1029">
        <v>31.0</v>
      </c>
      <c r="E1029">
        <v>22.0</v>
      </c>
      <c r="F1029">
        <v>0.0</v>
      </c>
      <c r="G1029">
        <v>9.0</v>
      </c>
      <c r="H1029">
        <v>1.0</v>
      </c>
      <c r="I1029" t="s">
        <v>18</v>
      </c>
      <c r="J1029" t="s">
        <v>516</v>
      </c>
      <c r="K1029" t="s">
        <v>256</v>
      </c>
      <c r="L1029">
        <v>2019.0</v>
      </c>
      <c r="M1029" t="str">
        <f t="shared" si="1"/>
        <v>#REF!</v>
      </c>
      <c r="N1029" s="4">
        <f t="shared" si="2"/>
        <v>0.7096774194</v>
      </c>
      <c r="O1029" s="4">
        <f t="shared" si="3"/>
        <v>1</v>
      </c>
      <c r="P1029" t="s">
        <v>535</v>
      </c>
    </row>
    <row r="1030" ht="14.25" customHeight="1">
      <c r="A1030" t="s">
        <v>96</v>
      </c>
      <c r="B1030" t="s">
        <v>537</v>
      </c>
      <c r="C1030" t="s">
        <v>538</v>
      </c>
      <c r="D1030">
        <v>31.0</v>
      </c>
      <c r="E1030">
        <v>14.0</v>
      </c>
      <c r="F1030">
        <v>3.0</v>
      </c>
      <c r="G1030">
        <v>14.0</v>
      </c>
      <c r="H1030">
        <v>1.0</v>
      </c>
      <c r="I1030" t="s">
        <v>18</v>
      </c>
      <c r="J1030" t="s">
        <v>516</v>
      </c>
      <c r="K1030" t="s">
        <v>256</v>
      </c>
      <c r="L1030">
        <v>2019.0</v>
      </c>
      <c r="M1030" t="str">
        <f t="shared" si="1"/>
        <v>#REF!</v>
      </c>
      <c r="N1030" s="4">
        <f t="shared" si="2"/>
        <v>0.4516129032</v>
      </c>
      <c r="O1030" s="4">
        <f t="shared" si="3"/>
        <v>0.9032258065</v>
      </c>
      <c r="P1030" t="s">
        <v>537</v>
      </c>
    </row>
    <row r="1031" ht="14.25" customHeight="1">
      <c r="A1031" t="s">
        <v>539</v>
      </c>
      <c r="B1031" t="s">
        <v>540</v>
      </c>
      <c r="C1031" t="s">
        <v>169</v>
      </c>
      <c r="D1031">
        <v>31.0</v>
      </c>
      <c r="E1031">
        <v>19.0</v>
      </c>
      <c r="F1031">
        <v>0.0</v>
      </c>
      <c r="G1031">
        <v>12.0</v>
      </c>
      <c r="H1031">
        <v>1.0</v>
      </c>
      <c r="I1031" t="s">
        <v>18</v>
      </c>
      <c r="J1031" t="s">
        <v>516</v>
      </c>
      <c r="K1031" t="s">
        <v>256</v>
      </c>
      <c r="L1031">
        <v>2019.0</v>
      </c>
      <c r="M1031" t="str">
        <f t="shared" si="1"/>
        <v>#REF!</v>
      </c>
      <c r="N1031" s="4">
        <f t="shared" si="2"/>
        <v>0.6129032258</v>
      </c>
      <c r="O1031" s="4">
        <f t="shared" si="3"/>
        <v>1</v>
      </c>
      <c r="P1031" t="s">
        <v>540</v>
      </c>
    </row>
    <row r="1032" ht="14.25" customHeight="1">
      <c r="A1032" t="s">
        <v>541</v>
      </c>
      <c r="B1032" t="s">
        <v>542</v>
      </c>
      <c r="C1032" t="s">
        <v>411</v>
      </c>
      <c r="D1032">
        <v>31.0</v>
      </c>
      <c r="E1032">
        <v>0.0</v>
      </c>
      <c r="F1032">
        <v>31.0</v>
      </c>
      <c r="G1032">
        <v>0.0</v>
      </c>
      <c r="H1032">
        <v>1.0</v>
      </c>
      <c r="I1032" t="s">
        <v>18</v>
      </c>
      <c r="J1032" t="s">
        <v>516</v>
      </c>
      <c r="K1032" t="s">
        <v>256</v>
      </c>
      <c r="L1032">
        <v>2019.0</v>
      </c>
      <c r="M1032" t="str">
        <f t="shared" si="1"/>
        <v>#REF!</v>
      </c>
      <c r="N1032" s="4">
        <f t="shared" si="2"/>
        <v>0</v>
      </c>
      <c r="O1032" s="4">
        <f t="shared" si="3"/>
        <v>0</v>
      </c>
      <c r="P1032" t="s">
        <v>542</v>
      </c>
    </row>
    <row r="1033" ht="14.25" customHeight="1">
      <c r="A1033" t="s">
        <v>392</v>
      </c>
      <c r="B1033" t="s">
        <v>543</v>
      </c>
      <c r="C1033" t="s">
        <v>544</v>
      </c>
      <c r="D1033">
        <v>31.0</v>
      </c>
      <c r="E1033">
        <v>0.0</v>
      </c>
      <c r="F1033">
        <v>2.0</v>
      </c>
      <c r="G1033">
        <v>29.0</v>
      </c>
      <c r="H1033">
        <v>1.0</v>
      </c>
      <c r="I1033" t="s">
        <v>18</v>
      </c>
      <c r="J1033" t="s">
        <v>516</v>
      </c>
      <c r="K1033" t="s">
        <v>256</v>
      </c>
      <c r="L1033">
        <v>2019.0</v>
      </c>
      <c r="M1033" t="str">
        <f t="shared" si="1"/>
        <v>#REF!</v>
      </c>
      <c r="N1033" s="4">
        <f t="shared" si="2"/>
        <v>0</v>
      </c>
      <c r="O1033" s="4">
        <f t="shared" si="3"/>
        <v>0.935483871</v>
      </c>
      <c r="P1033" t="s">
        <v>543</v>
      </c>
    </row>
    <row r="1034" ht="14.25" customHeight="1">
      <c r="A1034" t="s">
        <v>545</v>
      </c>
      <c r="B1034" t="s">
        <v>546</v>
      </c>
      <c r="C1034" t="s">
        <v>421</v>
      </c>
      <c r="D1034">
        <v>31.0</v>
      </c>
      <c r="E1034">
        <v>28.0</v>
      </c>
      <c r="F1034">
        <v>2.0</v>
      </c>
      <c r="G1034">
        <v>1.0</v>
      </c>
      <c r="H1034">
        <v>1.0</v>
      </c>
      <c r="I1034" t="s">
        <v>18</v>
      </c>
      <c r="J1034" t="s">
        <v>516</v>
      </c>
      <c r="K1034" t="s">
        <v>256</v>
      </c>
      <c r="L1034">
        <v>2019.0</v>
      </c>
      <c r="M1034" t="str">
        <f t="shared" si="1"/>
        <v>#REF!</v>
      </c>
      <c r="N1034" s="4">
        <f t="shared" si="2"/>
        <v>0.9032258065</v>
      </c>
      <c r="O1034" s="4">
        <f t="shared" si="3"/>
        <v>0.935483871</v>
      </c>
      <c r="P1034" t="s">
        <v>546</v>
      </c>
    </row>
    <row r="1035" ht="14.25" customHeight="1">
      <c r="A1035" t="s">
        <v>392</v>
      </c>
      <c r="B1035" t="s">
        <v>547</v>
      </c>
      <c r="C1035" t="s">
        <v>548</v>
      </c>
      <c r="D1035">
        <v>31.0</v>
      </c>
      <c r="E1035">
        <v>0.0</v>
      </c>
      <c r="F1035">
        <v>17.0</v>
      </c>
      <c r="G1035">
        <v>14.0</v>
      </c>
      <c r="H1035">
        <v>1.0</v>
      </c>
      <c r="I1035" t="s">
        <v>18</v>
      </c>
      <c r="J1035" t="s">
        <v>516</v>
      </c>
      <c r="K1035" t="s">
        <v>256</v>
      </c>
      <c r="L1035">
        <v>2019.0</v>
      </c>
      <c r="M1035" t="str">
        <f t="shared" si="1"/>
        <v>#REF!</v>
      </c>
      <c r="N1035" s="4">
        <f t="shared" si="2"/>
        <v>0</v>
      </c>
      <c r="O1035" s="4">
        <f t="shared" si="3"/>
        <v>0.4516129032</v>
      </c>
      <c r="P1035" t="s">
        <v>547</v>
      </c>
    </row>
    <row r="1036" ht="14.25" customHeight="1">
      <c r="A1036" t="s">
        <v>56</v>
      </c>
      <c r="B1036" t="s">
        <v>549</v>
      </c>
      <c r="C1036" t="s">
        <v>550</v>
      </c>
      <c r="D1036">
        <v>31.0</v>
      </c>
      <c r="E1036">
        <v>21.0</v>
      </c>
      <c r="F1036">
        <v>0.0</v>
      </c>
      <c r="G1036">
        <v>10.0</v>
      </c>
      <c r="H1036">
        <v>1.0</v>
      </c>
      <c r="I1036" t="s">
        <v>18</v>
      </c>
      <c r="J1036" t="s">
        <v>516</v>
      </c>
      <c r="K1036" t="s">
        <v>256</v>
      </c>
      <c r="L1036">
        <v>2019.0</v>
      </c>
      <c r="M1036" t="str">
        <f t="shared" si="1"/>
        <v>#REF!</v>
      </c>
      <c r="N1036" s="4">
        <f t="shared" si="2"/>
        <v>0.6774193548</v>
      </c>
      <c r="O1036" s="4">
        <f t="shared" si="3"/>
        <v>1</v>
      </c>
      <c r="P1036" t="s">
        <v>549</v>
      </c>
    </row>
    <row r="1037" ht="14.25" customHeight="1">
      <c r="A1037" t="s">
        <v>187</v>
      </c>
      <c r="B1037" t="s">
        <v>551</v>
      </c>
      <c r="C1037" t="s">
        <v>552</v>
      </c>
      <c r="D1037">
        <v>31.0</v>
      </c>
      <c r="E1037">
        <v>17.0</v>
      </c>
      <c r="F1037">
        <v>0.0</v>
      </c>
      <c r="G1037">
        <v>14.0</v>
      </c>
      <c r="H1037">
        <v>1.0</v>
      </c>
      <c r="I1037" t="s">
        <v>18</v>
      </c>
      <c r="J1037" t="s">
        <v>516</v>
      </c>
      <c r="K1037" t="s">
        <v>256</v>
      </c>
      <c r="L1037">
        <v>2019.0</v>
      </c>
      <c r="M1037" t="str">
        <f t="shared" si="1"/>
        <v>#REF!</v>
      </c>
      <c r="N1037" s="4">
        <f t="shared" si="2"/>
        <v>0.5483870968</v>
      </c>
      <c r="O1037" s="4">
        <f t="shared" si="3"/>
        <v>1</v>
      </c>
      <c r="P1037" t="s">
        <v>551</v>
      </c>
    </row>
    <row r="1038" ht="14.25" customHeight="1">
      <c r="A1038" t="s">
        <v>553</v>
      </c>
      <c r="B1038" t="s">
        <v>554</v>
      </c>
      <c r="C1038" t="s">
        <v>555</v>
      </c>
      <c r="D1038">
        <v>31.0</v>
      </c>
      <c r="E1038">
        <v>17.0</v>
      </c>
      <c r="F1038">
        <v>0.0</v>
      </c>
      <c r="G1038">
        <v>14.0</v>
      </c>
      <c r="H1038">
        <v>1.0</v>
      </c>
      <c r="I1038" t="s">
        <v>18</v>
      </c>
      <c r="J1038" t="s">
        <v>516</v>
      </c>
      <c r="K1038" t="s">
        <v>256</v>
      </c>
      <c r="L1038">
        <v>2019.0</v>
      </c>
      <c r="M1038" t="str">
        <f t="shared" si="1"/>
        <v>#REF!</v>
      </c>
      <c r="N1038" s="4">
        <f t="shared" si="2"/>
        <v>0.5483870968</v>
      </c>
      <c r="O1038" s="4">
        <f t="shared" si="3"/>
        <v>1</v>
      </c>
      <c r="P1038" t="s">
        <v>554</v>
      </c>
    </row>
    <row r="1039" ht="14.25" customHeight="1">
      <c r="A1039" t="s">
        <v>201</v>
      </c>
      <c r="B1039" t="s">
        <v>556</v>
      </c>
      <c r="C1039" t="s">
        <v>203</v>
      </c>
      <c r="D1039">
        <v>31.0</v>
      </c>
      <c r="E1039">
        <v>0.0</v>
      </c>
      <c r="F1039">
        <v>24.0</v>
      </c>
      <c r="G1039">
        <v>7.0</v>
      </c>
      <c r="H1039">
        <v>1.0</v>
      </c>
      <c r="I1039" t="s">
        <v>18</v>
      </c>
      <c r="J1039" t="s">
        <v>516</v>
      </c>
      <c r="K1039" t="s">
        <v>256</v>
      </c>
      <c r="L1039">
        <v>2019.0</v>
      </c>
      <c r="M1039" t="str">
        <f t="shared" si="1"/>
        <v>#REF!</v>
      </c>
      <c r="N1039" s="4">
        <f t="shared" si="2"/>
        <v>0</v>
      </c>
      <c r="O1039" s="4">
        <f t="shared" si="3"/>
        <v>0.2258064516</v>
      </c>
      <c r="P1039" t="s">
        <v>556</v>
      </c>
    </row>
    <row r="1040" ht="14.25" customHeight="1">
      <c r="A1040" t="s">
        <v>197</v>
      </c>
      <c r="B1040" t="s">
        <v>557</v>
      </c>
      <c r="C1040" t="s">
        <v>558</v>
      </c>
      <c r="D1040">
        <v>31.0</v>
      </c>
      <c r="E1040">
        <v>5.0</v>
      </c>
      <c r="F1040">
        <v>26.0</v>
      </c>
      <c r="G1040">
        <v>0.0</v>
      </c>
      <c r="H1040">
        <v>1.0</v>
      </c>
      <c r="I1040" t="s">
        <v>18</v>
      </c>
      <c r="J1040" t="s">
        <v>516</v>
      </c>
      <c r="K1040" t="s">
        <v>256</v>
      </c>
      <c r="L1040">
        <v>2019.0</v>
      </c>
      <c r="M1040" t="str">
        <f t="shared" si="1"/>
        <v>#REF!</v>
      </c>
      <c r="N1040" s="4">
        <f t="shared" si="2"/>
        <v>0.1612903226</v>
      </c>
      <c r="O1040" s="4">
        <f t="shared" si="3"/>
        <v>0.1612903226</v>
      </c>
      <c r="P1040" t="s">
        <v>557</v>
      </c>
    </row>
    <row r="1041" ht="14.25" customHeight="1">
      <c r="A1041" t="s">
        <v>559</v>
      </c>
      <c r="B1041" t="s">
        <v>560</v>
      </c>
      <c r="D1041">
        <v>31.0</v>
      </c>
      <c r="E1041">
        <v>0.0</v>
      </c>
      <c r="F1041">
        <v>4.0</v>
      </c>
      <c r="G1041">
        <v>27.0</v>
      </c>
      <c r="H1041">
        <v>1.0</v>
      </c>
      <c r="I1041" t="s">
        <v>18</v>
      </c>
      <c r="J1041" t="s">
        <v>516</v>
      </c>
      <c r="K1041" t="s">
        <v>256</v>
      </c>
      <c r="L1041">
        <v>2019.0</v>
      </c>
      <c r="M1041" t="str">
        <f t="shared" si="1"/>
        <v>#REF!</v>
      </c>
      <c r="N1041" s="4">
        <f t="shared" si="2"/>
        <v>0</v>
      </c>
      <c r="O1041" s="4">
        <f t="shared" si="3"/>
        <v>0.8709677419</v>
      </c>
      <c r="P1041" t="s">
        <v>560</v>
      </c>
    </row>
    <row r="1042" ht="14.25" customHeight="1">
      <c r="A1042" t="s">
        <v>561</v>
      </c>
      <c r="B1042" t="s">
        <v>562</v>
      </c>
      <c r="C1042" t="s">
        <v>192</v>
      </c>
      <c r="D1042">
        <v>31.0</v>
      </c>
      <c r="E1042">
        <v>28.0</v>
      </c>
      <c r="F1042">
        <v>0.0</v>
      </c>
      <c r="G1042">
        <v>2.0</v>
      </c>
      <c r="H1042">
        <v>1.0</v>
      </c>
      <c r="I1042" t="s">
        <v>18</v>
      </c>
      <c r="J1042" t="s">
        <v>516</v>
      </c>
      <c r="K1042" t="s">
        <v>256</v>
      </c>
      <c r="L1042">
        <v>2019.0</v>
      </c>
      <c r="M1042" t="str">
        <f t="shared" si="1"/>
        <v>#REF!</v>
      </c>
      <c r="N1042" s="4">
        <f t="shared" si="2"/>
        <v>0.9032258065</v>
      </c>
      <c r="O1042" s="4">
        <f t="shared" si="3"/>
        <v>1</v>
      </c>
      <c r="P1042" t="s">
        <v>562</v>
      </c>
    </row>
    <row r="1043" ht="14.25" customHeight="1">
      <c r="A1043" t="s">
        <v>563</v>
      </c>
      <c r="B1043" t="s">
        <v>564</v>
      </c>
      <c r="D1043">
        <v>31.0</v>
      </c>
      <c r="E1043">
        <v>31.0</v>
      </c>
      <c r="F1043">
        <v>0.0</v>
      </c>
      <c r="G1043">
        <v>0.0</v>
      </c>
      <c r="H1043">
        <v>1.0</v>
      </c>
      <c r="I1043" t="s">
        <v>18</v>
      </c>
      <c r="J1043" t="s">
        <v>516</v>
      </c>
      <c r="K1043" t="s">
        <v>256</v>
      </c>
      <c r="L1043">
        <v>2019.0</v>
      </c>
      <c r="M1043" t="str">
        <f t="shared" si="1"/>
        <v>#REF!</v>
      </c>
      <c r="N1043" s="4">
        <f t="shared" si="2"/>
        <v>1</v>
      </c>
      <c r="O1043" s="4">
        <f t="shared" si="3"/>
        <v>1</v>
      </c>
      <c r="P1043" t="s">
        <v>564</v>
      </c>
    </row>
    <row r="1044" ht="14.25" customHeight="1">
      <c r="A1044" t="s">
        <v>565</v>
      </c>
      <c r="B1044" t="s">
        <v>566</v>
      </c>
      <c r="D1044">
        <v>31.0</v>
      </c>
      <c r="E1044">
        <v>16.0</v>
      </c>
      <c r="F1044">
        <v>0.0</v>
      </c>
      <c r="G1044">
        <v>15.0</v>
      </c>
      <c r="H1044">
        <v>1.0</v>
      </c>
      <c r="I1044" t="s">
        <v>18</v>
      </c>
      <c r="J1044" t="s">
        <v>516</v>
      </c>
      <c r="K1044" t="s">
        <v>256</v>
      </c>
      <c r="L1044">
        <v>2019.0</v>
      </c>
      <c r="M1044" t="str">
        <f t="shared" si="1"/>
        <v>#REF!</v>
      </c>
      <c r="N1044" s="4">
        <f t="shared" si="2"/>
        <v>0.5161290323</v>
      </c>
      <c r="O1044" s="4">
        <f t="shared" si="3"/>
        <v>1</v>
      </c>
      <c r="P1044" t="s">
        <v>566</v>
      </c>
    </row>
    <row r="1045" ht="14.25" customHeight="1">
      <c r="A1045" t="s">
        <v>567</v>
      </c>
      <c r="B1045" t="s">
        <v>568</v>
      </c>
      <c r="D1045">
        <v>31.0</v>
      </c>
      <c r="E1045">
        <v>31.0</v>
      </c>
      <c r="F1045">
        <v>0.0</v>
      </c>
      <c r="G1045">
        <v>0.0</v>
      </c>
      <c r="H1045">
        <v>1.0</v>
      </c>
      <c r="I1045" t="s">
        <v>18</v>
      </c>
      <c r="J1045" t="s">
        <v>516</v>
      </c>
      <c r="K1045" t="s">
        <v>256</v>
      </c>
      <c r="L1045">
        <v>2019.0</v>
      </c>
      <c r="M1045" t="str">
        <f t="shared" si="1"/>
        <v>#REF!</v>
      </c>
      <c r="N1045" s="4">
        <f t="shared" si="2"/>
        <v>1</v>
      </c>
      <c r="O1045" s="4">
        <f t="shared" si="3"/>
        <v>1</v>
      </c>
      <c r="P1045" t="s">
        <v>568</v>
      </c>
    </row>
    <row r="1046" ht="14.25" customHeight="1">
      <c r="A1046" t="s">
        <v>569</v>
      </c>
      <c r="B1046" t="s">
        <v>570</v>
      </c>
      <c r="D1046">
        <v>31.0</v>
      </c>
      <c r="E1046">
        <v>31.0</v>
      </c>
      <c r="F1046">
        <v>0.0</v>
      </c>
      <c r="G1046">
        <v>0.0</v>
      </c>
      <c r="H1046">
        <v>1.0</v>
      </c>
      <c r="I1046" t="s">
        <v>18</v>
      </c>
      <c r="J1046" t="s">
        <v>516</v>
      </c>
      <c r="K1046" t="s">
        <v>256</v>
      </c>
      <c r="L1046">
        <v>2019.0</v>
      </c>
      <c r="M1046" t="str">
        <f t="shared" si="1"/>
        <v>#REF!</v>
      </c>
      <c r="N1046" s="4">
        <f t="shared" si="2"/>
        <v>1</v>
      </c>
      <c r="O1046" s="4">
        <f t="shared" si="3"/>
        <v>1</v>
      </c>
      <c r="P1046" t="s">
        <v>570</v>
      </c>
    </row>
    <row r="1047" ht="14.25" customHeight="1">
      <c r="A1047" t="s">
        <v>571</v>
      </c>
      <c r="B1047" t="s">
        <v>572</v>
      </c>
      <c r="D1047">
        <v>31.0</v>
      </c>
      <c r="E1047">
        <v>31.0</v>
      </c>
      <c r="F1047">
        <v>0.0</v>
      </c>
      <c r="G1047">
        <v>0.0</v>
      </c>
      <c r="H1047">
        <v>1.0</v>
      </c>
      <c r="I1047" t="s">
        <v>18</v>
      </c>
      <c r="J1047" t="s">
        <v>516</v>
      </c>
      <c r="K1047" t="s">
        <v>256</v>
      </c>
      <c r="L1047">
        <v>2019.0</v>
      </c>
      <c r="M1047" t="str">
        <f t="shared" si="1"/>
        <v>#REF!</v>
      </c>
      <c r="N1047" s="4">
        <f t="shared" si="2"/>
        <v>1</v>
      </c>
      <c r="O1047" s="4">
        <f t="shared" si="3"/>
        <v>1</v>
      </c>
      <c r="P1047" t="s">
        <v>572</v>
      </c>
    </row>
    <row r="1048" ht="14.25" customHeight="1">
      <c r="A1048" t="s">
        <v>573</v>
      </c>
      <c r="B1048" t="s">
        <v>574</v>
      </c>
      <c r="D1048">
        <v>31.0</v>
      </c>
      <c r="E1048">
        <v>31.0</v>
      </c>
      <c r="F1048">
        <v>0.0</v>
      </c>
      <c r="G1048">
        <v>0.0</v>
      </c>
      <c r="H1048">
        <v>1.0</v>
      </c>
      <c r="I1048" t="s">
        <v>18</v>
      </c>
      <c r="J1048" t="s">
        <v>516</v>
      </c>
      <c r="K1048" t="s">
        <v>256</v>
      </c>
      <c r="L1048">
        <v>2019.0</v>
      </c>
      <c r="M1048" t="str">
        <f t="shared" si="1"/>
        <v>#REF!</v>
      </c>
      <c r="N1048" s="4">
        <f t="shared" si="2"/>
        <v>1</v>
      </c>
      <c r="O1048" s="4">
        <f t="shared" si="3"/>
        <v>1</v>
      </c>
      <c r="P1048" t="s">
        <v>574</v>
      </c>
    </row>
    <row r="1049" ht="14.25" customHeight="1">
      <c r="A1049" t="s">
        <v>575</v>
      </c>
      <c r="B1049" t="s">
        <v>576</v>
      </c>
      <c r="D1049">
        <v>31.0</v>
      </c>
      <c r="E1049">
        <v>31.0</v>
      </c>
      <c r="F1049">
        <v>0.0</v>
      </c>
      <c r="G1049">
        <v>0.0</v>
      </c>
      <c r="H1049">
        <v>1.0</v>
      </c>
      <c r="I1049" t="s">
        <v>18</v>
      </c>
      <c r="J1049" t="s">
        <v>516</v>
      </c>
      <c r="K1049" t="s">
        <v>256</v>
      </c>
      <c r="L1049">
        <v>2019.0</v>
      </c>
      <c r="M1049" t="str">
        <f t="shared" si="1"/>
        <v>#REF!</v>
      </c>
      <c r="N1049" s="4">
        <f t="shared" si="2"/>
        <v>1</v>
      </c>
      <c r="O1049" s="4">
        <f t="shared" si="3"/>
        <v>1</v>
      </c>
      <c r="P1049" t="s">
        <v>576</v>
      </c>
    </row>
    <row r="1050" ht="14.25" customHeight="1">
      <c r="A1050" t="s">
        <v>125</v>
      </c>
      <c r="B1050" t="s">
        <v>577</v>
      </c>
      <c r="C1050" t="s">
        <v>578</v>
      </c>
      <c r="D1050">
        <v>31.0</v>
      </c>
      <c r="E1050">
        <v>31.0</v>
      </c>
      <c r="F1050">
        <v>0.0</v>
      </c>
      <c r="G1050">
        <v>0.0</v>
      </c>
      <c r="H1050">
        <v>1.0</v>
      </c>
      <c r="I1050" t="s">
        <v>18</v>
      </c>
      <c r="J1050" t="s">
        <v>516</v>
      </c>
      <c r="K1050" t="s">
        <v>256</v>
      </c>
      <c r="L1050">
        <v>2019.0</v>
      </c>
      <c r="M1050" t="str">
        <f t="shared" si="1"/>
        <v>#REF!</v>
      </c>
      <c r="N1050" s="4">
        <f t="shared" si="2"/>
        <v>1</v>
      </c>
      <c r="O1050" s="4">
        <f t="shared" si="3"/>
        <v>1</v>
      </c>
      <c r="P1050" t="s">
        <v>577</v>
      </c>
    </row>
    <row r="1051" ht="14.25" customHeight="1">
      <c r="A1051" t="s">
        <v>514</v>
      </c>
      <c r="B1051" t="s">
        <v>515</v>
      </c>
      <c r="C1051" t="s">
        <v>48</v>
      </c>
      <c r="D1051">
        <v>28.0</v>
      </c>
      <c r="E1051">
        <v>28.0</v>
      </c>
      <c r="F1051">
        <v>0.0</v>
      </c>
      <c r="G1051">
        <v>0.0</v>
      </c>
      <c r="H1051">
        <v>2.0</v>
      </c>
      <c r="I1051" t="s">
        <v>18</v>
      </c>
      <c r="J1051" t="s">
        <v>516</v>
      </c>
      <c r="K1051" t="s">
        <v>256</v>
      </c>
      <c r="L1051">
        <v>2019.0</v>
      </c>
      <c r="M1051" t="str">
        <f t="shared" si="1"/>
        <v>#REF!</v>
      </c>
      <c r="N1051" s="4">
        <f t="shared" si="2"/>
        <v>1</v>
      </c>
      <c r="O1051" s="4">
        <f t="shared" si="3"/>
        <v>1</v>
      </c>
      <c r="P1051" t="s">
        <v>515</v>
      </c>
    </row>
    <row r="1052" ht="14.25" customHeight="1">
      <c r="A1052" t="s">
        <v>514</v>
      </c>
      <c r="B1052" t="s">
        <v>517</v>
      </c>
      <c r="C1052" t="s">
        <v>48</v>
      </c>
      <c r="D1052">
        <v>28.0</v>
      </c>
      <c r="E1052">
        <v>14.0</v>
      </c>
      <c r="F1052">
        <v>0.0</v>
      </c>
      <c r="G1052">
        <v>14.0</v>
      </c>
      <c r="H1052">
        <v>2.0</v>
      </c>
      <c r="I1052" t="s">
        <v>18</v>
      </c>
      <c r="J1052" t="s">
        <v>516</v>
      </c>
      <c r="K1052" t="s">
        <v>256</v>
      </c>
      <c r="L1052">
        <v>2019.0</v>
      </c>
      <c r="M1052" t="str">
        <f t="shared" si="1"/>
        <v>#REF!</v>
      </c>
      <c r="N1052" s="4">
        <f t="shared" si="2"/>
        <v>0.5</v>
      </c>
      <c r="O1052" s="4">
        <f t="shared" si="3"/>
        <v>1</v>
      </c>
      <c r="P1052" t="s">
        <v>517</v>
      </c>
    </row>
    <row r="1053" ht="14.25" customHeight="1">
      <c r="A1053" t="s">
        <v>46</v>
      </c>
      <c r="B1053" t="s">
        <v>518</v>
      </c>
      <c r="C1053" t="s">
        <v>48</v>
      </c>
      <c r="D1053">
        <v>28.0</v>
      </c>
      <c r="E1053">
        <v>13.0</v>
      </c>
      <c r="F1053">
        <v>1.0</v>
      </c>
      <c r="G1053">
        <v>14.0</v>
      </c>
      <c r="H1053">
        <v>2.0</v>
      </c>
      <c r="I1053" t="s">
        <v>18</v>
      </c>
      <c r="J1053" t="s">
        <v>516</v>
      </c>
      <c r="K1053" t="s">
        <v>256</v>
      </c>
      <c r="L1053">
        <v>2019.0</v>
      </c>
      <c r="M1053" t="str">
        <f t="shared" si="1"/>
        <v>#REF!</v>
      </c>
      <c r="N1053" s="4">
        <f t="shared" si="2"/>
        <v>0.4642857143</v>
      </c>
      <c r="O1053" s="4">
        <f t="shared" si="3"/>
        <v>0.9642857143</v>
      </c>
      <c r="P1053" t="s">
        <v>518</v>
      </c>
    </row>
    <row r="1054" ht="14.25" customHeight="1">
      <c r="A1054" t="s">
        <v>522</v>
      </c>
      <c r="B1054" t="s">
        <v>523</v>
      </c>
      <c r="C1054" t="s">
        <v>302</v>
      </c>
      <c r="D1054">
        <v>28.0</v>
      </c>
      <c r="E1054">
        <v>7.0</v>
      </c>
      <c r="F1054">
        <v>0.0</v>
      </c>
      <c r="G1054">
        <v>21.0</v>
      </c>
      <c r="H1054">
        <v>2.0</v>
      </c>
      <c r="I1054" t="s">
        <v>18</v>
      </c>
      <c r="J1054" t="s">
        <v>516</v>
      </c>
      <c r="K1054" t="s">
        <v>256</v>
      </c>
      <c r="L1054">
        <v>2019.0</v>
      </c>
      <c r="M1054" t="str">
        <f t="shared" si="1"/>
        <v>#REF!</v>
      </c>
      <c r="N1054" s="4">
        <f t="shared" si="2"/>
        <v>0.25</v>
      </c>
      <c r="O1054" s="4">
        <f t="shared" si="3"/>
        <v>1</v>
      </c>
      <c r="P1054" t="s">
        <v>523</v>
      </c>
    </row>
    <row r="1055" ht="14.25" customHeight="1">
      <c r="A1055" t="s">
        <v>79</v>
      </c>
      <c r="B1055" t="s">
        <v>524</v>
      </c>
      <c r="C1055" t="s">
        <v>81</v>
      </c>
      <c r="D1055">
        <v>28.0</v>
      </c>
      <c r="E1055">
        <v>31.0</v>
      </c>
      <c r="F1055">
        <v>0.0</v>
      </c>
      <c r="G1055">
        <v>0.0</v>
      </c>
      <c r="H1055">
        <v>2.0</v>
      </c>
      <c r="I1055" t="s">
        <v>18</v>
      </c>
      <c r="J1055" t="s">
        <v>516</v>
      </c>
      <c r="K1055" t="s">
        <v>256</v>
      </c>
      <c r="L1055">
        <v>2019.0</v>
      </c>
      <c r="M1055" t="str">
        <f t="shared" si="1"/>
        <v>#REF!</v>
      </c>
      <c r="N1055" s="4">
        <f t="shared" si="2"/>
        <v>1.107142857</v>
      </c>
      <c r="O1055" s="4">
        <f t="shared" si="3"/>
        <v>1</v>
      </c>
      <c r="P1055" t="s">
        <v>524</v>
      </c>
    </row>
    <row r="1056" ht="14.25" customHeight="1">
      <c r="A1056" t="s">
        <v>525</v>
      </c>
      <c r="B1056" t="s">
        <v>526</v>
      </c>
      <c r="C1056" t="s">
        <v>527</v>
      </c>
      <c r="D1056">
        <v>28.0</v>
      </c>
      <c r="E1056">
        <v>28.0</v>
      </c>
      <c r="F1056">
        <v>0.0</v>
      </c>
      <c r="G1056">
        <v>0.0</v>
      </c>
      <c r="H1056">
        <v>2.0</v>
      </c>
      <c r="I1056" t="s">
        <v>18</v>
      </c>
      <c r="J1056" t="s">
        <v>516</v>
      </c>
      <c r="K1056" t="s">
        <v>256</v>
      </c>
      <c r="L1056">
        <v>2019.0</v>
      </c>
      <c r="M1056" t="str">
        <f t="shared" si="1"/>
        <v>#REF!</v>
      </c>
      <c r="N1056" s="4">
        <f t="shared" si="2"/>
        <v>1</v>
      </c>
      <c r="O1056" s="4">
        <f t="shared" si="3"/>
        <v>1</v>
      </c>
      <c r="P1056" t="s">
        <v>526</v>
      </c>
    </row>
    <row r="1057" ht="14.25" customHeight="1">
      <c r="A1057" t="s">
        <v>528</v>
      </c>
      <c r="B1057" t="s">
        <v>529</v>
      </c>
      <c r="C1057" t="s">
        <v>305</v>
      </c>
      <c r="D1057">
        <v>28.0</v>
      </c>
      <c r="E1057">
        <v>0.0</v>
      </c>
      <c r="F1057">
        <v>0.0</v>
      </c>
      <c r="G1057">
        <v>28.0</v>
      </c>
      <c r="H1057">
        <v>2.0</v>
      </c>
      <c r="I1057" t="s">
        <v>18</v>
      </c>
      <c r="J1057" t="s">
        <v>516</v>
      </c>
      <c r="K1057" t="s">
        <v>256</v>
      </c>
      <c r="L1057">
        <v>2019.0</v>
      </c>
      <c r="M1057" t="str">
        <f t="shared" si="1"/>
        <v>#REF!</v>
      </c>
      <c r="N1057" s="4">
        <f t="shared" si="2"/>
        <v>0</v>
      </c>
      <c r="O1057" s="4">
        <f t="shared" si="3"/>
        <v>1</v>
      </c>
      <c r="P1057" t="s">
        <v>529</v>
      </c>
    </row>
    <row r="1058" ht="14.25" customHeight="1">
      <c r="A1058" t="s">
        <v>96</v>
      </c>
      <c r="B1058" t="s">
        <v>530</v>
      </c>
      <c r="C1058" t="s">
        <v>115</v>
      </c>
      <c r="D1058">
        <v>28.0</v>
      </c>
      <c r="E1058">
        <v>8.0</v>
      </c>
      <c r="F1058">
        <v>0.0</v>
      </c>
      <c r="G1058">
        <v>20.0</v>
      </c>
      <c r="H1058">
        <v>2.0</v>
      </c>
      <c r="I1058" t="s">
        <v>18</v>
      </c>
      <c r="J1058" t="s">
        <v>516</v>
      </c>
      <c r="K1058" t="s">
        <v>256</v>
      </c>
      <c r="L1058">
        <v>2019.0</v>
      </c>
      <c r="M1058" t="str">
        <f t="shared" si="1"/>
        <v>#REF!</v>
      </c>
      <c r="N1058" s="4">
        <f t="shared" si="2"/>
        <v>0.2857142857</v>
      </c>
      <c r="O1058" s="4">
        <f t="shared" si="3"/>
        <v>1</v>
      </c>
      <c r="P1058" t="s">
        <v>530</v>
      </c>
    </row>
    <row r="1059" ht="14.25" customHeight="1">
      <c r="A1059" t="s">
        <v>96</v>
      </c>
      <c r="B1059" t="s">
        <v>531</v>
      </c>
      <c r="C1059" t="s">
        <v>115</v>
      </c>
      <c r="D1059">
        <v>28.0</v>
      </c>
      <c r="E1059">
        <v>26.0</v>
      </c>
      <c r="F1059">
        <v>2.0</v>
      </c>
      <c r="G1059">
        <v>0.0</v>
      </c>
      <c r="H1059">
        <v>2.0</v>
      </c>
      <c r="I1059" t="s">
        <v>18</v>
      </c>
      <c r="J1059" t="s">
        <v>516</v>
      </c>
      <c r="K1059" t="s">
        <v>256</v>
      </c>
      <c r="L1059">
        <v>2019.0</v>
      </c>
      <c r="M1059" t="str">
        <f t="shared" si="1"/>
        <v>#REF!</v>
      </c>
      <c r="N1059" s="4">
        <f t="shared" si="2"/>
        <v>0.9285714286</v>
      </c>
      <c r="O1059" s="4">
        <f t="shared" si="3"/>
        <v>0.9285714286</v>
      </c>
      <c r="P1059" t="s">
        <v>531</v>
      </c>
    </row>
    <row r="1060" ht="14.25" customHeight="1">
      <c r="A1060" t="s">
        <v>125</v>
      </c>
      <c r="B1060" t="s">
        <v>532</v>
      </c>
      <c r="C1060" t="s">
        <v>533</v>
      </c>
      <c r="D1060">
        <v>28.0</v>
      </c>
      <c r="E1060">
        <v>28.0</v>
      </c>
      <c r="F1060">
        <v>0.0</v>
      </c>
      <c r="G1060">
        <v>0.0</v>
      </c>
      <c r="H1060">
        <v>2.0</v>
      </c>
      <c r="I1060" t="s">
        <v>18</v>
      </c>
      <c r="J1060" t="s">
        <v>516</v>
      </c>
      <c r="K1060" t="s">
        <v>256</v>
      </c>
      <c r="L1060">
        <v>2019.0</v>
      </c>
      <c r="M1060" t="str">
        <f t="shared" si="1"/>
        <v>#REF!</v>
      </c>
      <c r="N1060" s="4">
        <f t="shared" si="2"/>
        <v>1</v>
      </c>
      <c r="O1060" s="4">
        <f t="shared" si="3"/>
        <v>1</v>
      </c>
      <c r="P1060" t="s">
        <v>532</v>
      </c>
    </row>
    <row r="1061" ht="14.25" customHeight="1">
      <c r="A1061" t="s">
        <v>424</v>
      </c>
      <c r="B1061" t="s">
        <v>534</v>
      </c>
      <c r="C1061" t="s">
        <v>495</v>
      </c>
      <c r="D1061">
        <v>28.0</v>
      </c>
      <c r="E1061">
        <v>0.0</v>
      </c>
      <c r="F1061">
        <v>0.0</v>
      </c>
      <c r="G1061">
        <v>28.0</v>
      </c>
      <c r="H1061">
        <v>2.0</v>
      </c>
      <c r="I1061" t="s">
        <v>18</v>
      </c>
      <c r="J1061" t="s">
        <v>516</v>
      </c>
      <c r="K1061" t="s">
        <v>256</v>
      </c>
      <c r="L1061">
        <v>2019.0</v>
      </c>
      <c r="M1061" t="str">
        <f t="shared" si="1"/>
        <v>#REF!</v>
      </c>
      <c r="N1061" s="4">
        <f t="shared" si="2"/>
        <v>0</v>
      </c>
      <c r="O1061" s="4">
        <f t="shared" si="3"/>
        <v>1</v>
      </c>
      <c r="P1061" t="s">
        <v>534</v>
      </c>
    </row>
    <row r="1062" ht="14.25" customHeight="1">
      <c r="A1062" t="s">
        <v>404</v>
      </c>
      <c r="B1062" t="s">
        <v>535</v>
      </c>
      <c r="C1062" t="s">
        <v>536</v>
      </c>
      <c r="D1062">
        <v>28.0</v>
      </c>
      <c r="E1062">
        <v>21.0</v>
      </c>
      <c r="F1062">
        <v>0.0</v>
      </c>
      <c r="G1062">
        <v>7.0</v>
      </c>
      <c r="H1062">
        <v>2.0</v>
      </c>
      <c r="I1062" t="s">
        <v>18</v>
      </c>
      <c r="J1062" t="s">
        <v>516</v>
      </c>
      <c r="K1062" t="s">
        <v>256</v>
      </c>
      <c r="L1062">
        <v>2019.0</v>
      </c>
      <c r="M1062" t="str">
        <f t="shared" si="1"/>
        <v>#REF!</v>
      </c>
      <c r="N1062" s="4">
        <f t="shared" si="2"/>
        <v>0.75</v>
      </c>
      <c r="O1062" s="4">
        <f t="shared" si="3"/>
        <v>1</v>
      </c>
      <c r="P1062" t="s">
        <v>535</v>
      </c>
    </row>
    <row r="1063" ht="14.25" customHeight="1">
      <c r="A1063" t="s">
        <v>96</v>
      </c>
      <c r="B1063" t="s">
        <v>537</v>
      </c>
      <c r="C1063" t="s">
        <v>538</v>
      </c>
      <c r="D1063">
        <v>28.0</v>
      </c>
      <c r="E1063">
        <v>28.0</v>
      </c>
      <c r="F1063">
        <v>0.0</v>
      </c>
      <c r="G1063">
        <v>0.0</v>
      </c>
      <c r="H1063">
        <v>2.0</v>
      </c>
      <c r="I1063" t="s">
        <v>18</v>
      </c>
      <c r="J1063" t="s">
        <v>516</v>
      </c>
      <c r="K1063" t="s">
        <v>256</v>
      </c>
      <c r="L1063">
        <v>2019.0</v>
      </c>
      <c r="M1063" t="str">
        <f t="shared" si="1"/>
        <v>#REF!</v>
      </c>
      <c r="N1063" s="4">
        <f t="shared" si="2"/>
        <v>1</v>
      </c>
      <c r="O1063" s="4">
        <f t="shared" si="3"/>
        <v>1</v>
      </c>
      <c r="P1063" t="s">
        <v>537</v>
      </c>
    </row>
    <row r="1064" ht="14.25" customHeight="1">
      <c r="A1064" t="s">
        <v>539</v>
      </c>
      <c r="B1064" t="s">
        <v>540</v>
      </c>
      <c r="C1064" t="s">
        <v>169</v>
      </c>
      <c r="D1064">
        <v>28.0</v>
      </c>
      <c r="E1064">
        <v>28.0</v>
      </c>
      <c r="F1064">
        <v>0.0</v>
      </c>
      <c r="G1064">
        <v>0.0</v>
      </c>
      <c r="H1064">
        <v>2.0</v>
      </c>
      <c r="I1064" t="s">
        <v>18</v>
      </c>
      <c r="J1064" t="s">
        <v>516</v>
      </c>
      <c r="K1064" t="s">
        <v>256</v>
      </c>
      <c r="L1064">
        <v>2019.0</v>
      </c>
      <c r="M1064" t="str">
        <f t="shared" si="1"/>
        <v>#REF!</v>
      </c>
      <c r="N1064" s="4">
        <f t="shared" si="2"/>
        <v>1</v>
      </c>
      <c r="O1064" s="4">
        <f t="shared" si="3"/>
        <v>1</v>
      </c>
      <c r="P1064" t="s">
        <v>540</v>
      </c>
    </row>
    <row r="1065" ht="14.25" customHeight="1">
      <c r="A1065" t="s">
        <v>541</v>
      </c>
      <c r="B1065" t="s">
        <v>542</v>
      </c>
      <c r="C1065" t="s">
        <v>411</v>
      </c>
      <c r="D1065">
        <v>28.0</v>
      </c>
      <c r="E1065">
        <v>21.0</v>
      </c>
      <c r="F1065">
        <v>3.0</v>
      </c>
      <c r="G1065">
        <v>4.0</v>
      </c>
      <c r="H1065">
        <v>2.0</v>
      </c>
      <c r="I1065" t="s">
        <v>18</v>
      </c>
      <c r="J1065" t="s">
        <v>516</v>
      </c>
      <c r="K1065" t="s">
        <v>256</v>
      </c>
      <c r="L1065">
        <v>2019.0</v>
      </c>
      <c r="M1065" t="str">
        <f t="shared" si="1"/>
        <v>#REF!</v>
      </c>
      <c r="N1065" s="4">
        <f t="shared" si="2"/>
        <v>0.75</v>
      </c>
      <c r="O1065" s="4">
        <f t="shared" si="3"/>
        <v>0.8928571429</v>
      </c>
      <c r="P1065" t="s">
        <v>542</v>
      </c>
    </row>
    <row r="1066" ht="14.25" customHeight="1">
      <c r="A1066" t="s">
        <v>392</v>
      </c>
      <c r="B1066" t="s">
        <v>543</v>
      </c>
      <c r="C1066" t="s">
        <v>544</v>
      </c>
      <c r="D1066">
        <v>28.0</v>
      </c>
      <c r="E1066">
        <v>18.0</v>
      </c>
      <c r="F1066">
        <v>9.0</v>
      </c>
      <c r="G1066">
        <v>1.0</v>
      </c>
      <c r="H1066">
        <v>2.0</v>
      </c>
      <c r="I1066" t="s">
        <v>18</v>
      </c>
      <c r="J1066" t="s">
        <v>516</v>
      </c>
      <c r="K1066" t="s">
        <v>256</v>
      </c>
      <c r="L1066">
        <v>2019.0</v>
      </c>
      <c r="M1066" t="str">
        <f t="shared" si="1"/>
        <v>#REF!</v>
      </c>
      <c r="N1066" s="4">
        <f t="shared" si="2"/>
        <v>0.6428571429</v>
      </c>
      <c r="O1066" s="4">
        <f t="shared" si="3"/>
        <v>0.6785714286</v>
      </c>
      <c r="P1066" t="s">
        <v>543</v>
      </c>
    </row>
    <row r="1067" ht="14.25" customHeight="1">
      <c r="A1067" t="s">
        <v>545</v>
      </c>
      <c r="B1067" t="s">
        <v>546</v>
      </c>
      <c r="C1067" t="s">
        <v>421</v>
      </c>
      <c r="D1067">
        <v>28.0</v>
      </c>
      <c r="E1067">
        <v>24.0</v>
      </c>
      <c r="F1067">
        <v>4.0</v>
      </c>
      <c r="G1067">
        <v>0.0</v>
      </c>
      <c r="H1067">
        <v>2.0</v>
      </c>
      <c r="I1067" t="s">
        <v>18</v>
      </c>
      <c r="J1067" t="s">
        <v>516</v>
      </c>
      <c r="K1067" t="s">
        <v>256</v>
      </c>
      <c r="L1067">
        <v>2019.0</v>
      </c>
      <c r="M1067" t="str">
        <f t="shared" si="1"/>
        <v>#REF!</v>
      </c>
      <c r="N1067" s="4">
        <f t="shared" si="2"/>
        <v>0.8571428571</v>
      </c>
      <c r="O1067" s="4">
        <f t="shared" si="3"/>
        <v>0.8571428571</v>
      </c>
      <c r="P1067" t="s">
        <v>546</v>
      </c>
    </row>
    <row r="1068" ht="14.25" customHeight="1">
      <c r="A1068" t="s">
        <v>392</v>
      </c>
      <c r="B1068" t="s">
        <v>547</v>
      </c>
      <c r="C1068" t="s">
        <v>548</v>
      </c>
      <c r="D1068">
        <v>28.0</v>
      </c>
      <c r="E1068">
        <v>19.0</v>
      </c>
      <c r="F1068">
        <v>9.0</v>
      </c>
      <c r="G1068">
        <v>0.0</v>
      </c>
      <c r="H1068">
        <v>2.0</v>
      </c>
      <c r="I1068" t="s">
        <v>18</v>
      </c>
      <c r="J1068" t="s">
        <v>516</v>
      </c>
      <c r="K1068" t="s">
        <v>256</v>
      </c>
      <c r="L1068">
        <v>2019.0</v>
      </c>
      <c r="M1068" t="str">
        <f t="shared" si="1"/>
        <v>#REF!</v>
      </c>
      <c r="N1068" s="4">
        <f t="shared" si="2"/>
        <v>0.6785714286</v>
      </c>
      <c r="O1068" s="4">
        <f t="shared" si="3"/>
        <v>0.6785714286</v>
      </c>
      <c r="P1068" t="s">
        <v>547</v>
      </c>
    </row>
    <row r="1069" ht="14.25" customHeight="1">
      <c r="A1069" t="s">
        <v>56</v>
      </c>
      <c r="B1069" t="s">
        <v>549</v>
      </c>
      <c r="C1069" t="s">
        <v>550</v>
      </c>
      <c r="D1069">
        <v>28.0</v>
      </c>
      <c r="E1069">
        <v>28.0</v>
      </c>
      <c r="F1069">
        <v>0.0</v>
      </c>
      <c r="G1069">
        <v>0.0</v>
      </c>
      <c r="H1069">
        <v>2.0</v>
      </c>
      <c r="I1069" t="s">
        <v>18</v>
      </c>
      <c r="J1069" t="s">
        <v>516</v>
      </c>
      <c r="K1069" t="s">
        <v>256</v>
      </c>
      <c r="L1069">
        <v>2019.0</v>
      </c>
      <c r="M1069" t="str">
        <f t="shared" si="1"/>
        <v>#REF!</v>
      </c>
      <c r="N1069" s="4">
        <f t="shared" si="2"/>
        <v>1</v>
      </c>
      <c r="O1069" s="4">
        <f t="shared" si="3"/>
        <v>1</v>
      </c>
      <c r="P1069" t="s">
        <v>549</v>
      </c>
    </row>
    <row r="1070" ht="14.25" customHeight="1">
      <c r="A1070" t="s">
        <v>187</v>
      </c>
      <c r="B1070" t="s">
        <v>551</v>
      </c>
      <c r="C1070" t="s">
        <v>552</v>
      </c>
      <c r="D1070">
        <v>28.0</v>
      </c>
      <c r="E1070">
        <v>27.0</v>
      </c>
      <c r="F1070">
        <v>1.0</v>
      </c>
      <c r="G1070">
        <v>0.0</v>
      </c>
      <c r="H1070">
        <v>2.0</v>
      </c>
      <c r="I1070" t="s">
        <v>18</v>
      </c>
      <c r="J1070" t="s">
        <v>516</v>
      </c>
      <c r="K1070" t="s">
        <v>256</v>
      </c>
      <c r="L1070">
        <v>2019.0</v>
      </c>
      <c r="M1070" t="str">
        <f t="shared" si="1"/>
        <v>#REF!</v>
      </c>
      <c r="N1070" s="4">
        <f t="shared" si="2"/>
        <v>0.9642857143</v>
      </c>
      <c r="O1070" s="4">
        <f t="shared" si="3"/>
        <v>0.9642857143</v>
      </c>
      <c r="P1070" t="s">
        <v>551</v>
      </c>
    </row>
    <row r="1071" ht="14.25" customHeight="1">
      <c r="A1071" t="s">
        <v>553</v>
      </c>
      <c r="B1071" t="s">
        <v>554</v>
      </c>
      <c r="C1071" t="s">
        <v>555</v>
      </c>
      <c r="D1071">
        <v>28.0</v>
      </c>
      <c r="E1071">
        <v>28.0</v>
      </c>
      <c r="F1071">
        <v>0.0</v>
      </c>
      <c r="G1071">
        <v>0.0</v>
      </c>
      <c r="H1071">
        <v>2.0</v>
      </c>
      <c r="I1071" t="s">
        <v>18</v>
      </c>
      <c r="J1071" t="s">
        <v>516</v>
      </c>
      <c r="K1071" t="s">
        <v>256</v>
      </c>
      <c r="L1071">
        <v>2019.0</v>
      </c>
      <c r="M1071" t="str">
        <f t="shared" si="1"/>
        <v>#REF!</v>
      </c>
      <c r="N1071" s="4">
        <f t="shared" si="2"/>
        <v>1</v>
      </c>
      <c r="O1071" s="4">
        <f t="shared" si="3"/>
        <v>1</v>
      </c>
      <c r="P1071" t="s">
        <v>554</v>
      </c>
    </row>
    <row r="1072" ht="14.25" customHeight="1">
      <c r="A1072" t="s">
        <v>201</v>
      </c>
      <c r="B1072" t="s">
        <v>556</v>
      </c>
      <c r="C1072" t="s">
        <v>203</v>
      </c>
      <c r="D1072">
        <v>28.0</v>
      </c>
      <c r="E1072">
        <v>28.0</v>
      </c>
      <c r="F1072">
        <v>0.0</v>
      </c>
      <c r="G1072">
        <v>0.0</v>
      </c>
      <c r="H1072">
        <v>2.0</v>
      </c>
      <c r="I1072" t="s">
        <v>18</v>
      </c>
      <c r="J1072" t="s">
        <v>516</v>
      </c>
      <c r="K1072" t="s">
        <v>256</v>
      </c>
      <c r="L1072">
        <v>2019.0</v>
      </c>
      <c r="M1072" t="str">
        <f t="shared" si="1"/>
        <v>#REF!</v>
      </c>
      <c r="N1072" s="4">
        <f t="shared" si="2"/>
        <v>1</v>
      </c>
      <c r="O1072" s="4">
        <f t="shared" si="3"/>
        <v>1</v>
      </c>
      <c r="P1072" t="s">
        <v>556</v>
      </c>
    </row>
    <row r="1073" ht="14.25" customHeight="1">
      <c r="A1073" t="s">
        <v>197</v>
      </c>
      <c r="B1073" t="s">
        <v>557</v>
      </c>
      <c r="C1073" t="s">
        <v>558</v>
      </c>
      <c r="D1073">
        <v>28.0</v>
      </c>
      <c r="E1073">
        <v>18.0</v>
      </c>
      <c r="F1073">
        <v>10.0</v>
      </c>
      <c r="G1073">
        <v>0.0</v>
      </c>
      <c r="H1073">
        <v>2.0</v>
      </c>
      <c r="I1073" t="s">
        <v>18</v>
      </c>
      <c r="J1073" t="s">
        <v>516</v>
      </c>
      <c r="K1073" t="s">
        <v>256</v>
      </c>
      <c r="L1073">
        <v>2019.0</v>
      </c>
      <c r="M1073" t="str">
        <f t="shared" si="1"/>
        <v>#REF!</v>
      </c>
      <c r="N1073" s="4">
        <f t="shared" si="2"/>
        <v>0.6428571429</v>
      </c>
      <c r="O1073" s="4">
        <f t="shared" si="3"/>
        <v>0.6428571429</v>
      </c>
      <c r="P1073" t="s">
        <v>557</v>
      </c>
    </row>
    <row r="1074" ht="14.25" customHeight="1">
      <c r="A1074" t="s">
        <v>579</v>
      </c>
      <c r="B1074" t="s">
        <v>580</v>
      </c>
      <c r="D1074">
        <v>28.0</v>
      </c>
      <c r="E1074">
        <v>28.0</v>
      </c>
      <c r="F1074">
        <v>0.0</v>
      </c>
      <c r="G1074">
        <v>0.0</v>
      </c>
      <c r="H1074">
        <v>2.0</v>
      </c>
      <c r="I1074" t="s">
        <v>18</v>
      </c>
      <c r="J1074" t="s">
        <v>516</v>
      </c>
      <c r="K1074" t="s">
        <v>256</v>
      </c>
      <c r="L1074">
        <v>2019.0</v>
      </c>
      <c r="M1074" t="str">
        <f t="shared" si="1"/>
        <v>#REF!</v>
      </c>
      <c r="N1074" s="4">
        <f t="shared" si="2"/>
        <v>1</v>
      </c>
      <c r="O1074" s="4">
        <f t="shared" si="3"/>
        <v>1</v>
      </c>
      <c r="P1074" t="s">
        <v>580</v>
      </c>
    </row>
    <row r="1075" ht="14.25" customHeight="1">
      <c r="A1075" t="s">
        <v>561</v>
      </c>
      <c r="B1075" t="s">
        <v>562</v>
      </c>
      <c r="C1075" t="s">
        <v>192</v>
      </c>
      <c r="D1075">
        <v>28.0</v>
      </c>
      <c r="E1075">
        <v>0.0</v>
      </c>
      <c r="F1075">
        <v>0.0</v>
      </c>
      <c r="G1075">
        <v>28.0</v>
      </c>
      <c r="H1075">
        <v>2.0</v>
      </c>
      <c r="I1075" t="s">
        <v>18</v>
      </c>
      <c r="J1075" t="s">
        <v>516</v>
      </c>
      <c r="K1075" t="s">
        <v>256</v>
      </c>
      <c r="L1075">
        <v>2019.0</v>
      </c>
      <c r="M1075" t="str">
        <f t="shared" si="1"/>
        <v>#REF!</v>
      </c>
      <c r="N1075" s="4">
        <f t="shared" si="2"/>
        <v>0</v>
      </c>
      <c r="O1075" s="4">
        <f t="shared" si="3"/>
        <v>1</v>
      </c>
      <c r="P1075" t="s">
        <v>562</v>
      </c>
    </row>
    <row r="1076" ht="14.25" customHeight="1">
      <c r="A1076" t="s">
        <v>563</v>
      </c>
      <c r="B1076" t="s">
        <v>564</v>
      </c>
      <c r="D1076">
        <v>28.0</v>
      </c>
      <c r="E1076">
        <v>0.0</v>
      </c>
      <c r="F1076">
        <v>4.0</v>
      </c>
      <c r="G1076">
        <v>24.0</v>
      </c>
      <c r="H1076">
        <v>2.0</v>
      </c>
      <c r="I1076" t="s">
        <v>18</v>
      </c>
      <c r="J1076" t="s">
        <v>516</v>
      </c>
      <c r="K1076" t="s">
        <v>256</v>
      </c>
      <c r="L1076">
        <v>2019.0</v>
      </c>
      <c r="M1076" t="str">
        <f t="shared" si="1"/>
        <v>#REF!</v>
      </c>
      <c r="N1076" s="4">
        <f t="shared" si="2"/>
        <v>0</v>
      </c>
      <c r="O1076" s="4">
        <f t="shared" si="3"/>
        <v>0.8571428571</v>
      </c>
      <c r="P1076" t="s">
        <v>564</v>
      </c>
    </row>
    <row r="1077" ht="14.25" customHeight="1">
      <c r="A1077" t="s">
        <v>565</v>
      </c>
      <c r="B1077" t="s">
        <v>566</v>
      </c>
      <c r="D1077">
        <v>28.0</v>
      </c>
      <c r="E1077">
        <v>11.0</v>
      </c>
      <c r="F1077">
        <v>4.0</v>
      </c>
      <c r="G1077">
        <v>13.0</v>
      </c>
      <c r="H1077">
        <v>2.0</v>
      </c>
      <c r="I1077" t="s">
        <v>18</v>
      </c>
      <c r="J1077" t="s">
        <v>516</v>
      </c>
      <c r="K1077" t="s">
        <v>256</v>
      </c>
      <c r="L1077">
        <v>2019.0</v>
      </c>
      <c r="M1077" t="str">
        <f t="shared" si="1"/>
        <v>#REF!</v>
      </c>
      <c r="N1077" s="4">
        <f t="shared" si="2"/>
        <v>0.3928571429</v>
      </c>
      <c r="O1077" s="4">
        <f t="shared" si="3"/>
        <v>0.8571428571</v>
      </c>
      <c r="P1077" t="s">
        <v>566</v>
      </c>
    </row>
    <row r="1078" ht="14.25" customHeight="1">
      <c r="A1078" t="s">
        <v>567</v>
      </c>
      <c r="B1078" t="s">
        <v>568</v>
      </c>
      <c r="D1078">
        <v>28.0</v>
      </c>
      <c r="E1078">
        <v>28.0</v>
      </c>
      <c r="F1078">
        <v>0.0</v>
      </c>
      <c r="G1078">
        <v>0.0</v>
      </c>
      <c r="H1078">
        <v>2.0</v>
      </c>
      <c r="I1078" t="s">
        <v>18</v>
      </c>
      <c r="J1078" t="s">
        <v>516</v>
      </c>
      <c r="K1078" t="s">
        <v>256</v>
      </c>
      <c r="L1078">
        <v>2019.0</v>
      </c>
      <c r="M1078" t="str">
        <f t="shared" si="1"/>
        <v>#REF!</v>
      </c>
      <c r="N1078" s="4">
        <f t="shared" si="2"/>
        <v>1</v>
      </c>
      <c r="O1078" s="4">
        <f t="shared" si="3"/>
        <v>1</v>
      </c>
      <c r="P1078" t="s">
        <v>568</v>
      </c>
    </row>
    <row r="1079" ht="14.25" customHeight="1">
      <c r="A1079" t="s">
        <v>569</v>
      </c>
      <c r="B1079" t="s">
        <v>570</v>
      </c>
      <c r="D1079">
        <v>28.0</v>
      </c>
      <c r="E1079">
        <v>28.0</v>
      </c>
      <c r="F1079">
        <v>0.0</v>
      </c>
      <c r="G1079">
        <v>0.0</v>
      </c>
      <c r="H1079">
        <v>2.0</v>
      </c>
      <c r="I1079" t="s">
        <v>18</v>
      </c>
      <c r="J1079" t="s">
        <v>516</v>
      </c>
      <c r="K1079" t="s">
        <v>256</v>
      </c>
      <c r="L1079">
        <v>2019.0</v>
      </c>
      <c r="M1079" t="str">
        <f t="shared" si="1"/>
        <v>#REF!</v>
      </c>
      <c r="N1079" s="4">
        <f t="shared" si="2"/>
        <v>1</v>
      </c>
      <c r="O1079" s="4">
        <f t="shared" si="3"/>
        <v>1</v>
      </c>
      <c r="P1079" t="s">
        <v>570</v>
      </c>
    </row>
    <row r="1080" ht="14.25" customHeight="1">
      <c r="A1080" t="s">
        <v>571</v>
      </c>
      <c r="B1080" t="s">
        <v>572</v>
      </c>
      <c r="D1080">
        <v>28.0</v>
      </c>
      <c r="E1080">
        <v>0.0</v>
      </c>
      <c r="F1080">
        <v>0.0</v>
      </c>
      <c r="G1080">
        <v>28.0</v>
      </c>
      <c r="H1080">
        <v>2.0</v>
      </c>
      <c r="I1080" t="s">
        <v>18</v>
      </c>
      <c r="J1080" t="s">
        <v>516</v>
      </c>
      <c r="K1080" t="s">
        <v>256</v>
      </c>
      <c r="L1080">
        <v>2019.0</v>
      </c>
      <c r="M1080" t="str">
        <f t="shared" si="1"/>
        <v>#REF!</v>
      </c>
      <c r="N1080" s="4">
        <f t="shared" si="2"/>
        <v>0</v>
      </c>
      <c r="O1080" s="4">
        <f t="shared" si="3"/>
        <v>1</v>
      </c>
      <c r="P1080" t="s">
        <v>572</v>
      </c>
    </row>
    <row r="1081" ht="14.25" customHeight="1">
      <c r="A1081" t="s">
        <v>573</v>
      </c>
      <c r="B1081" t="s">
        <v>574</v>
      </c>
      <c r="D1081">
        <v>28.0</v>
      </c>
      <c r="E1081">
        <v>28.0</v>
      </c>
      <c r="F1081">
        <v>0.0</v>
      </c>
      <c r="G1081">
        <v>0.0</v>
      </c>
      <c r="H1081">
        <v>2.0</v>
      </c>
      <c r="I1081" t="s">
        <v>18</v>
      </c>
      <c r="J1081" t="s">
        <v>516</v>
      </c>
      <c r="K1081" t="s">
        <v>256</v>
      </c>
      <c r="L1081">
        <v>2019.0</v>
      </c>
      <c r="M1081" t="str">
        <f t="shared" si="1"/>
        <v>#REF!</v>
      </c>
      <c r="N1081" s="4">
        <f t="shared" si="2"/>
        <v>1</v>
      </c>
      <c r="O1081" s="4">
        <f t="shared" si="3"/>
        <v>1</v>
      </c>
      <c r="P1081" t="s">
        <v>574</v>
      </c>
    </row>
    <row r="1082" ht="14.25" customHeight="1">
      <c r="A1082" t="s">
        <v>575</v>
      </c>
      <c r="B1082" t="s">
        <v>576</v>
      </c>
      <c r="D1082">
        <v>28.0</v>
      </c>
      <c r="E1082">
        <v>28.0</v>
      </c>
      <c r="F1082">
        <v>0.0</v>
      </c>
      <c r="G1082">
        <v>0.0</v>
      </c>
      <c r="H1082">
        <v>2.0</v>
      </c>
      <c r="I1082" t="s">
        <v>18</v>
      </c>
      <c r="J1082" t="s">
        <v>516</v>
      </c>
      <c r="K1082" t="s">
        <v>256</v>
      </c>
      <c r="L1082">
        <v>2019.0</v>
      </c>
      <c r="M1082" t="str">
        <f t="shared" si="1"/>
        <v>#REF!</v>
      </c>
      <c r="N1082" s="4">
        <f t="shared" si="2"/>
        <v>1</v>
      </c>
      <c r="O1082" s="4">
        <f t="shared" si="3"/>
        <v>1</v>
      </c>
      <c r="P1082" t="s">
        <v>576</v>
      </c>
    </row>
    <row r="1083" ht="14.25" customHeight="1">
      <c r="A1083" t="s">
        <v>125</v>
      </c>
      <c r="B1083" t="s">
        <v>577</v>
      </c>
      <c r="C1083" t="s">
        <v>578</v>
      </c>
      <c r="D1083">
        <v>28.0</v>
      </c>
      <c r="E1083">
        <v>28.0</v>
      </c>
      <c r="F1083">
        <v>0.0</v>
      </c>
      <c r="G1083">
        <v>0.0</v>
      </c>
      <c r="H1083">
        <v>2.0</v>
      </c>
      <c r="I1083" t="s">
        <v>18</v>
      </c>
      <c r="J1083" t="s">
        <v>516</v>
      </c>
      <c r="K1083" t="s">
        <v>256</v>
      </c>
      <c r="L1083">
        <v>2019.0</v>
      </c>
      <c r="M1083" t="str">
        <f t="shared" si="1"/>
        <v>#REF!</v>
      </c>
      <c r="N1083" s="4">
        <f t="shared" si="2"/>
        <v>1</v>
      </c>
      <c r="O1083" s="4">
        <f t="shared" si="3"/>
        <v>1</v>
      </c>
      <c r="P1083" t="s">
        <v>577</v>
      </c>
    </row>
    <row r="1084" ht="14.25" customHeight="1">
      <c r="A1084" t="s">
        <v>514</v>
      </c>
      <c r="B1084" t="s">
        <v>515</v>
      </c>
      <c r="C1084" t="s">
        <v>48</v>
      </c>
      <c r="D1084">
        <v>31.0</v>
      </c>
      <c r="E1084">
        <v>30.0</v>
      </c>
      <c r="F1084">
        <v>0.0</v>
      </c>
      <c r="G1084">
        <v>0.0</v>
      </c>
      <c r="H1084">
        <v>3.0</v>
      </c>
      <c r="I1084" t="s">
        <v>18</v>
      </c>
      <c r="J1084" t="s">
        <v>516</v>
      </c>
      <c r="K1084" t="s">
        <v>256</v>
      </c>
      <c r="L1084">
        <v>2019.0</v>
      </c>
      <c r="M1084" t="str">
        <f t="shared" si="1"/>
        <v>#REF!</v>
      </c>
      <c r="N1084" s="4">
        <f t="shared" si="2"/>
        <v>0.9677419355</v>
      </c>
      <c r="O1084" s="4">
        <f t="shared" si="3"/>
        <v>1</v>
      </c>
      <c r="P1084" t="s">
        <v>515</v>
      </c>
    </row>
    <row r="1085" ht="14.25" customHeight="1">
      <c r="A1085" t="s">
        <v>514</v>
      </c>
      <c r="B1085" t="s">
        <v>517</v>
      </c>
      <c r="C1085" t="s">
        <v>48</v>
      </c>
      <c r="D1085">
        <v>31.0</v>
      </c>
      <c r="E1085">
        <v>31.0</v>
      </c>
      <c r="F1085">
        <v>0.0</v>
      </c>
      <c r="G1085">
        <v>0.0</v>
      </c>
      <c r="H1085">
        <v>3.0</v>
      </c>
      <c r="I1085" t="s">
        <v>18</v>
      </c>
      <c r="J1085" t="s">
        <v>516</v>
      </c>
      <c r="K1085" t="s">
        <v>256</v>
      </c>
      <c r="L1085">
        <v>2019.0</v>
      </c>
      <c r="M1085" t="str">
        <f t="shared" si="1"/>
        <v>#REF!</v>
      </c>
      <c r="N1085" s="4">
        <f t="shared" si="2"/>
        <v>1</v>
      </c>
      <c r="O1085" s="4">
        <f t="shared" si="3"/>
        <v>1</v>
      </c>
      <c r="P1085" t="s">
        <v>517</v>
      </c>
    </row>
    <row r="1086" ht="14.25" customHeight="1">
      <c r="A1086" t="s">
        <v>46</v>
      </c>
      <c r="B1086" t="s">
        <v>518</v>
      </c>
      <c r="C1086" t="s">
        <v>48</v>
      </c>
      <c r="D1086">
        <v>31.0</v>
      </c>
      <c r="E1086">
        <v>13.0</v>
      </c>
      <c r="F1086">
        <v>19.0</v>
      </c>
      <c r="G1086">
        <v>12.0</v>
      </c>
      <c r="H1086">
        <v>3.0</v>
      </c>
      <c r="I1086" t="s">
        <v>18</v>
      </c>
      <c r="J1086" t="s">
        <v>516</v>
      </c>
      <c r="K1086" t="s">
        <v>256</v>
      </c>
      <c r="L1086">
        <v>2019.0</v>
      </c>
      <c r="M1086" t="str">
        <f t="shared" si="1"/>
        <v>#REF!</v>
      </c>
      <c r="N1086" s="4">
        <f t="shared" si="2"/>
        <v>0.4193548387</v>
      </c>
      <c r="O1086" s="4">
        <f t="shared" si="3"/>
        <v>0.3870967742</v>
      </c>
      <c r="P1086" t="s">
        <v>518</v>
      </c>
    </row>
    <row r="1087" ht="14.25" customHeight="1">
      <c r="A1087" t="s">
        <v>522</v>
      </c>
      <c r="B1087" t="s">
        <v>523</v>
      </c>
      <c r="C1087" t="s">
        <v>302</v>
      </c>
      <c r="D1087">
        <v>31.0</v>
      </c>
      <c r="E1087">
        <v>0.0</v>
      </c>
      <c r="F1087">
        <v>0.0</v>
      </c>
      <c r="G1087">
        <v>31.0</v>
      </c>
      <c r="H1087">
        <v>3.0</v>
      </c>
      <c r="I1087" t="s">
        <v>18</v>
      </c>
      <c r="J1087" t="s">
        <v>516</v>
      </c>
      <c r="K1087" t="s">
        <v>256</v>
      </c>
      <c r="L1087">
        <v>2019.0</v>
      </c>
      <c r="M1087" t="str">
        <f t="shared" si="1"/>
        <v>#REF!</v>
      </c>
      <c r="N1087" s="4">
        <f t="shared" si="2"/>
        <v>0</v>
      </c>
      <c r="O1087" s="4">
        <f t="shared" si="3"/>
        <v>1</v>
      </c>
      <c r="P1087" t="s">
        <v>523</v>
      </c>
    </row>
    <row r="1088" ht="14.25" customHeight="1">
      <c r="A1088" t="s">
        <v>79</v>
      </c>
      <c r="B1088" t="s">
        <v>524</v>
      </c>
      <c r="C1088" t="s">
        <v>81</v>
      </c>
      <c r="D1088">
        <v>31.0</v>
      </c>
      <c r="E1088">
        <v>31.0</v>
      </c>
      <c r="F1088">
        <v>0.0</v>
      </c>
      <c r="G1088">
        <v>0.0</v>
      </c>
      <c r="H1088">
        <v>3.0</v>
      </c>
      <c r="I1088" t="s">
        <v>18</v>
      </c>
      <c r="J1088" t="s">
        <v>516</v>
      </c>
      <c r="K1088" t="s">
        <v>256</v>
      </c>
      <c r="L1088">
        <v>2019.0</v>
      </c>
      <c r="M1088" t="str">
        <f t="shared" si="1"/>
        <v>#REF!</v>
      </c>
      <c r="N1088" s="4">
        <f t="shared" si="2"/>
        <v>1</v>
      </c>
      <c r="O1088" s="4">
        <f t="shared" si="3"/>
        <v>1</v>
      </c>
      <c r="P1088" t="s">
        <v>524</v>
      </c>
    </row>
    <row r="1089" ht="14.25" customHeight="1">
      <c r="A1089" t="s">
        <v>525</v>
      </c>
      <c r="B1089" t="s">
        <v>526</v>
      </c>
      <c r="C1089" t="s">
        <v>527</v>
      </c>
      <c r="D1089">
        <v>31.0</v>
      </c>
      <c r="E1089">
        <v>31.0</v>
      </c>
      <c r="F1089">
        <v>0.0</v>
      </c>
      <c r="G1089">
        <v>0.0</v>
      </c>
      <c r="H1089">
        <v>3.0</v>
      </c>
      <c r="I1089" t="s">
        <v>18</v>
      </c>
      <c r="J1089" t="s">
        <v>516</v>
      </c>
      <c r="K1089" t="s">
        <v>256</v>
      </c>
      <c r="L1089">
        <v>2019.0</v>
      </c>
      <c r="M1089" t="str">
        <f t="shared" si="1"/>
        <v>#REF!</v>
      </c>
      <c r="N1089" s="4">
        <f t="shared" si="2"/>
        <v>1</v>
      </c>
      <c r="O1089" s="4">
        <f t="shared" si="3"/>
        <v>1</v>
      </c>
      <c r="P1089" t="s">
        <v>526</v>
      </c>
    </row>
    <row r="1090" ht="14.25" customHeight="1">
      <c r="A1090" t="s">
        <v>528</v>
      </c>
      <c r="B1090" t="s">
        <v>529</v>
      </c>
      <c r="C1090" t="s">
        <v>305</v>
      </c>
      <c r="D1090">
        <v>31.0</v>
      </c>
      <c r="E1090">
        <v>0.0</v>
      </c>
      <c r="F1090">
        <v>0.0</v>
      </c>
      <c r="G1090">
        <v>31.0</v>
      </c>
      <c r="H1090">
        <v>3.0</v>
      </c>
      <c r="I1090" t="s">
        <v>18</v>
      </c>
      <c r="J1090" t="s">
        <v>516</v>
      </c>
      <c r="K1090" t="s">
        <v>256</v>
      </c>
      <c r="L1090">
        <v>2019.0</v>
      </c>
      <c r="M1090" t="str">
        <f t="shared" si="1"/>
        <v>#REF!</v>
      </c>
      <c r="N1090" s="4">
        <f t="shared" si="2"/>
        <v>0</v>
      </c>
      <c r="O1090" s="4">
        <f t="shared" si="3"/>
        <v>1</v>
      </c>
      <c r="P1090" t="s">
        <v>529</v>
      </c>
    </row>
    <row r="1091" ht="14.25" customHeight="1">
      <c r="A1091" t="s">
        <v>96</v>
      </c>
      <c r="B1091" t="s">
        <v>530</v>
      </c>
      <c r="C1091" t="s">
        <v>115</v>
      </c>
      <c r="D1091">
        <v>31.0</v>
      </c>
      <c r="E1091">
        <v>23.0</v>
      </c>
      <c r="F1091">
        <v>8.0</v>
      </c>
      <c r="G1091">
        <v>0.0</v>
      </c>
      <c r="H1091">
        <v>3.0</v>
      </c>
      <c r="I1091" t="s">
        <v>18</v>
      </c>
      <c r="J1091" t="s">
        <v>516</v>
      </c>
      <c r="K1091" t="s">
        <v>256</v>
      </c>
      <c r="L1091">
        <v>2019.0</v>
      </c>
      <c r="M1091" t="str">
        <f t="shared" si="1"/>
        <v>#REF!</v>
      </c>
      <c r="N1091" s="4">
        <f t="shared" si="2"/>
        <v>0.7419354839</v>
      </c>
      <c r="O1091" s="4">
        <f t="shared" si="3"/>
        <v>0.7419354839</v>
      </c>
      <c r="P1091" t="s">
        <v>530</v>
      </c>
    </row>
    <row r="1092" ht="14.25" customHeight="1">
      <c r="A1092" t="s">
        <v>96</v>
      </c>
      <c r="B1092" t="s">
        <v>531</v>
      </c>
      <c r="C1092" t="s">
        <v>115</v>
      </c>
      <c r="D1092">
        <v>31.0</v>
      </c>
      <c r="E1092">
        <v>30.0</v>
      </c>
      <c r="F1092">
        <v>0.0</v>
      </c>
      <c r="G1092">
        <v>1.0</v>
      </c>
      <c r="H1092">
        <v>3.0</v>
      </c>
      <c r="I1092" t="s">
        <v>18</v>
      </c>
      <c r="J1092" t="s">
        <v>516</v>
      </c>
      <c r="K1092" t="s">
        <v>256</v>
      </c>
      <c r="L1092">
        <v>2019.0</v>
      </c>
      <c r="M1092" t="str">
        <f t="shared" si="1"/>
        <v>#REF!</v>
      </c>
      <c r="N1092" s="4">
        <f t="shared" si="2"/>
        <v>0.9677419355</v>
      </c>
      <c r="O1092" s="4">
        <f t="shared" si="3"/>
        <v>1</v>
      </c>
      <c r="P1092" t="s">
        <v>531</v>
      </c>
    </row>
    <row r="1093" ht="14.25" customHeight="1">
      <c r="A1093" t="s">
        <v>125</v>
      </c>
      <c r="B1093" t="s">
        <v>532</v>
      </c>
      <c r="C1093" t="s">
        <v>533</v>
      </c>
      <c r="D1093">
        <v>31.0</v>
      </c>
      <c r="E1093">
        <v>17.0</v>
      </c>
      <c r="F1093">
        <v>0.0</v>
      </c>
      <c r="G1093">
        <v>14.0</v>
      </c>
      <c r="H1093">
        <v>3.0</v>
      </c>
      <c r="I1093" t="s">
        <v>18</v>
      </c>
      <c r="J1093" t="s">
        <v>516</v>
      </c>
      <c r="K1093" t="s">
        <v>256</v>
      </c>
      <c r="L1093">
        <v>2019.0</v>
      </c>
      <c r="M1093" t="str">
        <f t="shared" si="1"/>
        <v>#REF!</v>
      </c>
      <c r="N1093" s="4">
        <f t="shared" si="2"/>
        <v>0.5483870968</v>
      </c>
      <c r="O1093" s="4">
        <f t="shared" si="3"/>
        <v>1</v>
      </c>
      <c r="P1093" t="s">
        <v>532</v>
      </c>
    </row>
    <row r="1094" ht="14.25" customHeight="1">
      <c r="A1094" t="s">
        <v>424</v>
      </c>
      <c r="B1094" t="s">
        <v>534</v>
      </c>
      <c r="C1094" t="s">
        <v>495</v>
      </c>
      <c r="D1094">
        <v>31.0</v>
      </c>
      <c r="E1094">
        <v>14.0</v>
      </c>
      <c r="F1094">
        <v>0.0</v>
      </c>
      <c r="G1094">
        <v>17.0</v>
      </c>
      <c r="H1094">
        <v>3.0</v>
      </c>
      <c r="I1094" t="s">
        <v>18</v>
      </c>
      <c r="J1094" t="s">
        <v>516</v>
      </c>
      <c r="K1094" t="s">
        <v>256</v>
      </c>
      <c r="L1094">
        <v>2019.0</v>
      </c>
      <c r="M1094" t="str">
        <f t="shared" si="1"/>
        <v>#REF!</v>
      </c>
      <c r="N1094" s="4">
        <f t="shared" si="2"/>
        <v>0.4516129032</v>
      </c>
      <c r="O1094" s="4">
        <f t="shared" si="3"/>
        <v>1</v>
      </c>
      <c r="P1094" t="s">
        <v>534</v>
      </c>
    </row>
    <row r="1095" ht="14.25" customHeight="1">
      <c r="A1095" t="s">
        <v>404</v>
      </c>
      <c r="B1095" t="s">
        <v>535</v>
      </c>
      <c r="C1095" t="s">
        <v>536</v>
      </c>
      <c r="D1095">
        <v>31.0</v>
      </c>
      <c r="E1095">
        <v>23.0</v>
      </c>
      <c r="F1095">
        <v>8.0</v>
      </c>
      <c r="G1095">
        <v>0.0</v>
      </c>
      <c r="H1095">
        <v>3.0</v>
      </c>
      <c r="I1095" t="s">
        <v>18</v>
      </c>
      <c r="J1095" t="s">
        <v>516</v>
      </c>
      <c r="K1095" t="s">
        <v>256</v>
      </c>
      <c r="L1095">
        <v>2019.0</v>
      </c>
      <c r="M1095" t="str">
        <f t="shared" si="1"/>
        <v>#REF!</v>
      </c>
      <c r="N1095" s="4">
        <f t="shared" si="2"/>
        <v>0.7419354839</v>
      </c>
      <c r="O1095" s="4">
        <f t="shared" si="3"/>
        <v>0.7419354839</v>
      </c>
      <c r="P1095" t="s">
        <v>535</v>
      </c>
    </row>
    <row r="1096" ht="14.25" customHeight="1">
      <c r="A1096" t="s">
        <v>96</v>
      </c>
      <c r="B1096" t="s">
        <v>537</v>
      </c>
      <c r="C1096" t="s">
        <v>538</v>
      </c>
      <c r="D1096">
        <v>31.0</v>
      </c>
      <c r="E1096">
        <v>26.0</v>
      </c>
      <c r="F1096">
        <v>5.0</v>
      </c>
      <c r="G1096">
        <v>0.0</v>
      </c>
      <c r="H1096">
        <v>3.0</v>
      </c>
      <c r="I1096" t="s">
        <v>18</v>
      </c>
      <c r="J1096" t="s">
        <v>516</v>
      </c>
      <c r="K1096" t="s">
        <v>256</v>
      </c>
      <c r="L1096">
        <v>2019.0</v>
      </c>
      <c r="M1096" t="str">
        <f t="shared" si="1"/>
        <v>#REF!</v>
      </c>
      <c r="N1096" s="4">
        <f t="shared" si="2"/>
        <v>0.8387096774</v>
      </c>
      <c r="O1096" s="4">
        <f t="shared" si="3"/>
        <v>0.8387096774</v>
      </c>
      <c r="P1096" t="s">
        <v>537</v>
      </c>
    </row>
    <row r="1097" ht="14.25" customHeight="1">
      <c r="A1097" t="s">
        <v>539</v>
      </c>
      <c r="B1097" t="s">
        <v>540</v>
      </c>
      <c r="C1097" t="s">
        <v>169</v>
      </c>
      <c r="D1097">
        <v>31.0</v>
      </c>
      <c r="E1097">
        <v>31.0</v>
      </c>
      <c r="F1097">
        <v>0.0</v>
      </c>
      <c r="G1097">
        <v>0.0</v>
      </c>
      <c r="H1097">
        <v>3.0</v>
      </c>
      <c r="I1097" t="s">
        <v>18</v>
      </c>
      <c r="J1097" t="s">
        <v>516</v>
      </c>
      <c r="K1097" t="s">
        <v>256</v>
      </c>
      <c r="L1097">
        <v>2019.0</v>
      </c>
      <c r="M1097" t="str">
        <f t="shared" si="1"/>
        <v>#REF!</v>
      </c>
      <c r="N1097" s="4">
        <f t="shared" si="2"/>
        <v>1</v>
      </c>
      <c r="O1097" s="4">
        <f t="shared" si="3"/>
        <v>1</v>
      </c>
      <c r="P1097" t="s">
        <v>540</v>
      </c>
    </row>
    <row r="1098" ht="14.25" customHeight="1">
      <c r="A1098" t="s">
        <v>541</v>
      </c>
      <c r="B1098" t="s">
        <v>542</v>
      </c>
      <c r="C1098" t="s">
        <v>411</v>
      </c>
      <c r="D1098">
        <v>31.0</v>
      </c>
      <c r="E1098">
        <v>28.0</v>
      </c>
      <c r="F1098">
        <v>3.0</v>
      </c>
      <c r="G1098">
        <v>0.0</v>
      </c>
      <c r="H1098">
        <v>3.0</v>
      </c>
      <c r="I1098" t="s">
        <v>18</v>
      </c>
      <c r="J1098" t="s">
        <v>516</v>
      </c>
      <c r="K1098" t="s">
        <v>256</v>
      </c>
      <c r="L1098">
        <v>2019.0</v>
      </c>
      <c r="M1098" t="str">
        <f t="shared" si="1"/>
        <v>#REF!</v>
      </c>
      <c r="N1098" s="4">
        <f t="shared" si="2"/>
        <v>0.9032258065</v>
      </c>
      <c r="O1098" s="4">
        <f t="shared" si="3"/>
        <v>0.9032258065</v>
      </c>
      <c r="P1098" t="s">
        <v>542</v>
      </c>
    </row>
    <row r="1099" ht="14.25" customHeight="1">
      <c r="A1099" t="s">
        <v>392</v>
      </c>
      <c r="B1099" t="s">
        <v>543</v>
      </c>
      <c r="C1099" t="s">
        <v>544</v>
      </c>
      <c r="D1099">
        <v>31.0</v>
      </c>
      <c r="E1099">
        <v>28.0</v>
      </c>
      <c r="F1099">
        <v>3.0</v>
      </c>
      <c r="G1099">
        <v>0.0</v>
      </c>
      <c r="H1099">
        <v>3.0</v>
      </c>
      <c r="I1099" t="s">
        <v>18</v>
      </c>
      <c r="J1099" t="s">
        <v>516</v>
      </c>
      <c r="K1099" t="s">
        <v>256</v>
      </c>
      <c r="L1099">
        <v>2019.0</v>
      </c>
      <c r="M1099" t="str">
        <f t="shared" si="1"/>
        <v>#REF!</v>
      </c>
      <c r="N1099" s="4">
        <f t="shared" si="2"/>
        <v>0.9032258065</v>
      </c>
      <c r="O1099" s="4">
        <f t="shared" si="3"/>
        <v>0.9032258065</v>
      </c>
      <c r="P1099" t="s">
        <v>543</v>
      </c>
    </row>
    <row r="1100" ht="14.25" customHeight="1">
      <c r="A1100" t="s">
        <v>545</v>
      </c>
      <c r="B1100" t="s">
        <v>546</v>
      </c>
      <c r="C1100" t="s">
        <v>421</v>
      </c>
      <c r="D1100">
        <v>31.0</v>
      </c>
      <c r="E1100">
        <v>30.0</v>
      </c>
      <c r="F1100">
        <v>1.0</v>
      </c>
      <c r="G1100">
        <v>0.0</v>
      </c>
      <c r="H1100">
        <v>3.0</v>
      </c>
      <c r="I1100" t="s">
        <v>18</v>
      </c>
      <c r="J1100" t="s">
        <v>516</v>
      </c>
      <c r="K1100" t="s">
        <v>256</v>
      </c>
      <c r="L1100">
        <v>2019.0</v>
      </c>
      <c r="M1100" t="str">
        <f t="shared" si="1"/>
        <v>#REF!</v>
      </c>
      <c r="N1100" s="4">
        <f t="shared" si="2"/>
        <v>0.9677419355</v>
      </c>
      <c r="O1100" s="4">
        <f t="shared" si="3"/>
        <v>0.9677419355</v>
      </c>
      <c r="P1100" t="s">
        <v>546</v>
      </c>
    </row>
    <row r="1101" ht="14.25" customHeight="1">
      <c r="A1101" t="s">
        <v>392</v>
      </c>
      <c r="B1101" t="s">
        <v>547</v>
      </c>
      <c r="C1101" t="s">
        <v>548</v>
      </c>
      <c r="D1101">
        <v>31.0</v>
      </c>
      <c r="E1101">
        <v>6.0</v>
      </c>
      <c r="F1101">
        <v>25.0</v>
      </c>
      <c r="G1101">
        <v>0.0</v>
      </c>
      <c r="H1101">
        <v>3.0</v>
      </c>
      <c r="I1101" t="s">
        <v>18</v>
      </c>
      <c r="J1101" t="s">
        <v>516</v>
      </c>
      <c r="K1101" t="s">
        <v>256</v>
      </c>
      <c r="L1101">
        <v>2019.0</v>
      </c>
      <c r="M1101" t="str">
        <f t="shared" si="1"/>
        <v>#REF!</v>
      </c>
      <c r="N1101" s="4">
        <f t="shared" si="2"/>
        <v>0.1935483871</v>
      </c>
      <c r="O1101" s="4">
        <f t="shared" si="3"/>
        <v>0.1935483871</v>
      </c>
      <c r="P1101" t="s">
        <v>547</v>
      </c>
    </row>
    <row r="1102" ht="14.25" customHeight="1">
      <c r="A1102" t="s">
        <v>56</v>
      </c>
      <c r="B1102" t="s">
        <v>549</v>
      </c>
      <c r="C1102" t="s">
        <v>550</v>
      </c>
      <c r="D1102">
        <v>31.0</v>
      </c>
      <c r="E1102">
        <v>23.0</v>
      </c>
      <c r="F1102">
        <v>0.0</v>
      </c>
      <c r="G1102">
        <v>8.0</v>
      </c>
      <c r="H1102">
        <v>3.0</v>
      </c>
      <c r="I1102" t="s">
        <v>18</v>
      </c>
      <c r="J1102" t="s">
        <v>516</v>
      </c>
      <c r="K1102" t="s">
        <v>256</v>
      </c>
      <c r="L1102">
        <v>2019.0</v>
      </c>
      <c r="M1102" t="str">
        <f t="shared" si="1"/>
        <v>#REF!</v>
      </c>
      <c r="N1102" s="4">
        <f t="shared" si="2"/>
        <v>0.7419354839</v>
      </c>
      <c r="O1102" s="4">
        <f t="shared" si="3"/>
        <v>1</v>
      </c>
      <c r="P1102" t="s">
        <v>549</v>
      </c>
    </row>
    <row r="1103" ht="14.25" customHeight="1">
      <c r="A1103" t="s">
        <v>187</v>
      </c>
      <c r="B1103" t="s">
        <v>551</v>
      </c>
      <c r="C1103" t="s">
        <v>552</v>
      </c>
      <c r="D1103">
        <v>31.0</v>
      </c>
      <c r="E1103">
        <v>5.0</v>
      </c>
      <c r="F1103">
        <v>26.0</v>
      </c>
      <c r="G1103">
        <v>0.0</v>
      </c>
      <c r="H1103">
        <v>3.0</v>
      </c>
      <c r="I1103" t="s">
        <v>18</v>
      </c>
      <c r="J1103" t="s">
        <v>516</v>
      </c>
      <c r="K1103" t="s">
        <v>256</v>
      </c>
      <c r="L1103">
        <v>2019.0</v>
      </c>
      <c r="M1103" t="str">
        <f t="shared" si="1"/>
        <v>#REF!</v>
      </c>
      <c r="N1103" s="4">
        <f t="shared" si="2"/>
        <v>0.1612903226</v>
      </c>
      <c r="O1103" s="4">
        <f t="shared" si="3"/>
        <v>0.1612903226</v>
      </c>
      <c r="P1103" t="s">
        <v>551</v>
      </c>
    </row>
    <row r="1104" ht="14.25" customHeight="1">
      <c r="A1104" t="s">
        <v>553</v>
      </c>
      <c r="B1104" t="s">
        <v>554</v>
      </c>
      <c r="C1104" t="s">
        <v>555</v>
      </c>
      <c r="D1104">
        <v>31.0</v>
      </c>
      <c r="E1104">
        <v>28.0</v>
      </c>
      <c r="F1104">
        <v>0.0</v>
      </c>
      <c r="G1104">
        <v>3.0</v>
      </c>
      <c r="H1104">
        <v>3.0</v>
      </c>
      <c r="I1104" t="s">
        <v>18</v>
      </c>
      <c r="J1104" t="s">
        <v>516</v>
      </c>
      <c r="K1104" t="s">
        <v>256</v>
      </c>
      <c r="L1104">
        <v>2019.0</v>
      </c>
      <c r="M1104" t="str">
        <f t="shared" si="1"/>
        <v>#REF!</v>
      </c>
      <c r="N1104" s="4">
        <f t="shared" si="2"/>
        <v>0.9032258065</v>
      </c>
      <c r="O1104" s="4">
        <f t="shared" si="3"/>
        <v>1</v>
      </c>
      <c r="P1104" t="s">
        <v>554</v>
      </c>
    </row>
    <row r="1105" ht="14.25" customHeight="1">
      <c r="A1105" t="s">
        <v>201</v>
      </c>
      <c r="B1105" t="s">
        <v>556</v>
      </c>
      <c r="C1105" t="s">
        <v>203</v>
      </c>
      <c r="D1105">
        <v>31.0</v>
      </c>
      <c r="E1105">
        <v>24.0</v>
      </c>
      <c r="F1105">
        <v>7.0</v>
      </c>
      <c r="G1105">
        <v>0.0</v>
      </c>
      <c r="H1105">
        <v>3.0</v>
      </c>
      <c r="I1105" t="s">
        <v>18</v>
      </c>
      <c r="J1105" t="s">
        <v>516</v>
      </c>
      <c r="K1105" t="s">
        <v>256</v>
      </c>
      <c r="L1105">
        <v>2019.0</v>
      </c>
      <c r="M1105" t="str">
        <f t="shared" si="1"/>
        <v>#REF!</v>
      </c>
      <c r="N1105" s="4">
        <f t="shared" si="2"/>
        <v>0.7741935484</v>
      </c>
      <c r="O1105" s="4">
        <f t="shared" si="3"/>
        <v>0.7741935484</v>
      </c>
      <c r="P1105" t="s">
        <v>556</v>
      </c>
    </row>
    <row r="1106" ht="14.25" customHeight="1">
      <c r="A1106" t="s">
        <v>197</v>
      </c>
      <c r="B1106" t="s">
        <v>557</v>
      </c>
      <c r="C1106" t="s">
        <v>558</v>
      </c>
      <c r="D1106">
        <v>31.0</v>
      </c>
      <c r="E1106">
        <v>0.0</v>
      </c>
      <c r="F1106">
        <v>31.0</v>
      </c>
      <c r="G1106">
        <v>0.0</v>
      </c>
      <c r="H1106">
        <v>3.0</v>
      </c>
      <c r="I1106" t="s">
        <v>18</v>
      </c>
      <c r="J1106" t="s">
        <v>516</v>
      </c>
      <c r="K1106" t="s">
        <v>256</v>
      </c>
      <c r="L1106">
        <v>2019.0</v>
      </c>
      <c r="M1106" t="str">
        <f t="shared" si="1"/>
        <v>#REF!</v>
      </c>
      <c r="N1106" s="4">
        <f t="shared" si="2"/>
        <v>0</v>
      </c>
      <c r="O1106" s="4">
        <f t="shared" si="3"/>
        <v>0</v>
      </c>
      <c r="P1106" t="s">
        <v>557</v>
      </c>
    </row>
    <row r="1107" ht="14.25" customHeight="1">
      <c r="A1107" t="s">
        <v>579</v>
      </c>
      <c r="B1107" t="s">
        <v>580</v>
      </c>
      <c r="D1107">
        <v>31.0</v>
      </c>
      <c r="E1107">
        <v>31.0</v>
      </c>
      <c r="F1107">
        <v>0.0</v>
      </c>
      <c r="G1107">
        <v>0.0</v>
      </c>
      <c r="H1107">
        <v>3.0</v>
      </c>
      <c r="I1107" t="s">
        <v>18</v>
      </c>
      <c r="J1107" t="s">
        <v>516</v>
      </c>
      <c r="K1107" t="s">
        <v>256</v>
      </c>
      <c r="L1107">
        <v>2019.0</v>
      </c>
      <c r="M1107" t="str">
        <f t="shared" si="1"/>
        <v>#REF!</v>
      </c>
      <c r="N1107" s="4">
        <f t="shared" si="2"/>
        <v>1</v>
      </c>
      <c r="O1107" s="4">
        <f t="shared" si="3"/>
        <v>1</v>
      </c>
      <c r="P1107" t="s">
        <v>580</v>
      </c>
    </row>
    <row r="1108" ht="14.25" customHeight="1">
      <c r="A1108" t="s">
        <v>561</v>
      </c>
      <c r="B1108" t="s">
        <v>562</v>
      </c>
      <c r="C1108" t="s">
        <v>192</v>
      </c>
      <c r="D1108">
        <v>31.0</v>
      </c>
      <c r="E1108">
        <v>0.0</v>
      </c>
      <c r="F1108">
        <v>0.0</v>
      </c>
      <c r="G1108">
        <v>31.0</v>
      </c>
      <c r="H1108">
        <v>3.0</v>
      </c>
      <c r="I1108" t="s">
        <v>18</v>
      </c>
      <c r="J1108" t="s">
        <v>516</v>
      </c>
      <c r="K1108" t="s">
        <v>256</v>
      </c>
      <c r="L1108">
        <v>2019.0</v>
      </c>
      <c r="M1108" t="str">
        <f t="shared" si="1"/>
        <v>#REF!</v>
      </c>
      <c r="N1108" s="4">
        <f t="shared" si="2"/>
        <v>0</v>
      </c>
      <c r="O1108" s="4">
        <f t="shared" si="3"/>
        <v>1</v>
      </c>
      <c r="P1108" t="s">
        <v>562</v>
      </c>
    </row>
    <row r="1109" ht="14.25" customHeight="1">
      <c r="A1109" t="s">
        <v>563</v>
      </c>
      <c r="B1109" t="s">
        <v>564</v>
      </c>
      <c r="D1109">
        <v>31.0</v>
      </c>
      <c r="E1109">
        <v>16.0</v>
      </c>
      <c r="F1109">
        <v>0.0</v>
      </c>
      <c r="G1109">
        <v>15.0</v>
      </c>
      <c r="H1109">
        <v>3.0</v>
      </c>
      <c r="I1109" t="s">
        <v>18</v>
      </c>
      <c r="J1109" t="s">
        <v>516</v>
      </c>
      <c r="K1109" t="s">
        <v>256</v>
      </c>
      <c r="L1109">
        <v>2019.0</v>
      </c>
      <c r="M1109" t="str">
        <f t="shared" si="1"/>
        <v>#REF!</v>
      </c>
      <c r="N1109" s="4">
        <f t="shared" si="2"/>
        <v>0.5161290323</v>
      </c>
      <c r="O1109" s="4">
        <f t="shared" si="3"/>
        <v>1</v>
      </c>
      <c r="P1109" t="s">
        <v>564</v>
      </c>
    </row>
    <row r="1110" ht="14.25" customHeight="1">
      <c r="A1110" t="s">
        <v>565</v>
      </c>
      <c r="B1110" t="s">
        <v>566</v>
      </c>
      <c r="D1110">
        <v>31.0</v>
      </c>
      <c r="E1110">
        <v>19.0</v>
      </c>
      <c r="F1110">
        <v>0.0</v>
      </c>
      <c r="G1110">
        <v>12.0</v>
      </c>
      <c r="H1110">
        <v>3.0</v>
      </c>
      <c r="I1110" t="s">
        <v>18</v>
      </c>
      <c r="J1110" t="s">
        <v>516</v>
      </c>
      <c r="K1110" t="s">
        <v>256</v>
      </c>
      <c r="L1110">
        <v>2019.0</v>
      </c>
      <c r="M1110" t="str">
        <f t="shared" si="1"/>
        <v>#REF!</v>
      </c>
      <c r="N1110" s="4">
        <f t="shared" si="2"/>
        <v>0.6129032258</v>
      </c>
      <c r="O1110" s="4">
        <f t="shared" si="3"/>
        <v>1</v>
      </c>
      <c r="P1110" t="s">
        <v>566</v>
      </c>
    </row>
    <row r="1111" ht="14.25" customHeight="1">
      <c r="A1111" t="s">
        <v>567</v>
      </c>
      <c r="B1111" t="s">
        <v>568</v>
      </c>
      <c r="D1111">
        <v>31.0</v>
      </c>
      <c r="E1111">
        <v>31.0</v>
      </c>
      <c r="F1111">
        <v>0.0</v>
      </c>
      <c r="G1111">
        <v>0.0</v>
      </c>
      <c r="H1111">
        <v>3.0</v>
      </c>
      <c r="I1111" t="s">
        <v>18</v>
      </c>
      <c r="J1111" t="s">
        <v>516</v>
      </c>
      <c r="K1111" t="s">
        <v>256</v>
      </c>
      <c r="L1111">
        <v>2019.0</v>
      </c>
      <c r="M1111" t="str">
        <f t="shared" si="1"/>
        <v>#REF!</v>
      </c>
      <c r="N1111" s="4">
        <f t="shared" si="2"/>
        <v>1</v>
      </c>
      <c r="O1111" s="4">
        <f t="shared" si="3"/>
        <v>1</v>
      </c>
      <c r="P1111" t="s">
        <v>568</v>
      </c>
    </row>
    <row r="1112" ht="14.25" customHeight="1">
      <c r="A1112" t="s">
        <v>569</v>
      </c>
      <c r="B1112" t="s">
        <v>570</v>
      </c>
      <c r="D1112">
        <v>31.0</v>
      </c>
      <c r="E1112">
        <v>31.0</v>
      </c>
      <c r="F1112">
        <v>0.0</v>
      </c>
      <c r="G1112">
        <v>0.0</v>
      </c>
      <c r="H1112">
        <v>3.0</v>
      </c>
      <c r="I1112" t="s">
        <v>18</v>
      </c>
      <c r="J1112" t="s">
        <v>516</v>
      </c>
      <c r="K1112" t="s">
        <v>256</v>
      </c>
      <c r="L1112">
        <v>2019.0</v>
      </c>
      <c r="M1112" t="str">
        <f t="shared" si="1"/>
        <v>#REF!</v>
      </c>
      <c r="N1112" s="4">
        <f t="shared" si="2"/>
        <v>1</v>
      </c>
      <c r="O1112" s="4">
        <f t="shared" si="3"/>
        <v>1</v>
      </c>
      <c r="P1112" t="s">
        <v>570</v>
      </c>
    </row>
    <row r="1113" ht="14.25" customHeight="1">
      <c r="A1113" t="s">
        <v>571</v>
      </c>
      <c r="B1113" t="s">
        <v>572</v>
      </c>
      <c r="D1113">
        <v>31.0</v>
      </c>
      <c r="E1113">
        <v>31.0</v>
      </c>
      <c r="F1113">
        <v>0.0</v>
      </c>
      <c r="G1113">
        <v>0.0</v>
      </c>
      <c r="H1113">
        <v>3.0</v>
      </c>
      <c r="I1113" t="s">
        <v>18</v>
      </c>
      <c r="J1113" t="s">
        <v>516</v>
      </c>
      <c r="K1113" t="s">
        <v>256</v>
      </c>
      <c r="L1113">
        <v>2019.0</v>
      </c>
      <c r="M1113" t="str">
        <f t="shared" si="1"/>
        <v>#REF!</v>
      </c>
      <c r="N1113" s="4">
        <f t="shared" si="2"/>
        <v>1</v>
      </c>
      <c r="O1113" s="4">
        <f t="shared" si="3"/>
        <v>1</v>
      </c>
      <c r="P1113" t="s">
        <v>572</v>
      </c>
    </row>
    <row r="1114" ht="14.25" customHeight="1">
      <c r="A1114" t="s">
        <v>573</v>
      </c>
      <c r="B1114" t="s">
        <v>574</v>
      </c>
      <c r="D1114">
        <v>31.0</v>
      </c>
      <c r="E1114">
        <v>31.0</v>
      </c>
      <c r="F1114">
        <v>0.0</v>
      </c>
      <c r="G1114">
        <v>0.0</v>
      </c>
      <c r="H1114">
        <v>3.0</v>
      </c>
      <c r="I1114" t="s">
        <v>18</v>
      </c>
      <c r="J1114" t="s">
        <v>516</v>
      </c>
      <c r="K1114" t="s">
        <v>256</v>
      </c>
      <c r="L1114">
        <v>2019.0</v>
      </c>
      <c r="M1114" t="str">
        <f t="shared" si="1"/>
        <v>#REF!</v>
      </c>
      <c r="N1114" s="4">
        <f t="shared" si="2"/>
        <v>1</v>
      </c>
      <c r="O1114" s="4">
        <f t="shared" si="3"/>
        <v>1</v>
      </c>
      <c r="P1114" t="s">
        <v>574</v>
      </c>
    </row>
    <row r="1115" ht="14.25" customHeight="1">
      <c r="A1115" t="s">
        <v>575</v>
      </c>
      <c r="B1115" t="s">
        <v>576</v>
      </c>
      <c r="D1115">
        <v>31.0</v>
      </c>
      <c r="E1115">
        <v>31.0</v>
      </c>
      <c r="F1115">
        <v>0.0</v>
      </c>
      <c r="G1115">
        <v>0.0</v>
      </c>
      <c r="H1115">
        <v>3.0</v>
      </c>
      <c r="I1115" t="s">
        <v>18</v>
      </c>
      <c r="J1115" t="s">
        <v>516</v>
      </c>
      <c r="K1115" t="s">
        <v>256</v>
      </c>
      <c r="L1115">
        <v>2019.0</v>
      </c>
      <c r="M1115" t="str">
        <f t="shared" si="1"/>
        <v>#REF!</v>
      </c>
      <c r="N1115" s="4">
        <f t="shared" si="2"/>
        <v>1</v>
      </c>
      <c r="O1115" s="4">
        <f t="shared" si="3"/>
        <v>1</v>
      </c>
      <c r="P1115" t="s">
        <v>576</v>
      </c>
    </row>
    <row r="1116" ht="14.25" customHeight="1">
      <c r="A1116" t="s">
        <v>125</v>
      </c>
      <c r="B1116" t="s">
        <v>577</v>
      </c>
      <c r="C1116" t="s">
        <v>578</v>
      </c>
      <c r="D1116">
        <v>31.0</v>
      </c>
      <c r="E1116">
        <v>31.0</v>
      </c>
      <c r="F1116">
        <v>0.0</v>
      </c>
      <c r="G1116">
        <v>0.0</v>
      </c>
      <c r="H1116">
        <v>3.0</v>
      </c>
      <c r="I1116" t="s">
        <v>18</v>
      </c>
      <c r="J1116" t="s">
        <v>516</v>
      </c>
      <c r="K1116" t="s">
        <v>256</v>
      </c>
      <c r="L1116">
        <v>2019.0</v>
      </c>
      <c r="M1116" t="str">
        <f t="shared" si="1"/>
        <v>#REF!</v>
      </c>
      <c r="N1116" s="4">
        <f t="shared" si="2"/>
        <v>1</v>
      </c>
      <c r="O1116" s="4">
        <f t="shared" si="3"/>
        <v>1</v>
      </c>
      <c r="P1116" t="s">
        <v>577</v>
      </c>
    </row>
    <row r="1117" ht="14.25" customHeight="1">
      <c r="A1117" t="s">
        <v>514</v>
      </c>
      <c r="B1117" t="s">
        <v>515</v>
      </c>
      <c r="C1117" t="s">
        <v>48</v>
      </c>
      <c r="D1117">
        <v>30.0</v>
      </c>
      <c r="E1117">
        <v>30.0</v>
      </c>
      <c r="F1117">
        <v>0.0</v>
      </c>
      <c r="G1117">
        <v>0.0</v>
      </c>
      <c r="H1117">
        <v>4.0</v>
      </c>
      <c r="I1117" t="s">
        <v>18</v>
      </c>
      <c r="J1117" t="s">
        <v>516</v>
      </c>
      <c r="K1117" t="s">
        <v>256</v>
      </c>
      <c r="L1117">
        <v>2019.0</v>
      </c>
      <c r="M1117" t="str">
        <f t="shared" si="1"/>
        <v>#REF!</v>
      </c>
      <c r="N1117" s="4">
        <f t="shared" si="2"/>
        <v>1</v>
      </c>
      <c r="O1117" s="4">
        <f t="shared" si="3"/>
        <v>1</v>
      </c>
      <c r="P1117" t="s">
        <v>515</v>
      </c>
    </row>
    <row r="1118" ht="14.25" customHeight="1">
      <c r="A1118" t="s">
        <v>514</v>
      </c>
      <c r="B1118" t="s">
        <v>517</v>
      </c>
      <c r="C1118" t="s">
        <v>48</v>
      </c>
      <c r="D1118">
        <v>30.0</v>
      </c>
      <c r="E1118">
        <v>30.0</v>
      </c>
      <c r="F1118">
        <v>0.0</v>
      </c>
      <c r="G1118">
        <v>0.0</v>
      </c>
      <c r="H1118">
        <v>4.0</v>
      </c>
      <c r="I1118" t="s">
        <v>18</v>
      </c>
      <c r="J1118" t="s">
        <v>516</v>
      </c>
      <c r="K1118" t="s">
        <v>256</v>
      </c>
      <c r="L1118">
        <v>2019.0</v>
      </c>
      <c r="M1118" t="str">
        <f t="shared" si="1"/>
        <v>#REF!</v>
      </c>
      <c r="N1118" s="4">
        <f t="shared" si="2"/>
        <v>1</v>
      </c>
      <c r="O1118" s="4">
        <f t="shared" si="3"/>
        <v>1</v>
      </c>
      <c r="P1118" t="s">
        <v>517</v>
      </c>
    </row>
    <row r="1119" ht="14.25" customHeight="1">
      <c r="A1119" t="s">
        <v>46</v>
      </c>
      <c r="B1119" t="s">
        <v>518</v>
      </c>
      <c r="C1119" t="s">
        <v>48</v>
      </c>
      <c r="D1119">
        <v>30.0</v>
      </c>
      <c r="E1119">
        <v>13.0</v>
      </c>
      <c r="F1119">
        <v>17.0</v>
      </c>
      <c r="G1119">
        <v>6.0</v>
      </c>
      <c r="H1119">
        <v>4.0</v>
      </c>
      <c r="I1119" t="s">
        <v>18</v>
      </c>
      <c r="J1119" t="s">
        <v>516</v>
      </c>
      <c r="K1119" t="s">
        <v>256</v>
      </c>
      <c r="L1119">
        <v>2019.0</v>
      </c>
      <c r="M1119" t="str">
        <f t="shared" si="1"/>
        <v>#REF!</v>
      </c>
      <c r="N1119" s="4">
        <f t="shared" si="2"/>
        <v>0.4333333333</v>
      </c>
      <c r="O1119" s="4">
        <f t="shared" si="3"/>
        <v>0.4333333333</v>
      </c>
      <c r="P1119" t="s">
        <v>518</v>
      </c>
    </row>
    <row r="1120" ht="14.25" customHeight="1">
      <c r="A1120" t="s">
        <v>522</v>
      </c>
      <c r="B1120" t="s">
        <v>523</v>
      </c>
      <c r="C1120" t="s">
        <v>302</v>
      </c>
      <c r="D1120">
        <v>30.0</v>
      </c>
      <c r="E1120">
        <v>0.0</v>
      </c>
      <c r="F1120">
        <v>0.0</v>
      </c>
      <c r="G1120">
        <v>30.0</v>
      </c>
      <c r="H1120">
        <v>4.0</v>
      </c>
      <c r="I1120" t="s">
        <v>18</v>
      </c>
      <c r="J1120" t="s">
        <v>516</v>
      </c>
      <c r="K1120" t="s">
        <v>256</v>
      </c>
      <c r="L1120">
        <v>2019.0</v>
      </c>
      <c r="M1120" t="str">
        <f t="shared" si="1"/>
        <v>#REF!</v>
      </c>
      <c r="N1120" s="4">
        <f t="shared" si="2"/>
        <v>0</v>
      </c>
      <c r="O1120" s="4">
        <f t="shared" si="3"/>
        <v>1</v>
      </c>
      <c r="P1120" t="s">
        <v>523</v>
      </c>
    </row>
    <row r="1121" ht="14.25" customHeight="1">
      <c r="A1121" t="s">
        <v>79</v>
      </c>
      <c r="B1121" t="s">
        <v>524</v>
      </c>
      <c r="C1121" t="s">
        <v>81</v>
      </c>
      <c r="D1121">
        <v>30.0</v>
      </c>
      <c r="E1121">
        <v>31.0</v>
      </c>
      <c r="F1121">
        <v>0.0</v>
      </c>
      <c r="G1121">
        <v>0.0</v>
      </c>
      <c r="H1121">
        <v>4.0</v>
      </c>
      <c r="I1121" t="s">
        <v>18</v>
      </c>
      <c r="J1121" t="s">
        <v>516</v>
      </c>
      <c r="K1121" t="s">
        <v>256</v>
      </c>
      <c r="L1121">
        <v>2019.0</v>
      </c>
      <c r="M1121" t="str">
        <f t="shared" si="1"/>
        <v>#REF!</v>
      </c>
      <c r="N1121" s="4">
        <f t="shared" si="2"/>
        <v>1.033333333</v>
      </c>
      <c r="O1121" s="4">
        <f t="shared" si="3"/>
        <v>1</v>
      </c>
      <c r="P1121" t="s">
        <v>524</v>
      </c>
    </row>
    <row r="1122" ht="14.25" customHeight="1">
      <c r="A1122" t="s">
        <v>525</v>
      </c>
      <c r="B1122" t="s">
        <v>526</v>
      </c>
      <c r="C1122" t="s">
        <v>527</v>
      </c>
      <c r="D1122">
        <v>30.0</v>
      </c>
      <c r="E1122">
        <v>27.0</v>
      </c>
      <c r="F1122">
        <v>3.0</v>
      </c>
      <c r="G1122">
        <v>0.0</v>
      </c>
      <c r="H1122">
        <v>4.0</v>
      </c>
      <c r="I1122" t="s">
        <v>18</v>
      </c>
      <c r="J1122" t="s">
        <v>516</v>
      </c>
      <c r="K1122" t="s">
        <v>256</v>
      </c>
      <c r="L1122">
        <v>2019.0</v>
      </c>
      <c r="M1122" t="str">
        <f t="shared" si="1"/>
        <v>#REF!</v>
      </c>
      <c r="N1122" s="4">
        <f t="shared" si="2"/>
        <v>0.9</v>
      </c>
      <c r="O1122" s="4">
        <f t="shared" si="3"/>
        <v>0.9</v>
      </c>
      <c r="P1122" t="s">
        <v>526</v>
      </c>
    </row>
    <row r="1123" ht="14.25" customHeight="1">
      <c r="A1123" t="s">
        <v>528</v>
      </c>
      <c r="B1123" t="s">
        <v>529</v>
      </c>
      <c r="C1123" t="s">
        <v>305</v>
      </c>
      <c r="D1123">
        <v>30.0</v>
      </c>
      <c r="E1123">
        <v>0.0</v>
      </c>
      <c r="F1123">
        <v>0.0</v>
      </c>
      <c r="G1123">
        <v>30.0</v>
      </c>
      <c r="H1123">
        <v>4.0</v>
      </c>
      <c r="I1123" t="s">
        <v>18</v>
      </c>
      <c r="J1123" t="s">
        <v>516</v>
      </c>
      <c r="K1123" t="s">
        <v>256</v>
      </c>
      <c r="L1123">
        <v>2019.0</v>
      </c>
      <c r="M1123" t="str">
        <f t="shared" si="1"/>
        <v>#REF!</v>
      </c>
      <c r="N1123" s="4">
        <f t="shared" si="2"/>
        <v>0</v>
      </c>
      <c r="O1123" s="4">
        <f t="shared" si="3"/>
        <v>1</v>
      </c>
      <c r="P1123" t="s">
        <v>529</v>
      </c>
    </row>
    <row r="1124" ht="14.25" customHeight="1">
      <c r="A1124" t="s">
        <v>96</v>
      </c>
      <c r="B1124" t="s">
        <v>530</v>
      </c>
      <c r="C1124" t="s">
        <v>115</v>
      </c>
      <c r="D1124">
        <v>30.0</v>
      </c>
      <c r="E1124">
        <v>27.0</v>
      </c>
      <c r="F1124">
        <v>3.0</v>
      </c>
      <c r="G1124">
        <v>0.0</v>
      </c>
      <c r="H1124">
        <v>4.0</v>
      </c>
      <c r="I1124" t="s">
        <v>18</v>
      </c>
      <c r="J1124" t="s">
        <v>516</v>
      </c>
      <c r="K1124" t="s">
        <v>256</v>
      </c>
      <c r="L1124">
        <v>2019.0</v>
      </c>
      <c r="M1124" t="str">
        <f t="shared" si="1"/>
        <v>#REF!</v>
      </c>
      <c r="N1124" s="4">
        <f t="shared" si="2"/>
        <v>0.9</v>
      </c>
      <c r="O1124" s="4">
        <f t="shared" si="3"/>
        <v>0.9</v>
      </c>
      <c r="P1124" t="s">
        <v>530</v>
      </c>
    </row>
    <row r="1125" ht="14.25" customHeight="1">
      <c r="A1125" t="s">
        <v>96</v>
      </c>
      <c r="B1125" t="s">
        <v>531</v>
      </c>
      <c r="C1125" t="s">
        <v>115</v>
      </c>
      <c r="D1125">
        <v>30.0</v>
      </c>
      <c r="E1125">
        <v>18.0</v>
      </c>
      <c r="F1125">
        <v>12.0</v>
      </c>
      <c r="G1125">
        <v>0.0</v>
      </c>
      <c r="H1125">
        <v>4.0</v>
      </c>
      <c r="I1125" t="s">
        <v>18</v>
      </c>
      <c r="J1125" t="s">
        <v>516</v>
      </c>
      <c r="K1125" t="s">
        <v>256</v>
      </c>
      <c r="L1125">
        <v>2019.0</v>
      </c>
      <c r="M1125" t="str">
        <f t="shared" si="1"/>
        <v>#REF!</v>
      </c>
      <c r="N1125" s="4">
        <f t="shared" si="2"/>
        <v>0.6</v>
      </c>
      <c r="O1125" s="4">
        <f t="shared" si="3"/>
        <v>0.6</v>
      </c>
      <c r="P1125" t="s">
        <v>531</v>
      </c>
    </row>
    <row r="1126" ht="14.25" customHeight="1">
      <c r="A1126" t="s">
        <v>125</v>
      </c>
      <c r="B1126" t="s">
        <v>532</v>
      </c>
      <c r="C1126" t="s">
        <v>533</v>
      </c>
      <c r="D1126">
        <v>30.0</v>
      </c>
      <c r="E1126">
        <v>30.0</v>
      </c>
      <c r="F1126">
        <v>0.0</v>
      </c>
      <c r="G1126">
        <v>0.0</v>
      </c>
      <c r="H1126">
        <v>4.0</v>
      </c>
      <c r="I1126" t="s">
        <v>18</v>
      </c>
      <c r="J1126" t="s">
        <v>516</v>
      </c>
      <c r="K1126" t="s">
        <v>256</v>
      </c>
      <c r="L1126">
        <v>2019.0</v>
      </c>
      <c r="M1126" t="str">
        <f t="shared" si="1"/>
        <v>#REF!</v>
      </c>
      <c r="N1126" s="4">
        <f t="shared" si="2"/>
        <v>1</v>
      </c>
      <c r="O1126" s="4">
        <f t="shared" si="3"/>
        <v>1</v>
      </c>
      <c r="P1126" t="s">
        <v>532</v>
      </c>
    </row>
    <row r="1127" ht="14.25" customHeight="1">
      <c r="A1127" t="s">
        <v>424</v>
      </c>
      <c r="B1127" t="s">
        <v>534</v>
      </c>
      <c r="C1127" t="s">
        <v>495</v>
      </c>
      <c r="D1127">
        <v>30.0</v>
      </c>
      <c r="E1127">
        <v>9.0</v>
      </c>
      <c r="F1127">
        <v>3.0</v>
      </c>
      <c r="G1127">
        <v>18.0</v>
      </c>
      <c r="H1127">
        <v>4.0</v>
      </c>
      <c r="I1127" t="s">
        <v>18</v>
      </c>
      <c r="J1127" t="s">
        <v>516</v>
      </c>
      <c r="K1127" t="s">
        <v>256</v>
      </c>
      <c r="L1127">
        <v>2019.0</v>
      </c>
      <c r="M1127" t="str">
        <f t="shared" si="1"/>
        <v>#REF!</v>
      </c>
      <c r="N1127" s="4">
        <f t="shared" si="2"/>
        <v>0.3</v>
      </c>
      <c r="O1127" s="4">
        <f t="shared" si="3"/>
        <v>0.9</v>
      </c>
      <c r="P1127" t="s">
        <v>534</v>
      </c>
    </row>
    <row r="1128" ht="14.25" customHeight="1">
      <c r="A1128" t="s">
        <v>404</v>
      </c>
      <c r="B1128" t="s">
        <v>535</v>
      </c>
      <c r="C1128" t="s">
        <v>536</v>
      </c>
      <c r="D1128">
        <v>30.0</v>
      </c>
      <c r="E1128">
        <v>30.0</v>
      </c>
      <c r="F1128">
        <v>0.0</v>
      </c>
      <c r="G1128">
        <v>0.0</v>
      </c>
      <c r="H1128">
        <v>4.0</v>
      </c>
      <c r="I1128" t="s">
        <v>18</v>
      </c>
      <c r="J1128" t="s">
        <v>516</v>
      </c>
      <c r="K1128" t="s">
        <v>256</v>
      </c>
      <c r="L1128">
        <v>2019.0</v>
      </c>
      <c r="M1128" t="str">
        <f t="shared" si="1"/>
        <v>#REF!</v>
      </c>
      <c r="N1128" s="4">
        <f t="shared" si="2"/>
        <v>1</v>
      </c>
      <c r="O1128" s="4">
        <f t="shared" si="3"/>
        <v>1</v>
      </c>
      <c r="P1128" t="s">
        <v>535</v>
      </c>
    </row>
    <row r="1129" ht="14.25" customHeight="1">
      <c r="A1129" t="s">
        <v>96</v>
      </c>
      <c r="B1129" t="s">
        <v>537</v>
      </c>
      <c r="C1129" t="s">
        <v>538</v>
      </c>
      <c r="D1129">
        <v>30.0</v>
      </c>
      <c r="E1129">
        <v>30.0</v>
      </c>
      <c r="F1129">
        <v>0.0</v>
      </c>
      <c r="G1129">
        <v>0.0</v>
      </c>
      <c r="H1129">
        <v>4.0</v>
      </c>
      <c r="I1129" t="s">
        <v>18</v>
      </c>
      <c r="J1129" t="s">
        <v>516</v>
      </c>
      <c r="K1129" t="s">
        <v>256</v>
      </c>
      <c r="L1129">
        <v>2019.0</v>
      </c>
      <c r="M1129" t="str">
        <f t="shared" si="1"/>
        <v>#REF!</v>
      </c>
      <c r="N1129" s="4">
        <f t="shared" si="2"/>
        <v>1</v>
      </c>
      <c r="O1129" s="4">
        <f t="shared" si="3"/>
        <v>1</v>
      </c>
      <c r="P1129" t="s">
        <v>537</v>
      </c>
    </row>
    <row r="1130" ht="14.25" customHeight="1">
      <c r="A1130" t="s">
        <v>539</v>
      </c>
      <c r="B1130" t="s">
        <v>540</v>
      </c>
      <c r="C1130" t="s">
        <v>169</v>
      </c>
      <c r="D1130">
        <v>30.0</v>
      </c>
      <c r="E1130">
        <v>27.0</v>
      </c>
      <c r="F1130">
        <v>3.0</v>
      </c>
      <c r="G1130">
        <v>0.0</v>
      </c>
      <c r="H1130">
        <v>4.0</v>
      </c>
      <c r="I1130" t="s">
        <v>18</v>
      </c>
      <c r="J1130" t="s">
        <v>516</v>
      </c>
      <c r="K1130" t="s">
        <v>256</v>
      </c>
      <c r="L1130">
        <v>2019.0</v>
      </c>
      <c r="M1130" t="str">
        <f t="shared" si="1"/>
        <v>#REF!</v>
      </c>
      <c r="N1130" s="4">
        <f t="shared" si="2"/>
        <v>0.9</v>
      </c>
      <c r="O1130" s="4">
        <f t="shared" si="3"/>
        <v>0.9</v>
      </c>
      <c r="P1130" t="s">
        <v>540</v>
      </c>
    </row>
    <row r="1131" ht="14.25" customHeight="1">
      <c r="A1131" t="s">
        <v>541</v>
      </c>
      <c r="B1131" t="s">
        <v>542</v>
      </c>
      <c r="C1131" t="s">
        <v>411</v>
      </c>
      <c r="D1131">
        <v>30.0</v>
      </c>
      <c r="E1131">
        <v>30.0</v>
      </c>
      <c r="F1131">
        <v>0.0</v>
      </c>
      <c r="G1131">
        <v>0.0</v>
      </c>
      <c r="H1131">
        <v>4.0</v>
      </c>
      <c r="I1131" t="s">
        <v>18</v>
      </c>
      <c r="J1131" t="s">
        <v>516</v>
      </c>
      <c r="K1131" t="s">
        <v>256</v>
      </c>
      <c r="L1131">
        <v>2019.0</v>
      </c>
      <c r="M1131" t="str">
        <f t="shared" si="1"/>
        <v>#REF!</v>
      </c>
      <c r="N1131" s="4">
        <f t="shared" si="2"/>
        <v>1</v>
      </c>
      <c r="O1131" s="4">
        <f t="shared" si="3"/>
        <v>1</v>
      </c>
      <c r="P1131" t="s">
        <v>542</v>
      </c>
    </row>
    <row r="1132" ht="14.25" customHeight="1">
      <c r="A1132" t="s">
        <v>392</v>
      </c>
      <c r="B1132" t="s">
        <v>543</v>
      </c>
      <c r="C1132" t="s">
        <v>544</v>
      </c>
      <c r="D1132">
        <v>30.0</v>
      </c>
      <c r="E1132">
        <v>18.0</v>
      </c>
      <c r="F1132">
        <v>7.0</v>
      </c>
      <c r="G1132">
        <v>5.0</v>
      </c>
      <c r="H1132">
        <v>4.0</v>
      </c>
      <c r="I1132" t="s">
        <v>18</v>
      </c>
      <c r="J1132" t="s">
        <v>516</v>
      </c>
      <c r="K1132" t="s">
        <v>256</v>
      </c>
      <c r="L1132">
        <v>2019.0</v>
      </c>
      <c r="M1132" t="str">
        <f t="shared" si="1"/>
        <v>#REF!</v>
      </c>
      <c r="N1132" s="4">
        <f t="shared" si="2"/>
        <v>0.6</v>
      </c>
      <c r="O1132" s="4">
        <f t="shared" si="3"/>
        <v>0.7666666667</v>
      </c>
      <c r="P1132" t="s">
        <v>543</v>
      </c>
    </row>
    <row r="1133" ht="14.25" customHeight="1">
      <c r="A1133" t="s">
        <v>545</v>
      </c>
      <c r="B1133" t="s">
        <v>546</v>
      </c>
      <c r="C1133" t="s">
        <v>421</v>
      </c>
      <c r="D1133">
        <v>30.0</v>
      </c>
      <c r="E1133">
        <v>29.0</v>
      </c>
      <c r="F1133">
        <v>1.0</v>
      </c>
      <c r="G1133">
        <v>0.0</v>
      </c>
      <c r="H1133">
        <v>4.0</v>
      </c>
      <c r="I1133" t="s">
        <v>18</v>
      </c>
      <c r="J1133" t="s">
        <v>516</v>
      </c>
      <c r="K1133" t="s">
        <v>256</v>
      </c>
      <c r="L1133">
        <v>2019.0</v>
      </c>
      <c r="M1133" t="str">
        <f t="shared" si="1"/>
        <v>#REF!</v>
      </c>
      <c r="N1133" s="4">
        <f t="shared" si="2"/>
        <v>0.9666666667</v>
      </c>
      <c r="O1133" s="4">
        <f t="shared" si="3"/>
        <v>0.9666666667</v>
      </c>
      <c r="P1133" t="s">
        <v>546</v>
      </c>
    </row>
    <row r="1134" ht="14.25" customHeight="1">
      <c r="A1134" t="s">
        <v>392</v>
      </c>
      <c r="B1134" t="s">
        <v>547</v>
      </c>
      <c r="C1134" t="s">
        <v>548</v>
      </c>
      <c r="D1134">
        <v>30.0</v>
      </c>
      <c r="E1134">
        <v>25.0</v>
      </c>
      <c r="F1134">
        <v>5.0</v>
      </c>
      <c r="G1134">
        <v>0.0</v>
      </c>
      <c r="H1134">
        <v>4.0</v>
      </c>
      <c r="I1134" t="s">
        <v>18</v>
      </c>
      <c r="J1134" t="s">
        <v>516</v>
      </c>
      <c r="K1134" t="s">
        <v>256</v>
      </c>
      <c r="L1134">
        <v>2019.0</v>
      </c>
      <c r="M1134" t="str">
        <f t="shared" si="1"/>
        <v>#REF!</v>
      </c>
      <c r="N1134" s="4">
        <f t="shared" si="2"/>
        <v>0.8333333333</v>
      </c>
      <c r="O1134" s="4">
        <f t="shared" si="3"/>
        <v>0.8333333333</v>
      </c>
      <c r="P1134" t="s">
        <v>547</v>
      </c>
    </row>
    <row r="1135" ht="14.25" customHeight="1">
      <c r="A1135" t="s">
        <v>56</v>
      </c>
      <c r="B1135" t="s">
        <v>549</v>
      </c>
      <c r="C1135" t="s">
        <v>550</v>
      </c>
      <c r="D1135">
        <v>30.0</v>
      </c>
      <c r="E1135">
        <v>25.0</v>
      </c>
      <c r="F1135">
        <v>5.0</v>
      </c>
      <c r="G1135">
        <v>0.0</v>
      </c>
      <c r="H1135">
        <v>4.0</v>
      </c>
      <c r="I1135" t="s">
        <v>18</v>
      </c>
      <c r="J1135" t="s">
        <v>516</v>
      </c>
      <c r="K1135" t="s">
        <v>256</v>
      </c>
      <c r="L1135">
        <v>2019.0</v>
      </c>
      <c r="M1135" t="str">
        <f t="shared" si="1"/>
        <v>#REF!</v>
      </c>
      <c r="N1135" s="4">
        <f t="shared" si="2"/>
        <v>0.8333333333</v>
      </c>
      <c r="O1135" s="4">
        <f t="shared" si="3"/>
        <v>0.8333333333</v>
      </c>
      <c r="P1135" t="s">
        <v>549</v>
      </c>
    </row>
    <row r="1136" ht="14.25" customHeight="1">
      <c r="A1136" t="s">
        <v>187</v>
      </c>
      <c r="B1136" t="s">
        <v>551</v>
      </c>
      <c r="C1136" t="s">
        <v>552</v>
      </c>
      <c r="D1136">
        <v>30.0</v>
      </c>
      <c r="E1136">
        <v>23.0</v>
      </c>
      <c r="F1136">
        <v>7.0</v>
      </c>
      <c r="G1136">
        <v>0.0</v>
      </c>
      <c r="H1136">
        <v>4.0</v>
      </c>
      <c r="I1136" t="s">
        <v>18</v>
      </c>
      <c r="J1136" t="s">
        <v>516</v>
      </c>
      <c r="K1136" t="s">
        <v>256</v>
      </c>
      <c r="L1136">
        <v>2019.0</v>
      </c>
      <c r="M1136" t="str">
        <f t="shared" si="1"/>
        <v>#REF!</v>
      </c>
      <c r="N1136" s="4">
        <f t="shared" si="2"/>
        <v>0.7666666667</v>
      </c>
      <c r="O1136" s="4">
        <f t="shared" si="3"/>
        <v>0.7666666667</v>
      </c>
      <c r="P1136" t="s">
        <v>551</v>
      </c>
    </row>
    <row r="1137" ht="14.25" customHeight="1">
      <c r="A1137" t="s">
        <v>553</v>
      </c>
      <c r="B1137" t="s">
        <v>554</v>
      </c>
      <c r="C1137" t="s">
        <v>555</v>
      </c>
      <c r="D1137">
        <v>30.0</v>
      </c>
      <c r="E1137">
        <v>30.0</v>
      </c>
      <c r="F1137">
        <v>0.0</v>
      </c>
      <c r="G1137">
        <v>0.0</v>
      </c>
      <c r="H1137">
        <v>4.0</v>
      </c>
      <c r="I1137" t="s">
        <v>18</v>
      </c>
      <c r="J1137" t="s">
        <v>516</v>
      </c>
      <c r="K1137" t="s">
        <v>256</v>
      </c>
      <c r="L1137">
        <v>2019.0</v>
      </c>
      <c r="M1137" t="str">
        <f t="shared" si="1"/>
        <v>#REF!</v>
      </c>
      <c r="N1137" s="4">
        <f t="shared" si="2"/>
        <v>1</v>
      </c>
      <c r="O1137" s="4">
        <f t="shared" si="3"/>
        <v>1</v>
      </c>
      <c r="P1137" t="s">
        <v>554</v>
      </c>
    </row>
    <row r="1138" ht="14.25" customHeight="1">
      <c r="A1138" t="s">
        <v>201</v>
      </c>
      <c r="B1138" t="s">
        <v>556</v>
      </c>
      <c r="C1138" t="s">
        <v>203</v>
      </c>
      <c r="D1138">
        <v>30.0</v>
      </c>
      <c r="E1138">
        <v>27.0</v>
      </c>
      <c r="F1138">
        <v>3.0</v>
      </c>
      <c r="G1138">
        <v>0.0</v>
      </c>
      <c r="H1138">
        <v>4.0</v>
      </c>
      <c r="I1138" t="s">
        <v>18</v>
      </c>
      <c r="J1138" t="s">
        <v>516</v>
      </c>
      <c r="K1138" t="s">
        <v>256</v>
      </c>
      <c r="L1138">
        <v>2019.0</v>
      </c>
      <c r="M1138" t="str">
        <f t="shared" si="1"/>
        <v>#REF!</v>
      </c>
      <c r="N1138" s="4">
        <f t="shared" si="2"/>
        <v>0.9</v>
      </c>
      <c r="O1138" s="4">
        <f t="shared" si="3"/>
        <v>0.9</v>
      </c>
      <c r="P1138" t="s">
        <v>556</v>
      </c>
    </row>
    <row r="1139" ht="14.25" customHeight="1">
      <c r="A1139" t="s">
        <v>197</v>
      </c>
      <c r="B1139" t="s">
        <v>557</v>
      </c>
      <c r="C1139" t="s">
        <v>558</v>
      </c>
      <c r="D1139">
        <v>30.0</v>
      </c>
      <c r="E1139">
        <v>11.0</v>
      </c>
      <c r="F1139">
        <v>11.0</v>
      </c>
      <c r="G1139">
        <v>8.0</v>
      </c>
      <c r="H1139">
        <v>4.0</v>
      </c>
      <c r="I1139" t="s">
        <v>18</v>
      </c>
      <c r="J1139" t="s">
        <v>516</v>
      </c>
      <c r="K1139" t="s">
        <v>256</v>
      </c>
      <c r="L1139">
        <v>2019.0</v>
      </c>
      <c r="M1139" t="str">
        <f t="shared" si="1"/>
        <v>#REF!</v>
      </c>
      <c r="N1139" s="4">
        <f t="shared" si="2"/>
        <v>0.3666666667</v>
      </c>
      <c r="O1139" s="4">
        <f t="shared" si="3"/>
        <v>0.6333333333</v>
      </c>
      <c r="P1139" t="s">
        <v>557</v>
      </c>
    </row>
    <row r="1140" ht="14.25" customHeight="1">
      <c r="A1140" t="s">
        <v>579</v>
      </c>
      <c r="B1140" t="s">
        <v>580</v>
      </c>
      <c r="D1140">
        <v>30.0</v>
      </c>
      <c r="E1140">
        <v>30.0</v>
      </c>
      <c r="F1140">
        <v>0.0</v>
      </c>
      <c r="G1140">
        <v>0.0</v>
      </c>
      <c r="H1140">
        <v>4.0</v>
      </c>
      <c r="I1140" t="s">
        <v>18</v>
      </c>
      <c r="J1140" t="s">
        <v>516</v>
      </c>
      <c r="K1140" t="s">
        <v>256</v>
      </c>
      <c r="L1140">
        <v>2019.0</v>
      </c>
      <c r="M1140" t="str">
        <f t="shared" si="1"/>
        <v>#REF!</v>
      </c>
      <c r="N1140" s="4">
        <f t="shared" si="2"/>
        <v>1</v>
      </c>
      <c r="O1140" s="4">
        <f t="shared" si="3"/>
        <v>1</v>
      </c>
      <c r="P1140" t="s">
        <v>580</v>
      </c>
    </row>
    <row r="1141" ht="14.25" customHeight="1">
      <c r="A1141" t="s">
        <v>561</v>
      </c>
      <c r="B1141" t="s">
        <v>562</v>
      </c>
      <c r="C1141" t="s">
        <v>192</v>
      </c>
      <c r="D1141">
        <v>30.0</v>
      </c>
      <c r="E1141">
        <v>0.0</v>
      </c>
      <c r="F1141">
        <v>0.0</v>
      </c>
      <c r="G1141">
        <v>30.0</v>
      </c>
      <c r="H1141">
        <v>4.0</v>
      </c>
      <c r="I1141" t="s">
        <v>18</v>
      </c>
      <c r="J1141" t="s">
        <v>516</v>
      </c>
      <c r="K1141" t="s">
        <v>256</v>
      </c>
      <c r="L1141">
        <v>2019.0</v>
      </c>
      <c r="M1141" t="str">
        <f t="shared" si="1"/>
        <v>#REF!</v>
      </c>
      <c r="N1141" s="4">
        <f t="shared" si="2"/>
        <v>0</v>
      </c>
      <c r="O1141" s="4">
        <f t="shared" si="3"/>
        <v>1</v>
      </c>
      <c r="P1141" t="s">
        <v>562</v>
      </c>
    </row>
    <row r="1142" ht="14.25" customHeight="1">
      <c r="A1142" t="s">
        <v>563</v>
      </c>
      <c r="B1142" t="s">
        <v>564</v>
      </c>
      <c r="D1142">
        <v>30.0</v>
      </c>
      <c r="E1142">
        <v>22.0</v>
      </c>
      <c r="F1142">
        <v>0.0</v>
      </c>
      <c r="G1142">
        <v>8.0</v>
      </c>
      <c r="H1142">
        <v>4.0</v>
      </c>
      <c r="I1142" t="s">
        <v>18</v>
      </c>
      <c r="J1142" t="s">
        <v>516</v>
      </c>
      <c r="K1142" t="s">
        <v>256</v>
      </c>
      <c r="L1142">
        <v>2019.0</v>
      </c>
      <c r="M1142" t="str">
        <f t="shared" si="1"/>
        <v>#REF!</v>
      </c>
      <c r="N1142" s="4">
        <f t="shared" si="2"/>
        <v>0.7333333333</v>
      </c>
      <c r="O1142" s="4">
        <f t="shared" si="3"/>
        <v>1</v>
      </c>
      <c r="P1142" t="s">
        <v>564</v>
      </c>
    </row>
    <row r="1143" ht="14.25" customHeight="1">
      <c r="A1143" t="s">
        <v>565</v>
      </c>
      <c r="B1143" t="s">
        <v>566</v>
      </c>
      <c r="D1143">
        <v>30.0</v>
      </c>
      <c r="E1143">
        <v>16.0</v>
      </c>
      <c r="F1143">
        <v>0.0</v>
      </c>
      <c r="G1143">
        <v>14.0</v>
      </c>
      <c r="H1143">
        <v>4.0</v>
      </c>
      <c r="I1143" t="s">
        <v>18</v>
      </c>
      <c r="J1143" t="s">
        <v>516</v>
      </c>
      <c r="K1143" t="s">
        <v>256</v>
      </c>
      <c r="L1143">
        <v>2019.0</v>
      </c>
      <c r="M1143" t="str">
        <f t="shared" si="1"/>
        <v>#REF!</v>
      </c>
      <c r="N1143" s="4">
        <f t="shared" si="2"/>
        <v>0.5333333333</v>
      </c>
      <c r="O1143" s="4">
        <f t="shared" si="3"/>
        <v>1</v>
      </c>
      <c r="P1143" t="s">
        <v>566</v>
      </c>
    </row>
    <row r="1144" ht="14.25" customHeight="1">
      <c r="A1144" t="s">
        <v>567</v>
      </c>
      <c r="B1144" t="s">
        <v>568</v>
      </c>
      <c r="D1144">
        <v>30.0</v>
      </c>
      <c r="E1144">
        <v>30.0</v>
      </c>
      <c r="F1144">
        <v>0.0</v>
      </c>
      <c r="G1144">
        <v>0.0</v>
      </c>
      <c r="H1144">
        <v>4.0</v>
      </c>
      <c r="I1144" t="s">
        <v>18</v>
      </c>
      <c r="J1144" t="s">
        <v>516</v>
      </c>
      <c r="K1144" t="s">
        <v>256</v>
      </c>
      <c r="L1144">
        <v>2019.0</v>
      </c>
      <c r="M1144" t="str">
        <f t="shared" si="1"/>
        <v>#REF!</v>
      </c>
      <c r="N1144" s="4">
        <f t="shared" si="2"/>
        <v>1</v>
      </c>
      <c r="O1144" s="4">
        <f t="shared" si="3"/>
        <v>1</v>
      </c>
      <c r="P1144" t="s">
        <v>568</v>
      </c>
    </row>
    <row r="1145" ht="14.25" customHeight="1">
      <c r="A1145" t="s">
        <v>569</v>
      </c>
      <c r="B1145" t="s">
        <v>570</v>
      </c>
      <c r="D1145">
        <v>30.0</v>
      </c>
      <c r="E1145">
        <v>30.0</v>
      </c>
      <c r="F1145">
        <v>0.0</v>
      </c>
      <c r="G1145">
        <v>0.0</v>
      </c>
      <c r="H1145">
        <v>4.0</v>
      </c>
      <c r="I1145" t="s">
        <v>18</v>
      </c>
      <c r="J1145" t="s">
        <v>516</v>
      </c>
      <c r="K1145" t="s">
        <v>256</v>
      </c>
      <c r="L1145">
        <v>2019.0</v>
      </c>
      <c r="M1145" t="str">
        <f t="shared" si="1"/>
        <v>#REF!</v>
      </c>
      <c r="N1145" s="4">
        <f t="shared" si="2"/>
        <v>1</v>
      </c>
      <c r="O1145" s="4">
        <f t="shared" si="3"/>
        <v>1</v>
      </c>
      <c r="P1145" t="s">
        <v>570</v>
      </c>
    </row>
    <row r="1146" ht="14.25" customHeight="1">
      <c r="A1146" t="s">
        <v>571</v>
      </c>
      <c r="B1146" t="s">
        <v>572</v>
      </c>
      <c r="D1146">
        <v>30.0</v>
      </c>
      <c r="E1146">
        <v>30.0</v>
      </c>
      <c r="F1146">
        <v>0.0</v>
      </c>
      <c r="G1146">
        <v>0.0</v>
      </c>
      <c r="H1146">
        <v>4.0</v>
      </c>
      <c r="I1146" t="s">
        <v>18</v>
      </c>
      <c r="J1146" t="s">
        <v>516</v>
      </c>
      <c r="K1146" t="s">
        <v>256</v>
      </c>
      <c r="L1146">
        <v>2019.0</v>
      </c>
      <c r="M1146" t="str">
        <f t="shared" si="1"/>
        <v>#REF!</v>
      </c>
      <c r="N1146" s="4">
        <f t="shared" si="2"/>
        <v>1</v>
      </c>
      <c r="O1146" s="4">
        <f t="shared" si="3"/>
        <v>1</v>
      </c>
      <c r="P1146" t="s">
        <v>572</v>
      </c>
    </row>
    <row r="1147" ht="14.25" customHeight="1">
      <c r="A1147" t="s">
        <v>573</v>
      </c>
      <c r="B1147" t="s">
        <v>574</v>
      </c>
      <c r="D1147">
        <v>30.0</v>
      </c>
      <c r="E1147">
        <v>30.0</v>
      </c>
      <c r="F1147">
        <v>0.0</v>
      </c>
      <c r="G1147">
        <v>0.0</v>
      </c>
      <c r="H1147">
        <v>4.0</v>
      </c>
      <c r="I1147" t="s">
        <v>18</v>
      </c>
      <c r="J1147" t="s">
        <v>516</v>
      </c>
      <c r="K1147" t="s">
        <v>256</v>
      </c>
      <c r="L1147">
        <v>2019.0</v>
      </c>
      <c r="M1147" t="str">
        <f t="shared" si="1"/>
        <v>#REF!</v>
      </c>
      <c r="N1147" s="4">
        <f t="shared" si="2"/>
        <v>1</v>
      </c>
      <c r="O1147" s="4">
        <f t="shared" si="3"/>
        <v>1</v>
      </c>
      <c r="P1147" t="s">
        <v>574</v>
      </c>
    </row>
    <row r="1148" ht="14.25" customHeight="1">
      <c r="A1148" t="s">
        <v>575</v>
      </c>
      <c r="B1148" t="s">
        <v>576</v>
      </c>
      <c r="D1148">
        <v>30.0</v>
      </c>
      <c r="E1148">
        <v>30.0</v>
      </c>
      <c r="F1148">
        <v>0.0</v>
      </c>
      <c r="G1148">
        <v>0.0</v>
      </c>
      <c r="H1148">
        <v>4.0</v>
      </c>
      <c r="I1148" t="s">
        <v>18</v>
      </c>
      <c r="J1148" t="s">
        <v>516</v>
      </c>
      <c r="K1148" t="s">
        <v>256</v>
      </c>
      <c r="L1148">
        <v>2019.0</v>
      </c>
      <c r="M1148" t="str">
        <f t="shared" si="1"/>
        <v>#REF!</v>
      </c>
      <c r="N1148" s="4">
        <f t="shared" si="2"/>
        <v>1</v>
      </c>
      <c r="O1148" s="4">
        <f t="shared" si="3"/>
        <v>1</v>
      </c>
      <c r="P1148" t="s">
        <v>576</v>
      </c>
    </row>
    <row r="1149" ht="14.25" customHeight="1">
      <c r="A1149" t="s">
        <v>125</v>
      </c>
      <c r="B1149" t="s">
        <v>577</v>
      </c>
      <c r="C1149" t="s">
        <v>578</v>
      </c>
      <c r="D1149">
        <v>30.0</v>
      </c>
      <c r="E1149">
        <v>27.0</v>
      </c>
      <c r="F1149">
        <v>0.0</v>
      </c>
      <c r="G1149">
        <v>3.0</v>
      </c>
      <c r="H1149">
        <v>4.0</v>
      </c>
      <c r="I1149" t="s">
        <v>18</v>
      </c>
      <c r="J1149" t="s">
        <v>516</v>
      </c>
      <c r="K1149" t="s">
        <v>256</v>
      </c>
      <c r="L1149">
        <v>2019.0</v>
      </c>
      <c r="M1149" t="str">
        <f t="shared" si="1"/>
        <v>#REF!</v>
      </c>
      <c r="N1149" s="4">
        <f t="shared" si="2"/>
        <v>0.9</v>
      </c>
      <c r="O1149" s="4">
        <f t="shared" si="3"/>
        <v>1</v>
      </c>
      <c r="P1149" t="s">
        <v>577</v>
      </c>
    </row>
    <row r="1150" ht="14.25" customHeight="1">
      <c r="A1150" t="s">
        <v>581</v>
      </c>
      <c r="B1150" t="s">
        <v>582</v>
      </c>
      <c r="C1150" t="s">
        <v>583</v>
      </c>
      <c r="D1150">
        <v>31.0</v>
      </c>
      <c r="E1150">
        <v>0.0</v>
      </c>
      <c r="F1150">
        <v>0.0</v>
      </c>
      <c r="G1150">
        <v>0.0</v>
      </c>
      <c r="H1150">
        <v>1.0</v>
      </c>
      <c r="I1150" t="s">
        <v>18</v>
      </c>
      <c r="J1150" t="s">
        <v>584</v>
      </c>
      <c r="K1150" t="s">
        <v>585</v>
      </c>
      <c r="L1150">
        <v>2019.0</v>
      </c>
      <c r="M1150" t="str">
        <f t="shared" si="1"/>
        <v>#REF!</v>
      </c>
      <c r="N1150" s="4">
        <f t="shared" si="2"/>
        <v>0</v>
      </c>
      <c r="O1150" s="4">
        <f t="shared" si="3"/>
        <v>1</v>
      </c>
      <c r="P1150" t="s">
        <v>582</v>
      </c>
    </row>
    <row r="1151" ht="14.25" customHeight="1">
      <c r="A1151" t="s">
        <v>25</v>
      </c>
      <c r="B1151" t="s">
        <v>586</v>
      </c>
      <c r="C1151" t="s">
        <v>17</v>
      </c>
      <c r="D1151">
        <v>31.0</v>
      </c>
      <c r="E1151">
        <v>0.0</v>
      </c>
      <c r="F1151">
        <v>0.0</v>
      </c>
      <c r="G1151">
        <v>0.0</v>
      </c>
      <c r="H1151">
        <v>1.0</v>
      </c>
      <c r="I1151" t="s">
        <v>18</v>
      </c>
      <c r="J1151" t="s">
        <v>584</v>
      </c>
      <c r="K1151" t="s">
        <v>585</v>
      </c>
      <c r="L1151">
        <v>2019.0</v>
      </c>
      <c r="M1151" t="str">
        <f t="shared" si="1"/>
        <v>#REF!</v>
      </c>
      <c r="N1151" s="4">
        <f t="shared" si="2"/>
        <v>0</v>
      </c>
      <c r="O1151" s="4">
        <f t="shared" si="3"/>
        <v>1</v>
      </c>
      <c r="P1151" t="s">
        <v>586</v>
      </c>
    </row>
    <row r="1152" ht="14.25" customHeight="1">
      <c r="A1152" t="s">
        <v>30</v>
      </c>
      <c r="B1152" t="s">
        <v>587</v>
      </c>
      <c r="C1152" t="s">
        <v>17</v>
      </c>
      <c r="D1152">
        <v>31.0</v>
      </c>
      <c r="E1152">
        <v>31.0</v>
      </c>
      <c r="F1152">
        <v>0.0</v>
      </c>
      <c r="G1152">
        <v>0.0</v>
      </c>
      <c r="H1152">
        <v>1.0</v>
      </c>
      <c r="I1152" t="s">
        <v>18</v>
      </c>
      <c r="J1152" t="s">
        <v>584</v>
      </c>
      <c r="K1152" t="s">
        <v>585</v>
      </c>
      <c r="L1152">
        <v>2019.0</v>
      </c>
      <c r="M1152" t="str">
        <f t="shared" si="1"/>
        <v>#REF!</v>
      </c>
      <c r="N1152" s="4">
        <f t="shared" si="2"/>
        <v>1</v>
      </c>
      <c r="O1152" s="4">
        <f t="shared" si="3"/>
        <v>1</v>
      </c>
      <c r="P1152" t="s">
        <v>587</v>
      </c>
    </row>
    <row r="1153" ht="14.25" customHeight="1">
      <c r="A1153" t="s">
        <v>30</v>
      </c>
      <c r="B1153" t="s">
        <v>588</v>
      </c>
      <c r="C1153" t="s">
        <v>17</v>
      </c>
      <c r="D1153">
        <v>31.0</v>
      </c>
      <c r="E1153">
        <v>20.0</v>
      </c>
      <c r="F1153">
        <v>0.0</v>
      </c>
      <c r="G1153">
        <v>11.0</v>
      </c>
      <c r="H1153">
        <v>1.0</v>
      </c>
      <c r="I1153" t="s">
        <v>18</v>
      </c>
      <c r="J1153" t="s">
        <v>584</v>
      </c>
      <c r="K1153" t="s">
        <v>585</v>
      </c>
      <c r="L1153">
        <v>2019.0</v>
      </c>
      <c r="M1153" t="str">
        <f t="shared" si="1"/>
        <v>#REF!</v>
      </c>
      <c r="N1153" s="4">
        <f t="shared" si="2"/>
        <v>0.6451612903</v>
      </c>
      <c r="O1153" s="4">
        <f t="shared" si="3"/>
        <v>1</v>
      </c>
      <c r="P1153" t="s">
        <v>588</v>
      </c>
    </row>
    <row r="1154" ht="14.25" customHeight="1">
      <c r="A1154" t="s">
        <v>30</v>
      </c>
      <c r="B1154" t="s">
        <v>589</v>
      </c>
      <c r="C1154" t="s">
        <v>17</v>
      </c>
      <c r="D1154">
        <v>31.0</v>
      </c>
      <c r="E1154">
        <v>0.0</v>
      </c>
      <c r="F1154">
        <v>0.0</v>
      </c>
      <c r="G1154">
        <v>31.0</v>
      </c>
      <c r="H1154">
        <v>1.0</v>
      </c>
      <c r="I1154" t="s">
        <v>18</v>
      </c>
      <c r="J1154" t="s">
        <v>584</v>
      </c>
      <c r="K1154" t="s">
        <v>585</v>
      </c>
      <c r="L1154">
        <v>2019.0</v>
      </c>
      <c r="M1154" t="str">
        <f t="shared" si="1"/>
        <v>#REF!</v>
      </c>
      <c r="N1154" s="4">
        <f t="shared" si="2"/>
        <v>0</v>
      </c>
      <c r="O1154" s="4">
        <f t="shared" si="3"/>
        <v>1</v>
      </c>
      <c r="P1154" t="s">
        <v>589</v>
      </c>
    </row>
    <row r="1155" ht="14.25" customHeight="1">
      <c r="A1155" t="s">
        <v>590</v>
      </c>
      <c r="B1155" t="s">
        <v>591</v>
      </c>
      <c r="C1155" t="s">
        <v>38</v>
      </c>
      <c r="D1155">
        <v>31.0</v>
      </c>
      <c r="E1155">
        <v>31.0</v>
      </c>
      <c r="F1155">
        <v>0.0</v>
      </c>
      <c r="G1155">
        <v>0.0</v>
      </c>
      <c r="H1155">
        <v>1.0</v>
      </c>
      <c r="I1155" t="s">
        <v>18</v>
      </c>
      <c r="J1155" t="s">
        <v>584</v>
      </c>
      <c r="K1155" t="s">
        <v>585</v>
      </c>
      <c r="L1155">
        <v>2019.0</v>
      </c>
      <c r="M1155" t="str">
        <f t="shared" si="1"/>
        <v>#REF!</v>
      </c>
      <c r="N1155" s="4">
        <f t="shared" si="2"/>
        <v>1</v>
      </c>
      <c r="O1155" s="4">
        <f t="shared" si="3"/>
        <v>1</v>
      </c>
      <c r="P1155" t="s">
        <v>591</v>
      </c>
    </row>
    <row r="1156" ht="14.25" customHeight="1">
      <c r="A1156" t="s">
        <v>36</v>
      </c>
      <c r="B1156" t="s">
        <v>592</v>
      </c>
      <c r="C1156" t="s">
        <v>38</v>
      </c>
      <c r="D1156">
        <v>31.0</v>
      </c>
      <c r="E1156">
        <v>31.0</v>
      </c>
      <c r="F1156">
        <v>0.0</v>
      </c>
      <c r="G1156">
        <v>0.0</v>
      </c>
      <c r="H1156">
        <v>1.0</v>
      </c>
      <c r="I1156" t="s">
        <v>18</v>
      </c>
      <c r="J1156" t="s">
        <v>584</v>
      </c>
      <c r="K1156" t="s">
        <v>585</v>
      </c>
      <c r="L1156">
        <v>2019.0</v>
      </c>
      <c r="M1156" t="str">
        <f t="shared" si="1"/>
        <v>#REF!</v>
      </c>
      <c r="N1156" s="4">
        <f t="shared" si="2"/>
        <v>1</v>
      </c>
      <c r="O1156" s="4">
        <f t="shared" si="3"/>
        <v>1</v>
      </c>
      <c r="P1156" t="s">
        <v>592</v>
      </c>
    </row>
    <row r="1157" ht="14.25" customHeight="1">
      <c r="A1157" t="s">
        <v>593</v>
      </c>
      <c r="B1157" t="s">
        <v>594</v>
      </c>
      <c r="C1157" t="s">
        <v>38</v>
      </c>
      <c r="D1157">
        <v>31.0</v>
      </c>
      <c r="E1157">
        <v>24.0</v>
      </c>
      <c r="F1157">
        <v>0.0</v>
      </c>
      <c r="G1157">
        <v>7.0</v>
      </c>
      <c r="H1157">
        <v>1.0</v>
      </c>
      <c r="I1157" t="s">
        <v>18</v>
      </c>
      <c r="J1157" t="s">
        <v>584</v>
      </c>
      <c r="K1157" t="s">
        <v>585</v>
      </c>
      <c r="L1157">
        <v>2019.0</v>
      </c>
      <c r="M1157" t="str">
        <f t="shared" si="1"/>
        <v>#REF!</v>
      </c>
      <c r="N1157" s="4">
        <f t="shared" si="2"/>
        <v>0.7741935484</v>
      </c>
      <c r="O1157" s="4">
        <f t="shared" si="3"/>
        <v>1</v>
      </c>
      <c r="P1157" t="s">
        <v>594</v>
      </c>
    </row>
    <row r="1158" ht="14.25" customHeight="1">
      <c r="A1158" t="s">
        <v>40</v>
      </c>
      <c r="B1158" t="s">
        <v>595</v>
      </c>
      <c r="C1158" t="s">
        <v>38</v>
      </c>
      <c r="D1158">
        <v>31.0</v>
      </c>
      <c r="H1158">
        <v>1.0</v>
      </c>
      <c r="I1158" t="s">
        <v>18</v>
      </c>
      <c r="J1158" t="s">
        <v>584</v>
      </c>
      <c r="K1158" t="s">
        <v>585</v>
      </c>
      <c r="L1158">
        <v>2019.0</v>
      </c>
      <c r="M1158" t="str">
        <f t="shared" si="1"/>
        <v>#REF!</v>
      </c>
      <c r="N1158" s="4">
        <f t="shared" si="2"/>
        <v>0</v>
      </c>
      <c r="O1158" s="4">
        <f t="shared" si="3"/>
        <v>1</v>
      </c>
      <c r="P1158" t="s">
        <v>595</v>
      </c>
    </row>
    <row r="1159" ht="14.25" customHeight="1">
      <c r="A1159" t="s">
        <v>596</v>
      </c>
      <c r="B1159" t="s">
        <v>597</v>
      </c>
      <c r="C1159" t="s">
        <v>48</v>
      </c>
      <c r="D1159">
        <v>31.0</v>
      </c>
      <c r="E1159">
        <v>25.0</v>
      </c>
      <c r="F1159">
        <v>0.0</v>
      </c>
      <c r="G1159">
        <v>6.0</v>
      </c>
      <c r="H1159">
        <v>1.0</v>
      </c>
      <c r="I1159" t="s">
        <v>18</v>
      </c>
      <c r="J1159" t="s">
        <v>584</v>
      </c>
      <c r="K1159" t="s">
        <v>585</v>
      </c>
      <c r="L1159">
        <v>2019.0</v>
      </c>
      <c r="M1159" t="str">
        <f t="shared" si="1"/>
        <v>#REF!</v>
      </c>
      <c r="N1159" s="4">
        <f t="shared" si="2"/>
        <v>0.8064516129</v>
      </c>
      <c r="O1159" s="4">
        <f t="shared" si="3"/>
        <v>1</v>
      </c>
      <c r="P1159" t="s">
        <v>597</v>
      </c>
    </row>
    <row r="1160" ht="14.25" customHeight="1">
      <c r="A1160" t="s">
        <v>596</v>
      </c>
      <c r="B1160" t="s">
        <v>598</v>
      </c>
      <c r="C1160" t="s">
        <v>48</v>
      </c>
      <c r="D1160">
        <v>31.0</v>
      </c>
      <c r="E1160">
        <v>23.0</v>
      </c>
      <c r="F1160">
        <v>0.0</v>
      </c>
      <c r="G1160">
        <v>8.0</v>
      </c>
      <c r="H1160">
        <v>1.0</v>
      </c>
      <c r="I1160" t="s">
        <v>18</v>
      </c>
      <c r="J1160" t="s">
        <v>584</v>
      </c>
      <c r="K1160" t="s">
        <v>585</v>
      </c>
      <c r="L1160">
        <v>2019.0</v>
      </c>
      <c r="M1160" t="str">
        <f t="shared" si="1"/>
        <v>#REF!</v>
      </c>
      <c r="N1160" s="4">
        <f t="shared" si="2"/>
        <v>0.7419354839</v>
      </c>
      <c r="O1160" s="4">
        <f t="shared" si="3"/>
        <v>1</v>
      </c>
      <c r="P1160" t="s">
        <v>598</v>
      </c>
    </row>
    <row r="1161" ht="14.25" customHeight="1">
      <c r="A1161" t="s">
        <v>596</v>
      </c>
      <c r="B1161" t="s">
        <v>599</v>
      </c>
      <c r="C1161" t="s">
        <v>48</v>
      </c>
      <c r="D1161">
        <v>31.0</v>
      </c>
      <c r="E1161">
        <v>7.0</v>
      </c>
      <c r="F1161">
        <v>0.0</v>
      </c>
      <c r="G1161">
        <v>24.0</v>
      </c>
      <c r="H1161">
        <v>1.0</v>
      </c>
      <c r="I1161" t="s">
        <v>18</v>
      </c>
      <c r="J1161" t="s">
        <v>584</v>
      </c>
      <c r="K1161" t="s">
        <v>585</v>
      </c>
      <c r="L1161">
        <v>2019.0</v>
      </c>
      <c r="M1161" t="str">
        <f t="shared" si="1"/>
        <v>#REF!</v>
      </c>
      <c r="N1161" s="4">
        <f t="shared" si="2"/>
        <v>0.2258064516</v>
      </c>
      <c r="O1161" s="4">
        <f t="shared" si="3"/>
        <v>1</v>
      </c>
      <c r="P1161" t="s">
        <v>599</v>
      </c>
    </row>
    <row r="1162" ht="14.25" customHeight="1">
      <c r="A1162" t="s">
        <v>600</v>
      </c>
      <c r="B1162" t="s">
        <v>601</v>
      </c>
      <c r="C1162" t="s">
        <v>48</v>
      </c>
      <c r="D1162">
        <v>31.0</v>
      </c>
      <c r="E1162">
        <v>31.0</v>
      </c>
      <c r="F1162">
        <v>0.0</v>
      </c>
      <c r="G1162">
        <v>0.0</v>
      </c>
      <c r="H1162">
        <v>1.0</v>
      </c>
      <c r="I1162" t="s">
        <v>18</v>
      </c>
      <c r="J1162" t="s">
        <v>584</v>
      </c>
      <c r="K1162" t="s">
        <v>585</v>
      </c>
      <c r="L1162">
        <v>2019.0</v>
      </c>
      <c r="M1162" t="str">
        <f t="shared" si="1"/>
        <v>#REF!</v>
      </c>
      <c r="N1162" s="4">
        <f t="shared" si="2"/>
        <v>1</v>
      </c>
      <c r="O1162" s="4">
        <f t="shared" si="3"/>
        <v>1</v>
      </c>
      <c r="P1162" t="s">
        <v>601</v>
      </c>
    </row>
    <row r="1163" ht="14.25" customHeight="1">
      <c r="A1163" t="s">
        <v>68</v>
      </c>
      <c r="B1163" t="s">
        <v>602</v>
      </c>
      <c r="C1163" t="s">
        <v>65</v>
      </c>
      <c r="D1163">
        <v>31.0</v>
      </c>
      <c r="E1163">
        <v>28.0</v>
      </c>
      <c r="F1163">
        <v>0.0</v>
      </c>
      <c r="G1163">
        <v>3.0</v>
      </c>
      <c r="H1163">
        <v>1.0</v>
      </c>
      <c r="I1163" t="s">
        <v>18</v>
      </c>
      <c r="J1163" t="s">
        <v>584</v>
      </c>
      <c r="K1163" t="s">
        <v>585</v>
      </c>
      <c r="L1163">
        <v>2019.0</v>
      </c>
      <c r="M1163" t="str">
        <f t="shared" si="1"/>
        <v>#REF!</v>
      </c>
      <c r="N1163" s="4">
        <f t="shared" si="2"/>
        <v>0.9032258065</v>
      </c>
      <c r="O1163" s="4">
        <f t="shared" si="3"/>
        <v>1</v>
      </c>
      <c r="P1163" t="s">
        <v>602</v>
      </c>
    </row>
    <row r="1164" ht="14.25" customHeight="1">
      <c r="A1164" t="s">
        <v>603</v>
      </c>
      <c r="B1164" t="s">
        <v>604</v>
      </c>
      <c r="C1164" t="s">
        <v>65</v>
      </c>
      <c r="D1164">
        <v>31.0</v>
      </c>
      <c r="E1164">
        <v>31.0</v>
      </c>
      <c r="F1164">
        <v>0.0</v>
      </c>
      <c r="G1164">
        <v>0.0</v>
      </c>
      <c r="H1164">
        <v>1.0</v>
      </c>
      <c r="I1164" t="s">
        <v>18</v>
      </c>
      <c r="J1164" t="s">
        <v>584</v>
      </c>
      <c r="K1164" t="s">
        <v>585</v>
      </c>
      <c r="L1164">
        <v>2019.0</v>
      </c>
      <c r="M1164" t="str">
        <f t="shared" si="1"/>
        <v>#REF!</v>
      </c>
      <c r="N1164" s="4">
        <f t="shared" si="2"/>
        <v>1</v>
      </c>
      <c r="O1164" s="4">
        <f t="shared" si="3"/>
        <v>1</v>
      </c>
      <c r="P1164" t="s">
        <v>604</v>
      </c>
    </row>
    <row r="1165" ht="14.25" customHeight="1">
      <c r="A1165" t="s">
        <v>68</v>
      </c>
      <c r="B1165" t="s">
        <v>605</v>
      </c>
      <c r="C1165" t="s">
        <v>65</v>
      </c>
      <c r="D1165">
        <v>31.0</v>
      </c>
      <c r="E1165">
        <v>0.0</v>
      </c>
      <c r="F1165">
        <v>22.0</v>
      </c>
      <c r="G1165">
        <v>9.0</v>
      </c>
      <c r="H1165">
        <v>1.0</v>
      </c>
      <c r="I1165" t="s">
        <v>18</v>
      </c>
      <c r="J1165" t="s">
        <v>584</v>
      </c>
      <c r="K1165" t="s">
        <v>585</v>
      </c>
      <c r="L1165">
        <v>2019.0</v>
      </c>
      <c r="M1165" t="str">
        <f t="shared" si="1"/>
        <v>#REF!</v>
      </c>
      <c r="N1165" s="4">
        <f t="shared" si="2"/>
        <v>0</v>
      </c>
      <c r="O1165" s="4">
        <f t="shared" si="3"/>
        <v>0.2903225806</v>
      </c>
      <c r="P1165" t="s">
        <v>605</v>
      </c>
    </row>
    <row r="1166" ht="14.25" customHeight="1">
      <c r="A1166" t="s">
        <v>68</v>
      </c>
      <c r="B1166" t="s">
        <v>606</v>
      </c>
      <c r="C1166" t="s">
        <v>65</v>
      </c>
      <c r="D1166">
        <v>31.0</v>
      </c>
      <c r="E1166">
        <v>19.0</v>
      </c>
      <c r="F1166">
        <v>0.0</v>
      </c>
      <c r="G1166">
        <v>12.0</v>
      </c>
      <c r="H1166">
        <v>1.0</v>
      </c>
      <c r="I1166" t="s">
        <v>18</v>
      </c>
      <c r="J1166" t="s">
        <v>584</v>
      </c>
      <c r="K1166" t="s">
        <v>585</v>
      </c>
      <c r="L1166">
        <v>2019.0</v>
      </c>
      <c r="M1166" t="str">
        <f t="shared" si="1"/>
        <v>#REF!</v>
      </c>
      <c r="N1166" s="4">
        <f t="shared" si="2"/>
        <v>0.6129032258</v>
      </c>
      <c r="O1166" s="4">
        <f t="shared" si="3"/>
        <v>1</v>
      </c>
      <c r="P1166" t="s">
        <v>606</v>
      </c>
    </row>
    <row r="1167" ht="14.25" customHeight="1">
      <c r="A1167" t="s">
        <v>68</v>
      </c>
      <c r="B1167" t="s">
        <v>607</v>
      </c>
      <c r="C1167" t="s">
        <v>65</v>
      </c>
      <c r="D1167">
        <v>31.0</v>
      </c>
      <c r="E1167">
        <v>19.0</v>
      </c>
      <c r="F1167">
        <v>0.0</v>
      </c>
      <c r="G1167">
        <v>12.0</v>
      </c>
      <c r="H1167">
        <v>1.0</v>
      </c>
      <c r="I1167" t="s">
        <v>18</v>
      </c>
      <c r="J1167" t="s">
        <v>584</v>
      </c>
      <c r="K1167" t="s">
        <v>585</v>
      </c>
      <c r="L1167">
        <v>2019.0</v>
      </c>
      <c r="M1167" t="str">
        <f t="shared" si="1"/>
        <v>#REF!</v>
      </c>
      <c r="N1167" s="4">
        <f t="shared" si="2"/>
        <v>0.6129032258</v>
      </c>
      <c r="O1167" s="4">
        <f t="shared" si="3"/>
        <v>1</v>
      </c>
      <c r="P1167" t="s">
        <v>607</v>
      </c>
    </row>
    <row r="1168" ht="14.25" customHeight="1">
      <c r="A1168" t="s">
        <v>68</v>
      </c>
      <c r="B1168" t="s">
        <v>608</v>
      </c>
      <c r="C1168" t="s">
        <v>65</v>
      </c>
      <c r="D1168">
        <v>31.0</v>
      </c>
      <c r="E1168">
        <v>9.0</v>
      </c>
      <c r="F1168">
        <v>0.0</v>
      </c>
      <c r="G1168">
        <v>22.0</v>
      </c>
      <c r="H1168">
        <v>1.0</v>
      </c>
      <c r="I1168" t="s">
        <v>18</v>
      </c>
      <c r="J1168" t="s">
        <v>584</v>
      </c>
      <c r="K1168" t="s">
        <v>585</v>
      </c>
      <c r="L1168">
        <v>2019.0</v>
      </c>
      <c r="M1168" t="str">
        <f t="shared" si="1"/>
        <v>#REF!</v>
      </c>
      <c r="N1168" s="4">
        <f t="shared" si="2"/>
        <v>0.2903225806</v>
      </c>
      <c r="O1168" s="4">
        <f t="shared" si="3"/>
        <v>1</v>
      </c>
      <c r="P1168" t="s">
        <v>608</v>
      </c>
    </row>
    <row r="1169" ht="14.25" customHeight="1">
      <c r="A1169" t="s">
        <v>63</v>
      </c>
      <c r="B1169" t="s">
        <v>609</v>
      </c>
      <c r="C1169" t="s">
        <v>65</v>
      </c>
      <c r="D1169">
        <v>31.0</v>
      </c>
      <c r="H1169">
        <v>1.0</v>
      </c>
      <c r="I1169" t="s">
        <v>18</v>
      </c>
      <c r="J1169" t="s">
        <v>584</v>
      </c>
      <c r="K1169" t="s">
        <v>585</v>
      </c>
      <c r="L1169">
        <v>2019.0</v>
      </c>
      <c r="M1169" t="str">
        <f t="shared" si="1"/>
        <v>#REF!</v>
      </c>
      <c r="N1169" s="4">
        <f t="shared" si="2"/>
        <v>0</v>
      </c>
      <c r="O1169" s="4">
        <f t="shared" si="3"/>
        <v>1</v>
      </c>
      <c r="P1169" t="s">
        <v>609</v>
      </c>
    </row>
    <row r="1170" ht="14.25" customHeight="1">
      <c r="A1170" t="s">
        <v>58</v>
      </c>
      <c r="B1170" t="s">
        <v>610</v>
      </c>
      <c r="C1170" t="s">
        <v>60</v>
      </c>
      <c r="D1170">
        <v>31.0</v>
      </c>
      <c r="H1170">
        <v>1.0</v>
      </c>
      <c r="I1170" t="s">
        <v>18</v>
      </c>
      <c r="J1170" t="s">
        <v>584</v>
      </c>
      <c r="K1170" t="s">
        <v>585</v>
      </c>
      <c r="L1170">
        <v>2019.0</v>
      </c>
      <c r="M1170" t="str">
        <f t="shared" si="1"/>
        <v>#REF!</v>
      </c>
      <c r="N1170" s="4">
        <f t="shared" si="2"/>
        <v>0</v>
      </c>
      <c r="O1170" s="4">
        <f t="shared" si="3"/>
        <v>1</v>
      </c>
      <c r="P1170" t="s">
        <v>610</v>
      </c>
    </row>
    <row r="1171" ht="14.25" customHeight="1">
      <c r="A1171" t="s">
        <v>58</v>
      </c>
      <c r="B1171" t="s">
        <v>611</v>
      </c>
      <c r="C1171" t="s">
        <v>60</v>
      </c>
      <c r="D1171">
        <v>31.0</v>
      </c>
      <c r="H1171">
        <v>1.0</v>
      </c>
      <c r="I1171" t="s">
        <v>18</v>
      </c>
      <c r="J1171" t="s">
        <v>584</v>
      </c>
      <c r="K1171" t="s">
        <v>585</v>
      </c>
      <c r="L1171">
        <v>2019.0</v>
      </c>
      <c r="M1171" t="str">
        <f t="shared" si="1"/>
        <v>#REF!</v>
      </c>
      <c r="N1171" s="4">
        <f t="shared" si="2"/>
        <v>0</v>
      </c>
      <c r="O1171" s="4">
        <f t="shared" si="3"/>
        <v>1</v>
      </c>
      <c r="P1171" t="s">
        <v>611</v>
      </c>
    </row>
    <row r="1172" ht="14.25" customHeight="1">
      <c r="A1172" t="s">
        <v>82</v>
      </c>
      <c r="B1172" t="s">
        <v>612</v>
      </c>
      <c r="C1172" t="s">
        <v>613</v>
      </c>
      <c r="D1172">
        <v>31.0</v>
      </c>
      <c r="H1172">
        <v>1.0</v>
      </c>
      <c r="I1172" t="s">
        <v>18</v>
      </c>
      <c r="J1172" t="s">
        <v>584</v>
      </c>
      <c r="K1172" t="s">
        <v>585</v>
      </c>
      <c r="L1172">
        <v>2019.0</v>
      </c>
      <c r="M1172" t="str">
        <f t="shared" si="1"/>
        <v>#REF!</v>
      </c>
      <c r="N1172" s="4">
        <f t="shared" si="2"/>
        <v>0</v>
      </c>
      <c r="O1172" s="4">
        <f t="shared" si="3"/>
        <v>1</v>
      </c>
      <c r="P1172" t="s">
        <v>612</v>
      </c>
    </row>
    <row r="1173" ht="14.25" customHeight="1">
      <c r="A1173" t="s">
        <v>245</v>
      </c>
      <c r="B1173" t="s">
        <v>614</v>
      </c>
      <c r="C1173" t="s">
        <v>305</v>
      </c>
      <c r="D1173">
        <v>31.0</v>
      </c>
      <c r="E1173">
        <v>31.0</v>
      </c>
      <c r="F1173">
        <v>0.0</v>
      </c>
      <c r="G1173">
        <v>0.0</v>
      </c>
      <c r="H1173">
        <v>1.0</v>
      </c>
      <c r="I1173" t="s">
        <v>18</v>
      </c>
      <c r="J1173" t="s">
        <v>584</v>
      </c>
      <c r="K1173" t="s">
        <v>585</v>
      </c>
      <c r="L1173">
        <v>2019.0</v>
      </c>
      <c r="M1173" t="str">
        <f t="shared" si="1"/>
        <v>#REF!</v>
      </c>
      <c r="N1173" s="4">
        <f t="shared" si="2"/>
        <v>1</v>
      </c>
      <c r="O1173" s="4">
        <f t="shared" si="3"/>
        <v>1</v>
      </c>
      <c r="P1173" t="s">
        <v>614</v>
      </c>
    </row>
    <row r="1174" ht="14.25" customHeight="1">
      <c r="A1174" t="s">
        <v>87</v>
      </c>
      <c r="B1174" t="s">
        <v>615</v>
      </c>
      <c r="C1174" t="s">
        <v>89</v>
      </c>
      <c r="D1174">
        <v>31.0</v>
      </c>
      <c r="E1174">
        <v>28.0</v>
      </c>
      <c r="F1174">
        <v>0.0</v>
      </c>
      <c r="G1174">
        <v>3.0</v>
      </c>
      <c r="H1174">
        <v>1.0</v>
      </c>
      <c r="I1174" t="s">
        <v>18</v>
      </c>
      <c r="J1174" t="s">
        <v>584</v>
      </c>
      <c r="K1174" t="s">
        <v>585</v>
      </c>
      <c r="L1174">
        <v>2019.0</v>
      </c>
      <c r="M1174" t="str">
        <f t="shared" si="1"/>
        <v>#REF!</v>
      </c>
      <c r="N1174" s="4">
        <f t="shared" si="2"/>
        <v>0.9032258065</v>
      </c>
      <c r="O1174" s="4">
        <f t="shared" si="3"/>
        <v>1</v>
      </c>
      <c r="P1174" t="s">
        <v>615</v>
      </c>
    </row>
    <row r="1175" ht="14.25" customHeight="1">
      <c r="A1175" t="s">
        <v>616</v>
      </c>
      <c r="B1175" t="s">
        <v>617</v>
      </c>
      <c r="C1175" t="s">
        <v>618</v>
      </c>
      <c r="D1175">
        <v>31.0</v>
      </c>
      <c r="E1175">
        <v>31.0</v>
      </c>
      <c r="F1175">
        <v>0.0</v>
      </c>
      <c r="G1175">
        <v>0.0</v>
      </c>
      <c r="H1175">
        <v>1.0</v>
      </c>
      <c r="I1175" t="s">
        <v>18</v>
      </c>
      <c r="J1175" t="s">
        <v>584</v>
      </c>
      <c r="K1175" t="s">
        <v>585</v>
      </c>
      <c r="L1175">
        <v>2019.0</v>
      </c>
      <c r="M1175" t="str">
        <f t="shared" si="1"/>
        <v>#REF!</v>
      </c>
      <c r="N1175" s="4">
        <f t="shared" si="2"/>
        <v>1</v>
      </c>
      <c r="O1175" s="4">
        <f t="shared" si="3"/>
        <v>1</v>
      </c>
      <c r="P1175" t="s">
        <v>617</v>
      </c>
    </row>
    <row r="1176" ht="14.25" customHeight="1">
      <c r="A1176" t="s">
        <v>619</v>
      </c>
      <c r="B1176" t="s">
        <v>620</v>
      </c>
      <c r="C1176" t="s">
        <v>621</v>
      </c>
      <c r="D1176">
        <v>31.0</v>
      </c>
      <c r="E1176">
        <v>31.0</v>
      </c>
      <c r="F1176">
        <v>0.0</v>
      </c>
      <c r="G1176">
        <v>0.0</v>
      </c>
      <c r="H1176">
        <v>1.0</v>
      </c>
      <c r="I1176" t="s">
        <v>18</v>
      </c>
      <c r="J1176" t="s">
        <v>584</v>
      </c>
      <c r="K1176" t="s">
        <v>585</v>
      </c>
      <c r="L1176">
        <v>2019.0</v>
      </c>
      <c r="M1176" t="str">
        <f t="shared" si="1"/>
        <v>#REF!</v>
      </c>
      <c r="N1176" s="4">
        <f t="shared" si="2"/>
        <v>1</v>
      </c>
      <c r="O1176" s="4">
        <f t="shared" si="3"/>
        <v>1</v>
      </c>
      <c r="P1176" t="s">
        <v>620</v>
      </c>
    </row>
    <row r="1177" ht="14.25" customHeight="1">
      <c r="A1177" t="s">
        <v>622</v>
      </c>
      <c r="B1177" t="s">
        <v>623</v>
      </c>
      <c r="C1177" t="s">
        <v>624</v>
      </c>
      <c r="D1177">
        <v>31.0</v>
      </c>
      <c r="H1177">
        <v>1.0</v>
      </c>
      <c r="I1177" t="s">
        <v>18</v>
      </c>
      <c r="J1177" t="s">
        <v>584</v>
      </c>
      <c r="K1177" t="s">
        <v>585</v>
      </c>
      <c r="L1177">
        <v>2019.0</v>
      </c>
      <c r="M1177" t="str">
        <f t="shared" si="1"/>
        <v>#REF!</v>
      </c>
      <c r="N1177" s="4">
        <f t="shared" si="2"/>
        <v>0</v>
      </c>
      <c r="O1177" s="4">
        <f t="shared" si="3"/>
        <v>1</v>
      </c>
      <c r="P1177" t="s">
        <v>623</v>
      </c>
    </row>
    <row r="1178" ht="14.25" customHeight="1">
      <c r="A1178" t="s">
        <v>113</v>
      </c>
      <c r="B1178" t="s">
        <v>625</v>
      </c>
      <c r="C1178" t="s">
        <v>115</v>
      </c>
      <c r="D1178">
        <v>31.0</v>
      </c>
      <c r="E1178">
        <v>31.0</v>
      </c>
      <c r="F1178">
        <v>0.0</v>
      </c>
      <c r="G1178">
        <v>0.0</v>
      </c>
      <c r="H1178">
        <v>1.0</v>
      </c>
      <c r="I1178" t="s">
        <v>18</v>
      </c>
      <c r="J1178" t="s">
        <v>584</v>
      </c>
      <c r="K1178" t="s">
        <v>585</v>
      </c>
      <c r="L1178">
        <v>2019.0</v>
      </c>
      <c r="M1178" t="str">
        <f t="shared" si="1"/>
        <v>#REF!</v>
      </c>
      <c r="N1178" s="4">
        <f t="shared" si="2"/>
        <v>1</v>
      </c>
      <c r="O1178" s="4">
        <f t="shared" si="3"/>
        <v>1</v>
      </c>
      <c r="P1178" t="s">
        <v>625</v>
      </c>
    </row>
    <row r="1179" ht="14.25" customHeight="1">
      <c r="A1179" t="s">
        <v>626</v>
      </c>
      <c r="B1179" t="s">
        <v>627</v>
      </c>
      <c r="C1179" t="s">
        <v>624</v>
      </c>
      <c r="D1179">
        <v>31.0</v>
      </c>
      <c r="E1179">
        <v>18.0</v>
      </c>
      <c r="F1179">
        <v>0.0</v>
      </c>
      <c r="G1179">
        <v>13.0</v>
      </c>
      <c r="H1179">
        <v>1.0</v>
      </c>
      <c r="I1179" t="s">
        <v>18</v>
      </c>
      <c r="J1179" t="s">
        <v>584</v>
      </c>
      <c r="K1179" t="s">
        <v>585</v>
      </c>
      <c r="L1179">
        <v>2019.0</v>
      </c>
      <c r="M1179" t="str">
        <f t="shared" si="1"/>
        <v>#REF!</v>
      </c>
      <c r="N1179" s="4">
        <f t="shared" si="2"/>
        <v>0.5806451613</v>
      </c>
      <c r="O1179" s="4">
        <f t="shared" si="3"/>
        <v>1</v>
      </c>
      <c r="P1179" t="s">
        <v>627</v>
      </c>
    </row>
    <row r="1180" ht="14.25" customHeight="1">
      <c r="A1180" t="s">
        <v>104</v>
      </c>
      <c r="B1180" t="s">
        <v>628</v>
      </c>
      <c r="C1180" t="s">
        <v>629</v>
      </c>
      <c r="D1180">
        <v>31.0</v>
      </c>
      <c r="E1180">
        <v>31.0</v>
      </c>
      <c r="F1180">
        <v>0.0</v>
      </c>
      <c r="G1180">
        <v>0.0</v>
      </c>
      <c r="H1180">
        <v>1.0</v>
      </c>
      <c r="I1180" t="s">
        <v>18</v>
      </c>
      <c r="J1180" t="s">
        <v>584</v>
      </c>
      <c r="K1180" t="s">
        <v>585</v>
      </c>
      <c r="L1180">
        <v>2019.0</v>
      </c>
      <c r="M1180" t="str">
        <f t="shared" si="1"/>
        <v>#REF!</v>
      </c>
      <c r="N1180" s="4">
        <f t="shared" si="2"/>
        <v>1</v>
      </c>
      <c r="O1180" s="4">
        <f t="shared" si="3"/>
        <v>1</v>
      </c>
      <c r="P1180" t="s">
        <v>628</v>
      </c>
    </row>
    <row r="1181" ht="14.25" customHeight="1">
      <c r="A1181" t="s">
        <v>165</v>
      </c>
      <c r="B1181" t="s">
        <v>630</v>
      </c>
      <c r="C1181" t="s">
        <v>631</v>
      </c>
      <c r="D1181">
        <v>31.0</v>
      </c>
      <c r="E1181">
        <v>14.0</v>
      </c>
      <c r="F1181">
        <v>0.0</v>
      </c>
      <c r="G1181">
        <v>17.0</v>
      </c>
      <c r="H1181">
        <v>1.0</v>
      </c>
      <c r="I1181" t="s">
        <v>18</v>
      </c>
      <c r="J1181" t="s">
        <v>584</v>
      </c>
      <c r="K1181" t="s">
        <v>585</v>
      </c>
      <c r="L1181">
        <v>2019.0</v>
      </c>
      <c r="M1181" t="str">
        <f t="shared" si="1"/>
        <v>#REF!</v>
      </c>
      <c r="N1181" s="4">
        <f t="shared" si="2"/>
        <v>0.4516129032</v>
      </c>
      <c r="O1181" s="4">
        <f t="shared" si="3"/>
        <v>1</v>
      </c>
      <c r="P1181" t="s">
        <v>630</v>
      </c>
    </row>
    <row r="1182" ht="14.25" customHeight="1">
      <c r="A1182" t="s">
        <v>187</v>
      </c>
      <c r="B1182" t="s">
        <v>632</v>
      </c>
      <c r="C1182" t="s">
        <v>633</v>
      </c>
      <c r="D1182">
        <v>31.0</v>
      </c>
      <c r="E1182">
        <v>6.0</v>
      </c>
      <c r="F1182">
        <v>20.0</v>
      </c>
      <c r="G1182">
        <v>5.0</v>
      </c>
      <c r="H1182">
        <v>1.0</v>
      </c>
      <c r="I1182" t="s">
        <v>18</v>
      </c>
      <c r="J1182" t="s">
        <v>584</v>
      </c>
      <c r="K1182" t="s">
        <v>585</v>
      </c>
      <c r="L1182">
        <v>2019.0</v>
      </c>
      <c r="M1182" t="str">
        <f t="shared" si="1"/>
        <v>#REF!</v>
      </c>
      <c r="N1182" s="4">
        <f t="shared" si="2"/>
        <v>0.1935483871</v>
      </c>
      <c r="O1182" s="4">
        <f t="shared" si="3"/>
        <v>0.3548387097</v>
      </c>
      <c r="P1182" t="s">
        <v>632</v>
      </c>
    </row>
    <row r="1183" ht="14.25" customHeight="1">
      <c r="A1183" t="s">
        <v>634</v>
      </c>
      <c r="B1183" t="s">
        <v>635</v>
      </c>
      <c r="C1183" t="s">
        <v>636</v>
      </c>
      <c r="D1183">
        <v>31.0</v>
      </c>
      <c r="E1183">
        <v>29.0</v>
      </c>
      <c r="F1183">
        <v>2.0</v>
      </c>
      <c r="G1183">
        <v>0.0</v>
      </c>
      <c r="H1183">
        <v>1.0</v>
      </c>
      <c r="I1183" t="s">
        <v>18</v>
      </c>
      <c r="J1183" t="s">
        <v>584</v>
      </c>
      <c r="K1183" t="s">
        <v>585</v>
      </c>
      <c r="L1183">
        <v>2019.0</v>
      </c>
      <c r="M1183" t="str">
        <f t="shared" si="1"/>
        <v>#REF!</v>
      </c>
      <c r="N1183" s="4">
        <f t="shared" si="2"/>
        <v>0.935483871</v>
      </c>
      <c r="O1183" s="4">
        <f t="shared" si="3"/>
        <v>0.935483871</v>
      </c>
      <c r="P1183" t="s">
        <v>635</v>
      </c>
    </row>
    <row r="1184" ht="14.25" customHeight="1">
      <c r="A1184" t="s">
        <v>123</v>
      </c>
      <c r="B1184" t="s">
        <v>637</v>
      </c>
      <c r="C1184" t="s">
        <v>638</v>
      </c>
      <c r="D1184">
        <v>31.0</v>
      </c>
      <c r="E1184">
        <v>25.0</v>
      </c>
      <c r="F1184">
        <v>6.0</v>
      </c>
      <c r="G1184">
        <v>0.0</v>
      </c>
      <c r="H1184">
        <v>1.0</v>
      </c>
      <c r="I1184" t="s">
        <v>18</v>
      </c>
      <c r="J1184" t="s">
        <v>584</v>
      </c>
      <c r="K1184" t="s">
        <v>585</v>
      </c>
      <c r="L1184">
        <v>2019.0</v>
      </c>
      <c r="M1184" t="str">
        <f t="shared" si="1"/>
        <v>#REF!</v>
      </c>
      <c r="N1184" s="4">
        <f t="shared" si="2"/>
        <v>0.8064516129</v>
      </c>
      <c r="O1184" s="4">
        <f t="shared" si="3"/>
        <v>0.8064516129</v>
      </c>
      <c r="P1184" t="s">
        <v>637</v>
      </c>
    </row>
    <row r="1185" ht="14.25" customHeight="1">
      <c r="A1185" t="s">
        <v>639</v>
      </c>
      <c r="B1185" t="s">
        <v>640</v>
      </c>
      <c r="C1185" t="s">
        <v>641</v>
      </c>
      <c r="D1185">
        <v>31.0</v>
      </c>
      <c r="E1185">
        <v>29.0</v>
      </c>
      <c r="F1185">
        <v>2.0</v>
      </c>
      <c r="G1185">
        <v>0.0</v>
      </c>
      <c r="H1185">
        <v>1.0</v>
      </c>
      <c r="I1185" t="s">
        <v>18</v>
      </c>
      <c r="J1185" t="s">
        <v>584</v>
      </c>
      <c r="K1185" t="s">
        <v>585</v>
      </c>
      <c r="L1185">
        <v>2019.0</v>
      </c>
      <c r="M1185" t="str">
        <f t="shared" si="1"/>
        <v>#REF!</v>
      </c>
      <c r="N1185" s="4">
        <f t="shared" si="2"/>
        <v>0.935483871</v>
      </c>
      <c r="O1185" s="4">
        <f t="shared" si="3"/>
        <v>0.935483871</v>
      </c>
      <c r="P1185" t="s">
        <v>640</v>
      </c>
    </row>
    <row r="1186" ht="14.25" customHeight="1">
      <c r="A1186" t="s">
        <v>642</v>
      </c>
      <c r="B1186" t="s">
        <v>643</v>
      </c>
      <c r="C1186" t="s">
        <v>644</v>
      </c>
      <c r="D1186">
        <v>31.0</v>
      </c>
      <c r="E1186">
        <v>29.0</v>
      </c>
      <c r="F1186">
        <v>2.0</v>
      </c>
      <c r="G1186">
        <v>0.0</v>
      </c>
      <c r="H1186">
        <v>1.0</v>
      </c>
      <c r="I1186" t="s">
        <v>18</v>
      </c>
      <c r="J1186" t="s">
        <v>584</v>
      </c>
      <c r="K1186" t="s">
        <v>585</v>
      </c>
      <c r="L1186">
        <v>2019.0</v>
      </c>
      <c r="M1186" t="str">
        <f t="shared" si="1"/>
        <v>#REF!</v>
      </c>
      <c r="N1186" s="4">
        <f t="shared" si="2"/>
        <v>0.935483871</v>
      </c>
      <c r="O1186" s="4">
        <f t="shared" si="3"/>
        <v>0.935483871</v>
      </c>
      <c r="P1186" t="s">
        <v>643</v>
      </c>
    </row>
    <row r="1187" ht="14.25" customHeight="1">
      <c r="A1187" t="s">
        <v>642</v>
      </c>
      <c r="B1187" t="s">
        <v>645</v>
      </c>
      <c r="C1187" t="s">
        <v>644</v>
      </c>
      <c r="D1187">
        <v>31.0</v>
      </c>
      <c r="E1187">
        <v>31.0</v>
      </c>
      <c r="F1187">
        <v>0.0</v>
      </c>
      <c r="G1187">
        <v>0.0</v>
      </c>
      <c r="H1187">
        <v>1.0</v>
      </c>
      <c r="I1187" t="s">
        <v>18</v>
      </c>
      <c r="J1187" t="s">
        <v>584</v>
      </c>
      <c r="K1187" t="s">
        <v>585</v>
      </c>
      <c r="L1187">
        <v>2019.0</v>
      </c>
      <c r="M1187" t="str">
        <f t="shared" si="1"/>
        <v>#REF!</v>
      </c>
      <c r="N1187" s="4">
        <f t="shared" si="2"/>
        <v>1</v>
      </c>
      <c r="O1187" s="4">
        <f t="shared" si="3"/>
        <v>1</v>
      </c>
      <c r="P1187" t="s">
        <v>645</v>
      </c>
    </row>
    <row r="1188" ht="14.25" customHeight="1">
      <c r="A1188" t="s">
        <v>165</v>
      </c>
      <c r="B1188" t="s">
        <v>646</v>
      </c>
      <c r="C1188" t="s">
        <v>647</v>
      </c>
      <c r="D1188">
        <v>31.0</v>
      </c>
      <c r="E1188">
        <v>27.0</v>
      </c>
      <c r="F1188">
        <v>4.0</v>
      </c>
      <c r="G1188">
        <v>0.0</v>
      </c>
      <c r="H1188">
        <v>1.0</v>
      </c>
      <c r="I1188" t="s">
        <v>18</v>
      </c>
      <c r="J1188" t="s">
        <v>584</v>
      </c>
      <c r="K1188" t="s">
        <v>585</v>
      </c>
      <c r="L1188">
        <v>2019.0</v>
      </c>
      <c r="M1188" t="str">
        <f t="shared" si="1"/>
        <v>#REF!</v>
      </c>
      <c r="N1188" s="4">
        <f t="shared" si="2"/>
        <v>0.8709677419</v>
      </c>
      <c r="O1188" s="4">
        <f t="shared" si="3"/>
        <v>0.8709677419</v>
      </c>
      <c r="P1188" t="s">
        <v>646</v>
      </c>
    </row>
    <row r="1189" ht="14.25" customHeight="1">
      <c r="A1189" t="s">
        <v>392</v>
      </c>
      <c r="B1189" t="s">
        <v>648</v>
      </c>
      <c r="C1189" t="s">
        <v>647</v>
      </c>
      <c r="D1189">
        <v>31.0</v>
      </c>
      <c r="E1189">
        <v>31.0</v>
      </c>
      <c r="F1189">
        <v>0.0</v>
      </c>
      <c r="G1189">
        <v>0.0</v>
      </c>
      <c r="H1189">
        <v>1.0</v>
      </c>
      <c r="I1189" t="s">
        <v>18</v>
      </c>
      <c r="J1189" t="s">
        <v>584</v>
      </c>
      <c r="K1189" t="s">
        <v>585</v>
      </c>
      <c r="L1189">
        <v>2019.0</v>
      </c>
      <c r="M1189" t="str">
        <f t="shared" si="1"/>
        <v>#REF!</v>
      </c>
      <c r="N1189" s="4">
        <f t="shared" si="2"/>
        <v>1</v>
      </c>
      <c r="O1189" s="4">
        <f t="shared" si="3"/>
        <v>1</v>
      </c>
      <c r="P1189" t="s">
        <v>648</v>
      </c>
    </row>
    <row r="1190" ht="14.25" customHeight="1">
      <c r="A1190" t="s">
        <v>649</v>
      </c>
      <c r="B1190" t="s">
        <v>650</v>
      </c>
      <c r="C1190" t="s">
        <v>647</v>
      </c>
      <c r="D1190">
        <v>31.0</v>
      </c>
      <c r="E1190">
        <v>31.0</v>
      </c>
      <c r="F1190">
        <v>0.0</v>
      </c>
      <c r="G1190">
        <v>0.0</v>
      </c>
      <c r="H1190">
        <v>1.0</v>
      </c>
      <c r="I1190" t="s">
        <v>18</v>
      </c>
      <c r="J1190" t="s">
        <v>584</v>
      </c>
      <c r="K1190" t="s">
        <v>585</v>
      </c>
      <c r="L1190">
        <v>2019.0</v>
      </c>
      <c r="M1190" t="str">
        <f t="shared" si="1"/>
        <v>#REF!</v>
      </c>
      <c r="N1190" s="4">
        <f t="shared" si="2"/>
        <v>1</v>
      </c>
      <c r="O1190" s="4">
        <f t="shared" si="3"/>
        <v>1</v>
      </c>
      <c r="P1190" t="s">
        <v>650</v>
      </c>
    </row>
    <row r="1191" ht="14.25" customHeight="1">
      <c r="A1191" t="s">
        <v>539</v>
      </c>
      <c r="B1191" t="s">
        <v>651</v>
      </c>
      <c r="C1191" t="s">
        <v>169</v>
      </c>
      <c r="D1191">
        <v>31.0</v>
      </c>
      <c r="E1191">
        <v>28.0</v>
      </c>
      <c r="F1191">
        <v>3.0</v>
      </c>
      <c r="G1191">
        <v>0.0</v>
      </c>
      <c r="H1191">
        <v>1.0</v>
      </c>
      <c r="I1191" t="s">
        <v>18</v>
      </c>
      <c r="J1191" t="s">
        <v>584</v>
      </c>
      <c r="K1191" t="s">
        <v>585</v>
      </c>
      <c r="L1191">
        <v>2019.0</v>
      </c>
      <c r="M1191" t="str">
        <f t="shared" si="1"/>
        <v>#REF!</v>
      </c>
      <c r="N1191" s="4">
        <f t="shared" si="2"/>
        <v>0.9032258065</v>
      </c>
      <c r="O1191" s="4">
        <f t="shared" si="3"/>
        <v>0.9032258065</v>
      </c>
      <c r="P1191" t="s">
        <v>651</v>
      </c>
    </row>
    <row r="1192" ht="14.25" customHeight="1">
      <c r="A1192" t="s">
        <v>125</v>
      </c>
      <c r="B1192" t="s">
        <v>652</v>
      </c>
      <c r="C1192" t="s">
        <v>169</v>
      </c>
      <c r="D1192">
        <v>31.0</v>
      </c>
      <c r="E1192">
        <v>25.0</v>
      </c>
      <c r="F1192">
        <v>0.0</v>
      </c>
      <c r="G1192">
        <v>6.0</v>
      </c>
      <c r="H1192">
        <v>1.0</v>
      </c>
      <c r="I1192" t="s">
        <v>18</v>
      </c>
      <c r="J1192" t="s">
        <v>584</v>
      </c>
      <c r="K1192" t="s">
        <v>585</v>
      </c>
      <c r="L1192">
        <v>2019.0</v>
      </c>
      <c r="M1192" t="str">
        <f t="shared" si="1"/>
        <v>#REF!</v>
      </c>
      <c r="N1192" s="4">
        <f t="shared" si="2"/>
        <v>0.8064516129</v>
      </c>
      <c r="O1192" s="4">
        <f t="shared" si="3"/>
        <v>1</v>
      </c>
      <c r="P1192" t="s">
        <v>652</v>
      </c>
    </row>
    <row r="1193" ht="14.25" customHeight="1">
      <c r="A1193" t="s">
        <v>616</v>
      </c>
      <c r="B1193" t="s">
        <v>653</v>
      </c>
      <c r="C1193" t="s">
        <v>169</v>
      </c>
      <c r="D1193">
        <v>31.0</v>
      </c>
      <c r="E1193">
        <v>29.0</v>
      </c>
      <c r="F1193">
        <v>2.0</v>
      </c>
      <c r="G1193">
        <v>0.0</v>
      </c>
      <c r="H1193">
        <v>1.0</v>
      </c>
      <c r="I1193" t="s">
        <v>18</v>
      </c>
      <c r="J1193" t="s">
        <v>584</v>
      </c>
      <c r="K1193" t="s">
        <v>585</v>
      </c>
      <c r="L1193">
        <v>2019.0</v>
      </c>
      <c r="M1193" t="str">
        <f t="shared" si="1"/>
        <v>#REF!</v>
      </c>
      <c r="N1193" s="4">
        <f t="shared" si="2"/>
        <v>0.935483871</v>
      </c>
      <c r="O1193" s="4">
        <f t="shared" si="3"/>
        <v>0.935483871</v>
      </c>
      <c r="P1193" t="s">
        <v>653</v>
      </c>
    </row>
    <row r="1194" ht="14.25" customHeight="1">
      <c r="A1194" t="s">
        <v>654</v>
      </c>
      <c r="B1194" t="s">
        <v>655</v>
      </c>
      <c r="C1194" t="s">
        <v>152</v>
      </c>
      <c r="D1194">
        <v>31.0</v>
      </c>
      <c r="E1194">
        <v>31.0</v>
      </c>
      <c r="F1194">
        <v>0.0</v>
      </c>
      <c r="G1194">
        <v>0.0</v>
      </c>
      <c r="H1194">
        <v>1.0</v>
      </c>
      <c r="I1194" t="s">
        <v>18</v>
      </c>
      <c r="J1194" t="s">
        <v>584</v>
      </c>
      <c r="K1194" t="s">
        <v>585</v>
      </c>
      <c r="L1194">
        <v>2019.0</v>
      </c>
      <c r="M1194" t="str">
        <f t="shared" si="1"/>
        <v>#REF!</v>
      </c>
      <c r="N1194" s="4">
        <f t="shared" si="2"/>
        <v>1</v>
      </c>
      <c r="O1194" s="4">
        <f t="shared" si="3"/>
        <v>1</v>
      </c>
      <c r="P1194" t="s">
        <v>655</v>
      </c>
    </row>
    <row r="1195" ht="14.25" customHeight="1">
      <c r="A1195" t="s">
        <v>525</v>
      </c>
      <c r="B1195" t="s">
        <v>656</v>
      </c>
      <c r="C1195" t="s">
        <v>657</v>
      </c>
      <c r="D1195">
        <v>31.0</v>
      </c>
      <c r="E1195">
        <v>4.0</v>
      </c>
      <c r="F1195">
        <v>11.0</v>
      </c>
      <c r="G1195">
        <v>0.0</v>
      </c>
      <c r="H1195">
        <v>1.0</v>
      </c>
      <c r="I1195" t="s">
        <v>18</v>
      </c>
      <c r="J1195" t="s">
        <v>584</v>
      </c>
      <c r="K1195" t="s">
        <v>585</v>
      </c>
      <c r="L1195">
        <v>2019.0</v>
      </c>
      <c r="M1195" t="str">
        <f t="shared" si="1"/>
        <v>#REF!</v>
      </c>
      <c r="N1195" s="4">
        <f t="shared" si="2"/>
        <v>0.1290322581</v>
      </c>
      <c r="O1195" s="4">
        <f t="shared" si="3"/>
        <v>0.6451612903</v>
      </c>
      <c r="P1195" t="s">
        <v>656</v>
      </c>
    </row>
    <row r="1196" ht="14.25" customHeight="1">
      <c r="A1196" t="s">
        <v>545</v>
      </c>
      <c r="B1196" t="s">
        <v>658</v>
      </c>
      <c r="C1196" t="s">
        <v>659</v>
      </c>
      <c r="D1196">
        <v>31.0</v>
      </c>
      <c r="E1196">
        <v>31.0</v>
      </c>
      <c r="F1196">
        <v>0.0</v>
      </c>
      <c r="G1196">
        <v>0.0</v>
      </c>
      <c r="H1196">
        <v>1.0</v>
      </c>
      <c r="I1196" t="s">
        <v>18</v>
      </c>
      <c r="J1196" t="s">
        <v>584</v>
      </c>
      <c r="K1196" t="s">
        <v>585</v>
      </c>
      <c r="L1196">
        <v>2019.0</v>
      </c>
      <c r="M1196" t="str">
        <f t="shared" si="1"/>
        <v>#REF!</v>
      </c>
      <c r="N1196" s="4">
        <f t="shared" si="2"/>
        <v>1</v>
      </c>
      <c r="O1196" s="4">
        <f t="shared" si="3"/>
        <v>1</v>
      </c>
      <c r="P1196" t="s">
        <v>658</v>
      </c>
    </row>
    <row r="1197" ht="14.25" customHeight="1">
      <c r="A1197" t="s">
        <v>660</v>
      </c>
      <c r="B1197" t="s">
        <v>589</v>
      </c>
      <c r="C1197" t="s">
        <v>661</v>
      </c>
      <c r="D1197">
        <v>31.0</v>
      </c>
      <c r="E1197">
        <v>31.0</v>
      </c>
      <c r="F1197">
        <v>0.0</v>
      </c>
      <c r="G1197">
        <v>0.0</v>
      </c>
      <c r="H1197">
        <v>1.0</v>
      </c>
      <c r="I1197" t="s">
        <v>18</v>
      </c>
      <c r="J1197" t="s">
        <v>584</v>
      </c>
      <c r="K1197" t="s">
        <v>585</v>
      </c>
      <c r="L1197">
        <v>2019.0</v>
      </c>
      <c r="M1197" t="str">
        <f t="shared" si="1"/>
        <v>#REF!</v>
      </c>
      <c r="N1197" s="4">
        <f t="shared" si="2"/>
        <v>1</v>
      </c>
      <c r="O1197" s="4">
        <f t="shared" si="3"/>
        <v>1</v>
      </c>
      <c r="P1197" t="s">
        <v>589</v>
      </c>
    </row>
    <row r="1198" ht="14.25" customHeight="1">
      <c r="A1198" t="s">
        <v>642</v>
      </c>
      <c r="B1198" t="s">
        <v>662</v>
      </c>
      <c r="C1198" t="s">
        <v>663</v>
      </c>
      <c r="D1198">
        <v>31.0</v>
      </c>
      <c r="E1198">
        <v>31.0</v>
      </c>
      <c r="F1198">
        <v>0.0</v>
      </c>
      <c r="G1198">
        <v>0.0</v>
      </c>
      <c r="H1198">
        <v>1.0</v>
      </c>
      <c r="I1198" t="s">
        <v>18</v>
      </c>
      <c r="J1198" t="s">
        <v>584</v>
      </c>
      <c r="K1198" t="s">
        <v>585</v>
      </c>
      <c r="L1198">
        <v>2019.0</v>
      </c>
      <c r="M1198" t="str">
        <f t="shared" si="1"/>
        <v>#REF!</v>
      </c>
      <c r="N1198" s="4">
        <f t="shared" si="2"/>
        <v>1</v>
      </c>
      <c r="O1198" s="4">
        <f t="shared" si="3"/>
        <v>1</v>
      </c>
      <c r="P1198" t="s">
        <v>662</v>
      </c>
    </row>
    <row r="1199" ht="14.25" customHeight="1">
      <c r="A1199" t="s">
        <v>664</v>
      </c>
      <c r="B1199" t="s">
        <v>665</v>
      </c>
      <c r="C1199" t="s">
        <v>666</v>
      </c>
      <c r="D1199">
        <v>31.0</v>
      </c>
      <c r="E1199">
        <v>27.0</v>
      </c>
      <c r="F1199">
        <v>0.0</v>
      </c>
      <c r="G1199">
        <v>0.0</v>
      </c>
      <c r="H1199">
        <v>1.0</v>
      </c>
      <c r="I1199" t="s">
        <v>18</v>
      </c>
      <c r="J1199" t="s">
        <v>584</v>
      </c>
      <c r="K1199" t="s">
        <v>585</v>
      </c>
      <c r="L1199">
        <v>2019.0</v>
      </c>
      <c r="M1199" t="str">
        <f t="shared" si="1"/>
        <v>#REF!</v>
      </c>
      <c r="N1199" s="4">
        <f t="shared" si="2"/>
        <v>0.8709677419</v>
      </c>
      <c r="O1199" s="4">
        <f t="shared" si="3"/>
        <v>1</v>
      </c>
      <c r="P1199" t="s">
        <v>665</v>
      </c>
    </row>
    <row r="1200" ht="14.25" customHeight="1">
      <c r="A1200" t="s">
        <v>125</v>
      </c>
      <c r="B1200" t="s">
        <v>667</v>
      </c>
      <c r="C1200" t="s">
        <v>668</v>
      </c>
      <c r="D1200">
        <v>31.0</v>
      </c>
      <c r="E1200">
        <v>31.0</v>
      </c>
      <c r="F1200">
        <v>0.0</v>
      </c>
      <c r="G1200">
        <v>0.0</v>
      </c>
      <c r="H1200">
        <v>1.0</v>
      </c>
      <c r="I1200" t="s">
        <v>18</v>
      </c>
      <c r="J1200" t="s">
        <v>584</v>
      </c>
      <c r="K1200" t="s">
        <v>585</v>
      </c>
      <c r="L1200">
        <v>2019.0</v>
      </c>
      <c r="M1200" t="str">
        <f t="shared" si="1"/>
        <v>#REF!</v>
      </c>
      <c r="N1200" s="4">
        <f t="shared" si="2"/>
        <v>1</v>
      </c>
      <c r="O1200" s="4">
        <f t="shared" si="3"/>
        <v>1</v>
      </c>
      <c r="P1200" t="s">
        <v>667</v>
      </c>
    </row>
    <row r="1201" ht="14.25" customHeight="1">
      <c r="A1201" t="s">
        <v>669</v>
      </c>
      <c r="B1201" t="s">
        <v>670</v>
      </c>
      <c r="C1201" t="s">
        <v>671</v>
      </c>
      <c r="D1201">
        <v>31.0</v>
      </c>
      <c r="E1201">
        <v>31.0</v>
      </c>
      <c r="F1201">
        <v>0.0</v>
      </c>
      <c r="G1201">
        <v>0.0</v>
      </c>
      <c r="H1201">
        <v>1.0</v>
      </c>
      <c r="I1201" t="s">
        <v>18</v>
      </c>
      <c r="J1201" t="s">
        <v>584</v>
      </c>
      <c r="K1201" t="s">
        <v>585</v>
      </c>
      <c r="L1201">
        <v>2019.0</v>
      </c>
      <c r="M1201" t="str">
        <f t="shared" si="1"/>
        <v>#REF!</v>
      </c>
      <c r="N1201" s="4">
        <f t="shared" si="2"/>
        <v>1</v>
      </c>
      <c r="O1201" s="4">
        <f t="shared" si="3"/>
        <v>1</v>
      </c>
      <c r="P1201" t="s">
        <v>670</v>
      </c>
    </row>
    <row r="1202" ht="14.25" customHeight="1">
      <c r="A1202" t="s">
        <v>664</v>
      </c>
      <c r="B1202" t="s">
        <v>672</v>
      </c>
      <c r="C1202" t="s">
        <v>673</v>
      </c>
      <c r="D1202">
        <v>31.0</v>
      </c>
      <c r="E1202">
        <v>0.0</v>
      </c>
      <c r="F1202">
        <v>0.0</v>
      </c>
      <c r="G1202">
        <v>0.0</v>
      </c>
      <c r="H1202">
        <v>1.0</v>
      </c>
      <c r="I1202" t="s">
        <v>18</v>
      </c>
      <c r="J1202" t="s">
        <v>584</v>
      </c>
      <c r="K1202" t="s">
        <v>585</v>
      </c>
      <c r="L1202">
        <v>2019.0</v>
      </c>
      <c r="M1202" t="str">
        <f t="shared" si="1"/>
        <v>#REF!</v>
      </c>
      <c r="N1202" s="4">
        <f t="shared" si="2"/>
        <v>0</v>
      </c>
      <c r="O1202" s="4">
        <f t="shared" si="3"/>
        <v>1</v>
      </c>
      <c r="P1202" t="s">
        <v>672</v>
      </c>
    </row>
    <row r="1203" ht="14.25" customHeight="1">
      <c r="A1203" t="s">
        <v>332</v>
      </c>
      <c r="B1203" t="s">
        <v>674</v>
      </c>
      <c r="C1203" t="s">
        <v>485</v>
      </c>
      <c r="D1203">
        <v>31.0</v>
      </c>
      <c r="E1203">
        <v>31.0</v>
      </c>
      <c r="F1203">
        <v>0.0</v>
      </c>
      <c r="G1203">
        <v>0.0</v>
      </c>
      <c r="H1203">
        <v>1.0</v>
      </c>
      <c r="I1203" t="s">
        <v>18</v>
      </c>
      <c r="J1203" t="s">
        <v>584</v>
      </c>
      <c r="K1203" t="s">
        <v>585</v>
      </c>
      <c r="L1203">
        <v>2019.0</v>
      </c>
      <c r="M1203" t="str">
        <f t="shared" si="1"/>
        <v>#REF!</v>
      </c>
      <c r="N1203" s="4">
        <f t="shared" si="2"/>
        <v>1</v>
      </c>
      <c r="O1203" s="4">
        <f t="shared" si="3"/>
        <v>1</v>
      </c>
      <c r="P1203" t="s">
        <v>674</v>
      </c>
    </row>
    <row r="1204" ht="14.25" customHeight="1">
      <c r="A1204" t="s">
        <v>332</v>
      </c>
      <c r="B1204" t="s">
        <v>675</v>
      </c>
      <c r="C1204" t="s">
        <v>485</v>
      </c>
      <c r="D1204">
        <v>31.0</v>
      </c>
      <c r="E1204">
        <v>31.0</v>
      </c>
      <c r="F1204">
        <v>0.0</v>
      </c>
      <c r="G1204">
        <v>0.0</v>
      </c>
      <c r="H1204">
        <v>1.0</v>
      </c>
      <c r="I1204" t="s">
        <v>18</v>
      </c>
      <c r="J1204" t="s">
        <v>584</v>
      </c>
      <c r="K1204" t="s">
        <v>585</v>
      </c>
      <c r="L1204">
        <v>2019.0</v>
      </c>
      <c r="M1204" t="str">
        <f t="shared" si="1"/>
        <v>#REF!</v>
      </c>
      <c r="N1204" s="4">
        <f t="shared" si="2"/>
        <v>1</v>
      </c>
      <c r="O1204" s="4">
        <f t="shared" si="3"/>
        <v>1</v>
      </c>
      <c r="P1204" t="s">
        <v>675</v>
      </c>
    </row>
    <row r="1205" ht="14.25" customHeight="1">
      <c r="A1205" t="s">
        <v>676</v>
      </c>
      <c r="B1205" t="s">
        <v>677</v>
      </c>
      <c r="C1205" t="s">
        <v>678</v>
      </c>
      <c r="D1205">
        <v>31.0</v>
      </c>
      <c r="E1205">
        <v>1.0</v>
      </c>
      <c r="F1205">
        <v>4.0</v>
      </c>
      <c r="G1205">
        <v>26.0</v>
      </c>
      <c r="H1205">
        <v>1.0</v>
      </c>
      <c r="I1205" t="s">
        <v>18</v>
      </c>
      <c r="J1205" t="s">
        <v>584</v>
      </c>
      <c r="K1205" t="s">
        <v>585</v>
      </c>
      <c r="L1205">
        <v>2019.0</v>
      </c>
      <c r="M1205" t="str">
        <f t="shared" si="1"/>
        <v>#REF!</v>
      </c>
      <c r="N1205" s="4">
        <f t="shared" si="2"/>
        <v>0.03225806452</v>
      </c>
      <c r="O1205" s="4">
        <f t="shared" si="3"/>
        <v>0.8709677419</v>
      </c>
      <c r="P1205" t="s">
        <v>677</v>
      </c>
    </row>
    <row r="1206" ht="14.25" customHeight="1">
      <c r="A1206" t="s">
        <v>553</v>
      </c>
      <c r="B1206" t="s">
        <v>679</v>
      </c>
      <c r="C1206" t="s">
        <v>680</v>
      </c>
      <c r="D1206">
        <v>31.0</v>
      </c>
      <c r="E1206">
        <v>29.0</v>
      </c>
      <c r="F1206">
        <v>0.0</v>
      </c>
      <c r="G1206">
        <v>2.0</v>
      </c>
      <c r="H1206">
        <v>1.0</v>
      </c>
      <c r="I1206" t="s">
        <v>18</v>
      </c>
      <c r="J1206" t="s">
        <v>584</v>
      </c>
      <c r="K1206" t="s">
        <v>585</v>
      </c>
      <c r="L1206">
        <v>2019.0</v>
      </c>
      <c r="M1206" t="str">
        <f t="shared" si="1"/>
        <v>#REF!</v>
      </c>
      <c r="N1206" s="4">
        <f t="shared" si="2"/>
        <v>0.935483871</v>
      </c>
      <c r="O1206" s="4">
        <f t="shared" si="3"/>
        <v>1</v>
      </c>
      <c r="P1206" t="s">
        <v>679</v>
      </c>
    </row>
    <row r="1207" ht="14.25" customHeight="1">
      <c r="A1207" t="s">
        <v>125</v>
      </c>
      <c r="B1207" t="s">
        <v>681</v>
      </c>
      <c r="C1207" t="s">
        <v>682</v>
      </c>
      <c r="D1207">
        <v>31.0</v>
      </c>
      <c r="E1207">
        <v>29.0</v>
      </c>
      <c r="F1207">
        <v>0.0</v>
      </c>
      <c r="G1207">
        <v>2.0</v>
      </c>
      <c r="H1207">
        <v>1.0</v>
      </c>
      <c r="I1207" t="s">
        <v>18</v>
      </c>
      <c r="J1207" t="s">
        <v>584</v>
      </c>
      <c r="K1207" t="s">
        <v>585</v>
      </c>
      <c r="L1207">
        <v>2019.0</v>
      </c>
      <c r="M1207" t="str">
        <f t="shared" si="1"/>
        <v>#REF!</v>
      </c>
      <c r="N1207" s="4">
        <f t="shared" si="2"/>
        <v>0.935483871</v>
      </c>
      <c r="O1207" s="4">
        <f t="shared" si="3"/>
        <v>1</v>
      </c>
      <c r="P1207" t="s">
        <v>681</v>
      </c>
    </row>
    <row r="1208" ht="14.25" customHeight="1">
      <c r="A1208" t="s">
        <v>125</v>
      </c>
      <c r="B1208" t="s">
        <v>683</v>
      </c>
      <c r="C1208" t="s">
        <v>682</v>
      </c>
      <c r="D1208">
        <v>31.0</v>
      </c>
      <c r="E1208">
        <v>26.0</v>
      </c>
      <c r="F1208">
        <v>5.0</v>
      </c>
      <c r="G1208">
        <v>0.0</v>
      </c>
      <c r="H1208">
        <v>1.0</v>
      </c>
      <c r="I1208" t="s">
        <v>18</v>
      </c>
      <c r="J1208" t="s">
        <v>584</v>
      </c>
      <c r="K1208" t="s">
        <v>585</v>
      </c>
      <c r="L1208">
        <v>2019.0</v>
      </c>
      <c r="M1208" t="str">
        <f t="shared" si="1"/>
        <v>#REF!</v>
      </c>
      <c r="N1208" s="4">
        <f t="shared" si="2"/>
        <v>0.8387096774</v>
      </c>
      <c r="O1208" s="4">
        <f t="shared" si="3"/>
        <v>0.8387096774</v>
      </c>
      <c r="P1208" t="s">
        <v>683</v>
      </c>
    </row>
    <row r="1209" ht="14.25" customHeight="1">
      <c r="A1209" t="s">
        <v>125</v>
      </c>
      <c r="B1209" t="s">
        <v>684</v>
      </c>
      <c r="C1209" t="s">
        <v>685</v>
      </c>
      <c r="D1209">
        <v>31.0</v>
      </c>
      <c r="E1209">
        <v>0.0</v>
      </c>
      <c r="F1209">
        <v>0.0</v>
      </c>
      <c r="G1209">
        <v>0.0</v>
      </c>
      <c r="H1209">
        <v>1.0</v>
      </c>
      <c r="I1209" t="s">
        <v>18</v>
      </c>
      <c r="J1209" t="s">
        <v>584</v>
      </c>
      <c r="K1209" t="s">
        <v>585</v>
      </c>
      <c r="L1209">
        <v>2019.0</v>
      </c>
      <c r="M1209" t="str">
        <f t="shared" si="1"/>
        <v>#REF!</v>
      </c>
      <c r="N1209" s="4">
        <f t="shared" si="2"/>
        <v>0</v>
      </c>
      <c r="O1209" s="4">
        <f t="shared" si="3"/>
        <v>1</v>
      </c>
      <c r="P1209" t="s">
        <v>684</v>
      </c>
    </row>
    <row r="1210" ht="14.25" customHeight="1">
      <c r="A1210" t="s">
        <v>125</v>
      </c>
      <c r="B1210" t="s">
        <v>686</v>
      </c>
      <c r="C1210" t="s">
        <v>167</v>
      </c>
      <c r="D1210">
        <v>31.0</v>
      </c>
      <c r="E1210">
        <v>31.0</v>
      </c>
      <c r="F1210">
        <v>0.0</v>
      </c>
      <c r="G1210">
        <v>0.0</v>
      </c>
      <c r="H1210">
        <v>1.0</v>
      </c>
      <c r="I1210" t="s">
        <v>18</v>
      </c>
      <c r="J1210" t="s">
        <v>584</v>
      </c>
      <c r="K1210" t="s">
        <v>585</v>
      </c>
      <c r="L1210">
        <v>2019.0</v>
      </c>
      <c r="M1210" t="str">
        <f t="shared" si="1"/>
        <v>#REF!</v>
      </c>
      <c r="N1210" s="4">
        <f t="shared" si="2"/>
        <v>1</v>
      </c>
      <c r="O1210" s="4">
        <f t="shared" si="3"/>
        <v>1</v>
      </c>
      <c r="P1210" t="s">
        <v>686</v>
      </c>
    </row>
    <row r="1211" ht="14.25" customHeight="1">
      <c r="A1211" t="s">
        <v>687</v>
      </c>
      <c r="B1211" t="s">
        <v>688</v>
      </c>
      <c r="C1211" t="s">
        <v>661</v>
      </c>
      <c r="D1211">
        <v>31.0</v>
      </c>
      <c r="H1211">
        <v>1.0</v>
      </c>
      <c r="I1211" t="s">
        <v>18</v>
      </c>
      <c r="J1211" t="s">
        <v>584</v>
      </c>
      <c r="K1211" t="s">
        <v>585</v>
      </c>
      <c r="L1211">
        <v>2019.0</v>
      </c>
      <c r="M1211" t="str">
        <f t="shared" si="1"/>
        <v>#REF!</v>
      </c>
      <c r="N1211" s="4">
        <f t="shared" si="2"/>
        <v>0</v>
      </c>
      <c r="O1211" s="4">
        <f t="shared" si="3"/>
        <v>1</v>
      </c>
      <c r="P1211" t="s">
        <v>688</v>
      </c>
    </row>
    <row r="1212" ht="14.25" customHeight="1">
      <c r="A1212" t="s">
        <v>125</v>
      </c>
      <c r="B1212" t="s">
        <v>689</v>
      </c>
      <c r="C1212" t="s">
        <v>690</v>
      </c>
      <c r="D1212">
        <v>31.0</v>
      </c>
      <c r="H1212">
        <v>1.0</v>
      </c>
      <c r="I1212" t="s">
        <v>18</v>
      </c>
      <c r="J1212" t="s">
        <v>584</v>
      </c>
      <c r="K1212" t="s">
        <v>585</v>
      </c>
      <c r="L1212">
        <v>2019.0</v>
      </c>
      <c r="M1212" t="str">
        <f t="shared" si="1"/>
        <v>#REF!</v>
      </c>
      <c r="N1212" s="4">
        <f t="shared" si="2"/>
        <v>0</v>
      </c>
      <c r="O1212" s="4">
        <f t="shared" si="3"/>
        <v>1</v>
      </c>
      <c r="P1212" t="s">
        <v>689</v>
      </c>
    </row>
    <row r="1213" ht="14.25" customHeight="1">
      <c r="A1213" t="s">
        <v>125</v>
      </c>
      <c r="B1213" t="s">
        <v>691</v>
      </c>
      <c r="C1213" t="s">
        <v>682</v>
      </c>
      <c r="D1213">
        <v>31.0</v>
      </c>
      <c r="H1213">
        <v>1.0</v>
      </c>
      <c r="I1213" t="s">
        <v>18</v>
      </c>
      <c r="J1213" t="s">
        <v>584</v>
      </c>
      <c r="K1213" t="s">
        <v>585</v>
      </c>
      <c r="L1213">
        <v>2019.0</v>
      </c>
      <c r="M1213" t="str">
        <f t="shared" si="1"/>
        <v>#REF!</v>
      </c>
      <c r="N1213" s="4">
        <f t="shared" si="2"/>
        <v>0</v>
      </c>
      <c r="O1213" s="4">
        <f t="shared" si="3"/>
        <v>1</v>
      </c>
      <c r="P1213" t="s">
        <v>691</v>
      </c>
    </row>
    <row r="1214" ht="14.25" customHeight="1">
      <c r="A1214" t="s">
        <v>125</v>
      </c>
      <c r="B1214" t="s">
        <v>692</v>
      </c>
      <c r="C1214" t="s">
        <v>693</v>
      </c>
      <c r="D1214">
        <v>31.0</v>
      </c>
      <c r="H1214">
        <v>1.0</v>
      </c>
      <c r="I1214" t="s">
        <v>18</v>
      </c>
      <c r="J1214" t="s">
        <v>584</v>
      </c>
      <c r="K1214" t="s">
        <v>585</v>
      </c>
      <c r="L1214">
        <v>2019.0</v>
      </c>
      <c r="M1214" t="str">
        <f t="shared" si="1"/>
        <v>#REF!</v>
      </c>
      <c r="N1214" s="4">
        <f t="shared" si="2"/>
        <v>0</v>
      </c>
      <c r="O1214" s="4">
        <f t="shared" si="3"/>
        <v>1</v>
      </c>
      <c r="P1214" t="s">
        <v>692</v>
      </c>
    </row>
    <row r="1215" ht="14.25" customHeight="1">
      <c r="A1215" t="s">
        <v>125</v>
      </c>
      <c r="B1215" t="s">
        <v>694</v>
      </c>
      <c r="C1215" t="s">
        <v>668</v>
      </c>
      <c r="D1215">
        <v>31.0</v>
      </c>
      <c r="H1215">
        <v>1.0</v>
      </c>
      <c r="I1215" t="s">
        <v>18</v>
      </c>
      <c r="J1215" t="s">
        <v>584</v>
      </c>
      <c r="K1215" t="s">
        <v>585</v>
      </c>
      <c r="L1215">
        <v>2019.0</v>
      </c>
      <c r="M1215" t="str">
        <f t="shared" si="1"/>
        <v>#REF!</v>
      </c>
      <c r="N1215" s="4">
        <f t="shared" si="2"/>
        <v>0</v>
      </c>
      <c r="O1215" s="4">
        <f t="shared" si="3"/>
        <v>1</v>
      </c>
      <c r="P1215" t="s">
        <v>694</v>
      </c>
    </row>
    <row r="1216" ht="14.25" customHeight="1">
      <c r="A1216" t="s">
        <v>125</v>
      </c>
      <c r="B1216" t="s">
        <v>695</v>
      </c>
      <c r="C1216" t="s">
        <v>668</v>
      </c>
      <c r="D1216">
        <v>31.0</v>
      </c>
      <c r="H1216">
        <v>1.0</v>
      </c>
      <c r="I1216" t="s">
        <v>18</v>
      </c>
      <c r="J1216" t="s">
        <v>584</v>
      </c>
      <c r="K1216" t="s">
        <v>585</v>
      </c>
      <c r="L1216">
        <v>2019.0</v>
      </c>
      <c r="M1216" t="str">
        <f t="shared" si="1"/>
        <v>#REF!</v>
      </c>
      <c r="N1216" s="4">
        <f t="shared" si="2"/>
        <v>0</v>
      </c>
      <c r="O1216" s="4">
        <f t="shared" si="3"/>
        <v>1</v>
      </c>
      <c r="P1216" t="s">
        <v>695</v>
      </c>
    </row>
    <row r="1217" ht="14.25" customHeight="1">
      <c r="A1217" t="s">
        <v>696</v>
      </c>
      <c r="B1217" t="s">
        <v>697</v>
      </c>
      <c r="C1217" t="s">
        <v>698</v>
      </c>
      <c r="D1217">
        <v>31.0</v>
      </c>
      <c r="E1217">
        <v>31.0</v>
      </c>
      <c r="F1217">
        <v>0.0</v>
      </c>
      <c r="G1217">
        <v>0.0</v>
      </c>
      <c r="H1217">
        <v>1.0</v>
      </c>
      <c r="I1217" t="s">
        <v>18</v>
      </c>
      <c r="J1217" t="s">
        <v>584</v>
      </c>
      <c r="K1217" t="s">
        <v>585</v>
      </c>
      <c r="L1217">
        <v>2019.0</v>
      </c>
      <c r="M1217" t="str">
        <f t="shared" si="1"/>
        <v>#REF!</v>
      </c>
      <c r="N1217" s="4">
        <f t="shared" si="2"/>
        <v>1</v>
      </c>
      <c r="O1217" s="4">
        <f t="shared" si="3"/>
        <v>1</v>
      </c>
      <c r="P1217" t="s">
        <v>697</v>
      </c>
    </row>
    <row r="1218" ht="14.25" customHeight="1">
      <c r="A1218" t="s">
        <v>190</v>
      </c>
      <c r="B1218" t="s">
        <v>699</v>
      </c>
      <c r="C1218" t="s">
        <v>700</v>
      </c>
      <c r="D1218">
        <v>31.0</v>
      </c>
      <c r="E1218">
        <v>0.0</v>
      </c>
      <c r="F1218">
        <v>0.0</v>
      </c>
      <c r="G1218">
        <v>0.0</v>
      </c>
      <c r="H1218">
        <v>1.0</v>
      </c>
      <c r="I1218" t="s">
        <v>18</v>
      </c>
      <c r="J1218" t="s">
        <v>584</v>
      </c>
      <c r="K1218" t="s">
        <v>585</v>
      </c>
      <c r="L1218">
        <v>2019.0</v>
      </c>
      <c r="M1218" t="str">
        <f t="shared" si="1"/>
        <v>#REF!</v>
      </c>
      <c r="N1218" s="4">
        <f t="shared" si="2"/>
        <v>0</v>
      </c>
      <c r="O1218" s="4">
        <f t="shared" si="3"/>
        <v>1</v>
      </c>
      <c r="P1218" t="s">
        <v>699</v>
      </c>
    </row>
    <row r="1219" ht="14.25" customHeight="1">
      <c r="A1219" t="s">
        <v>193</v>
      </c>
      <c r="B1219" t="s">
        <v>701</v>
      </c>
      <c r="C1219" t="s">
        <v>195</v>
      </c>
      <c r="D1219">
        <v>31.0</v>
      </c>
      <c r="E1219">
        <v>23.0</v>
      </c>
      <c r="F1219">
        <v>0.0</v>
      </c>
      <c r="G1219">
        <v>8.0</v>
      </c>
      <c r="H1219">
        <v>1.0</v>
      </c>
      <c r="I1219" t="s">
        <v>18</v>
      </c>
      <c r="J1219" t="s">
        <v>584</v>
      </c>
      <c r="K1219" t="s">
        <v>585</v>
      </c>
      <c r="L1219">
        <v>2019.0</v>
      </c>
      <c r="M1219" t="str">
        <f t="shared" si="1"/>
        <v>#REF!</v>
      </c>
      <c r="N1219" s="4">
        <f t="shared" si="2"/>
        <v>0.7419354839</v>
      </c>
      <c r="O1219" s="4">
        <f t="shared" si="3"/>
        <v>1</v>
      </c>
      <c r="P1219" t="s">
        <v>701</v>
      </c>
    </row>
    <row r="1220" ht="14.25" customHeight="1">
      <c r="A1220" t="s">
        <v>197</v>
      </c>
      <c r="B1220" t="s">
        <v>702</v>
      </c>
      <c r="C1220" t="s">
        <v>195</v>
      </c>
      <c r="D1220">
        <v>31.0</v>
      </c>
      <c r="E1220">
        <v>22.0</v>
      </c>
      <c r="F1220">
        <v>4.0</v>
      </c>
      <c r="G1220">
        <v>5.0</v>
      </c>
      <c r="H1220">
        <v>1.0</v>
      </c>
      <c r="I1220" t="s">
        <v>18</v>
      </c>
      <c r="J1220" t="s">
        <v>584</v>
      </c>
      <c r="K1220" t="s">
        <v>585</v>
      </c>
      <c r="L1220">
        <v>2019.0</v>
      </c>
      <c r="M1220" t="str">
        <f t="shared" si="1"/>
        <v>#REF!</v>
      </c>
      <c r="N1220" s="4">
        <f t="shared" si="2"/>
        <v>0.7096774194</v>
      </c>
      <c r="O1220" s="4">
        <f t="shared" si="3"/>
        <v>0.8709677419</v>
      </c>
      <c r="P1220" t="s">
        <v>702</v>
      </c>
    </row>
    <row r="1221" ht="14.25" customHeight="1">
      <c r="A1221" t="s">
        <v>207</v>
      </c>
      <c r="B1221" t="s">
        <v>703</v>
      </c>
      <c r="C1221" t="s">
        <v>209</v>
      </c>
      <c r="D1221">
        <v>31.0</v>
      </c>
      <c r="E1221">
        <v>31.0</v>
      </c>
      <c r="F1221">
        <v>0.0</v>
      </c>
      <c r="G1221">
        <v>0.0</v>
      </c>
      <c r="H1221">
        <v>1.0</v>
      </c>
      <c r="I1221" t="s">
        <v>18</v>
      </c>
      <c r="J1221" t="s">
        <v>584</v>
      </c>
      <c r="K1221" t="s">
        <v>585</v>
      </c>
      <c r="L1221">
        <v>2019.0</v>
      </c>
      <c r="M1221" t="str">
        <f t="shared" si="1"/>
        <v>#REF!</v>
      </c>
      <c r="N1221" s="4">
        <f t="shared" si="2"/>
        <v>1</v>
      </c>
      <c r="O1221" s="4">
        <f t="shared" si="3"/>
        <v>1</v>
      </c>
      <c r="P1221" t="s">
        <v>703</v>
      </c>
    </row>
    <row r="1222" ht="14.25" customHeight="1">
      <c r="A1222" t="s">
        <v>704</v>
      </c>
      <c r="B1222" t="s">
        <v>705</v>
      </c>
      <c r="C1222" t="s">
        <v>203</v>
      </c>
      <c r="D1222">
        <v>31.0</v>
      </c>
      <c r="E1222">
        <v>0.0</v>
      </c>
      <c r="F1222">
        <v>0.0</v>
      </c>
      <c r="G1222">
        <v>31.0</v>
      </c>
      <c r="H1222">
        <v>1.0</v>
      </c>
      <c r="I1222" t="s">
        <v>18</v>
      </c>
      <c r="J1222" t="s">
        <v>584</v>
      </c>
      <c r="K1222" t="s">
        <v>585</v>
      </c>
      <c r="L1222">
        <v>2019.0</v>
      </c>
      <c r="M1222" t="str">
        <f t="shared" si="1"/>
        <v>#REF!</v>
      </c>
      <c r="N1222" s="4">
        <f t="shared" si="2"/>
        <v>0</v>
      </c>
      <c r="O1222" s="4">
        <f t="shared" si="3"/>
        <v>1</v>
      </c>
      <c r="P1222" t="s">
        <v>705</v>
      </c>
    </row>
    <row r="1223" ht="14.25" customHeight="1">
      <c r="A1223" t="s">
        <v>201</v>
      </c>
      <c r="B1223" t="s">
        <v>706</v>
      </c>
      <c r="C1223" t="s">
        <v>203</v>
      </c>
      <c r="D1223">
        <v>31.0</v>
      </c>
      <c r="E1223">
        <v>31.0</v>
      </c>
      <c r="F1223">
        <v>0.0</v>
      </c>
      <c r="G1223">
        <v>0.0</v>
      </c>
      <c r="H1223">
        <v>1.0</v>
      </c>
      <c r="I1223" t="s">
        <v>18</v>
      </c>
      <c r="J1223" t="s">
        <v>584</v>
      </c>
      <c r="K1223" t="s">
        <v>585</v>
      </c>
      <c r="L1223">
        <v>2019.0</v>
      </c>
      <c r="M1223" t="str">
        <f t="shared" si="1"/>
        <v>#REF!</v>
      </c>
      <c r="N1223" s="4">
        <f t="shared" si="2"/>
        <v>1</v>
      </c>
      <c r="O1223" s="4">
        <f t="shared" si="3"/>
        <v>1</v>
      </c>
      <c r="P1223" t="s">
        <v>706</v>
      </c>
    </row>
    <row r="1224" ht="14.25" customHeight="1">
      <c r="A1224" t="s">
        <v>201</v>
      </c>
      <c r="B1224" t="s">
        <v>707</v>
      </c>
      <c r="C1224" t="s">
        <v>203</v>
      </c>
      <c r="D1224">
        <v>31.0</v>
      </c>
      <c r="E1224">
        <v>13.0</v>
      </c>
      <c r="F1224">
        <v>0.0</v>
      </c>
      <c r="G1224">
        <v>18.0</v>
      </c>
      <c r="H1224">
        <v>1.0</v>
      </c>
      <c r="I1224" t="s">
        <v>18</v>
      </c>
      <c r="J1224" t="s">
        <v>584</v>
      </c>
      <c r="K1224" t="s">
        <v>585</v>
      </c>
      <c r="L1224">
        <v>2019.0</v>
      </c>
      <c r="M1224" t="str">
        <f t="shared" si="1"/>
        <v>#REF!</v>
      </c>
      <c r="N1224" s="4">
        <f t="shared" si="2"/>
        <v>0.4193548387</v>
      </c>
      <c r="O1224" s="4">
        <f t="shared" si="3"/>
        <v>1</v>
      </c>
      <c r="P1224" t="s">
        <v>707</v>
      </c>
    </row>
    <row r="1225" ht="14.25" customHeight="1">
      <c r="A1225" t="s">
        <v>708</v>
      </c>
      <c r="B1225" t="s">
        <v>709</v>
      </c>
      <c r="C1225" t="s">
        <v>710</v>
      </c>
      <c r="D1225">
        <v>31.0</v>
      </c>
      <c r="E1225">
        <v>29.0</v>
      </c>
      <c r="F1225">
        <v>2.0</v>
      </c>
      <c r="G1225">
        <v>0.0</v>
      </c>
      <c r="H1225">
        <v>1.0</v>
      </c>
      <c r="I1225" t="s">
        <v>18</v>
      </c>
      <c r="J1225" t="s">
        <v>584</v>
      </c>
      <c r="K1225" t="s">
        <v>585</v>
      </c>
      <c r="L1225">
        <v>2019.0</v>
      </c>
      <c r="M1225" t="str">
        <f t="shared" si="1"/>
        <v>#REF!</v>
      </c>
      <c r="N1225" s="4">
        <f t="shared" si="2"/>
        <v>0.935483871</v>
      </c>
      <c r="O1225" s="4">
        <f t="shared" si="3"/>
        <v>0.935483871</v>
      </c>
      <c r="P1225" t="s">
        <v>709</v>
      </c>
    </row>
    <row r="1226" ht="14.25" customHeight="1">
      <c r="A1226" t="s">
        <v>708</v>
      </c>
      <c r="B1226" t="s">
        <v>711</v>
      </c>
      <c r="C1226" t="s">
        <v>710</v>
      </c>
      <c r="D1226">
        <v>31.0</v>
      </c>
      <c r="E1226">
        <v>29.0</v>
      </c>
      <c r="F1226">
        <v>0.0</v>
      </c>
      <c r="G1226">
        <v>2.0</v>
      </c>
      <c r="H1226">
        <v>1.0</v>
      </c>
      <c r="I1226" t="s">
        <v>18</v>
      </c>
      <c r="J1226" t="s">
        <v>584</v>
      </c>
      <c r="K1226" t="s">
        <v>585</v>
      </c>
      <c r="L1226">
        <v>2019.0</v>
      </c>
      <c r="M1226" t="str">
        <f t="shared" si="1"/>
        <v>#REF!</v>
      </c>
      <c r="N1226" s="4">
        <f t="shared" si="2"/>
        <v>0.935483871</v>
      </c>
      <c r="O1226" s="4">
        <f t="shared" si="3"/>
        <v>1</v>
      </c>
      <c r="P1226" t="s">
        <v>711</v>
      </c>
    </row>
    <row r="1227" ht="14.25" customHeight="1">
      <c r="A1227" t="s">
        <v>712</v>
      </c>
      <c r="B1227" t="s">
        <v>713</v>
      </c>
      <c r="C1227" t="s">
        <v>714</v>
      </c>
      <c r="D1227">
        <v>31.0</v>
      </c>
      <c r="E1227">
        <v>0.0</v>
      </c>
      <c r="F1227">
        <v>0.0</v>
      </c>
      <c r="G1227">
        <v>0.0</v>
      </c>
      <c r="H1227">
        <v>1.0</v>
      </c>
      <c r="I1227" t="s">
        <v>18</v>
      </c>
      <c r="J1227" t="s">
        <v>584</v>
      </c>
      <c r="K1227" t="s">
        <v>585</v>
      </c>
      <c r="L1227">
        <v>2019.0</v>
      </c>
      <c r="M1227" t="str">
        <f t="shared" si="1"/>
        <v>#REF!</v>
      </c>
      <c r="N1227" s="4">
        <f t="shared" si="2"/>
        <v>0</v>
      </c>
      <c r="O1227" s="4">
        <f t="shared" si="3"/>
        <v>1</v>
      </c>
      <c r="P1227" t="s">
        <v>713</v>
      </c>
    </row>
    <row r="1228" ht="14.25" customHeight="1">
      <c r="A1228" t="s">
        <v>715</v>
      </c>
      <c r="B1228" t="s">
        <v>716</v>
      </c>
      <c r="C1228" t="s">
        <v>717</v>
      </c>
      <c r="D1228">
        <v>31.0</v>
      </c>
      <c r="E1228">
        <v>31.0</v>
      </c>
      <c r="F1228">
        <v>0.0</v>
      </c>
      <c r="G1228">
        <v>0.0</v>
      </c>
      <c r="H1228">
        <v>1.0</v>
      </c>
      <c r="I1228" t="s">
        <v>18</v>
      </c>
      <c r="J1228" t="s">
        <v>584</v>
      </c>
      <c r="K1228" t="s">
        <v>585</v>
      </c>
      <c r="L1228">
        <v>2019.0</v>
      </c>
      <c r="M1228" t="str">
        <f t="shared" si="1"/>
        <v>#REF!</v>
      </c>
      <c r="N1228" s="4">
        <f t="shared" si="2"/>
        <v>1</v>
      </c>
      <c r="O1228" s="4">
        <f t="shared" si="3"/>
        <v>1</v>
      </c>
      <c r="P1228" t="s">
        <v>716</v>
      </c>
    </row>
    <row r="1229" ht="14.25" customHeight="1">
      <c r="A1229" t="s">
        <v>718</v>
      </c>
      <c r="B1229" t="s">
        <v>719</v>
      </c>
      <c r="C1229" t="s">
        <v>720</v>
      </c>
      <c r="D1229">
        <v>31.0</v>
      </c>
      <c r="E1229">
        <v>31.0</v>
      </c>
      <c r="F1229">
        <v>0.0</v>
      </c>
      <c r="G1229">
        <v>0.0</v>
      </c>
      <c r="H1229">
        <v>1.0</v>
      </c>
      <c r="I1229" t="s">
        <v>18</v>
      </c>
      <c r="J1229" t="s">
        <v>584</v>
      </c>
      <c r="K1229" t="s">
        <v>585</v>
      </c>
      <c r="L1229">
        <v>2019.0</v>
      </c>
      <c r="M1229" t="str">
        <f t="shared" si="1"/>
        <v>#REF!</v>
      </c>
      <c r="N1229" s="4">
        <f t="shared" si="2"/>
        <v>1</v>
      </c>
      <c r="O1229" s="4">
        <f t="shared" si="3"/>
        <v>1</v>
      </c>
      <c r="P1229" t="s">
        <v>719</v>
      </c>
    </row>
    <row r="1230" ht="14.25" customHeight="1">
      <c r="A1230" t="s">
        <v>225</v>
      </c>
      <c r="B1230" t="s">
        <v>721</v>
      </c>
      <c r="C1230" t="s">
        <v>227</v>
      </c>
      <c r="D1230">
        <v>31.0</v>
      </c>
      <c r="E1230">
        <v>31.0</v>
      </c>
      <c r="F1230">
        <v>0.0</v>
      </c>
      <c r="G1230">
        <v>0.0</v>
      </c>
      <c r="H1230">
        <v>1.0</v>
      </c>
      <c r="I1230" t="s">
        <v>18</v>
      </c>
      <c r="J1230" t="s">
        <v>584</v>
      </c>
      <c r="K1230" t="s">
        <v>585</v>
      </c>
      <c r="L1230">
        <v>2019.0</v>
      </c>
      <c r="M1230" t="str">
        <f t="shared" si="1"/>
        <v>#REF!</v>
      </c>
      <c r="N1230" s="4">
        <f t="shared" si="2"/>
        <v>1</v>
      </c>
      <c r="O1230" s="4">
        <f t="shared" si="3"/>
        <v>1</v>
      </c>
      <c r="P1230" t="s">
        <v>721</v>
      </c>
    </row>
    <row r="1231" ht="14.25" customHeight="1">
      <c r="A1231" t="s">
        <v>708</v>
      </c>
      <c r="B1231" t="s">
        <v>722</v>
      </c>
      <c r="C1231" t="s">
        <v>710</v>
      </c>
      <c r="D1231">
        <v>31.0</v>
      </c>
      <c r="H1231">
        <v>1.0</v>
      </c>
      <c r="I1231" t="s">
        <v>18</v>
      </c>
      <c r="J1231" t="s">
        <v>584</v>
      </c>
      <c r="K1231" t="s">
        <v>585</v>
      </c>
      <c r="L1231">
        <v>2019.0</v>
      </c>
      <c r="M1231" t="str">
        <f t="shared" si="1"/>
        <v>#REF!</v>
      </c>
      <c r="N1231" s="4">
        <f t="shared" si="2"/>
        <v>0</v>
      </c>
      <c r="O1231" s="4">
        <f t="shared" si="3"/>
        <v>1</v>
      </c>
      <c r="P1231" t="s">
        <v>722</v>
      </c>
    </row>
    <row r="1232" ht="14.25" customHeight="1">
      <c r="A1232" t="s">
        <v>30</v>
      </c>
      <c r="B1232" t="s">
        <v>587</v>
      </c>
      <c r="C1232" t="s">
        <v>17</v>
      </c>
      <c r="D1232">
        <v>28.0</v>
      </c>
      <c r="E1232">
        <v>28.0</v>
      </c>
      <c r="F1232">
        <v>0.0</v>
      </c>
      <c r="G1232">
        <v>0.0</v>
      </c>
      <c r="H1232">
        <v>2.0</v>
      </c>
      <c r="I1232" t="s">
        <v>18</v>
      </c>
      <c r="J1232" t="s">
        <v>584</v>
      </c>
      <c r="K1232" t="s">
        <v>585</v>
      </c>
      <c r="L1232">
        <v>2019.0</v>
      </c>
      <c r="M1232" t="str">
        <f t="shared" si="1"/>
        <v>#REF!</v>
      </c>
      <c r="N1232" s="4">
        <f t="shared" si="2"/>
        <v>1</v>
      </c>
      <c r="O1232" s="4">
        <f t="shared" si="3"/>
        <v>1</v>
      </c>
      <c r="P1232" t="s">
        <v>587</v>
      </c>
    </row>
    <row r="1233" ht="14.25" customHeight="1">
      <c r="A1233" t="s">
        <v>30</v>
      </c>
      <c r="B1233" t="s">
        <v>588</v>
      </c>
      <c r="C1233" t="s">
        <v>17</v>
      </c>
      <c r="D1233">
        <v>28.0</v>
      </c>
      <c r="E1233">
        <v>11.0</v>
      </c>
      <c r="F1233">
        <v>7.0</v>
      </c>
      <c r="G1233">
        <v>10.0</v>
      </c>
      <c r="H1233">
        <v>2.0</v>
      </c>
      <c r="I1233" t="s">
        <v>18</v>
      </c>
      <c r="J1233" t="s">
        <v>584</v>
      </c>
      <c r="K1233" t="s">
        <v>585</v>
      </c>
      <c r="L1233">
        <v>2019.0</v>
      </c>
      <c r="M1233" t="str">
        <f t="shared" si="1"/>
        <v>#REF!</v>
      </c>
      <c r="N1233" s="4">
        <f t="shared" si="2"/>
        <v>0.3928571429</v>
      </c>
      <c r="O1233" s="4">
        <f t="shared" si="3"/>
        <v>0.75</v>
      </c>
      <c r="P1233" t="s">
        <v>588</v>
      </c>
    </row>
    <row r="1234" ht="14.25" customHeight="1">
      <c r="A1234" t="s">
        <v>30</v>
      </c>
      <c r="B1234" t="s">
        <v>589</v>
      </c>
      <c r="C1234" t="s">
        <v>17</v>
      </c>
      <c r="D1234">
        <v>28.0</v>
      </c>
      <c r="E1234">
        <v>0.0</v>
      </c>
      <c r="F1234">
        <v>0.0</v>
      </c>
      <c r="G1234">
        <v>0.0</v>
      </c>
      <c r="H1234">
        <v>2.0</v>
      </c>
      <c r="I1234" t="s">
        <v>18</v>
      </c>
      <c r="J1234" t="s">
        <v>584</v>
      </c>
      <c r="K1234" t="s">
        <v>585</v>
      </c>
      <c r="L1234">
        <v>2019.0</v>
      </c>
      <c r="M1234" t="str">
        <f t="shared" si="1"/>
        <v>#REF!</v>
      </c>
      <c r="N1234" s="4">
        <f t="shared" si="2"/>
        <v>0</v>
      </c>
      <c r="O1234" s="4">
        <f t="shared" si="3"/>
        <v>1</v>
      </c>
      <c r="P1234" t="s">
        <v>589</v>
      </c>
    </row>
    <row r="1235" ht="14.25" customHeight="1">
      <c r="A1235" t="s">
        <v>590</v>
      </c>
      <c r="B1235" t="s">
        <v>591</v>
      </c>
      <c r="C1235" t="s">
        <v>38</v>
      </c>
      <c r="D1235">
        <v>28.0</v>
      </c>
      <c r="E1235">
        <v>22.0</v>
      </c>
      <c r="F1235">
        <v>5.0</v>
      </c>
      <c r="G1235">
        <v>1.0</v>
      </c>
      <c r="H1235">
        <v>2.0</v>
      </c>
      <c r="I1235" t="s">
        <v>18</v>
      </c>
      <c r="J1235" t="s">
        <v>584</v>
      </c>
      <c r="K1235" t="s">
        <v>585</v>
      </c>
      <c r="L1235">
        <v>2019.0</v>
      </c>
      <c r="M1235" t="str">
        <f t="shared" si="1"/>
        <v>#REF!</v>
      </c>
      <c r="N1235" s="4">
        <f t="shared" si="2"/>
        <v>0.7857142857</v>
      </c>
      <c r="O1235" s="4">
        <f t="shared" si="3"/>
        <v>0.8214285714</v>
      </c>
      <c r="P1235" t="s">
        <v>591</v>
      </c>
    </row>
    <row r="1236" ht="14.25" customHeight="1">
      <c r="A1236" t="s">
        <v>36</v>
      </c>
      <c r="B1236" t="s">
        <v>592</v>
      </c>
      <c r="C1236" t="s">
        <v>38</v>
      </c>
      <c r="D1236">
        <v>28.0</v>
      </c>
      <c r="E1236">
        <v>17.0</v>
      </c>
      <c r="F1236">
        <v>0.0</v>
      </c>
      <c r="G1236">
        <v>11.0</v>
      </c>
      <c r="H1236">
        <v>2.0</v>
      </c>
      <c r="I1236" t="s">
        <v>18</v>
      </c>
      <c r="J1236" t="s">
        <v>584</v>
      </c>
      <c r="K1236" t="s">
        <v>585</v>
      </c>
      <c r="L1236">
        <v>2019.0</v>
      </c>
      <c r="M1236" t="str">
        <f t="shared" si="1"/>
        <v>#REF!</v>
      </c>
      <c r="N1236" s="4">
        <f t="shared" si="2"/>
        <v>0.6071428571</v>
      </c>
      <c r="O1236" s="4">
        <f t="shared" si="3"/>
        <v>1</v>
      </c>
      <c r="P1236" t="s">
        <v>592</v>
      </c>
    </row>
    <row r="1237" ht="14.25" customHeight="1">
      <c r="A1237" t="s">
        <v>593</v>
      </c>
      <c r="B1237" t="s">
        <v>594</v>
      </c>
      <c r="C1237" t="s">
        <v>38</v>
      </c>
      <c r="D1237">
        <v>28.0</v>
      </c>
      <c r="E1237">
        <v>21.0</v>
      </c>
      <c r="F1237">
        <v>0.0</v>
      </c>
      <c r="G1237">
        <v>7.0</v>
      </c>
      <c r="H1237">
        <v>2.0</v>
      </c>
      <c r="I1237" t="s">
        <v>18</v>
      </c>
      <c r="J1237" t="s">
        <v>584</v>
      </c>
      <c r="K1237" t="s">
        <v>585</v>
      </c>
      <c r="L1237">
        <v>2019.0</v>
      </c>
      <c r="M1237" t="str">
        <f t="shared" si="1"/>
        <v>#REF!</v>
      </c>
      <c r="N1237" s="4">
        <f t="shared" si="2"/>
        <v>0.75</v>
      </c>
      <c r="O1237" s="4">
        <f t="shared" si="3"/>
        <v>1</v>
      </c>
      <c r="P1237" t="s">
        <v>594</v>
      </c>
    </row>
    <row r="1238" ht="14.25" customHeight="1">
      <c r="A1238" t="s">
        <v>596</v>
      </c>
      <c r="B1238" t="s">
        <v>597</v>
      </c>
      <c r="C1238" t="s">
        <v>48</v>
      </c>
      <c r="D1238">
        <v>28.0</v>
      </c>
      <c r="E1238">
        <v>23.0</v>
      </c>
      <c r="F1238">
        <v>3.0</v>
      </c>
      <c r="G1238">
        <v>2.0</v>
      </c>
      <c r="H1238">
        <v>2.0</v>
      </c>
      <c r="I1238" t="s">
        <v>18</v>
      </c>
      <c r="J1238" t="s">
        <v>584</v>
      </c>
      <c r="K1238" t="s">
        <v>585</v>
      </c>
      <c r="L1238">
        <v>2019.0</v>
      </c>
      <c r="M1238" t="str">
        <f t="shared" si="1"/>
        <v>#REF!</v>
      </c>
      <c r="N1238" s="4">
        <f t="shared" si="2"/>
        <v>0.8214285714</v>
      </c>
      <c r="O1238" s="4">
        <f t="shared" si="3"/>
        <v>0.8928571429</v>
      </c>
      <c r="P1238" t="s">
        <v>597</v>
      </c>
    </row>
    <row r="1239" ht="14.25" customHeight="1">
      <c r="A1239" t="s">
        <v>596</v>
      </c>
      <c r="B1239" t="s">
        <v>598</v>
      </c>
      <c r="C1239" t="s">
        <v>48</v>
      </c>
      <c r="D1239">
        <v>28.0</v>
      </c>
      <c r="E1239">
        <v>23.0</v>
      </c>
      <c r="F1239">
        <v>0.0</v>
      </c>
      <c r="G1239">
        <v>5.0</v>
      </c>
      <c r="H1239">
        <v>2.0</v>
      </c>
      <c r="I1239" t="s">
        <v>18</v>
      </c>
      <c r="J1239" t="s">
        <v>584</v>
      </c>
      <c r="K1239" t="s">
        <v>585</v>
      </c>
      <c r="L1239">
        <v>2019.0</v>
      </c>
      <c r="M1239" t="str">
        <f t="shared" si="1"/>
        <v>#REF!</v>
      </c>
      <c r="N1239" s="4">
        <f t="shared" si="2"/>
        <v>0.8214285714</v>
      </c>
      <c r="O1239" s="4">
        <f t="shared" si="3"/>
        <v>1</v>
      </c>
      <c r="P1239" t="s">
        <v>598</v>
      </c>
    </row>
    <row r="1240" ht="14.25" customHeight="1">
      <c r="A1240" t="s">
        <v>596</v>
      </c>
      <c r="B1240" t="s">
        <v>599</v>
      </c>
      <c r="C1240" t="s">
        <v>48</v>
      </c>
      <c r="D1240">
        <v>28.0</v>
      </c>
      <c r="E1240">
        <v>2.0</v>
      </c>
      <c r="F1240">
        <v>0.0</v>
      </c>
      <c r="G1240">
        <v>26.0</v>
      </c>
      <c r="H1240">
        <v>2.0</v>
      </c>
      <c r="I1240" t="s">
        <v>18</v>
      </c>
      <c r="J1240" t="s">
        <v>584</v>
      </c>
      <c r="K1240" t="s">
        <v>585</v>
      </c>
      <c r="L1240">
        <v>2019.0</v>
      </c>
      <c r="M1240" t="str">
        <f t="shared" si="1"/>
        <v>#REF!</v>
      </c>
      <c r="N1240" s="4">
        <f t="shared" si="2"/>
        <v>0.07142857143</v>
      </c>
      <c r="O1240" s="4">
        <f t="shared" si="3"/>
        <v>1</v>
      </c>
      <c r="P1240" t="s">
        <v>599</v>
      </c>
    </row>
    <row r="1241" ht="14.25" customHeight="1">
      <c r="A1241" t="s">
        <v>600</v>
      </c>
      <c r="B1241" t="s">
        <v>601</v>
      </c>
      <c r="C1241" t="s">
        <v>48</v>
      </c>
      <c r="D1241">
        <v>28.0</v>
      </c>
      <c r="E1241">
        <v>7.0</v>
      </c>
      <c r="F1241">
        <v>21.0</v>
      </c>
      <c r="G1241">
        <v>0.0</v>
      </c>
      <c r="H1241">
        <v>2.0</v>
      </c>
      <c r="I1241" t="s">
        <v>18</v>
      </c>
      <c r="J1241" t="s">
        <v>584</v>
      </c>
      <c r="K1241" t="s">
        <v>585</v>
      </c>
      <c r="L1241">
        <v>2019.0</v>
      </c>
      <c r="M1241" t="str">
        <f t="shared" si="1"/>
        <v>#REF!</v>
      </c>
      <c r="N1241" s="4">
        <f t="shared" si="2"/>
        <v>0.25</v>
      </c>
      <c r="O1241" s="4">
        <f t="shared" si="3"/>
        <v>0.25</v>
      </c>
      <c r="P1241" t="s">
        <v>601</v>
      </c>
    </row>
    <row r="1242" ht="14.25" customHeight="1">
      <c r="A1242" t="s">
        <v>68</v>
      </c>
      <c r="B1242" t="s">
        <v>602</v>
      </c>
      <c r="C1242" t="s">
        <v>65</v>
      </c>
      <c r="D1242">
        <v>28.0</v>
      </c>
      <c r="E1242">
        <v>15.0</v>
      </c>
      <c r="F1242">
        <v>0.0</v>
      </c>
      <c r="G1242">
        <v>13.0</v>
      </c>
      <c r="H1242">
        <v>2.0</v>
      </c>
      <c r="I1242" t="s">
        <v>18</v>
      </c>
      <c r="J1242" t="s">
        <v>584</v>
      </c>
      <c r="K1242" t="s">
        <v>585</v>
      </c>
      <c r="L1242">
        <v>2019.0</v>
      </c>
      <c r="M1242" t="str">
        <f t="shared" si="1"/>
        <v>#REF!</v>
      </c>
      <c r="N1242" s="4">
        <f t="shared" si="2"/>
        <v>0.5357142857</v>
      </c>
      <c r="O1242" s="4">
        <f t="shared" si="3"/>
        <v>1</v>
      </c>
      <c r="P1242" t="s">
        <v>602</v>
      </c>
    </row>
    <row r="1243" ht="14.25" customHeight="1">
      <c r="A1243" t="s">
        <v>603</v>
      </c>
      <c r="B1243" t="s">
        <v>604</v>
      </c>
      <c r="C1243" t="s">
        <v>65</v>
      </c>
      <c r="D1243">
        <v>28.0</v>
      </c>
      <c r="E1243">
        <v>28.0</v>
      </c>
      <c r="F1243">
        <v>0.0</v>
      </c>
      <c r="G1243">
        <v>0.0</v>
      </c>
      <c r="H1243">
        <v>2.0</v>
      </c>
      <c r="I1243" t="s">
        <v>18</v>
      </c>
      <c r="J1243" t="s">
        <v>584</v>
      </c>
      <c r="K1243" t="s">
        <v>585</v>
      </c>
      <c r="L1243">
        <v>2019.0</v>
      </c>
      <c r="M1243" t="str">
        <f t="shared" si="1"/>
        <v>#REF!</v>
      </c>
      <c r="N1243" s="4">
        <f t="shared" si="2"/>
        <v>1</v>
      </c>
      <c r="O1243" s="4">
        <f t="shared" si="3"/>
        <v>1</v>
      </c>
      <c r="P1243" t="s">
        <v>604</v>
      </c>
    </row>
    <row r="1244" ht="14.25" customHeight="1">
      <c r="A1244" t="s">
        <v>68</v>
      </c>
      <c r="B1244" t="s">
        <v>605</v>
      </c>
      <c r="C1244" t="s">
        <v>65</v>
      </c>
      <c r="D1244">
        <v>28.0</v>
      </c>
      <c r="E1244">
        <v>0.0</v>
      </c>
      <c r="F1244">
        <v>0.0</v>
      </c>
      <c r="G1244">
        <v>0.0</v>
      </c>
      <c r="H1244">
        <v>2.0</v>
      </c>
      <c r="I1244" t="s">
        <v>18</v>
      </c>
      <c r="J1244" t="s">
        <v>584</v>
      </c>
      <c r="K1244" t="s">
        <v>585</v>
      </c>
      <c r="L1244">
        <v>2019.0</v>
      </c>
      <c r="M1244" t="str">
        <f t="shared" si="1"/>
        <v>#REF!</v>
      </c>
      <c r="N1244" s="4">
        <f t="shared" si="2"/>
        <v>0</v>
      </c>
      <c r="O1244" s="4">
        <f t="shared" si="3"/>
        <v>1</v>
      </c>
      <c r="P1244" t="s">
        <v>605</v>
      </c>
    </row>
    <row r="1245" ht="14.25" customHeight="1">
      <c r="A1245" t="s">
        <v>68</v>
      </c>
      <c r="B1245" t="s">
        <v>606</v>
      </c>
      <c r="C1245" t="s">
        <v>65</v>
      </c>
      <c r="D1245">
        <v>28.0</v>
      </c>
      <c r="E1245">
        <v>0.0</v>
      </c>
      <c r="F1245">
        <v>0.0</v>
      </c>
      <c r="G1245">
        <v>0.0</v>
      </c>
      <c r="H1245">
        <v>2.0</v>
      </c>
      <c r="I1245" t="s">
        <v>18</v>
      </c>
      <c r="J1245" t="s">
        <v>584</v>
      </c>
      <c r="K1245" t="s">
        <v>585</v>
      </c>
      <c r="L1245">
        <v>2019.0</v>
      </c>
      <c r="M1245" t="str">
        <f t="shared" si="1"/>
        <v>#REF!</v>
      </c>
      <c r="N1245" s="4">
        <f t="shared" si="2"/>
        <v>0</v>
      </c>
      <c r="O1245" s="4">
        <f t="shared" si="3"/>
        <v>1</v>
      </c>
      <c r="P1245" t="s">
        <v>606</v>
      </c>
    </row>
    <row r="1246" ht="14.25" customHeight="1">
      <c r="A1246" t="s">
        <v>68</v>
      </c>
      <c r="B1246" t="s">
        <v>607</v>
      </c>
      <c r="C1246" t="s">
        <v>65</v>
      </c>
      <c r="D1246">
        <v>28.0</v>
      </c>
      <c r="E1246">
        <v>0.0</v>
      </c>
      <c r="F1246">
        <v>0.0</v>
      </c>
      <c r="G1246">
        <v>0.0</v>
      </c>
      <c r="H1246">
        <v>2.0</v>
      </c>
      <c r="I1246" t="s">
        <v>18</v>
      </c>
      <c r="J1246" t="s">
        <v>584</v>
      </c>
      <c r="K1246" t="s">
        <v>585</v>
      </c>
      <c r="L1246">
        <v>2019.0</v>
      </c>
      <c r="M1246" t="str">
        <f t="shared" si="1"/>
        <v>#REF!</v>
      </c>
      <c r="N1246" s="4">
        <f t="shared" si="2"/>
        <v>0</v>
      </c>
      <c r="O1246" s="4">
        <f t="shared" si="3"/>
        <v>1</v>
      </c>
      <c r="P1246" t="s">
        <v>607</v>
      </c>
    </row>
    <row r="1247" ht="14.25" customHeight="1">
      <c r="A1247" t="s">
        <v>68</v>
      </c>
      <c r="B1247" t="s">
        <v>608</v>
      </c>
      <c r="C1247" t="s">
        <v>65</v>
      </c>
      <c r="D1247">
        <v>28.0</v>
      </c>
      <c r="E1247">
        <v>0.0</v>
      </c>
      <c r="F1247">
        <v>0.0</v>
      </c>
      <c r="G1247">
        <v>0.0</v>
      </c>
      <c r="H1247">
        <v>2.0</v>
      </c>
      <c r="I1247" t="s">
        <v>18</v>
      </c>
      <c r="J1247" t="s">
        <v>584</v>
      </c>
      <c r="K1247" t="s">
        <v>585</v>
      </c>
      <c r="L1247">
        <v>2019.0</v>
      </c>
      <c r="M1247" t="str">
        <f t="shared" si="1"/>
        <v>#REF!</v>
      </c>
      <c r="N1247" s="4">
        <f t="shared" si="2"/>
        <v>0</v>
      </c>
      <c r="O1247" s="4">
        <f t="shared" si="3"/>
        <v>1</v>
      </c>
      <c r="P1247" t="s">
        <v>608</v>
      </c>
    </row>
    <row r="1248" ht="14.25" customHeight="1">
      <c r="A1248" t="s">
        <v>58</v>
      </c>
      <c r="B1248" t="s">
        <v>723</v>
      </c>
      <c r="C1248" t="s">
        <v>60</v>
      </c>
      <c r="D1248">
        <v>28.0</v>
      </c>
      <c r="E1248">
        <v>0.0</v>
      </c>
      <c r="F1248">
        <v>0.0</v>
      </c>
      <c r="G1248">
        <v>0.0</v>
      </c>
      <c r="H1248">
        <v>2.0</v>
      </c>
      <c r="I1248" t="s">
        <v>18</v>
      </c>
      <c r="J1248" t="s">
        <v>584</v>
      </c>
      <c r="K1248" t="s">
        <v>585</v>
      </c>
      <c r="L1248">
        <v>2019.0</v>
      </c>
      <c r="M1248" t="str">
        <f t="shared" si="1"/>
        <v>#REF!</v>
      </c>
      <c r="N1248" s="4">
        <f t="shared" si="2"/>
        <v>0</v>
      </c>
      <c r="O1248" s="4">
        <f t="shared" si="3"/>
        <v>1</v>
      </c>
      <c r="P1248" t="s">
        <v>723</v>
      </c>
    </row>
    <row r="1249" ht="14.25" customHeight="1">
      <c r="A1249" t="s">
        <v>82</v>
      </c>
      <c r="B1249" t="s">
        <v>612</v>
      </c>
      <c r="C1249" t="s">
        <v>613</v>
      </c>
      <c r="D1249">
        <v>28.0</v>
      </c>
      <c r="E1249">
        <v>0.0</v>
      </c>
      <c r="F1249">
        <v>0.0</v>
      </c>
      <c r="G1249">
        <v>0.0</v>
      </c>
      <c r="H1249">
        <v>2.0</v>
      </c>
      <c r="I1249" t="s">
        <v>18</v>
      </c>
      <c r="J1249" t="s">
        <v>584</v>
      </c>
      <c r="K1249" t="s">
        <v>585</v>
      </c>
      <c r="L1249">
        <v>2019.0</v>
      </c>
      <c r="M1249" t="str">
        <f t="shared" si="1"/>
        <v>#REF!</v>
      </c>
      <c r="N1249" s="4">
        <f t="shared" si="2"/>
        <v>0</v>
      </c>
      <c r="O1249" s="4">
        <f t="shared" si="3"/>
        <v>1</v>
      </c>
      <c r="P1249" t="s">
        <v>612</v>
      </c>
    </row>
    <row r="1250" ht="14.25" customHeight="1">
      <c r="A1250" t="s">
        <v>245</v>
      </c>
      <c r="B1250" t="s">
        <v>614</v>
      </c>
      <c r="C1250" t="s">
        <v>305</v>
      </c>
      <c r="D1250">
        <v>28.0</v>
      </c>
      <c r="E1250">
        <v>19.0</v>
      </c>
      <c r="F1250">
        <v>0.0</v>
      </c>
      <c r="G1250">
        <v>9.0</v>
      </c>
      <c r="H1250">
        <v>2.0</v>
      </c>
      <c r="I1250" t="s">
        <v>18</v>
      </c>
      <c r="J1250" t="s">
        <v>584</v>
      </c>
      <c r="K1250" t="s">
        <v>585</v>
      </c>
      <c r="L1250">
        <v>2019.0</v>
      </c>
      <c r="M1250" t="str">
        <f t="shared" si="1"/>
        <v>#REF!</v>
      </c>
      <c r="N1250" s="4">
        <f t="shared" si="2"/>
        <v>0.6785714286</v>
      </c>
      <c r="O1250" s="4">
        <f t="shared" si="3"/>
        <v>1</v>
      </c>
      <c r="P1250" t="s">
        <v>614</v>
      </c>
    </row>
    <row r="1251" ht="14.25" customHeight="1">
      <c r="A1251" t="s">
        <v>87</v>
      </c>
      <c r="B1251" t="s">
        <v>615</v>
      </c>
      <c r="C1251" t="s">
        <v>89</v>
      </c>
      <c r="D1251">
        <v>28.0</v>
      </c>
      <c r="E1251">
        <v>24.0</v>
      </c>
      <c r="F1251">
        <v>0.0</v>
      </c>
      <c r="G1251">
        <v>4.0</v>
      </c>
      <c r="H1251">
        <v>2.0</v>
      </c>
      <c r="I1251" t="s">
        <v>18</v>
      </c>
      <c r="J1251" t="s">
        <v>584</v>
      </c>
      <c r="K1251" t="s">
        <v>585</v>
      </c>
      <c r="L1251">
        <v>2019.0</v>
      </c>
      <c r="M1251" t="str">
        <f t="shared" si="1"/>
        <v>#REF!</v>
      </c>
      <c r="N1251" s="4">
        <f t="shared" si="2"/>
        <v>0.8571428571</v>
      </c>
      <c r="O1251" s="4">
        <f t="shared" si="3"/>
        <v>1</v>
      </c>
      <c r="P1251" t="s">
        <v>615</v>
      </c>
    </row>
    <row r="1252" ht="14.25" customHeight="1">
      <c r="A1252" t="s">
        <v>616</v>
      </c>
      <c r="B1252" t="s">
        <v>617</v>
      </c>
      <c r="C1252" t="s">
        <v>618</v>
      </c>
      <c r="D1252">
        <v>28.0</v>
      </c>
      <c r="E1252">
        <v>24.0</v>
      </c>
      <c r="F1252">
        <v>0.0</v>
      </c>
      <c r="G1252">
        <v>4.0</v>
      </c>
      <c r="H1252">
        <v>2.0</v>
      </c>
      <c r="I1252" t="s">
        <v>18</v>
      </c>
      <c r="J1252" t="s">
        <v>584</v>
      </c>
      <c r="K1252" t="s">
        <v>585</v>
      </c>
      <c r="L1252">
        <v>2019.0</v>
      </c>
      <c r="M1252" t="str">
        <f t="shared" si="1"/>
        <v>#REF!</v>
      </c>
      <c r="N1252" s="4">
        <f t="shared" si="2"/>
        <v>0.8571428571</v>
      </c>
      <c r="O1252" s="4">
        <f t="shared" si="3"/>
        <v>1</v>
      </c>
      <c r="P1252" t="s">
        <v>617</v>
      </c>
    </row>
    <row r="1253" ht="14.25" customHeight="1">
      <c r="A1253" t="s">
        <v>619</v>
      </c>
      <c r="B1253" t="s">
        <v>620</v>
      </c>
      <c r="C1253" t="s">
        <v>621</v>
      </c>
      <c r="D1253">
        <v>28.0</v>
      </c>
      <c r="E1253">
        <v>28.0</v>
      </c>
      <c r="F1253">
        <v>0.0</v>
      </c>
      <c r="G1253">
        <v>0.0</v>
      </c>
      <c r="H1253">
        <v>2.0</v>
      </c>
      <c r="I1253" t="s">
        <v>18</v>
      </c>
      <c r="J1253" t="s">
        <v>584</v>
      </c>
      <c r="K1253" t="s">
        <v>585</v>
      </c>
      <c r="L1253">
        <v>2019.0</v>
      </c>
      <c r="M1253" t="str">
        <f t="shared" si="1"/>
        <v>#REF!</v>
      </c>
      <c r="N1253" s="4">
        <f t="shared" si="2"/>
        <v>1</v>
      </c>
      <c r="O1253" s="4">
        <f t="shared" si="3"/>
        <v>1</v>
      </c>
      <c r="P1253" t="s">
        <v>620</v>
      </c>
    </row>
    <row r="1254" ht="14.25" customHeight="1">
      <c r="A1254" t="s">
        <v>113</v>
      </c>
      <c r="B1254" t="s">
        <v>625</v>
      </c>
      <c r="C1254" t="s">
        <v>115</v>
      </c>
      <c r="D1254">
        <v>28.0</v>
      </c>
      <c r="E1254">
        <v>28.0</v>
      </c>
      <c r="F1254">
        <v>0.0</v>
      </c>
      <c r="G1254">
        <v>0.0</v>
      </c>
      <c r="H1254">
        <v>2.0</v>
      </c>
      <c r="I1254" t="s">
        <v>18</v>
      </c>
      <c r="J1254" t="s">
        <v>584</v>
      </c>
      <c r="K1254" t="s">
        <v>585</v>
      </c>
      <c r="L1254">
        <v>2019.0</v>
      </c>
      <c r="M1254" t="str">
        <f t="shared" si="1"/>
        <v>#REF!</v>
      </c>
      <c r="N1254" s="4">
        <f t="shared" si="2"/>
        <v>1</v>
      </c>
      <c r="O1254" s="4">
        <f t="shared" si="3"/>
        <v>1</v>
      </c>
      <c r="P1254" t="s">
        <v>625</v>
      </c>
    </row>
    <row r="1255" ht="14.25" customHeight="1">
      <c r="A1255" t="s">
        <v>626</v>
      </c>
      <c r="B1255" t="s">
        <v>627</v>
      </c>
      <c r="C1255" t="s">
        <v>624</v>
      </c>
      <c r="D1255">
        <v>28.0</v>
      </c>
      <c r="E1255">
        <v>0.0</v>
      </c>
      <c r="F1255">
        <v>0.0</v>
      </c>
      <c r="G1255">
        <v>0.0</v>
      </c>
      <c r="H1255">
        <v>2.0</v>
      </c>
      <c r="I1255" t="s">
        <v>18</v>
      </c>
      <c r="J1255" t="s">
        <v>584</v>
      </c>
      <c r="K1255" t="s">
        <v>585</v>
      </c>
      <c r="L1255">
        <v>2019.0</v>
      </c>
      <c r="M1255" t="str">
        <f t="shared" si="1"/>
        <v>#REF!</v>
      </c>
      <c r="N1255" s="4">
        <f t="shared" si="2"/>
        <v>0</v>
      </c>
      <c r="O1255" s="4">
        <f t="shared" si="3"/>
        <v>1</v>
      </c>
      <c r="P1255" t="s">
        <v>627</v>
      </c>
    </row>
    <row r="1256" ht="14.25" customHeight="1">
      <c r="A1256" t="s">
        <v>104</v>
      </c>
      <c r="B1256" t="s">
        <v>628</v>
      </c>
      <c r="C1256" t="s">
        <v>629</v>
      </c>
      <c r="D1256">
        <v>28.0</v>
      </c>
      <c r="E1256">
        <v>28.0</v>
      </c>
      <c r="F1256">
        <v>0.0</v>
      </c>
      <c r="G1256">
        <v>0.0</v>
      </c>
      <c r="H1256">
        <v>2.0</v>
      </c>
      <c r="I1256" t="s">
        <v>18</v>
      </c>
      <c r="J1256" t="s">
        <v>584</v>
      </c>
      <c r="K1256" t="s">
        <v>585</v>
      </c>
      <c r="L1256">
        <v>2019.0</v>
      </c>
      <c r="M1256" t="str">
        <f t="shared" si="1"/>
        <v>#REF!</v>
      </c>
      <c r="N1256" s="4">
        <f t="shared" si="2"/>
        <v>1</v>
      </c>
      <c r="O1256" s="4">
        <f t="shared" si="3"/>
        <v>1</v>
      </c>
      <c r="P1256" t="s">
        <v>628</v>
      </c>
    </row>
    <row r="1257" ht="14.25" customHeight="1">
      <c r="A1257" t="s">
        <v>165</v>
      </c>
      <c r="B1257" t="s">
        <v>630</v>
      </c>
      <c r="C1257" t="s">
        <v>631</v>
      </c>
      <c r="D1257">
        <v>28.0</v>
      </c>
      <c r="E1257">
        <v>28.0</v>
      </c>
      <c r="F1257">
        <v>0.0</v>
      </c>
      <c r="G1257">
        <v>0.0</v>
      </c>
      <c r="H1257">
        <v>2.0</v>
      </c>
      <c r="I1257" t="s">
        <v>18</v>
      </c>
      <c r="J1257" t="s">
        <v>584</v>
      </c>
      <c r="K1257" t="s">
        <v>585</v>
      </c>
      <c r="L1257">
        <v>2019.0</v>
      </c>
      <c r="M1257" t="str">
        <f t="shared" si="1"/>
        <v>#REF!</v>
      </c>
      <c r="N1257" s="4">
        <f t="shared" si="2"/>
        <v>1</v>
      </c>
      <c r="O1257" s="4">
        <f t="shared" si="3"/>
        <v>1</v>
      </c>
      <c r="P1257" t="s">
        <v>630</v>
      </c>
    </row>
    <row r="1258" ht="14.25" customHeight="1">
      <c r="A1258" t="s">
        <v>187</v>
      </c>
      <c r="B1258" t="s">
        <v>632</v>
      </c>
      <c r="C1258" t="s">
        <v>633</v>
      </c>
      <c r="D1258">
        <v>28.0</v>
      </c>
      <c r="E1258">
        <v>22.0</v>
      </c>
      <c r="F1258">
        <v>0.0</v>
      </c>
      <c r="G1258">
        <v>6.0</v>
      </c>
      <c r="H1258">
        <v>2.0</v>
      </c>
      <c r="I1258" t="s">
        <v>18</v>
      </c>
      <c r="J1258" t="s">
        <v>584</v>
      </c>
      <c r="K1258" t="s">
        <v>585</v>
      </c>
      <c r="L1258">
        <v>2019.0</v>
      </c>
      <c r="M1258" t="str">
        <f t="shared" si="1"/>
        <v>#REF!</v>
      </c>
      <c r="N1258" s="4">
        <f t="shared" si="2"/>
        <v>0.7857142857</v>
      </c>
      <c r="O1258" s="4">
        <f t="shared" si="3"/>
        <v>1</v>
      </c>
      <c r="P1258" t="s">
        <v>632</v>
      </c>
    </row>
    <row r="1259" ht="14.25" customHeight="1">
      <c r="A1259" t="s">
        <v>634</v>
      </c>
      <c r="B1259" t="s">
        <v>635</v>
      </c>
      <c r="C1259" t="s">
        <v>636</v>
      </c>
      <c r="D1259">
        <v>28.0</v>
      </c>
      <c r="E1259">
        <v>26.0</v>
      </c>
      <c r="F1259">
        <v>0.0</v>
      </c>
      <c r="G1259">
        <v>2.0</v>
      </c>
      <c r="H1259">
        <v>2.0</v>
      </c>
      <c r="I1259" t="s">
        <v>18</v>
      </c>
      <c r="J1259" t="s">
        <v>584</v>
      </c>
      <c r="K1259" t="s">
        <v>585</v>
      </c>
      <c r="L1259">
        <v>2019.0</v>
      </c>
      <c r="M1259" t="str">
        <f t="shared" si="1"/>
        <v>#REF!</v>
      </c>
      <c r="N1259" s="4">
        <f t="shared" si="2"/>
        <v>0.9285714286</v>
      </c>
      <c r="O1259" s="4">
        <f t="shared" si="3"/>
        <v>1</v>
      </c>
      <c r="P1259" t="s">
        <v>635</v>
      </c>
    </row>
    <row r="1260" ht="14.25" customHeight="1">
      <c r="A1260" t="s">
        <v>123</v>
      </c>
      <c r="B1260" t="s">
        <v>637</v>
      </c>
      <c r="C1260" t="s">
        <v>638</v>
      </c>
      <c r="D1260">
        <v>28.0</v>
      </c>
      <c r="E1260">
        <v>0.0</v>
      </c>
      <c r="F1260">
        <v>26.0</v>
      </c>
      <c r="G1260">
        <v>2.0</v>
      </c>
      <c r="H1260">
        <v>2.0</v>
      </c>
      <c r="I1260" t="s">
        <v>18</v>
      </c>
      <c r="J1260" t="s">
        <v>584</v>
      </c>
      <c r="K1260" t="s">
        <v>585</v>
      </c>
      <c r="L1260">
        <v>2019.0</v>
      </c>
      <c r="M1260" t="str">
        <f t="shared" si="1"/>
        <v>#REF!</v>
      </c>
      <c r="N1260" s="4">
        <f t="shared" si="2"/>
        <v>0</v>
      </c>
      <c r="O1260" s="4">
        <f t="shared" si="3"/>
        <v>0.07142857143</v>
      </c>
      <c r="P1260" t="s">
        <v>637</v>
      </c>
    </row>
    <row r="1261" ht="14.25" customHeight="1">
      <c r="A1261" t="s">
        <v>639</v>
      </c>
      <c r="B1261" t="s">
        <v>640</v>
      </c>
      <c r="C1261" t="s">
        <v>641</v>
      </c>
      <c r="D1261">
        <v>28.0</v>
      </c>
      <c r="E1261">
        <v>28.0</v>
      </c>
      <c r="F1261">
        <v>0.0</v>
      </c>
      <c r="G1261">
        <v>0.0</v>
      </c>
      <c r="H1261">
        <v>2.0</v>
      </c>
      <c r="I1261" t="s">
        <v>18</v>
      </c>
      <c r="J1261" t="s">
        <v>584</v>
      </c>
      <c r="K1261" t="s">
        <v>585</v>
      </c>
      <c r="L1261">
        <v>2019.0</v>
      </c>
      <c r="M1261" t="str">
        <f t="shared" si="1"/>
        <v>#REF!</v>
      </c>
      <c r="N1261" s="4">
        <f t="shared" si="2"/>
        <v>1</v>
      </c>
      <c r="O1261" s="4">
        <f t="shared" si="3"/>
        <v>1</v>
      </c>
      <c r="P1261" t="s">
        <v>640</v>
      </c>
    </row>
    <row r="1262" ht="14.25" customHeight="1">
      <c r="A1262" t="s">
        <v>642</v>
      </c>
      <c r="B1262" t="s">
        <v>643</v>
      </c>
      <c r="C1262" t="s">
        <v>644</v>
      </c>
      <c r="D1262">
        <v>28.0</v>
      </c>
      <c r="E1262">
        <v>15.0</v>
      </c>
      <c r="F1262">
        <v>0.0</v>
      </c>
      <c r="G1262">
        <v>13.0</v>
      </c>
      <c r="H1262">
        <v>2.0</v>
      </c>
      <c r="I1262" t="s">
        <v>18</v>
      </c>
      <c r="J1262" t="s">
        <v>584</v>
      </c>
      <c r="K1262" t="s">
        <v>585</v>
      </c>
      <c r="L1262">
        <v>2019.0</v>
      </c>
      <c r="M1262" t="str">
        <f t="shared" si="1"/>
        <v>#REF!</v>
      </c>
      <c r="N1262" s="4">
        <f t="shared" si="2"/>
        <v>0.5357142857</v>
      </c>
      <c r="O1262" s="4">
        <f t="shared" si="3"/>
        <v>1</v>
      </c>
      <c r="P1262" t="s">
        <v>643</v>
      </c>
    </row>
    <row r="1263" ht="14.25" customHeight="1">
      <c r="A1263" t="s">
        <v>642</v>
      </c>
      <c r="B1263" t="s">
        <v>645</v>
      </c>
      <c r="C1263" t="s">
        <v>644</v>
      </c>
      <c r="D1263">
        <v>28.0</v>
      </c>
      <c r="E1263">
        <v>15.0</v>
      </c>
      <c r="F1263">
        <v>0.0</v>
      </c>
      <c r="G1263">
        <v>13.0</v>
      </c>
      <c r="H1263">
        <v>2.0</v>
      </c>
      <c r="I1263" t="s">
        <v>18</v>
      </c>
      <c r="J1263" t="s">
        <v>584</v>
      </c>
      <c r="K1263" t="s">
        <v>585</v>
      </c>
      <c r="L1263">
        <v>2019.0</v>
      </c>
      <c r="M1263" t="str">
        <f t="shared" si="1"/>
        <v>#REF!</v>
      </c>
      <c r="N1263" s="4">
        <f t="shared" si="2"/>
        <v>0.5357142857</v>
      </c>
      <c r="O1263" s="4">
        <f t="shared" si="3"/>
        <v>1</v>
      </c>
      <c r="P1263" t="s">
        <v>645</v>
      </c>
    </row>
    <row r="1264" ht="14.25" customHeight="1">
      <c r="A1264" t="s">
        <v>165</v>
      </c>
      <c r="B1264" t="s">
        <v>646</v>
      </c>
      <c r="C1264" t="s">
        <v>647</v>
      </c>
      <c r="D1264">
        <v>28.0</v>
      </c>
      <c r="E1264">
        <v>28.0</v>
      </c>
      <c r="F1264">
        <v>0.0</v>
      </c>
      <c r="G1264">
        <v>0.0</v>
      </c>
      <c r="H1264">
        <v>2.0</v>
      </c>
      <c r="I1264" t="s">
        <v>18</v>
      </c>
      <c r="J1264" t="s">
        <v>584</v>
      </c>
      <c r="K1264" t="s">
        <v>585</v>
      </c>
      <c r="L1264">
        <v>2019.0</v>
      </c>
      <c r="M1264" t="str">
        <f t="shared" si="1"/>
        <v>#REF!</v>
      </c>
      <c r="N1264" s="4">
        <f t="shared" si="2"/>
        <v>1</v>
      </c>
      <c r="O1264" s="4">
        <f t="shared" si="3"/>
        <v>1</v>
      </c>
      <c r="P1264" t="s">
        <v>646</v>
      </c>
    </row>
    <row r="1265" ht="14.25" customHeight="1">
      <c r="A1265" t="s">
        <v>392</v>
      </c>
      <c r="B1265" t="s">
        <v>648</v>
      </c>
      <c r="C1265" t="s">
        <v>647</v>
      </c>
      <c r="D1265">
        <v>28.0</v>
      </c>
      <c r="E1265">
        <v>1.0</v>
      </c>
      <c r="F1265">
        <v>27.0</v>
      </c>
      <c r="G1265">
        <v>0.0</v>
      </c>
      <c r="H1265">
        <v>2.0</v>
      </c>
      <c r="I1265" t="s">
        <v>18</v>
      </c>
      <c r="J1265" t="s">
        <v>584</v>
      </c>
      <c r="K1265" t="s">
        <v>585</v>
      </c>
      <c r="L1265">
        <v>2019.0</v>
      </c>
      <c r="M1265" t="str">
        <f t="shared" si="1"/>
        <v>#REF!</v>
      </c>
      <c r="N1265" s="4">
        <f t="shared" si="2"/>
        <v>0.03571428571</v>
      </c>
      <c r="O1265" s="4">
        <f t="shared" si="3"/>
        <v>0.03571428571</v>
      </c>
      <c r="P1265" t="s">
        <v>648</v>
      </c>
    </row>
    <row r="1266" ht="14.25" customHeight="1">
      <c r="A1266" t="s">
        <v>649</v>
      </c>
      <c r="B1266" t="s">
        <v>650</v>
      </c>
      <c r="C1266" t="s">
        <v>647</v>
      </c>
      <c r="D1266">
        <v>28.0</v>
      </c>
      <c r="E1266">
        <v>27.0</v>
      </c>
      <c r="F1266">
        <v>1.0</v>
      </c>
      <c r="G1266">
        <v>0.0</v>
      </c>
      <c r="H1266">
        <v>2.0</v>
      </c>
      <c r="I1266" t="s">
        <v>18</v>
      </c>
      <c r="J1266" t="s">
        <v>584</v>
      </c>
      <c r="K1266" t="s">
        <v>585</v>
      </c>
      <c r="L1266">
        <v>2019.0</v>
      </c>
      <c r="M1266" t="str">
        <f t="shared" si="1"/>
        <v>#REF!</v>
      </c>
      <c r="N1266" s="4">
        <f t="shared" si="2"/>
        <v>0.9642857143</v>
      </c>
      <c r="O1266" s="4">
        <f t="shared" si="3"/>
        <v>0.9642857143</v>
      </c>
      <c r="P1266" t="s">
        <v>650</v>
      </c>
    </row>
    <row r="1267" ht="14.25" customHeight="1">
      <c r="A1267" t="s">
        <v>539</v>
      </c>
      <c r="B1267" t="s">
        <v>651</v>
      </c>
      <c r="C1267" t="s">
        <v>169</v>
      </c>
      <c r="D1267">
        <v>28.0</v>
      </c>
      <c r="E1267">
        <v>26.0</v>
      </c>
      <c r="F1267">
        <v>0.0</v>
      </c>
      <c r="G1267">
        <v>2.0</v>
      </c>
      <c r="H1267">
        <v>2.0</v>
      </c>
      <c r="I1267" t="s">
        <v>18</v>
      </c>
      <c r="J1267" t="s">
        <v>584</v>
      </c>
      <c r="K1267" t="s">
        <v>585</v>
      </c>
      <c r="L1267">
        <v>2019.0</v>
      </c>
      <c r="M1267" t="str">
        <f t="shared" si="1"/>
        <v>#REF!</v>
      </c>
      <c r="N1267" s="4">
        <f t="shared" si="2"/>
        <v>0.9285714286</v>
      </c>
      <c r="O1267" s="4">
        <f t="shared" si="3"/>
        <v>1</v>
      </c>
      <c r="P1267" t="s">
        <v>651</v>
      </c>
    </row>
    <row r="1268" ht="14.25" customHeight="1">
      <c r="A1268" t="s">
        <v>125</v>
      </c>
      <c r="B1268" t="s">
        <v>652</v>
      </c>
      <c r="C1268" t="s">
        <v>169</v>
      </c>
      <c r="D1268">
        <v>28.0</v>
      </c>
      <c r="E1268">
        <v>28.0</v>
      </c>
      <c r="F1268">
        <v>0.0</v>
      </c>
      <c r="G1268">
        <v>0.0</v>
      </c>
      <c r="H1268">
        <v>2.0</v>
      </c>
      <c r="I1268" t="s">
        <v>18</v>
      </c>
      <c r="J1268" t="s">
        <v>584</v>
      </c>
      <c r="K1268" t="s">
        <v>585</v>
      </c>
      <c r="L1268">
        <v>2019.0</v>
      </c>
      <c r="M1268" t="str">
        <f t="shared" si="1"/>
        <v>#REF!</v>
      </c>
      <c r="N1268" s="4">
        <f t="shared" si="2"/>
        <v>1</v>
      </c>
      <c r="O1268" s="4">
        <f t="shared" si="3"/>
        <v>1</v>
      </c>
      <c r="P1268" t="s">
        <v>652</v>
      </c>
    </row>
    <row r="1269" ht="14.25" customHeight="1">
      <c r="A1269" t="s">
        <v>616</v>
      </c>
      <c r="B1269" t="s">
        <v>653</v>
      </c>
      <c r="C1269" t="s">
        <v>169</v>
      </c>
      <c r="D1269">
        <v>28.0</v>
      </c>
      <c r="E1269">
        <v>14.0</v>
      </c>
      <c r="F1269">
        <v>1.0</v>
      </c>
      <c r="G1269">
        <v>13.0</v>
      </c>
      <c r="H1269">
        <v>2.0</v>
      </c>
      <c r="I1269" t="s">
        <v>18</v>
      </c>
      <c r="J1269" t="s">
        <v>584</v>
      </c>
      <c r="K1269" t="s">
        <v>585</v>
      </c>
      <c r="L1269">
        <v>2019.0</v>
      </c>
      <c r="M1269" t="str">
        <f t="shared" si="1"/>
        <v>#REF!</v>
      </c>
      <c r="N1269" s="4">
        <f t="shared" si="2"/>
        <v>0.5</v>
      </c>
      <c r="O1269" s="4">
        <f t="shared" si="3"/>
        <v>0.9642857143</v>
      </c>
      <c r="P1269" t="s">
        <v>653</v>
      </c>
    </row>
    <row r="1270" ht="14.25" customHeight="1">
      <c r="A1270" t="s">
        <v>654</v>
      </c>
      <c r="B1270" t="s">
        <v>655</v>
      </c>
      <c r="C1270" t="s">
        <v>152</v>
      </c>
      <c r="D1270">
        <v>28.0</v>
      </c>
      <c r="E1270">
        <v>0.0</v>
      </c>
      <c r="F1270">
        <v>0.0</v>
      </c>
      <c r="G1270">
        <v>0.0</v>
      </c>
      <c r="H1270">
        <v>2.0</v>
      </c>
      <c r="I1270" t="s">
        <v>18</v>
      </c>
      <c r="J1270" t="s">
        <v>584</v>
      </c>
      <c r="K1270" t="s">
        <v>585</v>
      </c>
      <c r="L1270">
        <v>2019.0</v>
      </c>
      <c r="M1270" t="str">
        <f t="shared" si="1"/>
        <v>#REF!</v>
      </c>
      <c r="N1270" s="4">
        <f t="shared" si="2"/>
        <v>0</v>
      </c>
      <c r="O1270" s="4">
        <f t="shared" si="3"/>
        <v>1</v>
      </c>
      <c r="P1270" t="s">
        <v>655</v>
      </c>
    </row>
    <row r="1271" ht="14.25" customHeight="1">
      <c r="A1271" t="s">
        <v>525</v>
      </c>
      <c r="B1271" t="s">
        <v>656</v>
      </c>
      <c r="C1271" t="s">
        <v>657</v>
      </c>
      <c r="D1271">
        <v>28.0</v>
      </c>
      <c r="E1271">
        <v>25.0</v>
      </c>
      <c r="F1271">
        <v>0.0</v>
      </c>
      <c r="G1271">
        <v>3.0</v>
      </c>
      <c r="H1271">
        <v>2.0</v>
      </c>
      <c r="I1271" t="s">
        <v>18</v>
      </c>
      <c r="J1271" t="s">
        <v>584</v>
      </c>
      <c r="K1271" t="s">
        <v>585</v>
      </c>
      <c r="L1271">
        <v>2019.0</v>
      </c>
      <c r="M1271" t="str">
        <f t="shared" si="1"/>
        <v>#REF!</v>
      </c>
      <c r="N1271" s="4">
        <f t="shared" si="2"/>
        <v>0.8928571429</v>
      </c>
      <c r="O1271" s="4">
        <f t="shared" si="3"/>
        <v>1</v>
      </c>
      <c r="P1271" t="s">
        <v>656</v>
      </c>
    </row>
    <row r="1272" ht="14.25" customHeight="1">
      <c r="A1272" t="s">
        <v>545</v>
      </c>
      <c r="B1272" t="s">
        <v>658</v>
      </c>
      <c r="C1272" t="s">
        <v>659</v>
      </c>
      <c r="D1272">
        <v>28.0</v>
      </c>
      <c r="E1272">
        <v>28.0</v>
      </c>
      <c r="F1272">
        <v>0.0</v>
      </c>
      <c r="G1272">
        <v>0.0</v>
      </c>
      <c r="H1272">
        <v>2.0</v>
      </c>
      <c r="I1272" t="s">
        <v>18</v>
      </c>
      <c r="J1272" t="s">
        <v>584</v>
      </c>
      <c r="K1272" t="s">
        <v>585</v>
      </c>
      <c r="L1272">
        <v>2019.0</v>
      </c>
      <c r="M1272" t="str">
        <f t="shared" si="1"/>
        <v>#REF!</v>
      </c>
      <c r="N1272" s="4">
        <f t="shared" si="2"/>
        <v>1</v>
      </c>
      <c r="O1272" s="4">
        <f t="shared" si="3"/>
        <v>1</v>
      </c>
      <c r="P1272" t="s">
        <v>658</v>
      </c>
    </row>
    <row r="1273" ht="14.25" customHeight="1">
      <c r="A1273" t="s">
        <v>660</v>
      </c>
      <c r="B1273" t="s">
        <v>589</v>
      </c>
      <c r="C1273" t="s">
        <v>661</v>
      </c>
      <c r="D1273">
        <v>28.0</v>
      </c>
      <c r="E1273">
        <v>13.0</v>
      </c>
      <c r="F1273">
        <v>15.0</v>
      </c>
      <c r="G1273">
        <v>0.0</v>
      </c>
      <c r="H1273">
        <v>2.0</v>
      </c>
      <c r="I1273" t="s">
        <v>18</v>
      </c>
      <c r="J1273" t="s">
        <v>584</v>
      </c>
      <c r="K1273" t="s">
        <v>585</v>
      </c>
      <c r="L1273">
        <v>2019.0</v>
      </c>
      <c r="M1273" t="str">
        <f t="shared" si="1"/>
        <v>#REF!</v>
      </c>
      <c r="N1273" s="4">
        <f t="shared" si="2"/>
        <v>0.4642857143</v>
      </c>
      <c r="O1273" s="4">
        <f t="shared" si="3"/>
        <v>0.4642857143</v>
      </c>
      <c r="P1273" t="s">
        <v>589</v>
      </c>
    </row>
    <row r="1274" ht="14.25" customHeight="1">
      <c r="A1274" t="s">
        <v>642</v>
      </c>
      <c r="B1274" t="s">
        <v>662</v>
      </c>
      <c r="C1274" t="s">
        <v>663</v>
      </c>
      <c r="D1274">
        <v>28.0</v>
      </c>
      <c r="E1274">
        <v>28.0</v>
      </c>
      <c r="F1274">
        <v>0.0</v>
      </c>
      <c r="G1274">
        <v>0.0</v>
      </c>
      <c r="H1274">
        <v>2.0</v>
      </c>
      <c r="I1274" t="s">
        <v>18</v>
      </c>
      <c r="J1274" t="s">
        <v>584</v>
      </c>
      <c r="K1274" t="s">
        <v>585</v>
      </c>
      <c r="L1274">
        <v>2019.0</v>
      </c>
      <c r="M1274" t="str">
        <f t="shared" si="1"/>
        <v>#REF!</v>
      </c>
      <c r="N1274" s="4">
        <f t="shared" si="2"/>
        <v>1</v>
      </c>
      <c r="O1274" s="4">
        <f t="shared" si="3"/>
        <v>1</v>
      </c>
      <c r="P1274" t="s">
        <v>662</v>
      </c>
    </row>
    <row r="1275" ht="14.25" customHeight="1">
      <c r="A1275" t="s">
        <v>664</v>
      </c>
      <c r="B1275" t="s">
        <v>665</v>
      </c>
      <c r="C1275" t="s">
        <v>666</v>
      </c>
      <c r="D1275">
        <v>28.0</v>
      </c>
      <c r="E1275">
        <v>19.0</v>
      </c>
      <c r="F1275">
        <v>5.0</v>
      </c>
      <c r="G1275">
        <v>4.0</v>
      </c>
      <c r="H1275">
        <v>2.0</v>
      </c>
      <c r="I1275" t="s">
        <v>18</v>
      </c>
      <c r="J1275" t="s">
        <v>584</v>
      </c>
      <c r="K1275" t="s">
        <v>585</v>
      </c>
      <c r="L1275">
        <v>2019.0</v>
      </c>
      <c r="M1275" t="str">
        <f t="shared" si="1"/>
        <v>#REF!</v>
      </c>
      <c r="N1275" s="4">
        <f t="shared" si="2"/>
        <v>0.6785714286</v>
      </c>
      <c r="O1275" s="4">
        <f t="shared" si="3"/>
        <v>0.8214285714</v>
      </c>
      <c r="P1275" t="s">
        <v>665</v>
      </c>
    </row>
    <row r="1276" ht="14.25" customHeight="1">
      <c r="A1276" t="s">
        <v>125</v>
      </c>
      <c r="B1276" t="s">
        <v>667</v>
      </c>
      <c r="C1276" t="s">
        <v>668</v>
      </c>
      <c r="D1276">
        <v>28.0</v>
      </c>
      <c r="E1276">
        <v>27.0</v>
      </c>
      <c r="F1276">
        <v>1.0</v>
      </c>
      <c r="G1276">
        <v>0.0</v>
      </c>
      <c r="H1276">
        <v>2.0</v>
      </c>
      <c r="I1276" t="s">
        <v>18</v>
      </c>
      <c r="J1276" t="s">
        <v>584</v>
      </c>
      <c r="K1276" t="s">
        <v>585</v>
      </c>
      <c r="L1276">
        <v>2019.0</v>
      </c>
      <c r="M1276" t="str">
        <f t="shared" si="1"/>
        <v>#REF!</v>
      </c>
      <c r="N1276" s="4">
        <f t="shared" si="2"/>
        <v>0.9642857143</v>
      </c>
      <c r="O1276" s="4">
        <f t="shared" si="3"/>
        <v>0.9642857143</v>
      </c>
      <c r="P1276" t="s">
        <v>667</v>
      </c>
    </row>
    <row r="1277" ht="14.25" customHeight="1">
      <c r="A1277" t="s">
        <v>669</v>
      </c>
      <c r="B1277" t="s">
        <v>670</v>
      </c>
      <c r="C1277" t="s">
        <v>671</v>
      </c>
      <c r="D1277">
        <v>28.0</v>
      </c>
      <c r="E1277">
        <v>0.0</v>
      </c>
      <c r="F1277">
        <v>0.0</v>
      </c>
      <c r="G1277">
        <v>0.0</v>
      </c>
      <c r="H1277">
        <v>2.0</v>
      </c>
      <c r="I1277" t="s">
        <v>18</v>
      </c>
      <c r="J1277" t="s">
        <v>584</v>
      </c>
      <c r="K1277" t="s">
        <v>585</v>
      </c>
      <c r="L1277">
        <v>2019.0</v>
      </c>
      <c r="M1277" t="str">
        <f t="shared" si="1"/>
        <v>#REF!</v>
      </c>
      <c r="N1277" s="4">
        <f t="shared" si="2"/>
        <v>0</v>
      </c>
      <c r="O1277" s="4">
        <f t="shared" si="3"/>
        <v>1</v>
      </c>
      <c r="P1277" t="s">
        <v>670</v>
      </c>
    </row>
    <row r="1278" ht="14.25" customHeight="1">
      <c r="A1278" t="s">
        <v>664</v>
      </c>
      <c r="B1278" t="s">
        <v>672</v>
      </c>
      <c r="C1278" t="s">
        <v>673</v>
      </c>
      <c r="D1278">
        <v>28.0</v>
      </c>
      <c r="E1278">
        <v>0.0</v>
      </c>
      <c r="F1278">
        <v>0.0</v>
      </c>
      <c r="G1278">
        <v>0.0</v>
      </c>
      <c r="H1278">
        <v>2.0</v>
      </c>
      <c r="I1278" t="s">
        <v>18</v>
      </c>
      <c r="J1278" t="s">
        <v>584</v>
      </c>
      <c r="K1278" t="s">
        <v>585</v>
      </c>
      <c r="L1278">
        <v>2019.0</v>
      </c>
      <c r="M1278" t="str">
        <f t="shared" si="1"/>
        <v>#REF!</v>
      </c>
      <c r="N1278" s="4">
        <f t="shared" si="2"/>
        <v>0</v>
      </c>
      <c r="O1278" s="4">
        <f t="shared" si="3"/>
        <v>1</v>
      </c>
      <c r="P1278" t="s">
        <v>672</v>
      </c>
    </row>
    <row r="1279" ht="14.25" customHeight="1">
      <c r="A1279" t="s">
        <v>332</v>
      </c>
      <c r="B1279" t="s">
        <v>674</v>
      </c>
      <c r="C1279" t="s">
        <v>485</v>
      </c>
      <c r="D1279">
        <v>28.0</v>
      </c>
      <c r="E1279">
        <v>28.0</v>
      </c>
      <c r="F1279">
        <v>0.0</v>
      </c>
      <c r="G1279">
        <v>0.0</v>
      </c>
      <c r="H1279">
        <v>2.0</v>
      </c>
      <c r="I1279" t="s">
        <v>18</v>
      </c>
      <c r="J1279" t="s">
        <v>584</v>
      </c>
      <c r="K1279" t="s">
        <v>585</v>
      </c>
      <c r="L1279">
        <v>2019.0</v>
      </c>
      <c r="M1279" t="str">
        <f t="shared" si="1"/>
        <v>#REF!</v>
      </c>
      <c r="N1279" s="4">
        <f t="shared" si="2"/>
        <v>1</v>
      </c>
      <c r="O1279" s="4">
        <f t="shared" si="3"/>
        <v>1</v>
      </c>
      <c r="P1279" t="s">
        <v>674</v>
      </c>
    </row>
    <row r="1280" ht="14.25" customHeight="1">
      <c r="A1280" t="s">
        <v>332</v>
      </c>
      <c r="B1280" t="s">
        <v>675</v>
      </c>
      <c r="C1280" t="s">
        <v>485</v>
      </c>
      <c r="D1280">
        <v>28.0</v>
      </c>
      <c r="E1280">
        <v>28.0</v>
      </c>
      <c r="F1280">
        <v>0.0</v>
      </c>
      <c r="G1280">
        <v>0.0</v>
      </c>
      <c r="H1280">
        <v>2.0</v>
      </c>
      <c r="I1280" t="s">
        <v>18</v>
      </c>
      <c r="J1280" t="s">
        <v>584</v>
      </c>
      <c r="K1280" t="s">
        <v>585</v>
      </c>
      <c r="L1280">
        <v>2019.0</v>
      </c>
      <c r="M1280" t="str">
        <f t="shared" si="1"/>
        <v>#REF!</v>
      </c>
      <c r="N1280" s="4">
        <f t="shared" si="2"/>
        <v>1</v>
      </c>
      <c r="O1280" s="4">
        <f t="shared" si="3"/>
        <v>1</v>
      </c>
      <c r="P1280" t="s">
        <v>675</v>
      </c>
    </row>
    <row r="1281" ht="14.25" customHeight="1">
      <c r="A1281" t="s">
        <v>676</v>
      </c>
      <c r="B1281" t="s">
        <v>677</v>
      </c>
      <c r="C1281" t="s">
        <v>678</v>
      </c>
      <c r="D1281">
        <v>28.0</v>
      </c>
      <c r="E1281">
        <v>7.0</v>
      </c>
      <c r="F1281">
        <v>8.0</v>
      </c>
      <c r="G1281">
        <v>13.0</v>
      </c>
      <c r="H1281">
        <v>2.0</v>
      </c>
      <c r="I1281" t="s">
        <v>18</v>
      </c>
      <c r="J1281" t="s">
        <v>584</v>
      </c>
      <c r="K1281" t="s">
        <v>585</v>
      </c>
      <c r="L1281">
        <v>2019.0</v>
      </c>
      <c r="M1281" t="str">
        <f t="shared" si="1"/>
        <v>#REF!</v>
      </c>
      <c r="N1281" s="4">
        <f t="shared" si="2"/>
        <v>0.25</v>
      </c>
      <c r="O1281" s="4">
        <f t="shared" si="3"/>
        <v>0.7142857143</v>
      </c>
      <c r="P1281" t="s">
        <v>677</v>
      </c>
    </row>
    <row r="1282" ht="14.25" customHeight="1">
      <c r="A1282" t="s">
        <v>553</v>
      </c>
      <c r="B1282" t="s">
        <v>679</v>
      </c>
      <c r="C1282" t="s">
        <v>680</v>
      </c>
      <c r="D1282">
        <v>28.0</v>
      </c>
      <c r="E1282">
        <v>28.0</v>
      </c>
      <c r="F1282">
        <v>0.0</v>
      </c>
      <c r="G1282">
        <v>0.0</v>
      </c>
      <c r="H1282">
        <v>2.0</v>
      </c>
      <c r="I1282" t="s">
        <v>18</v>
      </c>
      <c r="J1282" t="s">
        <v>584</v>
      </c>
      <c r="K1282" t="s">
        <v>585</v>
      </c>
      <c r="L1282">
        <v>2019.0</v>
      </c>
      <c r="M1282" t="str">
        <f t="shared" si="1"/>
        <v>#REF!</v>
      </c>
      <c r="N1282" s="4">
        <f t="shared" si="2"/>
        <v>1</v>
      </c>
      <c r="O1282" s="4">
        <f t="shared" si="3"/>
        <v>1</v>
      </c>
      <c r="P1282" t="s">
        <v>679</v>
      </c>
    </row>
    <row r="1283" ht="14.25" customHeight="1">
      <c r="A1283" t="s">
        <v>125</v>
      </c>
      <c r="B1283" t="s">
        <v>681</v>
      </c>
      <c r="C1283" t="s">
        <v>682</v>
      </c>
      <c r="D1283">
        <v>28.0</v>
      </c>
      <c r="E1283">
        <v>28.0</v>
      </c>
      <c r="F1283">
        <v>0.0</v>
      </c>
      <c r="G1283">
        <v>0.0</v>
      </c>
      <c r="H1283">
        <v>2.0</v>
      </c>
      <c r="I1283" t="s">
        <v>18</v>
      </c>
      <c r="J1283" t="s">
        <v>584</v>
      </c>
      <c r="K1283" t="s">
        <v>585</v>
      </c>
      <c r="L1283">
        <v>2019.0</v>
      </c>
      <c r="M1283" t="str">
        <f t="shared" si="1"/>
        <v>#REF!</v>
      </c>
      <c r="N1283" s="4">
        <f t="shared" si="2"/>
        <v>1</v>
      </c>
      <c r="O1283" s="4">
        <f t="shared" si="3"/>
        <v>1</v>
      </c>
      <c r="P1283" t="s">
        <v>681</v>
      </c>
    </row>
    <row r="1284" ht="14.25" customHeight="1">
      <c r="A1284" t="s">
        <v>125</v>
      </c>
      <c r="B1284" t="s">
        <v>683</v>
      </c>
      <c r="C1284" t="s">
        <v>682</v>
      </c>
      <c r="D1284">
        <v>28.0</v>
      </c>
      <c r="E1284">
        <v>21.0</v>
      </c>
      <c r="F1284">
        <v>0.0</v>
      </c>
      <c r="G1284">
        <v>7.0</v>
      </c>
      <c r="H1284">
        <v>2.0</v>
      </c>
      <c r="I1284" t="s">
        <v>18</v>
      </c>
      <c r="J1284" t="s">
        <v>584</v>
      </c>
      <c r="K1284" t="s">
        <v>585</v>
      </c>
      <c r="L1284">
        <v>2019.0</v>
      </c>
      <c r="M1284" t="str">
        <f t="shared" si="1"/>
        <v>#REF!</v>
      </c>
      <c r="N1284" s="4">
        <f t="shared" si="2"/>
        <v>0.75</v>
      </c>
      <c r="O1284" s="4">
        <f t="shared" si="3"/>
        <v>1</v>
      </c>
      <c r="P1284" t="s">
        <v>683</v>
      </c>
    </row>
    <row r="1285" ht="14.25" customHeight="1">
      <c r="A1285" t="s">
        <v>125</v>
      </c>
      <c r="B1285" t="s">
        <v>686</v>
      </c>
      <c r="C1285" t="s">
        <v>167</v>
      </c>
      <c r="D1285">
        <v>28.0</v>
      </c>
      <c r="E1285">
        <v>28.0</v>
      </c>
      <c r="F1285">
        <v>0.0</v>
      </c>
      <c r="G1285">
        <v>0.0</v>
      </c>
      <c r="H1285">
        <v>2.0</v>
      </c>
      <c r="I1285" t="s">
        <v>18</v>
      </c>
      <c r="J1285" t="s">
        <v>584</v>
      </c>
      <c r="K1285" t="s">
        <v>585</v>
      </c>
      <c r="L1285">
        <v>2019.0</v>
      </c>
      <c r="M1285" t="str">
        <f t="shared" si="1"/>
        <v>#REF!</v>
      </c>
      <c r="N1285" s="4">
        <f t="shared" si="2"/>
        <v>1</v>
      </c>
      <c r="O1285" s="4">
        <f t="shared" si="3"/>
        <v>1</v>
      </c>
      <c r="P1285" t="s">
        <v>686</v>
      </c>
    </row>
    <row r="1286" ht="14.25" customHeight="1">
      <c r="A1286" t="s">
        <v>687</v>
      </c>
      <c r="B1286" t="s">
        <v>688</v>
      </c>
      <c r="C1286" t="s">
        <v>661</v>
      </c>
      <c r="D1286">
        <v>28.0</v>
      </c>
      <c r="H1286">
        <v>2.0</v>
      </c>
      <c r="I1286" t="s">
        <v>18</v>
      </c>
      <c r="J1286" t="s">
        <v>584</v>
      </c>
      <c r="K1286" t="s">
        <v>585</v>
      </c>
      <c r="L1286">
        <v>2019.0</v>
      </c>
      <c r="M1286" t="str">
        <f t="shared" si="1"/>
        <v>#REF!</v>
      </c>
      <c r="N1286" s="4">
        <f t="shared" si="2"/>
        <v>0</v>
      </c>
      <c r="O1286" s="4">
        <f t="shared" si="3"/>
        <v>1</v>
      </c>
      <c r="P1286" t="s">
        <v>688</v>
      </c>
    </row>
    <row r="1287" ht="14.25" customHeight="1">
      <c r="A1287" t="s">
        <v>125</v>
      </c>
      <c r="B1287" t="s">
        <v>689</v>
      </c>
      <c r="C1287" t="s">
        <v>690</v>
      </c>
      <c r="D1287">
        <v>28.0</v>
      </c>
      <c r="H1287">
        <v>2.0</v>
      </c>
      <c r="I1287" t="s">
        <v>18</v>
      </c>
      <c r="J1287" t="s">
        <v>584</v>
      </c>
      <c r="K1287" t="s">
        <v>585</v>
      </c>
      <c r="L1287">
        <v>2019.0</v>
      </c>
      <c r="M1287" t="str">
        <f t="shared" si="1"/>
        <v>#REF!</v>
      </c>
      <c r="N1287" s="4">
        <f t="shared" si="2"/>
        <v>0</v>
      </c>
      <c r="O1287" s="4">
        <f t="shared" si="3"/>
        <v>1</v>
      </c>
      <c r="P1287" t="s">
        <v>689</v>
      </c>
    </row>
    <row r="1288" ht="14.25" customHeight="1">
      <c r="A1288" t="s">
        <v>125</v>
      </c>
      <c r="B1288" t="s">
        <v>691</v>
      </c>
      <c r="C1288" t="s">
        <v>682</v>
      </c>
      <c r="D1288">
        <v>28.0</v>
      </c>
      <c r="E1288">
        <v>3.0</v>
      </c>
      <c r="F1288">
        <v>25.0</v>
      </c>
      <c r="H1288">
        <v>2.0</v>
      </c>
      <c r="I1288" t="s">
        <v>18</v>
      </c>
      <c r="J1288" t="s">
        <v>584</v>
      </c>
      <c r="K1288" t="s">
        <v>585</v>
      </c>
      <c r="L1288">
        <v>2019.0</v>
      </c>
      <c r="M1288" t="str">
        <f t="shared" si="1"/>
        <v>#REF!</v>
      </c>
      <c r="N1288" s="4">
        <f t="shared" si="2"/>
        <v>0.1071428571</v>
      </c>
      <c r="O1288" s="4">
        <f t="shared" si="3"/>
        <v>0.1071428571</v>
      </c>
      <c r="P1288" t="s">
        <v>691</v>
      </c>
    </row>
    <row r="1289" ht="14.25" customHeight="1">
      <c r="A1289" t="s">
        <v>125</v>
      </c>
      <c r="B1289" t="s">
        <v>692</v>
      </c>
      <c r="C1289" t="s">
        <v>693</v>
      </c>
      <c r="D1289">
        <v>28.0</v>
      </c>
      <c r="E1289">
        <v>18.0</v>
      </c>
      <c r="F1289">
        <v>10.0</v>
      </c>
      <c r="H1289">
        <v>2.0</v>
      </c>
      <c r="I1289" t="s">
        <v>18</v>
      </c>
      <c r="J1289" t="s">
        <v>584</v>
      </c>
      <c r="K1289" t="s">
        <v>585</v>
      </c>
      <c r="L1289">
        <v>2019.0</v>
      </c>
      <c r="M1289" t="str">
        <f t="shared" si="1"/>
        <v>#REF!</v>
      </c>
      <c r="N1289" s="4">
        <f t="shared" si="2"/>
        <v>0.6428571429</v>
      </c>
      <c r="O1289" s="4">
        <f t="shared" si="3"/>
        <v>0.6428571429</v>
      </c>
      <c r="P1289" t="s">
        <v>692</v>
      </c>
    </row>
    <row r="1290" ht="14.25" customHeight="1">
      <c r="A1290" t="s">
        <v>125</v>
      </c>
      <c r="B1290" t="s">
        <v>724</v>
      </c>
      <c r="C1290" t="s">
        <v>668</v>
      </c>
      <c r="D1290">
        <v>28.0</v>
      </c>
      <c r="E1290">
        <v>12.0</v>
      </c>
      <c r="F1290">
        <v>16.0</v>
      </c>
      <c r="H1290">
        <v>2.0</v>
      </c>
      <c r="I1290" t="s">
        <v>18</v>
      </c>
      <c r="J1290" t="s">
        <v>584</v>
      </c>
      <c r="K1290" t="s">
        <v>585</v>
      </c>
      <c r="L1290">
        <v>2019.0</v>
      </c>
      <c r="M1290" t="str">
        <f t="shared" si="1"/>
        <v>#REF!</v>
      </c>
      <c r="N1290" s="4">
        <f t="shared" si="2"/>
        <v>0.4285714286</v>
      </c>
      <c r="O1290" s="4">
        <f t="shared" si="3"/>
        <v>0.4285714286</v>
      </c>
      <c r="P1290" t="s">
        <v>724</v>
      </c>
    </row>
    <row r="1291" ht="14.25" customHeight="1">
      <c r="A1291" t="s">
        <v>125</v>
      </c>
      <c r="B1291" t="s">
        <v>695</v>
      </c>
      <c r="C1291" t="s">
        <v>668</v>
      </c>
      <c r="D1291">
        <v>28.0</v>
      </c>
      <c r="H1291">
        <v>2.0</v>
      </c>
      <c r="I1291" t="s">
        <v>18</v>
      </c>
      <c r="J1291" t="s">
        <v>584</v>
      </c>
      <c r="K1291" t="s">
        <v>585</v>
      </c>
      <c r="L1291">
        <v>2019.0</v>
      </c>
      <c r="M1291" t="str">
        <f t="shared" si="1"/>
        <v>#REF!</v>
      </c>
      <c r="N1291" s="4">
        <f t="shared" si="2"/>
        <v>0</v>
      </c>
      <c r="O1291" s="4">
        <f t="shared" si="3"/>
        <v>1</v>
      </c>
      <c r="P1291" t="s">
        <v>695</v>
      </c>
    </row>
    <row r="1292" ht="14.25" customHeight="1">
      <c r="A1292" t="s">
        <v>696</v>
      </c>
      <c r="B1292" t="s">
        <v>697</v>
      </c>
      <c r="C1292" t="s">
        <v>698</v>
      </c>
      <c r="D1292">
        <v>28.0</v>
      </c>
      <c r="E1292">
        <v>28.0</v>
      </c>
      <c r="F1292">
        <v>0.0</v>
      </c>
      <c r="G1292">
        <v>0.0</v>
      </c>
      <c r="H1292">
        <v>2.0</v>
      </c>
      <c r="I1292" t="s">
        <v>18</v>
      </c>
      <c r="J1292" t="s">
        <v>584</v>
      </c>
      <c r="K1292" t="s">
        <v>585</v>
      </c>
      <c r="L1292">
        <v>2019.0</v>
      </c>
      <c r="M1292" t="str">
        <f t="shared" si="1"/>
        <v>#REF!</v>
      </c>
      <c r="N1292" s="4">
        <f t="shared" si="2"/>
        <v>1</v>
      </c>
      <c r="O1292" s="4">
        <f t="shared" si="3"/>
        <v>1</v>
      </c>
      <c r="P1292" t="s">
        <v>697</v>
      </c>
    </row>
    <row r="1293" ht="14.25" customHeight="1">
      <c r="A1293" t="s">
        <v>190</v>
      </c>
      <c r="B1293" t="s">
        <v>699</v>
      </c>
      <c r="C1293" t="s">
        <v>700</v>
      </c>
      <c r="D1293">
        <v>28.0</v>
      </c>
      <c r="E1293">
        <v>0.0</v>
      </c>
      <c r="F1293">
        <v>0.0</v>
      </c>
      <c r="G1293">
        <v>0.0</v>
      </c>
      <c r="H1293">
        <v>2.0</v>
      </c>
      <c r="I1293" t="s">
        <v>18</v>
      </c>
      <c r="J1293" t="s">
        <v>584</v>
      </c>
      <c r="K1293" t="s">
        <v>585</v>
      </c>
      <c r="L1293">
        <v>2019.0</v>
      </c>
      <c r="M1293" t="str">
        <f t="shared" si="1"/>
        <v>#REF!</v>
      </c>
      <c r="N1293" s="4">
        <f t="shared" si="2"/>
        <v>0</v>
      </c>
      <c r="O1293" s="4">
        <f t="shared" si="3"/>
        <v>1</v>
      </c>
      <c r="P1293" t="s">
        <v>699</v>
      </c>
    </row>
    <row r="1294" ht="14.25" customHeight="1">
      <c r="A1294" t="s">
        <v>193</v>
      </c>
      <c r="B1294" t="s">
        <v>701</v>
      </c>
      <c r="C1294" t="s">
        <v>195</v>
      </c>
      <c r="D1294">
        <v>28.0</v>
      </c>
      <c r="E1294">
        <v>23.0</v>
      </c>
      <c r="F1294">
        <v>0.0</v>
      </c>
      <c r="G1294">
        <v>5.0</v>
      </c>
      <c r="H1294">
        <v>2.0</v>
      </c>
      <c r="I1294" t="s">
        <v>18</v>
      </c>
      <c r="J1294" t="s">
        <v>584</v>
      </c>
      <c r="K1294" t="s">
        <v>585</v>
      </c>
      <c r="L1294">
        <v>2019.0</v>
      </c>
      <c r="M1294" t="str">
        <f t="shared" si="1"/>
        <v>#REF!</v>
      </c>
      <c r="N1294" s="4">
        <f t="shared" si="2"/>
        <v>0.8214285714</v>
      </c>
      <c r="O1294" s="4">
        <f t="shared" si="3"/>
        <v>1</v>
      </c>
      <c r="P1294" t="s">
        <v>701</v>
      </c>
    </row>
    <row r="1295" ht="14.25" customHeight="1">
      <c r="A1295" t="s">
        <v>197</v>
      </c>
      <c r="B1295" t="s">
        <v>702</v>
      </c>
      <c r="C1295" t="s">
        <v>195</v>
      </c>
      <c r="D1295">
        <v>28.0</v>
      </c>
      <c r="E1295">
        <v>28.0</v>
      </c>
      <c r="F1295">
        <v>0.0</v>
      </c>
      <c r="G1295">
        <v>0.0</v>
      </c>
      <c r="H1295">
        <v>2.0</v>
      </c>
      <c r="I1295" t="s">
        <v>18</v>
      </c>
      <c r="J1295" t="s">
        <v>584</v>
      </c>
      <c r="K1295" t="s">
        <v>585</v>
      </c>
      <c r="L1295">
        <v>2019.0</v>
      </c>
      <c r="M1295" t="str">
        <f t="shared" si="1"/>
        <v>#REF!</v>
      </c>
      <c r="N1295" s="4">
        <f t="shared" si="2"/>
        <v>1</v>
      </c>
      <c r="O1295" s="4">
        <f t="shared" si="3"/>
        <v>1</v>
      </c>
      <c r="P1295" t="s">
        <v>702</v>
      </c>
    </row>
    <row r="1296" ht="14.25" customHeight="1">
      <c r="A1296" t="s">
        <v>207</v>
      </c>
      <c r="B1296" t="s">
        <v>703</v>
      </c>
      <c r="C1296" t="s">
        <v>209</v>
      </c>
      <c r="D1296">
        <v>28.0</v>
      </c>
      <c r="E1296">
        <v>17.0</v>
      </c>
      <c r="F1296">
        <v>3.0</v>
      </c>
      <c r="G1296">
        <v>8.0</v>
      </c>
      <c r="H1296">
        <v>2.0</v>
      </c>
      <c r="I1296" t="s">
        <v>18</v>
      </c>
      <c r="J1296" t="s">
        <v>584</v>
      </c>
      <c r="K1296" t="s">
        <v>585</v>
      </c>
      <c r="L1296">
        <v>2019.0</v>
      </c>
      <c r="M1296" t="str">
        <f t="shared" si="1"/>
        <v>#REF!</v>
      </c>
      <c r="N1296" s="4">
        <f t="shared" si="2"/>
        <v>0.6071428571</v>
      </c>
      <c r="O1296" s="4">
        <f t="shared" si="3"/>
        <v>0.8928571429</v>
      </c>
      <c r="P1296" t="s">
        <v>703</v>
      </c>
    </row>
    <row r="1297" ht="14.25" customHeight="1">
      <c r="A1297" t="s">
        <v>704</v>
      </c>
      <c r="B1297" t="s">
        <v>705</v>
      </c>
      <c r="C1297" t="s">
        <v>203</v>
      </c>
      <c r="D1297">
        <v>28.0</v>
      </c>
      <c r="H1297">
        <v>2.0</v>
      </c>
      <c r="I1297" t="s">
        <v>18</v>
      </c>
      <c r="J1297" t="s">
        <v>584</v>
      </c>
      <c r="K1297" t="s">
        <v>585</v>
      </c>
      <c r="L1297">
        <v>2019.0</v>
      </c>
      <c r="M1297" t="str">
        <f t="shared" si="1"/>
        <v>#REF!</v>
      </c>
      <c r="N1297" s="4">
        <f t="shared" si="2"/>
        <v>0</v>
      </c>
      <c r="O1297" s="4">
        <f t="shared" si="3"/>
        <v>1</v>
      </c>
      <c r="P1297" t="s">
        <v>705</v>
      </c>
    </row>
    <row r="1298" ht="14.25" customHeight="1">
      <c r="A1298" t="s">
        <v>201</v>
      </c>
      <c r="B1298" t="s">
        <v>706</v>
      </c>
      <c r="C1298" t="s">
        <v>203</v>
      </c>
      <c r="D1298">
        <v>28.0</v>
      </c>
      <c r="E1298">
        <v>23.0</v>
      </c>
      <c r="F1298">
        <v>0.0</v>
      </c>
      <c r="G1298">
        <v>5.0</v>
      </c>
      <c r="H1298">
        <v>2.0</v>
      </c>
      <c r="I1298" t="s">
        <v>18</v>
      </c>
      <c r="J1298" t="s">
        <v>584</v>
      </c>
      <c r="K1298" t="s">
        <v>585</v>
      </c>
      <c r="L1298">
        <v>2019.0</v>
      </c>
      <c r="M1298" t="str">
        <f t="shared" si="1"/>
        <v>#REF!</v>
      </c>
      <c r="N1298" s="4">
        <f t="shared" si="2"/>
        <v>0.8214285714</v>
      </c>
      <c r="O1298" s="4">
        <f t="shared" si="3"/>
        <v>1</v>
      </c>
      <c r="P1298" t="s">
        <v>706</v>
      </c>
    </row>
    <row r="1299" ht="14.25" customHeight="1">
      <c r="A1299" t="s">
        <v>201</v>
      </c>
      <c r="B1299" t="s">
        <v>707</v>
      </c>
      <c r="C1299" t="s">
        <v>203</v>
      </c>
      <c r="D1299">
        <v>28.0</v>
      </c>
      <c r="E1299">
        <v>16.0</v>
      </c>
      <c r="F1299">
        <v>0.0</v>
      </c>
      <c r="G1299">
        <v>12.0</v>
      </c>
      <c r="H1299">
        <v>2.0</v>
      </c>
      <c r="I1299" t="s">
        <v>18</v>
      </c>
      <c r="J1299" t="s">
        <v>584</v>
      </c>
      <c r="K1299" t="s">
        <v>585</v>
      </c>
      <c r="L1299">
        <v>2019.0</v>
      </c>
      <c r="M1299" t="str">
        <f t="shared" si="1"/>
        <v>#REF!</v>
      </c>
      <c r="N1299" s="4">
        <f t="shared" si="2"/>
        <v>0.5714285714</v>
      </c>
      <c r="O1299" s="4">
        <f t="shared" si="3"/>
        <v>1</v>
      </c>
      <c r="P1299" t="s">
        <v>707</v>
      </c>
    </row>
    <row r="1300" ht="14.25" customHeight="1">
      <c r="A1300" t="s">
        <v>708</v>
      </c>
      <c r="B1300" t="s">
        <v>709</v>
      </c>
      <c r="C1300" t="s">
        <v>710</v>
      </c>
      <c r="D1300">
        <v>28.0</v>
      </c>
      <c r="E1300">
        <v>21.0</v>
      </c>
      <c r="F1300">
        <v>0.0</v>
      </c>
      <c r="G1300">
        <v>7.0</v>
      </c>
      <c r="H1300">
        <v>2.0</v>
      </c>
      <c r="I1300" t="s">
        <v>18</v>
      </c>
      <c r="J1300" t="s">
        <v>584</v>
      </c>
      <c r="K1300" t="s">
        <v>585</v>
      </c>
      <c r="L1300">
        <v>2019.0</v>
      </c>
      <c r="M1300" t="str">
        <f t="shared" si="1"/>
        <v>#REF!</v>
      </c>
      <c r="N1300" s="4">
        <f t="shared" si="2"/>
        <v>0.75</v>
      </c>
      <c r="O1300" s="4">
        <f t="shared" si="3"/>
        <v>1</v>
      </c>
      <c r="P1300" t="s">
        <v>709</v>
      </c>
    </row>
    <row r="1301" ht="14.25" customHeight="1">
      <c r="A1301" t="s">
        <v>708</v>
      </c>
      <c r="B1301" t="s">
        <v>711</v>
      </c>
      <c r="C1301" t="s">
        <v>710</v>
      </c>
      <c r="D1301">
        <v>28.0</v>
      </c>
      <c r="E1301">
        <v>28.0</v>
      </c>
      <c r="F1301">
        <v>0.0</v>
      </c>
      <c r="G1301">
        <v>0.0</v>
      </c>
      <c r="H1301">
        <v>2.0</v>
      </c>
      <c r="I1301" t="s">
        <v>18</v>
      </c>
      <c r="J1301" t="s">
        <v>584</v>
      </c>
      <c r="K1301" t="s">
        <v>585</v>
      </c>
      <c r="L1301">
        <v>2019.0</v>
      </c>
      <c r="M1301" t="str">
        <f t="shared" si="1"/>
        <v>#REF!</v>
      </c>
      <c r="N1301" s="4">
        <f t="shared" si="2"/>
        <v>1</v>
      </c>
      <c r="O1301" s="4">
        <f t="shared" si="3"/>
        <v>1</v>
      </c>
      <c r="P1301" t="s">
        <v>711</v>
      </c>
    </row>
    <row r="1302" ht="14.25" customHeight="1">
      <c r="A1302" t="s">
        <v>715</v>
      </c>
      <c r="B1302" t="s">
        <v>716</v>
      </c>
      <c r="C1302" t="s">
        <v>717</v>
      </c>
      <c r="D1302">
        <v>28.0</v>
      </c>
      <c r="E1302">
        <v>24.0</v>
      </c>
      <c r="F1302">
        <v>0.0</v>
      </c>
      <c r="G1302">
        <v>4.0</v>
      </c>
      <c r="H1302">
        <v>2.0</v>
      </c>
      <c r="I1302" t="s">
        <v>18</v>
      </c>
      <c r="J1302" t="s">
        <v>584</v>
      </c>
      <c r="K1302" t="s">
        <v>585</v>
      </c>
      <c r="L1302">
        <v>2019.0</v>
      </c>
      <c r="M1302" t="str">
        <f t="shared" si="1"/>
        <v>#REF!</v>
      </c>
      <c r="N1302" s="4">
        <f t="shared" si="2"/>
        <v>0.8571428571</v>
      </c>
      <c r="O1302" s="4">
        <f t="shared" si="3"/>
        <v>1</v>
      </c>
      <c r="P1302" t="s">
        <v>716</v>
      </c>
    </row>
    <row r="1303" ht="14.25" customHeight="1">
      <c r="A1303" t="s">
        <v>718</v>
      </c>
      <c r="B1303" t="s">
        <v>719</v>
      </c>
      <c r="C1303" t="s">
        <v>720</v>
      </c>
      <c r="D1303">
        <v>28.0</v>
      </c>
      <c r="E1303">
        <v>28.0</v>
      </c>
      <c r="F1303">
        <v>0.0</v>
      </c>
      <c r="G1303">
        <v>0.0</v>
      </c>
      <c r="H1303">
        <v>2.0</v>
      </c>
      <c r="I1303" t="s">
        <v>18</v>
      </c>
      <c r="J1303" t="s">
        <v>584</v>
      </c>
      <c r="K1303" t="s">
        <v>585</v>
      </c>
      <c r="L1303">
        <v>2019.0</v>
      </c>
      <c r="M1303" t="str">
        <f t="shared" si="1"/>
        <v>#REF!</v>
      </c>
      <c r="N1303" s="4">
        <f t="shared" si="2"/>
        <v>1</v>
      </c>
      <c r="O1303" s="4">
        <f t="shared" si="3"/>
        <v>1</v>
      </c>
      <c r="P1303" t="s">
        <v>719</v>
      </c>
    </row>
    <row r="1304" ht="14.25" customHeight="1">
      <c r="A1304" t="s">
        <v>225</v>
      </c>
      <c r="B1304" t="s">
        <v>721</v>
      </c>
      <c r="C1304" t="s">
        <v>227</v>
      </c>
      <c r="D1304">
        <v>28.0</v>
      </c>
      <c r="E1304">
        <v>24.0</v>
      </c>
      <c r="F1304">
        <v>0.0</v>
      </c>
      <c r="G1304">
        <v>4.0</v>
      </c>
      <c r="H1304">
        <v>2.0</v>
      </c>
      <c r="I1304" t="s">
        <v>18</v>
      </c>
      <c r="J1304" t="s">
        <v>584</v>
      </c>
      <c r="K1304" t="s">
        <v>585</v>
      </c>
      <c r="L1304">
        <v>2019.0</v>
      </c>
      <c r="M1304" t="str">
        <f t="shared" si="1"/>
        <v>#REF!</v>
      </c>
      <c r="N1304" s="4">
        <f t="shared" si="2"/>
        <v>0.8571428571</v>
      </c>
      <c r="O1304" s="4">
        <f t="shared" si="3"/>
        <v>1</v>
      </c>
      <c r="P1304" t="s">
        <v>721</v>
      </c>
    </row>
    <row r="1305" ht="14.25" customHeight="1">
      <c r="A1305" t="s">
        <v>708</v>
      </c>
      <c r="B1305" t="s">
        <v>722</v>
      </c>
      <c r="C1305" t="s">
        <v>710</v>
      </c>
      <c r="D1305">
        <v>28.0</v>
      </c>
      <c r="E1305">
        <v>3.0</v>
      </c>
      <c r="F1305">
        <v>25.0</v>
      </c>
      <c r="G1305">
        <v>0.0</v>
      </c>
      <c r="H1305">
        <v>2.0</v>
      </c>
      <c r="I1305" t="s">
        <v>18</v>
      </c>
      <c r="J1305" t="s">
        <v>584</v>
      </c>
      <c r="K1305" t="s">
        <v>585</v>
      </c>
      <c r="L1305">
        <v>2019.0</v>
      </c>
      <c r="M1305" t="str">
        <f t="shared" si="1"/>
        <v>#REF!</v>
      </c>
      <c r="N1305" s="4">
        <f t="shared" si="2"/>
        <v>0.1071428571</v>
      </c>
      <c r="O1305" s="4">
        <f t="shared" si="3"/>
        <v>0.1071428571</v>
      </c>
      <c r="P1305" t="s">
        <v>722</v>
      </c>
    </row>
    <row r="1306" ht="14.25" customHeight="1">
      <c r="A1306" t="s">
        <v>30</v>
      </c>
      <c r="B1306" t="s">
        <v>587</v>
      </c>
      <c r="C1306" t="s">
        <v>17</v>
      </c>
      <c r="D1306">
        <v>31.0</v>
      </c>
      <c r="E1306">
        <v>20.0</v>
      </c>
      <c r="F1306">
        <v>0.0</v>
      </c>
      <c r="G1306">
        <v>11.0</v>
      </c>
      <c r="H1306">
        <v>3.0</v>
      </c>
      <c r="I1306" t="s">
        <v>18</v>
      </c>
      <c r="J1306" t="s">
        <v>584</v>
      </c>
      <c r="K1306" t="s">
        <v>585</v>
      </c>
      <c r="L1306">
        <v>2019.0</v>
      </c>
      <c r="M1306" t="str">
        <f t="shared" si="1"/>
        <v>#REF!</v>
      </c>
      <c r="N1306" s="4">
        <f t="shared" si="2"/>
        <v>0.6451612903</v>
      </c>
      <c r="O1306" s="4">
        <f t="shared" si="3"/>
        <v>1</v>
      </c>
      <c r="P1306" t="s">
        <v>587</v>
      </c>
    </row>
    <row r="1307" ht="14.25" customHeight="1">
      <c r="A1307" t="s">
        <v>30</v>
      </c>
      <c r="B1307" t="s">
        <v>588</v>
      </c>
      <c r="C1307" t="s">
        <v>17</v>
      </c>
      <c r="D1307">
        <v>31.0</v>
      </c>
      <c r="E1307">
        <v>0.0</v>
      </c>
      <c r="F1307">
        <v>31.0</v>
      </c>
      <c r="G1307">
        <v>0.0</v>
      </c>
      <c r="H1307">
        <v>3.0</v>
      </c>
      <c r="I1307" t="s">
        <v>18</v>
      </c>
      <c r="J1307" t="s">
        <v>584</v>
      </c>
      <c r="K1307" t="s">
        <v>585</v>
      </c>
      <c r="L1307">
        <v>2019.0</v>
      </c>
      <c r="M1307" t="str">
        <f t="shared" si="1"/>
        <v>#REF!</v>
      </c>
      <c r="N1307" s="4">
        <f t="shared" si="2"/>
        <v>0</v>
      </c>
      <c r="O1307" s="4">
        <f t="shared" si="3"/>
        <v>0</v>
      </c>
      <c r="P1307" t="s">
        <v>588</v>
      </c>
    </row>
    <row r="1308" ht="14.25" customHeight="1">
      <c r="A1308" t="s">
        <v>30</v>
      </c>
      <c r="B1308" t="s">
        <v>589</v>
      </c>
      <c r="C1308" t="s">
        <v>17</v>
      </c>
      <c r="D1308">
        <v>31.0</v>
      </c>
      <c r="E1308">
        <v>0.0</v>
      </c>
      <c r="F1308">
        <v>0.0</v>
      </c>
      <c r="G1308">
        <v>0.0</v>
      </c>
      <c r="H1308">
        <v>3.0</v>
      </c>
      <c r="I1308" t="s">
        <v>18</v>
      </c>
      <c r="J1308" t="s">
        <v>584</v>
      </c>
      <c r="K1308" t="s">
        <v>585</v>
      </c>
      <c r="L1308">
        <v>2019.0</v>
      </c>
      <c r="M1308" t="str">
        <f t="shared" si="1"/>
        <v>#REF!</v>
      </c>
      <c r="N1308" s="4">
        <f t="shared" si="2"/>
        <v>0</v>
      </c>
      <c r="O1308" s="4">
        <f t="shared" si="3"/>
        <v>1</v>
      </c>
      <c r="P1308" t="s">
        <v>589</v>
      </c>
    </row>
    <row r="1309" ht="14.25" customHeight="1">
      <c r="A1309" t="s">
        <v>590</v>
      </c>
      <c r="B1309" t="s">
        <v>591</v>
      </c>
      <c r="C1309" t="s">
        <v>38</v>
      </c>
      <c r="D1309">
        <v>31.0</v>
      </c>
      <c r="E1309">
        <v>28.0</v>
      </c>
      <c r="F1309">
        <v>0.0</v>
      </c>
      <c r="G1309">
        <v>3.0</v>
      </c>
      <c r="H1309">
        <v>3.0</v>
      </c>
      <c r="I1309" t="s">
        <v>18</v>
      </c>
      <c r="J1309" t="s">
        <v>584</v>
      </c>
      <c r="K1309" t="s">
        <v>585</v>
      </c>
      <c r="L1309">
        <v>2019.0</v>
      </c>
      <c r="M1309" t="str">
        <f t="shared" si="1"/>
        <v>#REF!</v>
      </c>
      <c r="N1309" s="4">
        <f t="shared" si="2"/>
        <v>0.9032258065</v>
      </c>
      <c r="O1309" s="4">
        <f t="shared" si="3"/>
        <v>1</v>
      </c>
      <c r="P1309" t="s">
        <v>591</v>
      </c>
    </row>
    <row r="1310" ht="14.25" customHeight="1">
      <c r="A1310" t="s">
        <v>36</v>
      </c>
      <c r="B1310" t="s">
        <v>592</v>
      </c>
      <c r="C1310" t="s">
        <v>38</v>
      </c>
      <c r="D1310">
        <v>31.0</v>
      </c>
      <c r="E1310">
        <v>12.0</v>
      </c>
      <c r="F1310">
        <v>0.0</v>
      </c>
      <c r="G1310">
        <v>19.0</v>
      </c>
      <c r="H1310">
        <v>3.0</v>
      </c>
      <c r="I1310" t="s">
        <v>18</v>
      </c>
      <c r="J1310" t="s">
        <v>584</v>
      </c>
      <c r="K1310" t="s">
        <v>585</v>
      </c>
      <c r="L1310">
        <v>2019.0</v>
      </c>
      <c r="M1310" t="str">
        <f t="shared" si="1"/>
        <v>#REF!</v>
      </c>
      <c r="N1310" s="4">
        <f t="shared" si="2"/>
        <v>0.3870967742</v>
      </c>
      <c r="O1310" s="4">
        <f t="shared" si="3"/>
        <v>1</v>
      </c>
      <c r="P1310" t="s">
        <v>592</v>
      </c>
    </row>
    <row r="1311" ht="14.25" customHeight="1">
      <c r="A1311" t="s">
        <v>593</v>
      </c>
      <c r="B1311" t="s">
        <v>594</v>
      </c>
      <c r="C1311" t="s">
        <v>38</v>
      </c>
      <c r="D1311">
        <v>31.0</v>
      </c>
      <c r="E1311">
        <v>31.0</v>
      </c>
      <c r="F1311">
        <v>0.0</v>
      </c>
      <c r="G1311">
        <v>0.0</v>
      </c>
      <c r="H1311">
        <v>3.0</v>
      </c>
      <c r="I1311" t="s">
        <v>18</v>
      </c>
      <c r="J1311" t="s">
        <v>584</v>
      </c>
      <c r="K1311" t="s">
        <v>585</v>
      </c>
      <c r="L1311">
        <v>2019.0</v>
      </c>
      <c r="M1311" t="str">
        <f t="shared" si="1"/>
        <v>#REF!</v>
      </c>
      <c r="N1311" s="4">
        <f t="shared" si="2"/>
        <v>1</v>
      </c>
      <c r="O1311" s="4">
        <f t="shared" si="3"/>
        <v>1</v>
      </c>
      <c r="P1311" t="s">
        <v>594</v>
      </c>
    </row>
    <row r="1312" ht="14.25" customHeight="1">
      <c r="A1312" t="s">
        <v>596</v>
      </c>
      <c r="B1312" t="s">
        <v>597</v>
      </c>
      <c r="C1312" t="s">
        <v>48</v>
      </c>
      <c r="D1312">
        <v>31.0</v>
      </c>
      <c r="E1312">
        <v>18.0</v>
      </c>
      <c r="F1312">
        <v>0.0</v>
      </c>
      <c r="G1312">
        <v>13.0</v>
      </c>
      <c r="H1312">
        <v>3.0</v>
      </c>
      <c r="I1312" t="s">
        <v>18</v>
      </c>
      <c r="J1312" t="s">
        <v>584</v>
      </c>
      <c r="K1312" t="s">
        <v>585</v>
      </c>
      <c r="L1312">
        <v>2019.0</v>
      </c>
      <c r="M1312" t="str">
        <f t="shared" si="1"/>
        <v>#REF!</v>
      </c>
      <c r="N1312" s="4">
        <f t="shared" si="2"/>
        <v>0.5806451613</v>
      </c>
      <c r="O1312" s="4">
        <f t="shared" si="3"/>
        <v>1</v>
      </c>
      <c r="P1312" t="s">
        <v>597</v>
      </c>
    </row>
    <row r="1313" ht="14.25" customHeight="1">
      <c r="A1313" t="s">
        <v>596</v>
      </c>
      <c r="B1313" t="s">
        <v>598</v>
      </c>
      <c r="C1313" t="s">
        <v>48</v>
      </c>
      <c r="D1313">
        <v>31.0</v>
      </c>
      <c r="E1313">
        <v>20.0</v>
      </c>
      <c r="F1313">
        <v>0.0</v>
      </c>
      <c r="G1313">
        <v>11.0</v>
      </c>
      <c r="H1313">
        <v>3.0</v>
      </c>
      <c r="I1313" t="s">
        <v>18</v>
      </c>
      <c r="J1313" t="s">
        <v>584</v>
      </c>
      <c r="K1313" t="s">
        <v>585</v>
      </c>
      <c r="L1313">
        <v>2019.0</v>
      </c>
      <c r="M1313" t="str">
        <f t="shared" si="1"/>
        <v>#REF!</v>
      </c>
      <c r="N1313" s="4">
        <f t="shared" si="2"/>
        <v>0.6451612903</v>
      </c>
      <c r="O1313" s="4">
        <f t="shared" si="3"/>
        <v>1</v>
      </c>
      <c r="P1313" t="s">
        <v>598</v>
      </c>
    </row>
    <row r="1314" ht="14.25" customHeight="1">
      <c r="A1314" t="s">
        <v>596</v>
      </c>
      <c r="B1314" t="s">
        <v>599</v>
      </c>
      <c r="C1314" t="s">
        <v>48</v>
      </c>
      <c r="D1314">
        <v>31.0</v>
      </c>
      <c r="E1314">
        <v>3.0</v>
      </c>
      <c r="F1314">
        <v>0.0</v>
      </c>
      <c r="G1314">
        <v>28.0</v>
      </c>
      <c r="H1314">
        <v>3.0</v>
      </c>
      <c r="I1314" t="s">
        <v>18</v>
      </c>
      <c r="J1314" t="s">
        <v>584</v>
      </c>
      <c r="K1314" t="s">
        <v>585</v>
      </c>
      <c r="L1314">
        <v>2019.0</v>
      </c>
      <c r="M1314" t="str">
        <f t="shared" si="1"/>
        <v>#REF!</v>
      </c>
      <c r="N1314" s="4">
        <f t="shared" si="2"/>
        <v>0.09677419355</v>
      </c>
      <c r="O1314" s="4">
        <f t="shared" si="3"/>
        <v>1</v>
      </c>
      <c r="P1314" t="s">
        <v>599</v>
      </c>
    </row>
    <row r="1315" ht="14.25" customHeight="1">
      <c r="A1315" t="s">
        <v>600</v>
      </c>
      <c r="B1315" t="s">
        <v>601</v>
      </c>
      <c r="C1315" t="s">
        <v>48</v>
      </c>
      <c r="D1315">
        <v>31.0</v>
      </c>
      <c r="E1315">
        <v>22.0</v>
      </c>
      <c r="F1315">
        <v>9.0</v>
      </c>
      <c r="G1315">
        <v>0.0</v>
      </c>
      <c r="H1315">
        <v>3.0</v>
      </c>
      <c r="I1315" t="s">
        <v>18</v>
      </c>
      <c r="J1315" t="s">
        <v>584</v>
      </c>
      <c r="K1315" t="s">
        <v>585</v>
      </c>
      <c r="L1315">
        <v>2019.0</v>
      </c>
      <c r="M1315" t="str">
        <f t="shared" si="1"/>
        <v>#REF!</v>
      </c>
      <c r="N1315" s="4">
        <f t="shared" si="2"/>
        <v>0.7096774194</v>
      </c>
      <c r="O1315" s="4">
        <f t="shared" si="3"/>
        <v>0.7096774194</v>
      </c>
      <c r="P1315" t="s">
        <v>601</v>
      </c>
    </row>
    <row r="1316" ht="14.25" customHeight="1">
      <c r="A1316" t="s">
        <v>68</v>
      </c>
      <c r="B1316" t="s">
        <v>602</v>
      </c>
      <c r="C1316" t="s">
        <v>65</v>
      </c>
      <c r="D1316">
        <v>31.0</v>
      </c>
      <c r="E1316">
        <v>31.0</v>
      </c>
      <c r="F1316">
        <v>0.0</v>
      </c>
      <c r="G1316">
        <v>0.0</v>
      </c>
      <c r="H1316">
        <v>3.0</v>
      </c>
      <c r="I1316" t="s">
        <v>18</v>
      </c>
      <c r="J1316" t="s">
        <v>584</v>
      </c>
      <c r="K1316" t="s">
        <v>585</v>
      </c>
      <c r="L1316">
        <v>2019.0</v>
      </c>
      <c r="M1316" t="str">
        <f t="shared" si="1"/>
        <v>#REF!</v>
      </c>
      <c r="N1316" s="4">
        <f t="shared" si="2"/>
        <v>1</v>
      </c>
      <c r="O1316" s="4">
        <f t="shared" si="3"/>
        <v>1</v>
      </c>
      <c r="P1316" t="s">
        <v>602</v>
      </c>
    </row>
    <row r="1317" ht="14.25" customHeight="1">
      <c r="A1317" t="s">
        <v>603</v>
      </c>
      <c r="B1317" t="s">
        <v>604</v>
      </c>
      <c r="C1317" t="s">
        <v>65</v>
      </c>
      <c r="D1317">
        <v>31.0</v>
      </c>
      <c r="E1317">
        <v>31.0</v>
      </c>
      <c r="F1317">
        <v>0.0</v>
      </c>
      <c r="G1317">
        <v>0.0</v>
      </c>
      <c r="H1317">
        <v>3.0</v>
      </c>
      <c r="I1317" t="s">
        <v>18</v>
      </c>
      <c r="J1317" t="s">
        <v>584</v>
      </c>
      <c r="K1317" t="s">
        <v>585</v>
      </c>
      <c r="L1317">
        <v>2019.0</v>
      </c>
      <c r="M1317" t="str">
        <f t="shared" si="1"/>
        <v>#REF!</v>
      </c>
      <c r="N1317" s="4">
        <f t="shared" si="2"/>
        <v>1</v>
      </c>
      <c r="O1317" s="4">
        <f t="shared" si="3"/>
        <v>1</v>
      </c>
      <c r="P1317" t="s">
        <v>604</v>
      </c>
    </row>
    <row r="1318" ht="14.25" customHeight="1">
      <c r="A1318" t="s">
        <v>68</v>
      </c>
      <c r="B1318" t="s">
        <v>605</v>
      </c>
      <c r="C1318" t="s">
        <v>65</v>
      </c>
      <c r="D1318">
        <v>31.0</v>
      </c>
      <c r="E1318">
        <v>0.0</v>
      </c>
      <c r="F1318">
        <v>0.0</v>
      </c>
      <c r="G1318">
        <v>0.0</v>
      </c>
      <c r="H1318">
        <v>3.0</v>
      </c>
      <c r="I1318" t="s">
        <v>18</v>
      </c>
      <c r="J1318" t="s">
        <v>584</v>
      </c>
      <c r="K1318" t="s">
        <v>585</v>
      </c>
      <c r="L1318">
        <v>2019.0</v>
      </c>
      <c r="M1318" t="str">
        <f t="shared" si="1"/>
        <v>#REF!</v>
      </c>
      <c r="N1318" s="4">
        <f t="shared" si="2"/>
        <v>0</v>
      </c>
      <c r="O1318" s="4">
        <f t="shared" si="3"/>
        <v>1</v>
      </c>
      <c r="P1318" t="s">
        <v>605</v>
      </c>
    </row>
    <row r="1319" ht="14.25" customHeight="1">
      <c r="A1319" t="s">
        <v>68</v>
      </c>
      <c r="B1319" t="s">
        <v>606</v>
      </c>
      <c r="C1319" t="s">
        <v>65</v>
      </c>
      <c r="D1319">
        <v>31.0</v>
      </c>
      <c r="E1319">
        <v>0.0</v>
      </c>
      <c r="F1319">
        <v>0.0</v>
      </c>
      <c r="G1319">
        <v>0.0</v>
      </c>
      <c r="H1319">
        <v>3.0</v>
      </c>
      <c r="I1319" t="s">
        <v>18</v>
      </c>
      <c r="J1319" t="s">
        <v>584</v>
      </c>
      <c r="K1319" t="s">
        <v>585</v>
      </c>
      <c r="L1319">
        <v>2019.0</v>
      </c>
      <c r="M1319" t="str">
        <f t="shared" si="1"/>
        <v>#REF!</v>
      </c>
      <c r="N1319" s="4">
        <f t="shared" si="2"/>
        <v>0</v>
      </c>
      <c r="O1319" s="4">
        <f t="shared" si="3"/>
        <v>1</v>
      </c>
      <c r="P1319" t="s">
        <v>606</v>
      </c>
    </row>
    <row r="1320" ht="14.25" customHeight="1">
      <c r="A1320" t="s">
        <v>68</v>
      </c>
      <c r="B1320" t="s">
        <v>607</v>
      </c>
      <c r="C1320" t="s">
        <v>65</v>
      </c>
      <c r="D1320">
        <v>31.0</v>
      </c>
      <c r="E1320">
        <v>0.0</v>
      </c>
      <c r="F1320">
        <v>0.0</v>
      </c>
      <c r="G1320">
        <v>0.0</v>
      </c>
      <c r="H1320">
        <v>3.0</v>
      </c>
      <c r="I1320" t="s">
        <v>18</v>
      </c>
      <c r="J1320" t="s">
        <v>584</v>
      </c>
      <c r="K1320" t="s">
        <v>585</v>
      </c>
      <c r="L1320">
        <v>2019.0</v>
      </c>
      <c r="M1320" t="str">
        <f t="shared" si="1"/>
        <v>#REF!</v>
      </c>
      <c r="N1320" s="4">
        <f t="shared" si="2"/>
        <v>0</v>
      </c>
      <c r="O1320" s="4">
        <f t="shared" si="3"/>
        <v>1</v>
      </c>
      <c r="P1320" t="s">
        <v>607</v>
      </c>
    </row>
    <row r="1321" ht="14.25" customHeight="1">
      <c r="A1321" t="s">
        <v>68</v>
      </c>
      <c r="B1321" t="s">
        <v>608</v>
      </c>
      <c r="C1321" t="s">
        <v>65</v>
      </c>
      <c r="D1321">
        <v>31.0</v>
      </c>
      <c r="E1321">
        <v>0.0</v>
      </c>
      <c r="F1321">
        <v>0.0</v>
      </c>
      <c r="G1321">
        <v>0.0</v>
      </c>
      <c r="H1321">
        <v>3.0</v>
      </c>
      <c r="I1321" t="s">
        <v>18</v>
      </c>
      <c r="J1321" t="s">
        <v>584</v>
      </c>
      <c r="K1321" t="s">
        <v>585</v>
      </c>
      <c r="L1321">
        <v>2019.0</v>
      </c>
      <c r="M1321" t="str">
        <f t="shared" si="1"/>
        <v>#REF!</v>
      </c>
      <c r="N1321" s="4">
        <f t="shared" si="2"/>
        <v>0</v>
      </c>
      <c r="O1321" s="4">
        <f t="shared" si="3"/>
        <v>1</v>
      </c>
      <c r="P1321" t="s">
        <v>608</v>
      </c>
    </row>
    <row r="1322" ht="14.25" customHeight="1">
      <c r="A1322" t="s">
        <v>58</v>
      </c>
      <c r="B1322" t="s">
        <v>723</v>
      </c>
      <c r="C1322" t="s">
        <v>60</v>
      </c>
      <c r="D1322">
        <v>31.0</v>
      </c>
      <c r="E1322">
        <v>0.0</v>
      </c>
      <c r="F1322">
        <v>0.0</v>
      </c>
      <c r="G1322">
        <v>0.0</v>
      </c>
      <c r="H1322">
        <v>3.0</v>
      </c>
      <c r="I1322" t="s">
        <v>18</v>
      </c>
      <c r="J1322" t="s">
        <v>584</v>
      </c>
      <c r="K1322" t="s">
        <v>585</v>
      </c>
      <c r="L1322">
        <v>2019.0</v>
      </c>
      <c r="M1322" t="str">
        <f t="shared" si="1"/>
        <v>#REF!</v>
      </c>
      <c r="N1322" s="4">
        <f t="shared" si="2"/>
        <v>0</v>
      </c>
      <c r="O1322" s="4">
        <f t="shared" si="3"/>
        <v>1</v>
      </c>
      <c r="P1322" t="s">
        <v>723</v>
      </c>
    </row>
    <row r="1323" ht="14.25" customHeight="1">
      <c r="A1323" t="s">
        <v>82</v>
      </c>
      <c r="B1323" t="s">
        <v>612</v>
      </c>
      <c r="C1323" t="s">
        <v>613</v>
      </c>
      <c r="D1323">
        <v>31.0</v>
      </c>
      <c r="E1323">
        <v>0.0</v>
      </c>
      <c r="F1323">
        <v>0.0</v>
      </c>
      <c r="G1323">
        <v>0.0</v>
      </c>
      <c r="H1323">
        <v>3.0</v>
      </c>
      <c r="I1323" t="s">
        <v>18</v>
      </c>
      <c r="J1323" t="s">
        <v>584</v>
      </c>
      <c r="K1323" t="s">
        <v>585</v>
      </c>
      <c r="L1323">
        <v>2019.0</v>
      </c>
      <c r="M1323" t="str">
        <f t="shared" si="1"/>
        <v>#REF!</v>
      </c>
      <c r="N1323" s="4">
        <f t="shared" si="2"/>
        <v>0</v>
      </c>
      <c r="O1323" s="4">
        <f t="shared" si="3"/>
        <v>1</v>
      </c>
      <c r="P1323" t="s">
        <v>612</v>
      </c>
    </row>
    <row r="1324" ht="14.25" customHeight="1">
      <c r="A1324" t="s">
        <v>245</v>
      </c>
      <c r="B1324" t="s">
        <v>614</v>
      </c>
      <c r="C1324" t="s">
        <v>305</v>
      </c>
      <c r="D1324">
        <v>31.0</v>
      </c>
      <c r="E1324">
        <v>26.0</v>
      </c>
      <c r="F1324">
        <v>0.0</v>
      </c>
      <c r="G1324">
        <v>5.0</v>
      </c>
      <c r="H1324">
        <v>3.0</v>
      </c>
      <c r="I1324" t="s">
        <v>18</v>
      </c>
      <c r="J1324" t="s">
        <v>584</v>
      </c>
      <c r="K1324" t="s">
        <v>585</v>
      </c>
      <c r="L1324">
        <v>2019.0</v>
      </c>
      <c r="M1324" t="str">
        <f t="shared" si="1"/>
        <v>#REF!</v>
      </c>
      <c r="N1324" s="4">
        <f t="shared" si="2"/>
        <v>0.8387096774</v>
      </c>
      <c r="O1324" s="4">
        <f t="shared" si="3"/>
        <v>1</v>
      </c>
      <c r="P1324" t="s">
        <v>614</v>
      </c>
    </row>
    <row r="1325" ht="14.25" customHeight="1">
      <c r="A1325" t="s">
        <v>87</v>
      </c>
      <c r="B1325" t="s">
        <v>615</v>
      </c>
      <c r="C1325" t="s">
        <v>89</v>
      </c>
      <c r="D1325">
        <v>31.0</v>
      </c>
      <c r="E1325">
        <v>31.0</v>
      </c>
      <c r="F1325">
        <v>0.0</v>
      </c>
      <c r="G1325">
        <v>0.0</v>
      </c>
      <c r="H1325">
        <v>3.0</v>
      </c>
      <c r="I1325" t="s">
        <v>18</v>
      </c>
      <c r="J1325" t="s">
        <v>584</v>
      </c>
      <c r="K1325" t="s">
        <v>585</v>
      </c>
      <c r="L1325">
        <v>2019.0</v>
      </c>
      <c r="M1325" t="str">
        <f t="shared" si="1"/>
        <v>#REF!</v>
      </c>
      <c r="N1325" s="4">
        <f t="shared" si="2"/>
        <v>1</v>
      </c>
      <c r="O1325" s="4">
        <f t="shared" si="3"/>
        <v>1</v>
      </c>
      <c r="P1325" t="s">
        <v>615</v>
      </c>
    </row>
    <row r="1326" ht="14.25" customHeight="1">
      <c r="A1326" t="s">
        <v>616</v>
      </c>
      <c r="B1326" t="s">
        <v>617</v>
      </c>
      <c r="C1326" t="s">
        <v>618</v>
      </c>
      <c r="D1326">
        <v>31.0</v>
      </c>
      <c r="E1326">
        <v>20.0</v>
      </c>
      <c r="F1326">
        <v>0.0</v>
      </c>
      <c r="G1326">
        <v>11.0</v>
      </c>
      <c r="H1326">
        <v>3.0</v>
      </c>
      <c r="I1326" t="s">
        <v>18</v>
      </c>
      <c r="J1326" t="s">
        <v>584</v>
      </c>
      <c r="K1326" t="s">
        <v>585</v>
      </c>
      <c r="L1326">
        <v>2019.0</v>
      </c>
      <c r="M1326" t="str">
        <f t="shared" si="1"/>
        <v>#REF!</v>
      </c>
      <c r="N1326" s="4">
        <f t="shared" si="2"/>
        <v>0.6451612903</v>
      </c>
      <c r="O1326" s="4">
        <f t="shared" si="3"/>
        <v>1</v>
      </c>
      <c r="P1326" t="s">
        <v>617</v>
      </c>
    </row>
    <row r="1327" ht="14.25" customHeight="1">
      <c r="A1327" t="s">
        <v>619</v>
      </c>
      <c r="B1327" t="s">
        <v>620</v>
      </c>
      <c r="C1327" t="s">
        <v>621</v>
      </c>
      <c r="D1327">
        <v>31.0</v>
      </c>
      <c r="E1327">
        <v>29.0</v>
      </c>
      <c r="F1327">
        <v>2.0</v>
      </c>
      <c r="G1327">
        <v>0.0</v>
      </c>
      <c r="H1327">
        <v>3.0</v>
      </c>
      <c r="I1327" t="s">
        <v>18</v>
      </c>
      <c r="J1327" t="s">
        <v>584</v>
      </c>
      <c r="K1327" t="s">
        <v>585</v>
      </c>
      <c r="L1327">
        <v>2019.0</v>
      </c>
      <c r="M1327" t="str">
        <f t="shared" si="1"/>
        <v>#REF!</v>
      </c>
      <c r="N1327" s="4">
        <f t="shared" si="2"/>
        <v>0.935483871</v>
      </c>
      <c r="O1327" s="4">
        <f t="shared" si="3"/>
        <v>0.935483871</v>
      </c>
      <c r="P1327" t="s">
        <v>620</v>
      </c>
    </row>
    <row r="1328" ht="14.25" customHeight="1">
      <c r="A1328" t="s">
        <v>113</v>
      </c>
      <c r="B1328" t="s">
        <v>625</v>
      </c>
      <c r="C1328" t="s">
        <v>127</v>
      </c>
      <c r="D1328">
        <v>31.0</v>
      </c>
      <c r="E1328">
        <v>29.0</v>
      </c>
      <c r="F1328">
        <v>0.0</v>
      </c>
      <c r="G1328">
        <v>2.0</v>
      </c>
      <c r="H1328">
        <v>3.0</v>
      </c>
      <c r="I1328" t="s">
        <v>18</v>
      </c>
      <c r="J1328" t="s">
        <v>584</v>
      </c>
      <c r="K1328" t="s">
        <v>585</v>
      </c>
      <c r="L1328">
        <v>2019.0</v>
      </c>
      <c r="M1328" t="str">
        <f t="shared" si="1"/>
        <v>#REF!</v>
      </c>
      <c r="N1328" s="4">
        <f t="shared" si="2"/>
        <v>0.935483871</v>
      </c>
      <c r="O1328" s="4">
        <f t="shared" si="3"/>
        <v>1</v>
      </c>
      <c r="P1328" t="s">
        <v>625</v>
      </c>
    </row>
    <row r="1329" ht="14.25" customHeight="1">
      <c r="A1329" t="s">
        <v>626</v>
      </c>
      <c r="B1329" t="s">
        <v>627</v>
      </c>
      <c r="C1329" t="s">
        <v>624</v>
      </c>
      <c r="D1329">
        <v>31.0</v>
      </c>
      <c r="E1329">
        <v>0.0</v>
      </c>
      <c r="F1329">
        <v>0.0</v>
      </c>
      <c r="G1329">
        <v>0.0</v>
      </c>
      <c r="H1329">
        <v>3.0</v>
      </c>
      <c r="I1329" t="s">
        <v>18</v>
      </c>
      <c r="J1329" t="s">
        <v>584</v>
      </c>
      <c r="K1329" t="s">
        <v>585</v>
      </c>
      <c r="L1329">
        <v>2019.0</v>
      </c>
      <c r="M1329" t="str">
        <f t="shared" si="1"/>
        <v>#REF!</v>
      </c>
      <c r="N1329" s="4">
        <f t="shared" si="2"/>
        <v>0</v>
      </c>
      <c r="O1329" s="4">
        <f t="shared" si="3"/>
        <v>1</v>
      </c>
      <c r="P1329" t="s">
        <v>627</v>
      </c>
    </row>
    <row r="1330" ht="14.25" customHeight="1">
      <c r="A1330" t="s">
        <v>104</v>
      </c>
      <c r="B1330" t="s">
        <v>628</v>
      </c>
      <c r="C1330" t="s">
        <v>629</v>
      </c>
      <c r="D1330">
        <v>31.0</v>
      </c>
      <c r="E1330">
        <v>29.0</v>
      </c>
      <c r="F1330">
        <v>1.0</v>
      </c>
      <c r="G1330">
        <v>1.0</v>
      </c>
      <c r="H1330">
        <v>3.0</v>
      </c>
      <c r="I1330" t="s">
        <v>18</v>
      </c>
      <c r="J1330" t="s">
        <v>584</v>
      </c>
      <c r="K1330" t="s">
        <v>585</v>
      </c>
      <c r="L1330">
        <v>2019.0</v>
      </c>
      <c r="M1330" t="str">
        <f t="shared" si="1"/>
        <v>#REF!</v>
      </c>
      <c r="N1330" s="4">
        <f t="shared" si="2"/>
        <v>0.935483871</v>
      </c>
      <c r="O1330" s="4">
        <f t="shared" si="3"/>
        <v>0.9677419355</v>
      </c>
      <c r="P1330" t="s">
        <v>628</v>
      </c>
    </row>
    <row r="1331" ht="14.25" customHeight="1">
      <c r="A1331" t="s">
        <v>165</v>
      </c>
      <c r="B1331" t="s">
        <v>630</v>
      </c>
      <c r="C1331" t="s">
        <v>631</v>
      </c>
      <c r="D1331">
        <v>31.0</v>
      </c>
      <c r="E1331">
        <v>29.0</v>
      </c>
      <c r="F1331">
        <v>0.0</v>
      </c>
      <c r="G1331">
        <v>2.0</v>
      </c>
      <c r="H1331">
        <v>3.0</v>
      </c>
      <c r="I1331" t="s">
        <v>18</v>
      </c>
      <c r="J1331" t="s">
        <v>584</v>
      </c>
      <c r="K1331" t="s">
        <v>585</v>
      </c>
      <c r="L1331">
        <v>2019.0</v>
      </c>
      <c r="M1331" t="str">
        <f t="shared" si="1"/>
        <v>#REF!</v>
      </c>
      <c r="N1331" s="4">
        <f t="shared" si="2"/>
        <v>0.935483871</v>
      </c>
      <c r="O1331" s="4">
        <f t="shared" si="3"/>
        <v>1</v>
      </c>
      <c r="P1331" t="s">
        <v>630</v>
      </c>
    </row>
    <row r="1332" ht="14.25" customHeight="1">
      <c r="A1332" t="s">
        <v>187</v>
      </c>
      <c r="B1332" t="s">
        <v>632</v>
      </c>
      <c r="C1332" t="s">
        <v>633</v>
      </c>
      <c r="D1332">
        <v>31.0</v>
      </c>
      <c r="E1332">
        <v>27.0</v>
      </c>
      <c r="F1332">
        <v>0.0</v>
      </c>
      <c r="G1332">
        <v>4.0</v>
      </c>
      <c r="H1332">
        <v>3.0</v>
      </c>
      <c r="I1332" t="s">
        <v>18</v>
      </c>
      <c r="J1332" t="s">
        <v>584</v>
      </c>
      <c r="K1332" t="s">
        <v>585</v>
      </c>
      <c r="L1332">
        <v>2019.0</v>
      </c>
      <c r="M1332" t="str">
        <f t="shared" si="1"/>
        <v>#REF!</v>
      </c>
      <c r="N1332" s="4">
        <f t="shared" si="2"/>
        <v>0.8709677419</v>
      </c>
      <c r="O1332" s="4">
        <f t="shared" si="3"/>
        <v>1</v>
      </c>
      <c r="P1332" t="s">
        <v>632</v>
      </c>
    </row>
    <row r="1333" ht="14.25" customHeight="1">
      <c r="A1333" t="s">
        <v>634</v>
      </c>
      <c r="B1333" t="s">
        <v>635</v>
      </c>
      <c r="C1333" t="s">
        <v>636</v>
      </c>
      <c r="D1333">
        <v>31.0</v>
      </c>
      <c r="E1333">
        <v>31.0</v>
      </c>
      <c r="F1333">
        <v>0.0</v>
      </c>
      <c r="G1333">
        <v>0.0</v>
      </c>
      <c r="H1333">
        <v>3.0</v>
      </c>
      <c r="I1333" t="s">
        <v>18</v>
      </c>
      <c r="J1333" t="s">
        <v>584</v>
      </c>
      <c r="K1333" t="s">
        <v>585</v>
      </c>
      <c r="L1333">
        <v>2019.0</v>
      </c>
      <c r="M1333" t="str">
        <f t="shared" si="1"/>
        <v>#REF!</v>
      </c>
      <c r="N1333" s="4">
        <f t="shared" si="2"/>
        <v>1</v>
      </c>
      <c r="O1333" s="4">
        <f t="shared" si="3"/>
        <v>1</v>
      </c>
      <c r="P1333" t="s">
        <v>635</v>
      </c>
    </row>
    <row r="1334" ht="14.25" customHeight="1">
      <c r="A1334" t="s">
        <v>123</v>
      </c>
      <c r="B1334" t="s">
        <v>637</v>
      </c>
      <c r="C1334" t="s">
        <v>638</v>
      </c>
      <c r="D1334">
        <v>31.0</v>
      </c>
      <c r="E1334">
        <v>27.0</v>
      </c>
      <c r="F1334">
        <v>4.0</v>
      </c>
      <c r="G1334">
        <v>0.0</v>
      </c>
      <c r="H1334">
        <v>3.0</v>
      </c>
      <c r="I1334" t="s">
        <v>18</v>
      </c>
      <c r="J1334" t="s">
        <v>584</v>
      </c>
      <c r="K1334" t="s">
        <v>585</v>
      </c>
      <c r="L1334">
        <v>2019.0</v>
      </c>
      <c r="M1334" t="str">
        <f t="shared" si="1"/>
        <v>#REF!</v>
      </c>
      <c r="N1334" s="4">
        <f t="shared" si="2"/>
        <v>0.8709677419</v>
      </c>
      <c r="O1334" s="4">
        <f t="shared" si="3"/>
        <v>0.8709677419</v>
      </c>
      <c r="P1334" t="s">
        <v>637</v>
      </c>
    </row>
    <row r="1335" ht="14.25" customHeight="1">
      <c r="A1335" t="s">
        <v>639</v>
      </c>
      <c r="B1335" t="s">
        <v>640</v>
      </c>
      <c r="C1335" t="s">
        <v>641</v>
      </c>
      <c r="D1335">
        <v>31.0</v>
      </c>
      <c r="E1335">
        <v>23.0</v>
      </c>
      <c r="F1335">
        <v>1.0</v>
      </c>
      <c r="G1335">
        <v>7.0</v>
      </c>
      <c r="H1335">
        <v>3.0</v>
      </c>
      <c r="I1335" t="s">
        <v>18</v>
      </c>
      <c r="J1335" t="s">
        <v>584</v>
      </c>
      <c r="K1335" t="s">
        <v>585</v>
      </c>
      <c r="L1335">
        <v>2019.0</v>
      </c>
      <c r="M1335" t="str">
        <f t="shared" si="1"/>
        <v>#REF!</v>
      </c>
      <c r="N1335" s="4">
        <f t="shared" si="2"/>
        <v>0.7419354839</v>
      </c>
      <c r="O1335" s="4">
        <f t="shared" si="3"/>
        <v>0.9677419355</v>
      </c>
      <c r="P1335" t="s">
        <v>640</v>
      </c>
    </row>
    <row r="1336" ht="14.25" customHeight="1">
      <c r="A1336" t="s">
        <v>642</v>
      </c>
      <c r="B1336" t="s">
        <v>643</v>
      </c>
      <c r="C1336" t="s">
        <v>644</v>
      </c>
      <c r="D1336">
        <v>31.0</v>
      </c>
      <c r="E1336">
        <v>31.0</v>
      </c>
      <c r="F1336">
        <v>0.0</v>
      </c>
      <c r="G1336">
        <v>0.0</v>
      </c>
      <c r="H1336">
        <v>3.0</v>
      </c>
      <c r="I1336" t="s">
        <v>18</v>
      </c>
      <c r="J1336" t="s">
        <v>584</v>
      </c>
      <c r="K1336" t="s">
        <v>585</v>
      </c>
      <c r="L1336">
        <v>2019.0</v>
      </c>
      <c r="M1336" t="str">
        <f t="shared" si="1"/>
        <v>#REF!</v>
      </c>
      <c r="N1336" s="4">
        <f t="shared" si="2"/>
        <v>1</v>
      </c>
      <c r="O1336" s="4">
        <f t="shared" si="3"/>
        <v>1</v>
      </c>
      <c r="P1336" t="s">
        <v>643</v>
      </c>
    </row>
    <row r="1337" ht="14.25" customHeight="1">
      <c r="A1337" t="s">
        <v>642</v>
      </c>
      <c r="B1337" t="s">
        <v>645</v>
      </c>
      <c r="C1337" t="s">
        <v>644</v>
      </c>
      <c r="D1337">
        <v>31.0</v>
      </c>
      <c r="E1337">
        <v>22.0</v>
      </c>
      <c r="F1337">
        <v>1.0</v>
      </c>
      <c r="G1337">
        <v>8.0</v>
      </c>
      <c r="H1337">
        <v>3.0</v>
      </c>
      <c r="I1337" t="s">
        <v>18</v>
      </c>
      <c r="J1337" t="s">
        <v>584</v>
      </c>
      <c r="K1337" t="s">
        <v>585</v>
      </c>
      <c r="L1337">
        <v>2019.0</v>
      </c>
      <c r="M1337" t="str">
        <f t="shared" si="1"/>
        <v>#REF!</v>
      </c>
      <c r="N1337" s="4">
        <f t="shared" si="2"/>
        <v>0.7096774194</v>
      </c>
      <c r="O1337" s="4">
        <f t="shared" si="3"/>
        <v>0.9677419355</v>
      </c>
      <c r="P1337" t="s">
        <v>645</v>
      </c>
    </row>
    <row r="1338" ht="14.25" customHeight="1">
      <c r="A1338" t="s">
        <v>165</v>
      </c>
      <c r="B1338" t="s">
        <v>646</v>
      </c>
      <c r="C1338" t="s">
        <v>647</v>
      </c>
      <c r="D1338">
        <v>31.0</v>
      </c>
      <c r="E1338">
        <v>31.0</v>
      </c>
      <c r="F1338">
        <v>0.0</v>
      </c>
      <c r="G1338">
        <v>0.0</v>
      </c>
      <c r="H1338">
        <v>3.0</v>
      </c>
      <c r="I1338" t="s">
        <v>18</v>
      </c>
      <c r="J1338" t="s">
        <v>584</v>
      </c>
      <c r="K1338" t="s">
        <v>585</v>
      </c>
      <c r="L1338">
        <v>2019.0</v>
      </c>
      <c r="M1338" t="str">
        <f t="shared" si="1"/>
        <v>#REF!</v>
      </c>
      <c r="N1338" s="4">
        <f t="shared" si="2"/>
        <v>1</v>
      </c>
      <c r="O1338" s="4">
        <f t="shared" si="3"/>
        <v>1</v>
      </c>
      <c r="P1338" t="s">
        <v>646</v>
      </c>
    </row>
    <row r="1339" ht="14.25" customHeight="1">
      <c r="A1339" t="s">
        <v>392</v>
      </c>
      <c r="B1339" t="s">
        <v>648</v>
      </c>
      <c r="C1339" t="s">
        <v>647</v>
      </c>
      <c r="D1339">
        <v>31.0</v>
      </c>
      <c r="E1339">
        <v>5.0</v>
      </c>
      <c r="F1339">
        <v>0.0</v>
      </c>
      <c r="G1339">
        <v>0.0</v>
      </c>
      <c r="H1339">
        <v>3.0</v>
      </c>
      <c r="I1339" t="s">
        <v>18</v>
      </c>
      <c r="J1339" t="s">
        <v>584</v>
      </c>
      <c r="K1339" t="s">
        <v>585</v>
      </c>
      <c r="L1339">
        <v>2019.0</v>
      </c>
      <c r="M1339" t="str">
        <f t="shared" si="1"/>
        <v>#REF!</v>
      </c>
      <c r="N1339" s="4">
        <f t="shared" si="2"/>
        <v>0.1612903226</v>
      </c>
      <c r="O1339" s="4">
        <f t="shared" si="3"/>
        <v>1</v>
      </c>
      <c r="P1339" t="s">
        <v>648</v>
      </c>
    </row>
    <row r="1340" ht="14.25" customHeight="1">
      <c r="A1340" t="s">
        <v>649</v>
      </c>
      <c r="B1340" t="s">
        <v>650</v>
      </c>
      <c r="C1340" t="s">
        <v>647</v>
      </c>
      <c r="D1340">
        <v>31.0</v>
      </c>
      <c r="E1340">
        <v>31.0</v>
      </c>
      <c r="F1340">
        <v>0.0</v>
      </c>
      <c r="G1340">
        <v>0.0</v>
      </c>
      <c r="H1340">
        <v>3.0</v>
      </c>
      <c r="I1340" t="s">
        <v>18</v>
      </c>
      <c r="J1340" t="s">
        <v>584</v>
      </c>
      <c r="K1340" t="s">
        <v>585</v>
      </c>
      <c r="L1340">
        <v>2019.0</v>
      </c>
      <c r="M1340" t="str">
        <f t="shared" si="1"/>
        <v>#REF!</v>
      </c>
      <c r="N1340" s="4">
        <f t="shared" si="2"/>
        <v>1</v>
      </c>
      <c r="O1340" s="4">
        <f t="shared" si="3"/>
        <v>1</v>
      </c>
      <c r="P1340" t="s">
        <v>650</v>
      </c>
    </row>
    <row r="1341" ht="14.25" customHeight="1">
      <c r="A1341" t="s">
        <v>649</v>
      </c>
      <c r="B1341" t="s">
        <v>725</v>
      </c>
      <c r="C1341" t="s">
        <v>647</v>
      </c>
      <c r="D1341">
        <v>31.0</v>
      </c>
      <c r="E1341">
        <v>15.0</v>
      </c>
      <c r="F1341">
        <v>16.0</v>
      </c>
      <c r="G1341">
        <v>0.0</v>
      </c>
      <c r="H1341">
        <v>3.0</v>
      </c>
      <c r="I1341" t="s">
        <v>18</v>
      </c>
      <c r="J1341" t="s">
        <v>584</v>
      </c>
      <c r="K1341" t="s">
        <v>585</v>
      </c>
      <c r="L1341">
        <v>2019.0</v>
      </c>
      <c r="M1341" t="str">
        <f t="shared" si="1"/>
        <v>#REF!</v>
      </c>
      <c r="N1341" s="4">
        <f t="shared" si="2"/>
        <v>0.4838709677</v>
      </c>
      <c r="O1341" s="4">
        <f t="shared" si="3"/>
        <v>0.4838709677</v>
      </c>
      <c r="P1341" t="s">
        <v>725</v>
      </c>
    </row>
    <row r="1342" ht="14.25" customHeight="1">
      <c r="A1342" t="s">
        <v>539</v>
      </c>
      <c r="B1342" t="s">
        <v>651</v>
      </c>
      <c r="C1342" t="s">
        <v>169</v>
      </c>
      <c r="D1342">
        <v>31.0</v>
      </c>
      <c r="E1342">
        <v>31.0</v>
      </c>
      <c r="F1342">
        <v>0.0</v>
      </c>
      <c r="G1342">
        <v>0.0</v>
      </c>
      <c r="H1342">
        <v>3.0</v>
      </c>
      <c r="I1342" t="s">
        <v>18</v>
      </c>
      <c r="J1342" t="s">
        <v>584</v>
      </c>
      <c r="K1342" t="s">
        <v>585</v>
      </c>
      <c r="L1342">
        <v>2019.0</v>
      </c>
      <c r="M1342" t="str">
        <f t="shared" si="1"/>
        <v>#REF!</v>
      </c>
      <c r="N1342" s="4">
        <f t="shared" si="2"/>
        <v>1</v>
      </c>
      <c r="O1342" s="4">
        <f t="shared" si="3"/>
        <v>1</v>
      </c>
      <c r="P1342" t="s">
        <v>651</v>
      </c>
    </row>
    <row r="1343" ht="14.25" customHeight="1">
      <c r="A1343" t="s">
        <v>125</v>
      </c>
      <c r="B1343" t="s">
        <v>652</v>
      </c>
      <c r="C1343" t="s">
        <v>169</v>
      </c>
      <c r="D1343">
        <v>31.0</v>
      </c>
      <c r="E1343">
        <v>22.0</v>
      </c>
      <c r="F1343">
        <v>0.0</v>
      </c>
      <c r="G1343">
        <v>9.0</v>
      </c>
      <c r="H1343">
        <v>3.0</v>
      </c>
      <c r="I1343" t="s">
        <v>18</v>
      </c>
      <c r="J1343" t="s">
        <v>584</v>
      </c>
      <c r="K1343" t="s">
        <v>585</v>
      </c>
      <c r="L1343">
        <v>2019.0</v>
      </c>
      <c r="M1343" t="str">
        <f t="shared" si="1"/>
        <v>#REF!</v>
      </c>
      <c r="N1343" s="4">
        <f t="shared" si="2"/>
        <v>0.7096774194</v>
      </c>
      <c r="O1343" s="4">
        <f t="shared" si="3"/>
        <v>1</v>
      </c>
      <c r="P1343" t="s">
        <v>652</v>
      </c>
    </row>
    <row r="1344" ht="14.25" customHeight="1">
      <c r="A1344" t="s">
        <v>616</v>
      </c>
      <c r="B1344" t="s">
        <v>653</v>
      </c>
      <c r="C1344" t="s">
        <v>169</v>
      </c>
      <c r="D1344">
        <v>31.0</v>
      </c>
      <c r="E1344">
        <v>31.0</v>
      </c>
      <c r="F1344">
        <v>0.0</v>
      </c>
      <c r="G1344">
        <v>0.0</v>
      </c>
      <c r="H1344">
        <v>3.0</v>
      </c>
      <c r="I1344" t="s">
        <v>18</v>
      </c>
      <c r="J1344" t="s">
        <v>584</v>
      </c>
      <c r="K1344" t="s">
        <v>585</v>
      </c>
      <c r="L1344">
        <v>2019.0</v>
      </c>
      <c r="M1344" t="str">
        <f t="shared" si="1"/>
        <v>#REF!</v>
      </c>
      <c r="N1344" s="4">
        <f t="shared" si="2"/>
        <v>1</v>
      </c>
      <c r="O1344" s="4">
        <f t="shared" si="3"/>
        <v>1</v>
      </c>
      <c r="P1344" t="s">
        <v>653</v>
      </c>
    </row>
    <row r="1345" ht="14.25" customHeight="1">
      <c r="A1345" t="s">
        <v>654</v>
      </c>
      <c r="B1345" t="s">
        <v>655</v>
      </c>
      <c r="C1345" t="s">
        <v>152</v>
      </c>
      <c r="D1345">
        <v>31.0</v>
      </c>
      <c r="E1345">
        <v>0.0</v>
      </c>
      <c r="F1345">
        <v>0.0</v>
      </c>
      <c r="G1345">
        <v>0.0</v>
      </c>
      <c r="H1345">
        <v>3.0</v>
      </c>
      <c r="I1345" t="s">
        <v>18</v>
      </c>
      <c r="J1345" t="s">
        <v>584</v>
      </c>
      <c r="K1345" t="s">
        <v>585</v>
      </c>
      <c r="L1345">
        <v>2019.0</v>
      </c>
      <c r="M1345" t="str">
        <f t="shared" si="1"/>
        <v>#REF!</v>
      </c>
      <c r="N1345" s="4">
        <f t="shared" si="2"/>
        <v>0</v>
      </c>
      <c r="O1345" s="4">
        <f t="shared" si="3"/>
        <v>1</v>
      </c>
      <c r="P1345" t="s">
        <v>655</v>
      </c>
    </row>
    <row r="1346" ht="14.25" customHeight="1">
      <c r="A1346" t="s">
        <v>525</v>
      </c>
      <c r="B1346" t="s">
        <v>656</v>
      </c>
      <c r="C1346" t="s">
        <v>657</v>
      </c>
      <c r="D1346">
        <v>31.0</v>
      </c>
      <c r="E1346">
        <v>0.0</v>
      </c>
      <c r="F1346">
        <v>29.0</v>
      </c>
      <c r="G1346">
        <v>2.0</v>
      </c>
      <c r="H1346">
        <v>3.0</v>
      </c>
      <c r="I1346" t="s">
        <v>18</v>
      </c>
      <c r="J1346" t="s">
        <v>584</v>
      </c>
      <c r="K1346" t="s">
        <v>585</v>
      </c>
      <c r="L1346">
        <v>2019.0</v>
      </c>
      <c r="M1346" t="str">
        <f t="shared" si="1"/>
        <v>#REF!</v>
      </c>
      <c r="N1346" s="4">
        <f t="shared" si="2"/>
        <v>0</v>
      </c>
      <c r="O1346" s="4">
        <f t="shared" si="3"/>
        <v>0.06451612903</v>
      </c>
      <c r="P1346" t="s">
        <v>656</v>
      </c>
    </row>
    <row r="1347" ht="14.25" customHeight="1">
      <c r="A1347" t="s">
        <v>545</v>
      </c>
      <c r="B1347" t="s">
        <v>658</v>
      </c>
      <c r="C1347" t="s">
        <v>659</v>
      </c>
      <c r="D1347">
        <v>31.0</v>
      </c>
      <c r="E1347">
        <v>31.0</v>
      </c>
      <c r="F1347">
        <v>0.0</v>
      </c>
      <c r="G1347">
        <v>0.0</v>
      </c>
      <c r="H1347">
        <v>3.0</v>
      </c>
      <c r="I1347" t="s">
        <v>18</v>
      </c>
      <c r="J1347" t="s">
        <v>584</v>
      </c>
      <c r="K1347" t="s">
        <v>585</v>
      </c>
      <c r="L1347">
        <v>2019.0</v>
      </c>
      <c r="M1347" t="str">
        <f t="shared" si="1"/>
        <v>#REF!</v>
      </c>
      <c r="N1347" s="4">
        <f t="shared" si="2"/>
        <v>1</v>
      </c>
      <c r="O1347" s="4">
        <f t="shared" si="3"/>
        <v>1</v>
      </c>
      <c r="P1347" t="s">
        <v>658</v>
      </c>
    </row>
    <row r="1348" ht="14.25" customHeight="1">
      <c r="A1348" t="s">
        <v>660</v>
      </c>
      <c r="B1348" t="s">
        <v>589</v>
      </c>
      <c r="C1348" t="s">
        <v>661</v>
      </c>
      <c r="D1348">
        <v>31.0</v>
      </c>
      <c r="E1348">
        <v>31.0</v>
      </c>
      <c r="F1348">
        <v>0.0</v>
      </c>
      <c r="G1348">
        <v>0.0</v>
      </c>
      <c r="H1348">
        <v>3.0</v>
      </c>
      <c r="I1348" t="s">
        <v>18</v>
      </c>
      <c r="J1348" t="s">
        <v>584</v>
      </c>
      <c r="K1348" t="s">
        <v>585</v>
      </c>
      <c r="L1348">
        <v>2019.0</v>
      </c>
      <c r="M1348" t="str">
        <f t="shared" si="1"/>
        <v>#REF!</v>
      </c>
      <c r="N1348" s="4">
        <f t="shared" si="2"/>
        <v>1</v>
      </c>
      <c r="O1348" s="4">
        <f t="shared" si="3"/>
        <v>1</v>
      </c>
      <c r="P1348" t="s">
        <v>589</v>
      </c>
    </row>
    <row r="1349" ht="14.25" customHeight="1">
      <c r="A1349" t="s">
        <v>642</v>
      </c>
      <c r="B1349" t="s">
        <v>662</v>
      </c>
      <c r="C1349" t="s">
        <v>663</v>
      </c>
      <c r="D1349">
        <v>31.0</v>
      </c>
      <c r="E1349">
        <v>31.0</v>
      </c>
      <c r="F1349">
        <v>0.0</v>
      </c>
      <c r="G1349">
        <v>0.0</v>
      </c>
      <c r="H1349">
        <v>3.0</v>
      </c>
      <c r="I1349" t="s">
        <v>18</v>
      </c>
      <c r="J1349" t="s">
        <v>584</v>
      </c>
      <c r="K1349" t="s">
        <v>585</v>
      </c>
      <c r="L1349">
        <v>2019.0</v>
      </c>
      <c r="M1349" t="str">
        <f t="shared" si="1"/>
        <v>#REF!</v>
      </c>
      <c r="N1349" s="4">
        <f t="shared" si="2"/>
        <v>1</v>
      </c>
      <c r="O1349" s="4">
        <f t="shared" si="3"/>
        <v>1</v>
      </c>
      <c r="P1349" t="s">
        <v>662</v>
      </c>
    </row>
    <row r="1350" ht="14.25" customHeight="1">
      <c r="A1350" t="s">
        <v>664</v>
      </c>
      <c r="B1350" t="s">
        <v>665</v>
      </c>
      <c r="C1350" t="s">
        <v>666</v>
      </c>
      <c r="D1350">
        <v>31.0</v>
      </c>
      <c r="E1350">
        <v>31.0</v>
      </c>
      <c r="F1350">
        <v>0.0</v>
      </c>
      <c r="G1350">
        <v>0.0</v>
      </c>
      <c r="H1350">
        <v>3.0</v>
      </c>
      <c r="I1350" t="s">
        <v>18</v>
      </c>
      <c r="J1350" t="s">
        <v>584</v>
      </c>
      <c r="K1350" t="s">
        <v>585</v>
      </c>
      <c r="L1350">
        <v>2019.0</v>
      </c>
      <c r="M1350" t="str">
        <f t="shared" si="1"/>
        <v>#REF!</v>
      </c>
      <c r="N1350" s="4">
        <f t="shared" si="2"/>
        <v>1</v>
      </c>
      <c r="O1350" s="4">
        <f t="shared" si="3"/>
        <v>1</v>
      </c>
      <c r="P1350" t="s">
        <v>665</v>
      </c>
    </row>
    <row r="1351" ht="14.25" customHeight="1">
      <c r="A1351" t="s">
        <v>125</v>
      </c>
      <c r="B1351" t="s">
        <v>667</v>
      </c>
      <c r="C1351" t="s">
        <v>668</v>
      </c>
      <c r="D1351">
        <v>31.0</v>
      </c>
      <c r="E1351">
        <v>31.0</v>
      </c>
      <c r="F1351">
        <v>0.0</v>
      </c>
      <c r="G1351">
        <v>0.0</v>
      </c>
      <c r="H1351">
        <v>3.0</v>
      </c>
      <c r="I1351" t="s">
        <v>18</v>
      </c>
      <c r="J1351" t="s">
        <v>584</v>
      </c>
      <c r="K1351" t="s">
        <v>585</v>
      </c>
      <c r="L1351">
        <v>2019.0</v>
      </c>
      <c r="M1351" t="str">
        <f t="shared" si="1"/>
        <v>#REF!</v>
      </c>
      <c r="N1351" s="4">
        <f t="shared" si="2"/>
        <v>1</v>
      </c>
      <c r="O1351" s="4">
        <f t="shared" si="3"/>
        <v>1</v>
      </c>
      <c r="P1351" t="s">
        <v>667</v>
      </c>
    </row>
    <row r="1352" ht="14.25" customHeight="1">
      <c r="A1352" t="s">
        <v>669</v>
      </c>
      <c r="B1352" t="s">
        <v>670</v>
      </c>
      <c r="C1352" t="s">
        <v>671</v>
      </c>
      <c r="D1352">
        <v>31.0</v>
      </c>
      <c r="E1352">
        <v>0.0</v>
      </c>
      <c r="F1352">
        <v>0.0</v>
      </c>
      <c r="G1352">
        <v>0.0</v>
      </c>
      <c r="H1352">
        <v>3.0</v>
      </c>
      <c r="I1352" t="s">
        <v>18</v>
      </c>
      <c r="J1352" t="s">
        <v>584</v>
      </c>
      <c r="K1352" t="s">
        <v>585</v>
      </c>
      <c r="L1352">
        <v>2019.0</v>
      </c>
      <c r="M1352" t="str">
        <f t="shared" si="1"/>
        <v>#REF!</v>
      </c>
      <c r="N1352" s="4">
        <f t="shared" si="2"/>
        <v>0</v>
      </c>
      <c r="O1352" s="4">
        <f t="shared" si="3"/>
        <v>1</v>
      </c>
      <c r="P1352" t="s">
        <v>670</v>
      </c>
    </row>
    <row r="1353" ht="14.25" customHeight="1">
      <c r="A1353" t="s">
        <v>664</v>
      </c>
      <c r="B1353" t="s">
        <v>672</v>
      </c>
      <c r="C1353" t="s">
        <v>673</v>
      </c>
      <c r="D1353">
        <v>31.0</v>
      </c>
      <c r="E1353">
        <v>0.0</v>
      </c>
      <c r="F1353">
        <v>0.0</v>
      </c>
      <c r="G1353">
        <v>0.0</v>
      </c>
      <c r="H1353">
        <v>3.0</v>
      </c>
      <c r="I1353" t="s">
        <v>18</v>
      </c>
      <c r="J1353" t="s">
        <v>584</v>
      </c>
      <c r="K1353" t="s">
        <v>585</v>
      </c>
      <c r="L1353">
        <v>2019.0</v>
      </c>
      <c r="M1353" t="str">
        <f t="shared" si="1"/>
        <v>#REF!</v>
      </c>
      <c r="N1353" s="4">
        <f t="shared" si="2"/>
        <v>0</v>
      </c>
      <c r="O1353" s="4">
        <f t="shared" si="3"/>
        <v>1</v>
      </c>
      <c r="P1353" t="s">
        <v>672</v>
      </c>
    </row>
    <row r="1354" ht="14.25" customHeight="1">
      <c r="A1354" t="s">
        <v>332</v>
      </c>
      <c r="B1354" t="s">
        <v>674</v>
      </c>
      <c r="C1354" t="s">
        <v>485</v>
      </c>
      <c r="D1354">
        <v>31.0</v>
      </c>
      <c r="E1354">
        <v>31.0</v>
      </c>
      <c r="F1354">
        <v>0.0</v>
      </c>
      <c r="G1354">
        <v>0.0</v>
      </c>
      <c r="H1354">
        <v>3.0</v>
      </c>
      <c r="I1354" t="s">
        <v>18</v>
      </c>
      <c r="J1354" t="s">
        <v>584</v>
      </c>
      <c r="K1354" t="s">
        <v>585</v>
      </c>
      <c r="L1354">
        <v>2019.0</v>
      </c>
      <c r="M1354" t="str">
        <f t="shared" si="1"/>
        <v>#REF!</v>
      </c>
      <c r="N1354" s="4">
        <f t="shared" si="2"/>
        <v>1</v>
      </c>
      <c r="O1354" s="4">
        <f t="shared" si="3"/>
        <v>1</v>
      </c>
      <c r="P1354" t="s">
        <v>674</v>
      </c>
    </row>
    <row r="1355" ht="14.25" customHeight="1">
      <c r="A1355" t="s">
        <v>332</v>
      </c>
      <c r="B1355" t="s">
        <v>675</v>
      </c>
      <c r="C1355" t="s">
        <v>485</v>
      </c>
      <c r="D1355">
        <v>31.0</v>
      </c>
      <c r="E1355">
        <v>31.0</v>
      </c>
      <c r="F1355">
        <v>0.0</v>
      </c>
      <c r="G1355">
        <v>0.0</v>
      </c>
      <c r="H1355">
        <v>3.0</v>
      </c>
      <c r="I1355" t="s">
        <v>18</v>
      </c>
      <c r="J1355" t="s">
        <v>584</v>
      </c>
      <c r="K1355" t="s">
        <v>585</v>
      </c>
      <c r="L1355">
        <v>2019.0</v>
      </c>
      <c r="M1355" t="str">
        <f t="shared" si="1"/>
        <v>#REF!</v>
      </c>
      <c r="N1355" s="4">
        <f t="shared" si="2"/>
        <v>1</v>
      </c>
      <c r="O1355" s="4">
        <f t="shared" si="3"/>
        <v>1</v>
      </c>
      <c r="P1355" t="s">
        <v>675</v>
      </c>
    </row>
    <row r="1356" ht="14.25" customHeight="1">
      <c r="A1356" t="s">
        <v>676</v>
      </c>
      <c r="B1356" t="s">
        <v>677</v>
      </c>
      <c r="C1356" t="s">
        <v>678</v>
      </c>
      <c r="D1356">
        <v>31.0</v>
      </c>
      <c r="E1356">
        <v>25.0</v>
      </c>
      <c r="F1356">
        <v>6.0</v>
      </c>
      <c r="G1356">
        <v>0.0</v>
      </c>
      <c r="H1356">
        <v>3.0</v>
      </c>
      <c r="I1356" t="s">
        <v>18</v>
      </c>
      <c r="J1356" t="s">
        <v>584</v>
      </c>
      <c r="K1356" t="s">
        <v>585</v>
      </c>
      <c r="L1356">
        <v>2019.0</v>
      </c>
      <c r="M1356" t="str">
        <f t="shared" si="1"/>
        <v>#REF!</v>
      </c>
      <c r="N1356" s="4">
        <f t="shared" si="2"/>
        <v>0.8064516129</v>
      </c>
      <c r="O1356" s="4">
        <f t="shared" si="3"/>
        <v>0.8064516129</v>
      </c>
      <c r="P1356" t="s">
        <v>677</v>
      </c>
    </row>
    <row r="1357" ht="14.25" customHeight="1">
      <c r="A1357" t="s">
        <v>553</v>
      </c>
      <c r="B1357" t="s">
        <v>679</v>
      </c>
      <c r="C1357" t="s">
        <v>680</v>
      </c>
      <c r="D1357">
        <v>31.0</v>
      </c>
      <c r="E1357">
        <v>31.0</v>
      </c>
      <c r="F1357">
        <v>0.0</v>
      </c>
      <c r="G1357">
        <v>0.0</v>
      </c>
      <c r="H1357">
        <v>3.0</v>
      </c>
      <c r="I1357" t="s">
        <v>18</v>
      </c>
      <c r="J1357" t="s">
        <v>584</v>
      </c>
      <c r="K1357" t="s">
        <v>585</v>
      </c>
      <c r="L1357">
        <v>2019.0</v>
      </c>
      <c r="M1357" t="str">
        <f t="shared" si="1"/>
        <v>#REF!</v>
      </c>
      <c r="N1357" s="4">
        <f t="shared" si="2"/>
        <v>1</v>
      </c>
      <c r="O1357" s="4">
        <f t="shared" si="3"/>
        <v>1</v>
      </c>
      <c r="P1357" t="s">
        <v>679</v>
      </c>
    </row>
    <row r="1358" ht="14.25" customHeight="1">
      <c r="A1358" t="s">
        <v>125</v>
      </c>
      <c r="B1358" t="s">
        <v>681</v>
      </c>
      <c r="C1358" t="s">
        <v>115</v>
      </c>
      <c r="D1358">
        <v>31.0</v>
      </c>
      <c r="E1358">
        <v>31.0</v>
      </c>
      <c r="F1358">
        <v>0.0</v>
      </c>
      <c r="G1358">
        <v>0.0</v>
      </c>
      <c r="H1358">
        <v>3.0</v>
      </c>
      <c r="I1358" t="s">
        <v>18</v>
      </c>
      <c r="J1358" t="s">
        <v>584</v>
      </c>
      <c r="K1358" t="s">
        <v>585</v>
      </c>
      <c r="L1358">
        <v>2019.0</v>
      </c>
      <c r="M1358" t="str">
        <f t="shared" si="1"/>
        <v>#REF!</v>
      </c>
      <c r="N1358" s="4">
        <f t="shared" si="2"/>
        <v>1</v>
      </c>
      <c r="O1358" s="4">
        <f t="shared" si="3"/>
        <v>1</v>
      </c>
      <c r="P1358" t="s">
        <v>681</v>
      </c>
    </row>
    <row r="1359" ht="14.25" customHeight="1">
      <c r="A1359" t="s">
        <v>125</v>
      </c>
      <c r="B1359" t="s">
        <v>683</v>
      </c>
      <c r="C1359" t="s">
        <v>115</v>
      </c>
      <c r="D1359">
        <v>31.0</v>
      </c>
      <c r="E1359">
        <v>31.0</v>
      </c>
      <c r="F1359">
        <v>0.0</v>
      </c>
      <c r="G1359">
        <v>0.0</v>
      </c>
      <c r="H1359">
        <v>3.0</v>
      </c>
      <c r="I1359" t="s">
        <v>18</v>
      </c>
      <c r="J1359" t="s">
        <v>584</v>
      </c>
      <c r="K1359" t="s">
        <v>585</v>
      </c>
      <c r="L1359">
        <v>2019.0</v>
      </c>
      <c r="M1359" t="str">
        <f t="shared" si="1"/>
        <v>#REF!</v>
      </c>
      <c r="N1359" s="4">
        <f t="shared" si="2"/>
        <v>1</v>
      </c>
      <c r="O1359" s="4">
        <f t="shared" si="3"/>
        <v>1</v>
      </c>
      <c r="P1359" t="s">
        <v>683</v>
      </c>
    </row>
    <row r="1360" ht="14.25" customHeight="1">
      <c r="A1360" t="s">
        <v>125</v>
      </c>
      <c r="B1360" t="s">
        <v>686</v>
      </c>
      <c r="C1360" t="s">
        <v>167</v>
      </c>
      <c r="D1360">
        <v>31.0</v>
      </c>
      <c r="E1360">
        <v>23.0</v>
      </c>
      <c r="F1360">
        <v>1.0</v>
      </c>
      <c r="G1360">
        <v>7.0</v>
      </c>
      <c r="H1360">
        <v>3.0</v>
      </c>
      <c r="I1360" t="s">
        <v>18</v>
      </c>
      <c r="J1360" t="s">
        <v>584</v>
      </c>
      <c r="K1360" t="s">
        <v>585</v>
      </c>
      <c r="L1360">
        <v>2019.0</v>
      </c>
      <c r="M1360" t="str">
        <f t="shared" si="1"/>
        <v>#REF!</v>
      </c>
      <c r="N1360" s="4">
        <f t="shared" si="2"/>
        <v>0.7419354839</v>
      </c>
      <c r="O1360" s="4">
        <f t="shared" si="3"/>
        <v>0.9677419355</v>
      </c>
      <c r="P1360" t="s">
        <v>686</v>
      </c>
    </row>
    <row r="1361" ht="14.25" customHeight="1">
      <c r="A1361" t="s">
        <v>687</v>
      </c>
      <c r="B1361" t="s">
        <v>688</v>
      </c>
      <c r="C1361" t="s">
        <v>661</v>
      </c>
      <c r="D1361">
        <v>31.0</v>
      </c>
      <c r="H1361">
        <v>3.0</v>
      </c>
      <c r="I1361" t="s">
        <v>18</v>
      </c>
      <c r="J1361" t="s">
        <v>584</v>
      </c>
      <c r="K1361" t="s">
        <v>585</v>
      </c>
      <c r="L1361">
        <v>2019.0</v>
      </c>
      <c r="M1361" t="str">
        <f t="shared" si="1"/>
        <v>#REF!</v>
      </c>
      <c r="N1361" s="4">
        <f t="shared" si="2"/>
        <v>0</v>
      </c>
      <c r="O1361" s="4">
        <f t="shared" si="3"/>
        <v>1</v>
      </c>
      <c r="P1361" t="s">
        <v>688</v>
      </c>
    </row>
    <row r="1362" ht="14.25" customHeight="1">
      <c r="A1362" t="s">
        <v>125</v>
      </c>
      <c r="B1362" t="s">
        <v>689</v>
      </c>
      <c r="C1362" t="s">
        <v>690</v>
      </c>
      <c r="D1362">
        <v>31.0</v>
      </c>
      <c r="H1362">
        <v>3.0</v>
      </c>
      <c r="I1362" t="s">
        <v>18</v>
      </c>
      <c r="J1362" t="s">
        <v>584</v>
      </c>
      <c r="K1362" t="s">
        <v>585</v>
      </c>
      <c r="L1362">
        <v>2019.0</v>
      </c>
      <c r="M1362" t="str">
        <f t="shared" si="1"/>
        <v>#REF!</v>
      </c>
      <c r="N1362" s="4">
        <f t="shared" si="2"/>
        <v>0</v>
      </c>
      <c r="O1362" s="4">
        <f t="shared" si="3"/>
        <v>1</v>
      </c>
      <c r="P1362" t="s">
        <v>689</v>
      </c>
    </row>
    <row r="1363" ht="14.25" customHeight="1">
      <c r="A1363" t="s">
        <v>125</v>
      </c>
      <c r="B1363" t="s">
        <v>691</v>
      </c>
      <c r="C1363" t="s">
        <v>115</v>
      </c>
      <c r="D1363">
        <v>31.0</v>
      </c>
      <c r="E1363">
        <v>10.0</v>
      </c>
      <c r="F1363">
        <v>0.0</v>
      </c>
      <c r="G1363">
        <v>0.0</v>
      </c>
      <c r="H1363">
        <v>3.0</v>
      </c>
      <c r="I1363" t="s">
        <v>18</v>
      </c>
      <c r="J1363" t="s">
        <v>584</v>
      </c>
      <c r="K1363" t="s">
        <v>585</v>
      </c>
      <c r="L1363">
        <v>2019.0</v>
      </c>
      <c r="M1363" t="str">
        <f t="shared" si="1"/>
        <v>#REF!</v>
      </c>
      <c r="N1363" s="4">
        <f t="shared" si="2"/>
        <v>0.3225806452</v>
      </c>
      <c r="O1363" s="4">
        <f t="shared" si="3"/>
        <v>1</v>
      </c>
      <c r="P1363" t="s">
        <v>691</v>
      </c>
    </row>
    <row r="1364" ht="14.25" customHeight="1">
      <c r="A1364" t="s">
        <v>125</v>
      </c>
      <c r="B1364" t="s">
        <v>692</v>
      </c>
      <c r="C1364" t="s">
        <v>693</v>
      </c>
      <c r="D1364">
        <v>31.0</v>
      </c>
      <c r="E1364">
        <v>10.0</v>
      </c>
      <c r="F1364">
        <v>0.0</v>
      </c>
      <c r="G1364">
        <v>0.0</v>
      </c>
      <c r="H1364">
        <v>3.0</v>
      </c>
      <c r="I1364" t="s">
        <v>18</v>
      </c>
      <c r="J1364" t="s">
        <v>584</v>
      </c>
      <c r="K1364" t="s">
        <v>585</v>
      </c>
      <c r="L1364">
        <v>2019.0</v>
      </c>
      <c r="M1364" t="str">
        <f t="shared" si="1"/>
        <v>#REF!</v>
      </c>
      <c r="N1364" s="4">
        <f t="shared" si="2"/>
        <v>0.3225806452</v>
      </c>
      <c r="O1364" s="4">
        <f t="shared" si="3"/>
        <v>1</v>
      </c>
      <c r="P1364" t="s">
        <v>692</v>
      </c>
    </row>
    <row r="1365" ht="14.25" customHeight="1">
      <c r="A1365" t="s">
        <v>125</v>
      </c>
      <c r="B1365" t="s">
        <v>724</v>
      </c>
      <c r="C1365" t="s">
        <v>668</v>
      </c>
      <c r="D1365">
        <v>31.0</v>
      </c>
      <c r="E1365">
        <v>5.0</v>
      </c>
      <c r="F1365">
        <v>5.0</v>
      </c>
      <c r="G1365">
        <v>0.0</v>
      </c>
      <c r="H1365">
        <v>3.0</v>
      </c>
      <c r="I1365" t="s">
        <v>18</v>
      </c>
      <c r="J1365" t="s">
        <v>584</v>
      </c>
      <c r="K1365" t="s">
        <v>585</v>
      </c>
      <c r="L1365">
        <v>2019.0</v>
      </c>
      <c r="M1365" t="str">
        <f t="shared" si="1"/>
        <v>#REF!</v>
      </c>
      <c r="N1365" s="4">
        <f t="shared" si="2"/>
        <v>0.1612903226</v>
      </c>
      <c r="O1365" s="4">
        <f t="shared" si="3"/>
        <v>0.8387096774</v>
      </c>
      <c r="P1365" t="s">
        <v>724</v>
      </c>
    </row>
    <row r="1366" ht="14.25" customHeight="1">
      <c r="A1366" t="s">
        <v>125</v>
      </c>
      <c r="B1366" t="s">
        <v>695</v>
      </c>
      <c r="C1366" t="s">
        <v>668</v>
      </c>
      <c r="D1366">
        <v>31.0</v>
      </c>
      <c r="E1366">
        <v>7.0</v>
      </c>
      <c r="F1366">
        <v>3.0</v>
      </c>
      <c r="G1366">
        <v>11.0</v>
      </c>
      <c r="H1366">
        <v>3.0</v>
      </c>
      <c r="I1366" t="s">
        <v>18</v>
      </c>
      <c r="J1366" t="s">
        <v>584</v>
      </c>
      <c r="K1366" t="s">
        <v>585</v>
      </c>
      <c r="L1366">
        <v>2019.0</v>
      </c>
      <c r="M1366" t="str">
        <f t="shared" si="1"/>
        <v>#REF!</v>
      </c>
      <c r="N1366" s="4">
        <f t="shared" si="2"/>
        <v>0.2258064516</v>
      </c>
      <c r="O1366" s="4">
        <f t="shared" si="3"/>
        <v>0.9032258065</v>
      </c>
      <c r="P1366" t="s">
        <v>695</v>
      </c>
    </row>
    <row r="1367" ht="14.25" customHeight="1">
      <c r="A1367" t="s">
        <v>696</v>
      </c>
      <c r="B1367" t="s">
        <v>697</v>
      </c>
      <c r="C1367" t="s">
        <v>698</v>
      </c>
      <c r="D1367">
        <v>31.0</v>
      </c>
      <c r="E1367">
        <v>31.0</v>
      </c>
      <c r="F1367">
        <v>0.0</v>
      </c>
      <c r="G1367">
        <v>0.0</v>
      </c>
      <c r="H1367">
        <v>3.0</v>
      </c>
      <c r="I1367" t="s">
        <v>18</v>
      </c>
      <c r="J1367" t="s">
        <v>584</v>
      </c>
      <c r="K1367" t="s">
        <v>585</v>
      </c>
      <c r="L1367">
        <v>2019.0</v>
      </c>
      <c r="M1367" t="str">
        <f t="shared" si="1"/>
        <v>#REF!</v>
      </c>
      <c r="N1367" s="4">
        <f t="shared" si="2"/>
        <v>1</v>
      </c>
      <c r="O1367" s="4">
        <f t="shared" si="3"/>
        <v>1</v>
      </c>
      <c r="P1367" t="s">
        <v>697</v>
      </c>
    </row>
    <row r="1368" ht="14.25" customHeight="1">
      <c r="A1368" t="s">
        <v>190</v>
      </c>
      <c r="B1368" t="s">
        <v>699</v>
      </c>
      <c r="C1368" t="s">
        <v>700</v>
      </c>
      <c r="D1368">
        <v>31.0</v>
      </c>
      <c r="E1368">
        <v>0.0</v>
      </c>
      <c r="F1368">
        <v>0.0</v>
      </c>
      <c r="G1368">
        <v>0.0</v>
      </c>
      <c r="H1368">
        <v>3.0</v>
      </c>
      <c r="I1368" t="s">
        <v>18</v>
      </c>
      <c r="J1368" t="s">
        <v>584</v>
      </c>
      <c r="K1368" t="s">
        <v>585</v>
      </c>
      <c r="L1368">
        <v>2019.0</v>
      </c>
      <c r="M1368" t="str">
        <f t="shared" si="1"/>
        <v>#REF!</v>
      </c>
      <c r="N1368" s="4">
        <f t="shared" si="2"/>
        <v>0</v>
      </c>
      <c r="O1368" s="4">
        <f t="shared" si="3"/>
        <v>1</v>
      </c>
      <c r="P1368" t="s">
        <v>699</v>
      </c>
    </row>
    <row r="1369" ht="14.25" customHeight="1">
      <c r="A1369" t="s">
        <v>193</v>
      </c>
      <c r="B1369" t="s">
        <v>701</v>
      </c>
      <c r="C1369" t="s">
        <v>195</v>
      </c>
      <c r="D1369">
        <v>31.0</v>
      </c>
      <c r="E1369">
        <v>31.0</v>
      </c>
      <c r="F1369">
        <v>0.0</v>
      </c>
      <c r="G1369">
        <v>0.0</v>
      </c>
      <c r="H1369">
        <v>3.0</v>
      </c>
      <c r="I1369" t="s">
        <v>18</v>
      </c>
      <c r="J1369" t="s">
        <v>584</v>
      </c>
      <c r="K1369" t="s">
        <v>585</v>
      </c>
      <c r="L1369">
        <v>2019.0</v>
      </c>
      <c r="M1369" t="str">
        <f t="shared" si="1"/>
        <v>#REF!</v>
      </c>
      <c r="N1369" s="4">
        <f t="shared" si="2"/>
        <v>1</v>
      </c>
      <c r="O1369" s="4">
        <f t="shared" si="3"/>
        <v>1</v>
      </c>
      <c r="P1369" t="s">
        <v>701</v>
      </c>
    </row>
    <row r="1370" ht="14.25" customHeight="1">
      <c r="A1370" t="s">
        <v>197</v>
      </c>
      <c r="B1370" t="s">
        <v>702</v>
      </c>
      <c r="C1370" t="s">
        <v>195</v>
      </c>
      <c r="D1370">
        <v>31.0</v>
      </c>
      <c r="E1370">
        <v>30.0</v>
      </c>
      <c r="F1370">
        <v>1.0</v>
      </c>
      <c r="G1370">
        <v>0.0</v>
      </c>
      <c r="H1370">
        <v>3.0</v>
      </c>
      <c r="I1370" t="s">
        <v>18</v>
      </c>
      <c r="J1370" t="s">
        <v>584</v>
      </c>
      <c r="K1370" t="s">
        <v>585</v>
      </c>
      <c r="L1370">
        <v>2019.0</v>
      </c>
      <c r="M1370" t="str">
        <f t="shared" si="1"/>
        <v>#REF!</v>
      </c>
      <c r="N1370" s="4">
        <f t="shared" si="2"/>
        <v>0.9677419355</v>
      </c>
      <c r="O1370" s="4">
        <f t="shared" si="3"/>
        <v>0.9677419355</v>
      </c>
      <c r="P1370" t="s">
        <v>702</v>
      </c>
    </row>
    <row r="1371" ht="14.25" customHeight="1">
      <c r="A1371" t="s">
        <v>207</v>
      </c>
      <c r="B1371" t="s">
        <v>703</v>
      </c>
      <c r="C1371" t="s">
        <v>209</v>
      </c>
      <c r="D1371">
        <v>31.0</v>
      </c>
      <c r="E1371">
        <v>30.0</v>
      </c>
      <c r="F1371">
        <v>1.0</v>
      </c>
      <c r="G1371">
        <v>0.0</v>
      </c>
      <c r="H1371">
        <v>3.0</v>
      </c>
      <c r="I1371" t="s">
        <v>18</v>
      </c>
      <c r="J1371" t="s">
        <v>584</v>
      </c>
      <c r="K1371" t="s">
        <v>585</v>
      </c>
      <c r="L1371">
        <v>2019.0</v>
      </c>
      <c r="M1371" t="str">
        <f t="shared" si="1"/>
        <v>#REF!</v>
      </c>
      <c r="N1371" s="4">
        <f t="shared" si="2"/>
        <v>0.9677419355</v>
      </c>
      <c r="O1371" s="4">
        <f t="shared" si="3"/>
        <v>0.9677419355</v>
      </c>
      <c r="P1371" t="s">
        <v>703</v>
      </c>
    </row>
    <row r="1372" ht="14.25" customHeight="1">
      <c r="A1372" t="s">
        <v>704</v>
      </c>
      <c r="B1372" t="s">
        <v>705</v>
      </c>
      <c r="C1372" t="s">
        <v>203</v>
      </c>
      <c r="D1372">
        <v>31.0</v>
      </c>
      <c r="H1372">
        <v>3.0</v>
      </c>
      <c r="I1372" t="s">
        <v>18</v>
      </c>
      <c r="J1372" t="s">
        <v>584</v>
      </c>
      <c r="K1372" t="s">
        <v>585</v>
      </c>
      <c r="L1372">
        <v>2019.0</v>
      </c>
      <c r="M1372" t="str">
        <f t="shared" si="1"/>
        <v>#REF!</v>
      </c>
      <c r="N1372" s="4">
        <f t="shared" si="2"/>
        <v>0</v>
      </c>
      <c r="O1372" s="4">
        <f t="shared" si="3"/>
        <v>1</v>
      </c>
      <c r="P1372" t="s">
        <v>705</v>
      </c>
    </row>
    <row r="1373" ht="14.25" customHeight="1">
      <c r="A1373" t="s">
        <v>201</v>
      </c>
      <c r="B1373" t="s">
        <v>706</v>
      </c>
      <c r="C1373" t="s">
        <v>203</v>
      </c>
      <c r="D1373">
        <v>31.0</v>
      </c>
      <c r="E1373">
        <v>31.0</v>
      </c>
      <c r="F1373">
        <v>0.0</v>
      </c>
      <c r="G1373">
        <v>0.0</v>
      </c>
      <c r="H1373">
        <v>3.0</v>
      </c>
      <c r="I1373" t="s">
        <v>18</v>
      </c>
      <c r="J1373" t="s">
        <v>584</v>
      </c>
      <c r="K1373" t="s">
        <v>585</v>
      </c>
      <c r="L1373">
        <v>2019.0</v>
      </c>
      <c r="M1373" t="str">
        <f t="shared" si="1"/>
        <v>#REF!</v>
      </c>
      <c r="N1373" s="4">
        <f t="shared" si="2"/>
        <v>1</v>
      </c>
      <c r="O1373" s="4">
        <f t="shared" si="3"/>
        <v>1</v>
      </c>
      <c r="P1373" t="s">
        <v>706</v>
      </c>
    </row>
    <row r="1374" ht="14.25" customHeight="1">
      <c r="A1374" t="s">
        <v>201</v>
      </c>
      <c r="B1374" t="s">
        <v>707</v>
      </c>
      <c r="C1374" t="s">
        <v>203</v>
      </c>
      <c r="D1374">
        <v>31.0</v>
      </c>
      <c r="E1374">
        <v>18.0</v>
      </c>
      <c r="F1374">
        <v>0.0</v>
      </c>
      <c r="G1374">
        <v>13.0</v>
      </c>
      <c r="H1374">
        <v>3.0</v>
      </c>
      <c r="I1374" t="s">
        <v>18</v>
      </c>
      <c r="J1374" t="s">
        <v>584</v>
      </c>
      <c r="K1374" t="s">
        <v>585</v>
      </c>
      <c r="L1374">
        <v>2019.0</v>
      </c>
      <c r="M1374" t="str">
        <f t="shared" si="1"/>
        <v>#REF!</v>
      </c>
      <c r="N1374" s="4">
        <f t="shared" si="2"/>
        <v>0.5806451613</v>
      </c>
      <c r="O1374" s="4">
        <f t="shared" si="3"/>
        <v>1</v>
      </c>
      <c r="P1374" t="s">
        <v>707</v>
      </c>
    </row>
    <row r="1375" ht="14.25" customHeight="1">
      <c r="A1375" t="s">
        <v>708</v>
      </c>
      <c r="B1375" t="s">
        <v>709</v>
      </c>
      <c r="C1375" t="s">
        <v>710</v>
      </c>
      <c r="D1375">
        <v>31.0</v>
      </c>
      <c r="E1375">
        <v>31.0</v>
      </c>
      <c r="F1375">
        <v>0.0</v>
      </c>
      <c r="G1375">
        <v>0.0</v>
      </c>
      <c r="H1375">
        <v>3.0</v>
      </c>
      <c r="I1375" t="s">
        <v>18</v>
      </c>
      <c r="J1375" t="s">
        <v>584</v>
      </c>
      <c r="K1375" t="s">
        <v>585</v>
      </c>
      <c r="L1375">
        <v>2019.0</v>
      </c>
      <c r="M1375" t="str">
        <f t="shared" si="1"/>
        <v>#REF!</v>
      </c>
      <c r="N1375" s="4">
        <f t="shared" si="2"/>
        <v>1</v>
      </c>
      <c r="O1375" s="4">
        <f t="shared" si="3"/>
        <v>1</v>
      </c>
      <c r="P1375" t="s">
        <v>709</v>
      </c>
    </row>
    <row r="1376" ht="14.25" customHeight="1">
      <c r="A1376" t="s">
        <v>708</v>
      </c>
      <c r="B1376" t="s">
        <v>711</v>
      </c>
      <c r="C1376" t="s">
        <v>710</v>
      </c>
      <c r="D1376">
        <v>31.0</v>
      </c>
      <c r="E1376">
        <v>31.0</v>
      </c>
      <c r="F1376">
        <v>0.0</v>
      </c>
      <c r="G1376">
        <v>0.0</v>
      </c>
      <c r="H1376">
        <v>3.0</v>
      </c>
      <c r="I1376" t="s">
        <v>18</v>
      </c>
      <c r="J1376" t="s">
        <v>584</v>
      </c>
      <c r="K1376" t="s">
        <v>585</v>
      </c>
      <c r="L1376">
        <v>2019.0</v>
      </c>
      <c r="M1376" t="str">
        <f t="shared" si="1"/>
        <v>#REF!</v>
      </c>
      <c r="N1376" s="4">
        <f t="shared" si="2"/>
        <v>1</v>
      </c>
      <c r="O1376" s="4">
        <f t="shared" si="3"/>
        <v>1</v>
      </c>
      <c r="P1376" t="s">
        <v>711</v>
      </c>
    </row>
    <row r="1377" ht="14.25" customHeight="1">
      <c r="A1377" t="s">
        <v>715</v>
      </c>
      <c r="B1377" t="s">
        <v>716</v>
      </c>
      <c r="C1377" t="s">
        <v>717</v>
      </c>
      <c r="D1377">
        <v>31.0</v>
      </c>
      <c r="E1377">
        <v>20.0</v>
      </c>
      <c r="F1377">
        <v>0.0</v>
      </c>
      <c r="G1377">
        <v>11.0</v>
      </c>
      <c r="H1377">
        <v>3.0</v>
      </c>
      <c r="I1377" t="s">
        <v>18</v>
      </c>
      <c r="J1377" t="s">
        <v>584</v>
      </c>
      <c r="K1377" t="s">
        <v>585</v>
      </c>
      <c r="L1377">
        <v>2019.0</v>
      </c>
      <c r="M1377" t="str">
        <f t="shared" si="1"/>
        <v>#REF!</v>
      </c>
      <c r="N1377" s="4">
        <f t="shared" si="2"/>
        <v>0.6451612903</v>
      </c>
      <c r="O1377" s="4">
        <f t="shared" si="3"/>
        <v>1</v>
      </c>
      <c r="P1377" t="s">
        <v>716</v>
      </c>
    </row>
    <row r="1378" ht="14.25" customHeight="1">
      <c r="A1378" t="s">
        <v>718</v>
      </c>
      <c r="B1378" t="s">
        <v>719</v>
      </c>
      <c r="C1378" t="s">
        <v>720</v>
      </c>
      <c r="D1378">
        <v>31.0</v>
      </c>
      <c r="E1378">
        <v>29.0</v>
      </c>
      <c r="F1378">
        <v>2.0</v>
      </c>
      <c r="G1378">
        <v>0.0</v>
      </c>
      <c r="H1378">
        <v>3.0</v>
      </c>
      <c r="I1378" t="s">
        <v>18</v>
      </c>
      <c r="J1378" t="s">
        <v>584</v>
      </c>
      <c r="K1378" t="s">
        <v>585</v>
      </c>
      <c r="L1378">
        <v>2019.0</v>
      </c>
      <c r="M1378" t="str">
        <f t="shared" si="1"/>
        <v>#REF!</v>
      </c>
      <c r="N1378" s="4">
        <f t="shared" si="2"/>
        <v>0.935483871</v>
      </c>
      <c r="O1378" s="4">
        <f t="shared" si="3"/>
        <v>0.935483871</v>
      </c>
      <c r="P1378" t="s">
        <v>719</v>
      </c>
    </row>
    <row r="1379" ht="14.25" customHeight="1">
      <c r="A1379" t="s">
        <v>225</v>
      </c>
      <c r="B1379" t="s">
        <v>721</v>
      </c>
      <c r="C1379" t="s">
        <v>227</v>
      </c>
      <c r="D1379">
        <v>31.0</v>
      </c>
      <c r="E1379">
        <v>31.0</v>
      </c>
      <c r="F1379">
        <v>0.0</v>
      </c>
      <c r="G1379">
        <v>0.0</v>
      </c>
      <c r="H1379">
        <v>3.0</v>
      </c>
      <c r="I1379" t="s">
        <v>18</v>
      </c>
      <c r="J1379" t="s">
        <v>584</v>
      </c>
      <c r="K1379" t="s">
        <v>585</v>
      </c>
      <c r="L1379">
        <v>2019.0</v>
      </c>
      <c r="M1379" t="str">
        <f t="shared" si="1"/>
        <v>#REF!</v>
      </c>
      <c r="N1379" s="4">
        <f t="shared" si="2"/>
        <v>1</v>
      </c>
      <c r="O1379" s="4">
        <f t="shared" si="3"/>
        <v>1</v>
      </c>
      <c r="P1379" t="s">
        <v>721</v>
      </c>
    </row>
    <row r="1380" ht="14.25" customHeight="1">
      <c r="A1380" t="s">
        <v>708</v>
      </c>
      <c r="B1380" t="s">
        <v>722</v>
      </c>
      <c r="C1380" t="s">
        <v>710</v>
      </c>
      <c r="D1380">
        <v>31.0</v>
      </c>
      <c r="E1380">
        <v>31.0</v>
      </c>
      <c r="F1380">
        <v>0.0</v>
      </c>
      <c r="G1380">
        <v>0.0</v>
      </c>
      <c r="H1380">
        <v>3.0</v>
      </c>
      <c r="I1380" t="s">
        <v>18</v>
      </c>
      <c r="J1380" t="s">
        <v>584</v>
      </c>
      <c r="K1380" t="s">
        <v>585</v>
      </c>
      <c r="L1380">
        <v>2019.0</v>
      </c>
      <c r="M1380" t="str">
        <f t="shared" si="1"/>
        <v>#REF!</v>
      </c>
      <c r="N1380" s="4">
        <f t="shared" si="2"/>
        <v>1</v>
      </c>
      <c r="O1380" s="4">
        <f t="shared" si="3"/>
        <v>1</v>
      </c>
      <c r="P1380" t="s">
        <v>722</v>
      </c>
    </row>
    <row r="1381" ht="14.25" customHeight="1">
      <c r="A1381" t="s">
        <v>30</v>
      </c>
      <c r="B1381" t="s">
        <v>587</v>
      </c>
      <c r="C1381" t="s">
        <v>17</v>
      </c>
      <c r="D1381">
        <v>30.0</v>
      </c>
      <c r="E1381">
        <v>6.0</v>
      </c>
      <c r="F1381">
        <v>1.0</v>
      </c>
      <c r="G1381">
        <v>23.0</v>
      </c>
      <c r="H1381">
        <v>4.0</v>
      </c>
      <c r="I1381" t="s">
        <v>18</v>
      </c>
      <c r="J1381" t="s">
        <v>584</v>
      </c>
      <c r="K1381" t="s">
        <v>585</v>
      </c>
      <c r="L1381">
        <v>2019.0</v>
      </c>
      <c r="M1381" t="str">
        <f t="shared" si="1"/>
        <v>#REF!</v>
      </c>
      <c r="N1381" s="4">
        <f t="shared" si="2"/>
        <v>0.2</v>
      </c>
      <c r="O1381" s="4">
        <f t="shared" si="3"/>
        <v>0.9666666667</v>
      </c>
      <c r="P1381" t="s">
        <v>587</v>
      </c>
    </row>
    <row r="1382" ht="14.25" customHeight="1">
      <c r="A1382" t="s">
        <v>30</v>
      </c>
      <c r="B1382" t="s">
        <v>588</v>
      </c>
      <c r="C1382" t="s">
        <v>17</v>
      </c>
      <c r="D1382">
        <v>30.0</v>
      </c>
      <c r="E1382">
        <v>0.0</v>
      </c>
      <c r="F1382">
        <v>0.0</v>
      </c>
      <c r="G1382">
        <v>30.0</v>
      </c>
      <c r="H1382">
        <v>4.0</v>
      </c>
      <c r="I1382" t="s">
        <v>18</v>
      </c>
      <c r="J1382" t="s">
        <v>584</v>
      </c>
      <c r="K1382" t="s">
        <v>585</v>
      </c>
      <c r="L1382">
        <v>2019.0</v>
      </c>
      <c r="M1382" t="str">
        <f t="shared" si="1"/>
        <v>#REF!</v>
      </c>
      <c r="N1382" s="4">
        <f t="shared" si="2"/>
        <v>0</v>
      </c>
      <c r="O1382" s="4">
        <f t="shared" si="3"/>
        <v>1</v>
      </c>
      <c r="P1382" t="s">
        <v>588</v>
      </c>
    </row>
    <row r="1383" ht="14.25" customHeight="1">
      <c r="A1383" t="s">
        <v>30</v>
      </c>
      <c r="B1383" t="s">
        <v>589</v>
      </c>
      <c r="C1383" t="s">
        <v>17</v>
      </c>
      <c r="D1383">
        <v>30.0</v>
      </c>
      <c r="E1383">
        <v>0.0</v>
      </c>
      <c r="F1383">
        <v>0.0</v>
      </c>
      <c r="G1383">
        <v>0.0</v>
      </c>
      <c r="H1383">
        <v>4.0</v>
      </c>
      <c r="I1383" t="s">
        <v>18</v>
      </c>
      <c r="J1383" t="s">
        <v>584</v>
      </c>
      <c r="K1383" t="s">
        <v>585</v>
      </c>
      <c r="L1383">
        <v>2019.0</v>
      </c>
      <c r="M1383" t="str">
        <f t="shared" si="1"/>
        <v>#REF!</v>
      </c>
      <c r="N1383" s="4">
        <f t="shared" si="2"/>
        <v>0</v>
      </c>
      <c r="O1383" s="4">
        <f t="shared" si="3"/>
        <v>1</v>
      </c>
      <c r="P1383" t="s">
        <v>589</v>
      </c>
    </row>
    <row r="1384" ht="14.25" customHeight="1">
      <c r="A1384" t="s">
        <v>590</v>
      </c>
      <c r="B1384" t="s">
        <v>591</v>
      </c>
      <c r="C1384" t="s">
        <v>38</v>
      </c>
      <c r="D1384">
        <v>30.0</v>
      </c>
      <c r="E1384">
        <v>9.0</v>
      </c>
      <c r="F1384">
        <v>8.0</v>
      </c>
      <c r="G1384">
        <v>13.0</v>
      </c>
      <c r="H1384">
        <v>4.0</v>
      </c>
      <c r="I1384" t="s">
        <v>18</v>
      </c>
      <c r="J1384" t="s">
        <v>584</v>
      </c>
      <c r="K1384" t="s">
        <v>585</v>
      </c>
      <c r="L1384">
        <v>2019.0</v>
      </c>
      <c r="M1384" t="str">
        <f t="shared" si="1"/>
        <v>#REF!</v>
      </c>
      <c r="N1384" s="4">
        <f t="shared" si="2"/>
        <v>0.3</v>
      </c>
      <c r="O1384" s="4">
        <f t="shared" si="3"/>
        <v>0.7333333333</v>
      </c>
      <c r="P1384" t="s">
        <v>591</v>
      </c>
    </row>
    <row r="1385" ht="14.25" customHeight="1">
      <c r="A1385" t="s">
        <v>36</v>
      </c>
      <c r="B1385" t="s">
        <v>592</v>
      </c>
      <c r="C1385" t="s">
        <v>38</v>
      </c>
      <c r="D1385">
        <v>30.0</v>
      </c>
      <c r="E1385">
        <v>30.0</v>
      </c>
      <c r="F1385">
        <v>0.0</v>
      </c>
      <c r="G1385">
        <v>0.0</v>
      </c>
      <c r="H1385">
        <v>4.0</v>
      </c>
      <c r="I1385" t="s">
        <v>18</v>
      </c>
      <c r="J1385" t="s">
        <v>584</v>
      </c>
      <c r="K1385" t="s">
        <v>585</v>
      </c>
      <c r="L1385">
        <v>2019.0</v>
      </c>
      <c r="M1385" t="str">
        <f t="shared" si="1"/>
        <v>#REF!</v>
      </c>
      <c r="N1385" s="4">
        <f t="shared" si="2"/>
        <v>1</v>
      </c>
      <c r="O1385" s="4">
        <f t="shared" si="3"/>
        <v>1</v>
      </c>
      <c r="P1385" t="s">
        <v>592</v>
      </c>
    </row>
    <row r="1386" ht="14.25" customHeight="1">
      <c r="A1386" t="s">
        <v>593</v>
      </c>
      <c r="B1386" t="s">
        <v>594</v>
      </c>
      <c r="C1386" t="s">
        <v>38</v>
      </c>
      <c r="D1386">
        <v>30.0</v>
      </c>
      <c r="E1386">
        <v>28.0</v>
      </c>
      <c r="F1386">
        <v>0.0</v>
      </c>
      <c r="G1386">
        <v>2.0</v>
      </c>
      <c r="H1386">
        <v>4.0</v>
      </c>
      <c r="I1386" t="s">
        <v>18</v>
      </c>
      <c r="J1386" t="s">
        <v>584</v>
      </c>
      <c r="K1386" t="s">
        <v>585</v>
      </c>
      <c r="L1386">
        <v>2019.0</v>
      </c>
      <c r="M1386" t="str">
        <f t="shared" si="1"/>
        <v>#REF!</v>
      </c>
      <c r="N1386" s="4">
        <f t="shared" si="2"/>
        <v>0.9333333333</v>
      </c>
      <c r="O1386" s="4">
        <f t="shared" si="3"/>
        <v>1</v>
      </c>
      <c r="P1386" t="s">
        <v>594</v>
      </c>
    </row>
    <row r="1387" ht="14.25" customHeight="1">
      <c r="A1387" t="s">
        <v>596</v>
      </c>
      <c r="B1387" t="s">
        <v>597</v>
      </c>
      <c r="C1387" t="s">
        <v>48</v>
      </c>
      <c r="D1387">
        <v>30.0</v>
      </c>
      <c r="E1387">
        <v>22.0</v>
      </c>
      <c r="F1387">
        <v>2.0</v>
      </c>
      <c r="G1387">
        <v>6.0</v>
      </c>
      <c r="H1387">
        <v>4.0</v>
      </c>
      <c r="I1387" t="s">
        <v>18</v>
      </c>
      <c r="J1387" t="s">
        <v>584</v>
      </c>
      <c r="K1387" t="s">
        <v>585</v>
      </c>
      <c r="L1387">
        <v>2019.0</v>
      </c>
      <c r="M1387" t="str">
        <f t="shared" si="1"/>
        <v>#REF!</v>
      </c>
      <c r="N1387" s="4">
        <f t="shared" si="2"/>
        <v>0.7333333333</v>
      </c>
      <c r="O1387" s="4">
        <f t="shared" si="3"/>
        <v>0.9333333333</v>
      </c>
      <c r="P1387" t="s">
        <v>597</v>
      </c>
    </row>
    <row r="1388" ht="14.25" customHeight="1">
      <c r="A1388" t="s">
        <v>596</v>
      </c>
      <c r="B1388" t="s">
        <v>598</v>
      </c>
      <c r="C1388" t="s">
        <v>48</v>
      </c>
      <c r="D1388">
        <v>30.0</v>
      </c>
      <c r="E1388">
        <v>5.0</v>
      </c>
      <c r="F1388">
        <v>9.0</v>
      </c>
      <c r="G1388">
        <v>16.0</v>
      </c>
      <c r="H1388">
        <v>4.0</v>
      </c>
      <c r="I1388" t="s">
        <v>18</v>
      </c>
      <c r="J1388" t="s">
        <v>584</v>
      </c>
      <c r="K1388" t="s">
        <v>585</v>
      </c>
      <c r="L1388">
        <v>2019.0</v>
      </c>
      <c r="M1388" t="str">
        <f t="shared" si="1"/>
        <v>#REF!</v>
      </c>
      <c r="N1388" s="4">
        <f t="shared" si="2"/>
        <v>0.1666666667</v>
      </c>
      <c r="O1388" s="4">
        <f t="shared" si="3"/>
        <v>0.7</v>
      </c>
      <c r="P1388" t="s">
        <v>598</v>
      </c>
    </row>
    <row r="1389" ht="14.25" customHeight="1">
      <c r="A1389" t="s">
        <v>596</v>
      </c>
      <c r="B1389" t="s">
        <v>599</v>
      </c>
      <c r="C1389" t="s">
        <v>48</v>
      </c>
      <c r="D1389">
        <v>30.0</v>
      </c>
      <c r="E1389">
        <v>0.0</v>
      </c>
      <c r="F1389">
        <v>0.0</v>
      </c>
      <c r="G1389">
        <v>30.0</v>
      </c>
      <c r="H1389">
        <v>4.0</v>
      </c>
      <c r="I1389" t="s">
        <v>18</v>
      </c>
      <c r="J1389" t="s">
        <v>584</v>
      </c>
      <c r="K1389" t="s">
        <v>585</v>
      </c>
      <c r="L1389">
        <v>2019.0</v>
      </c>
      <c r="M1389" t="str">
        <f t="shared" si="1"/>
        <v>#REF!</v>
      </c>
      <c r="N1389" s="4">
        <f t="shared" si="2"/>
        <v>0</v>
      </c>
      <c r="O1389" s="4">
        <f t="shared" si="3"/>
        <v>1</v>
      </c>
      <c r="P1389" t="s">
        <v>599</v>
      </c>
    </row>
    <row r="1390" ht="14.25" customHeight="1">
      <c r="A1390" t="s">
        <v>600</v>
      </c>
      <c r="B1390" t="s">
        <v>601</v>
      </c>
      <c r="C1390" t="s">
        <v>48</v>
      </c>
      <c r="D1390">
        <v>30.0</v>
      </c>
      <c r="E1390">
        <v>29.0</v>
      </c>
      <c r="F1390">
        <v>1.0</v>
      </c>
      <c r="G1390">
        <v>0.0</v>
      </c>
      <c r="H1390">
        <v>4.0</v>
      </c>
      <c r="I1390" t="s">
        <v>18</v>
      </c>
      <c r="J1390" t="s">
        <v>584</v>
      </c>
      <c r="K1390" t="s">
        <v>585</v>
      </c>
      <c r="L1390">
        <v>2019.0</v>
      </c>
      <c r="M1390" t="str">
        <f t="shared" si="1"/>
        <v>#REF!</v>
      </c>
      <c r="N1390" s="4">
        <f t="shared" si="2"/>
        <v>0.9666666667</v>
      </c>
      <c r="O1390" s="4">
        <f t="shared" si="3"/>
        <v>0.9666666667</v>
      </c>
      <c r="P1390" t="s">
        <v>601</v>
      </c>
    </row>
    <row r="1391" ht="14.25" customHeight="1">
      <c r="A1391" t="s">
        <v>68</v>
      </c>
      <c r="B1391" t="s">
        <v>602</v>
      </c>
      <c r="C1391" t="s">
        <v>65</v>
      </c>
      <c r="D1391">
        <v>30.0</v>
      </c>
      <c r="E1391">
        <v>29.0</v>
      </c>
      <c r="F1391">
        <v>0.0</v>
      </c>
      <c r="G1391">
        <v>1.0</v>
      </c>
      <c r="H1391">
        <v>4.0</v>
      </c>
      <c r="I1391" t="s">
        <v>18</v>
      </c>
      <c r="J1391" t="s">
        <v>584</v>
      </c>
      <c r="K1391" t="s">
        <v>585</v>
      </c>
      <c r="L1391">
        <v>2019.0</v>
      </c>
      <c r="M1391" t="str">
        <f t="shared" si="1"/>
        <v>#REF!</v>
      </c>
      <c r="N1391" s="4">
        <f t="shared" si="2"/>
        <v>0.9666666667</v>
      </c>
      <c r="O1391" s="4">
        <f t="shared" si="3"/>
        <v>1</v>
      </c>
      <c r="P1391" t="s">
        <v>602</v>
      </c>
    </row>
    <row r="1392" ht="14.25" customHeight="1">
      <c r="A1392" t="s">
        <v>603</v>
      </c>
      <c r="B1392" t="s">
        <v>604</v>
      </c>
      <c r="C1392" t="s">
        <v>65</v>
      </c>
      <c r="D1392">
        <v>30.0</v>
      </c>
      <c r="E1392">
        <v>28.0</v>
      </c>
      <c r="F1392">
        <v>0.0</v>
      </c>
      <c r="G1392">
        <v>2.0</v>
      </c>
      <c r="H1392">
        <v>4.0</v>
      </c>
      <c r="I1392" t="s">
        <v>18</v>
      </c>
      <c r="J1392" t="s">
        <v>584</v>
      </c>
      <c r="K1392" t="s">
        <v>585</v>
      </c>
      <c r="L1392">
        <v>2019.0</v>
      </c>
      <c r="M1392" t="str">
        <f t="shared" si="1"/>
        <v>#REF!</v>
      </c>
      <c r="N1392" s="4">
        <f t="shared" si="2"/>
        <v>0.9333333333</v>
      </c>
      <c r="O1392" s="4">
        <f t="shared" si="3"/>
        <v>1</v>
      </c>
      <c r="P1392" t="s">
        <v>604</v>
      </c>
    </row>
    <row r="1393" ht="14.25" customHeight="1">
      <c r="A1393" t="s">
        <v>68</v>
      </c>
      <c r="B1393" t="s">
        <v>605</v>
      </c>
      <c r="C1393" t="s">
        <v>65</v>
      </c>
      <c r="D1393">
        <v>30.0</v>
      </c>
      <c r="E1393">
        <v>0.0</v>
      </c>
      <c r="F1393">
        <v>0.0</v>
      </c>
      <c r="G1393">
        <v>0.0</v>
      </c>
      <c r="H1393">
        <v>4.0</v>
      </c>
      <c r="I1393" t="s">
        <v>18</v>
      </c>
      <c r="J1393" t="s">
        <v>584</v>
      </c>
      <c r="K1393" t="s">
        <v>585</v>
      </c>
      <c r="L1393">
        <v>2019.0</v>
      </c>
      <c r="M1393" t="str">
        <f t="shared" si="1"/>
        <v>#REF!</v>
      </c>
      <c r="N1393" s="4">
        <f t="shared" si="2"/>
        <v>0</v>
      </c>
      <c r="O1393" s="4">
        <f t="shared" si="3"/>
        <v>1</v>
      </c>
      <c r="P1393" t="s">
        <v>605</v>
      </c>
    </row>
    <row r="1394" ht="14.25" customHeight="1">
      <c r="A1394" t="s">
        <v>68</v>
      </c>
      <c r="B1394" t="s">
        <v>606</v>
      </c>
      <c r="C1394" t="s">
        <v>65</v>
      </c>
      <c r="D1394">
        <v>30.0</v>
      </c>
      <c r="E1394">
        <v>0.0</v>
      </c>
      <c r="F1394">
        <v>0.0</v>
      </c>
      <c r="G1394">
        <v>0.0</v>
      </c>
      <c r="H1394">
        <v>4.0</v>
      </c>
      <c r="I1394" t="s">
        <v>18</v>
      </c>
      <c r="J1394" t="s">
        <v>584</v>
      </c>
      <c r="K1394" t="s">
        <v>585</v>
      </c>
      <c r="L1394">
        <v>2019.0</v>
      </c>
      <c r="M1394" t="str">
        <f t="shared" si="1"/>
        <v>#REF!</v>
      </c>
      <c r="N1394" s="4">
        <f t="shared" si="2"/>
        <v>0</v>
      </c>
      <c r="O1394" s="4">
        <f t="shared" si="3"/>
        <v>1</v>
      </c>
      <c r="P1394" t="s">
        <v>606</v>
      </c>
    </row>
    <row r="1395" ht="14.25" customHeight="1">
      <c r="A1395" t="s">
        <v>68</v>
      </c>
      <c r="B1395" t="s">
        <v>607</v>
      </c>
      <c r="C1395" t="s">
        <v>65</v>
      </c>
      <c r="D1395">
        <v>30.0</v>
      </c>
      <c r="E1395">
        <v>0.0</v>
      </c>
      <c r="F1395">
        <v>0.0</v>
      </c>
      <c r="G1395">
        <v>0.0</v>
      </c>
      <c r="H1395">
        <v>4.0</v>
      </c>
      <c r="I1395" t="s">
        <v>18</v>
      </c>
      <c r="J1395" t="s">
        <v>584</v>
      </c>
      <c r="K1395" t="s">
        <v>585</v>
      </c>
      <c r="L1395">
        <v>2019.0</v>
      </c>
      <c r="M1395" t="str">
        <f t="shared" si="1"/>
        <v>#REF!</v>
      </c>
      <c r="N1395" s="4">
        <f t="shared" si="2"/>
        <v>0</v>
      </c>
      <c r="O1395" s="4">
        <f t="shared" si="3"/>
        <v>1</v>
      </c>
      <c r="P1395" t="s">
        <v>607</v>
      </c>
    </row>
    <row r="1396" ht="14.25" customHeight="1">
      <c r="A1396" t="s">
        <v>68</v>
      </c>
      <c r="B1396" t="s">
        <v>608</v>
      </c>
      <c r="C1396" t="s">
        <v>65</v>
      </c>
      <c r="D1396">
        <v>30.0</v>
      </c>
      <c r="E1396">
        <v>0.0</v>
      </c>
      <c r="F1396">
        <v>0.0</v>
      </c>
      <c r="G1396">
        <v>0.0</v>
      </c>
      <c r="H1396">
        <v>4.0</v>
      </c>
      <c r="I1396" t="s">
        <v>18</v>
      </c>
      <c r="J1396" t="s">
        <v>584</v>
      </c>
      <c r="K1396" t="s">
        <v>585</v>
      </c>
      <c r="L1396">
        <v>2019.0</v>
      </c>
      <c r="M1396" t="str">
        <f t="shared" si="1"/>
        <v>#REF!</v>
      </c>
      <c r="N1396" s="4">
        <f t="shared" si="2"/>
        <v>0</v>
      </c>
      <c r="O1396" s="4">
        <f t="shared" si="3"/>
        <v>1</v>
      </c>
      <c r="P1396" t="s">
        <v>608</v>
      </c>
    </row>
    <row r="1397" ht="14.25" customHeight="1">
      <c r="A1397" t="s">
        <v>58</v>
      </c>
      <c r="B1397" t="s">
        <v>723</v>
      </c>
      <c r="C1397" t="s">
        <v>60</v>
      </c>
      <c r="D1397">
        <v>30.0</v>
      </c>
      <c r="E1397">
        <v>0.0</v>
      </c>
      <c r="F1397">
        <v>0.0</v>
      </c>
      <c r="G1397">
        <v>0.0</v>
      </c>
      <c r="H1397">
        <v>4.0</v>
      </c>
      <c r="I1397" t="s">
        <v>18</v>
      </c>
      <c r="J1397" t="s">
        <v>584</v>
      </c>
      <c r="K1397" t="s">
        <v>585</v>
      </c>
      <c r="L1397">
        <v>2019.0</v>
      </c>
      <c r="M1397" t="str">
        <f t="shared" si="1"/>
        <v>#REF!</v>
      </c>
      <c r="N1397" s="4">
        <f t="shared" si="2"/>
        <v>0</v>
      </c>
      <c r="O1397" s="4">
        <f t="shared" si="3"/>
        <v>1</v>
      </c>
      <c r="P1397" t="s">
        <v>723</v>
      </c>
    </row>
    <row r="1398" ht="14.25" customHeight="1">
      <c r="A1398" t="s">
        <v>82</v>
      </c>
      <c r="B1398" t="s">
        <v>612</v>
      </c>
      <c r="C1398" t="s">
        <v>613</v>
      </c>
      <c r="D1398">
        <v>30.0</v>
      </c>
      <c r="E1398">
        <v>0.0</v>
      </c>
      <c r="F1398">
        <v>0.0</v>
      </c>
      <c r="G1398">
        <v>0.0</v>
      </c>
      <c r="H1398">
        <v>4.0</v>
      </c>
      <c r="I1398" t="s">
        <v>18</v>
      </c>
      <c r="J1398" t="s">
        <v>584</v>
      </c>
      <c r="K1398" t="s">
        <v>585</v>
      </c>
      <c r="L1398">
        <v>2019.0</v>
      </c>
      <c r="M1398" t="str">
        <f t="shared" si="1"/>
        <v>#REF!</v>
      </c>
      <c r="N1398" s="4">
        <f t="shared" si="2"/>
        <v>0</v>
      </c>
      <c r="O1398" s="4">
        <f t="shared" si="3"/>
        <v>1</v>
      </c>
      <c r="P1398" t="s">
        <v>612</v>
      </c>
    </row>
    <row r="1399" ht="14.25" customHeight="1">
      <c r="A1399" t="s">
        <v>245</v>
      </c>
      <c r="B1399" t="s">
        <v>614</v>
      </c>
      <c r="C1399" t="s">
        <v>305</v>
      </c>
      <c r="D1399">
        <v>30.0</v>
      </c>
      <c r="E1399">
        <v>19.0</v>
      </c>
      <c r="F1399">
        <v>0.0</v>
      </c>
      <c r="G1399">
        <v>11.0</v>
      </c>
      <c r="H1399">
        <v>4.0</v>
      </c>
      <c r="I1399" t="s">
        <v>18</v>
      </c>
      <c r="J1399" t="s">
        <v>584</v>
      </c>
      <c r="K1399" t="s">
        <v>585</v>
      </c>
      <c r="L1399">
        <v>2019.0</v>
      </c>
      <c r="M1399" t="str">
        <f t="shared" si="1"/>
        <v>#REF!</v>
      </c>
      <c r="N1399" s="4">
        <f t="shared" si="2"/>
        <v>0.6333333333</v>
      </c>
      <c r="O1399" s="4">
        <f t="shared" si="3"/>
        <v>1</v>
      </c>
      <c r="P1399" t="s">
        <v>614</v>
      </c>
    </row>
    <row r="1400" ht="14.25" customHeight="1">
      <c r="A1400" t="s">
        <v>87</v>
      </c>
      <c r="B1400" t="s">
        <v>615</v>
      </c>
      <c r="C1400" t="s">
        <v>89</v>
      </c>
      <c r="D1400">
        <v>30.0</v>
      </c>
      <c r="E1400">
        <v>26.0</v>
      </c>
      <c r="F1400">
        <v>4.0</v>
      </c>
      <c r="G1400">
        <v>0.0</v>
      </c>
      <c r="H1400">
        <v>4.0</v>
      </c>
      <c r="I1400" t="s">
        <v>18</v>
      </c>
      <c r="J1400" t="s">
        <v>584</v>
      </c>
      <c r="K1400" t="s">
        <v>585</v>
      </c>
      <c r="L1400">
        <v>2019.0</v>
      </c>
      <c r="M1400" t="str">
        <f t="shared" si="1"/>
        <v>#REF!</v>
      </c>
      <c r="N1400" s="4">
        <f t="shared" si="2"/>
        <v>0.8666666667</v>
      </c>
      <c r="O1400" s="4">
        <f t="shared" si="3"/>
        <v>0.8666666667</v>
      </c>
      <c r="P1400" t="s">
        <v>615</v>
      </c>
    </row>
    <row r="1401" ht="14.25" customHeight="1">
      <c r="A1401" t="s">
        <v>616</v>
      </c>
      <c r="B1401" t="s">
        <v>617</v>
      </c>
      <c r="C1401" t="s">
        <v>618</v>
      </c>
      <c r="D1401">
        <v>30.0</v>
      </c>
      <c r="E1401">
        <v>19.0</v>
      </c>
      <c r="F1401">
        <v>0.0</v>
      </c>
      <c r="G1401">
        <v>11.0</v>
      </c>
      <c r="H1401">
        <v>4.0</v>
      </c>
      <c r="I1401" t="s">
        <v>18</v>
      </c>
      <c r="J1401" t="s">
        <v>584</v>
      </c>
      <c r="K1401" t="s">
        <v>585</v>
      </c>
      <c r="L1401">
        <v>2019.0</v>
      </c>
      <c r="M1401" t="str">
        <f t="shared" si="1"/>
        <v>#REF!</v>
      </c>
      <c r="N1401" s="4">
        <f t="shared" si="2"/>
        <v>0.6333333333</v>
      </c>
      <c r="O1401" s="4">
        <f t="shared" si="3"/>
        <v>1</v>
      </c>
      <c r="P1401" t="s">
        <v>617</v>
      </c>
    </row>
    <row r="1402" ht="14.25" customHeight="1">
      <c r="A1402" t="s">
        <v>619</v>
      </c>
      <c r="B1402" t="s">
        <v>620</v>
      </c>
      <c r="C1402" t="s">
        <v>621</v>
      </c>
      <c r="D1402">
        <v>30.0</v>
      </c>
      <c r="E1402">
        <v>30.0</v>
      </c>
      <c r="F1402">
        <v>0.0</v>
      </c>
      <c r="G1402">
        <v>0.0</v>
      </c>
      <c r="H1402">
        <v>4.0</v>
      </c>
      <c r="I1402" t="s">
        <v>18</v>
      </c>
      <c r="J1402" t="s">
        <v>584</v>
      </c>
      <c r="K1402" t="s">
        <v>585</v>
      </c>
      <c r="L1402">
        <v>2019.0</v>
      </c>
      <c r="M1402" t="str">
        <f t="shared" si="1"/>
        <v>#REF!</v>
      </c>
      <c r="N1402" s="4">
        <f t="shared" si="2"/>
        <v>1</v>
      </c>
      <c r="O1402" s="4">
        <f t="shared" si="3"/>
        <v>1</v>
      </c>
      <c r="P1402" t="s">
        <v>620</v>
      </c>
    </row>
    <row r="1403" ht="14.25" customHeight="1">
      <c r="A1403" t="s">
        <v>113</v>
      </c>
      <c r="B1403" t="s">
        <v>625</v>
      </c>
      <c r="C1403" t="s">
        <v>127</v>
      </c>
      <c r="D1403">
        <v>30.0</v>
      </c>
      <c r="E1403">
        <v>30.0</v>
      </c>
      <c r="F1403">
        <v>0.0</v>
      </c>
      <c r="G1403">
        <v>0.0</v>
      </c>
      <c r="H1403">
        <v>4.0</v>
      </c>
      <c r="I1403" t="s">
        <v>18</v>
      </c>
      <c r="J1403" t="s">
        <v>584</v>
      </c>
      <c r="K1403" t="s">
        <v>585</v>
      </c>
      <c r="L1403">
        <v>2019.0</v>
      </c>
      <c r="M1403" t="str">
        <f t="shared" si="1"/>
        <v>#REF!</v>
      </c>
      <c r="N1403" s="4">
        <f t="shared" si="2"/>
        <v>1</v>
      </c>
      <c r="O1403" s="4">
        <f t="shared" si="3"/>
        <v>1</v>
      </c>
      <c r="P1403" t="s">
        <v>625</v>
      </c>
    </row>
    <row r="1404" ht="14.25" customHeight="1">
      <c r="A1404" t="s">
        <v>626</v>
      </c>
      <c r="B1404" t="s">
        <v>627</v>
      </c>
      <c r="C1404" t="s">
        <v>624</v>
      </c>
      <c r="D1404">
        <v>30.0</v>
      </c>
      <c r="E1404">
        <v>0.0</v>
      </c>
      <c r="F1404">
        <v>0.0</v>
      </c>
      <c r="G1404">
        <v>0.0</v>
      </c>
      <c r="H1404">
        <v>4.0</v>
      </c>
      <c r="I1404" t="s">
        <v>18</v>
      </c>
      <c r="J1404" t="s">
        <v>584</v>
      </c>
      <c r="K1404" t="s">
        <v>585</v>
      </c>
      <c r="L1404">
        <v>2019.0</v>
      </c>
      <c r="M1404" t="str">
        <f t="shared" si="1"/>
        <v>#REF!</v>
      </c>
      <c r="N1404" s="4">
        <f t="shared" si="2"/>
        <v>0</v>
      </c>
      <c r="O1404" s="4">
        <f t="shared" si="3"/>
        <v>1</v>
      </c>
      <c r="P1404" t="s">
        <v>627</v>
      </c>
    </row>
    <row r="1405" ht="14.25" customHeight="1">
      <c r="A1405" t="s">
        <v>104</v>
      </c>
      <c r="B1405" t="s">
        <v>628</v>
      </c>
      <c r="C1405" t="s">
        <v>629</v>
      </c>
      <c r="D1405">
        <v>30.0</v>
      </c>
      <c r="E1405">
        <v>30.0</v>
      </c>
      <c r="F1405">
        <v>0.0</v>
      </c>
      <c r="G1405">
        <v>0.0</v>
      </c>
      <c r="H1405">
        <v>4.0</v>
      </c>
      <c r="I1405" t="s">
        <v>18</v>
      </c>
      <c r="J1405" t="s">
        <v>584</v>
      </c>
      <c r="K1405" t="s">
        <v>585</v>
      </c>
      <c r="L1405">
        <v>2019.0</v>
      </c>
      <c r="M1405" t="str">
        <f t="shared" si="1"/>
        <v>#REF!</v>
      </c>
      <c r="N1405" s="4">
        <f t="shared" si="2"/>
        <v>1</v>
      </c>
      <c r="O1405" s="4">
        <f t="shared" si="3"/>
        <v>1</v>
      </c>
      <c r="P1405" t="s">
        <v>628</v>
      </c>
    </row>
    <row r="1406" ht="14.25" customHeight="1">
      <c r="A1406" t="s">
        <v>165</v>
      </c>
      <c r="B1406" t="s">
        <v>630</v>
      </c>
      <c r="C1406" t="s">
        <v>631</v>
      </c>
      <c r="D1406">
        <v>30.0</v>
      </c>
      <c r="E1406">
        <v>18.0</v>
      </c>
      <c r="F1406">
        <v>0.0</v>
      </c>
      <c r="G1406">
        <v>12.0</v>
      </c>
      <c r="H1406">
        <v>4.0</v>
      </c>
      <c r="I1406" t="s">
        <v>18</v>
      </c>
      <c r="J1406" t="s">
        <v>584</v>
      </c>
      <c r="K1406" t="s">
        <v>585</v>
      </c>
      <c r="L1406">
        <v>2019.0</v>
      </c>
      <c r="M1406" t="str">
        <f t="shared" si="1"/>
        <v>#REF!</v>
      </c>
      <c r="N1406" s="4">
        <f t="shared" si="2"/>
        <v>0.6</v>
      </c>
      <c r="O1406" s="4">
        <f t="shared" si="3"/>
        <v>1</v>
      </c>
      <c r="P1406" t="s">
        <v>630</v>
      </c>
    </row>
    <row r="1407" ht="14.25" customHeight="1">
      <c r="A1407" t="s">
        <v>187</v>
      </c>
      <c r="B1407" t="s">
        <v>632</v>
      </c>
      <c r="C1407" t="s">
        <v>633</v>
      </c>
      <c r="D1407">
        <v>30.0</v>
      </c>
      <c r="E1407">
        <v>30.0</v>
      </c>
      <c r="F1407">
        <v>0.0</v>
      </c>
      <c r="G1407">
        <v>0.0</v>
      </c>
      <c r="H1407">
        <v>4.0</v>
      </c>
      <c r="I1407" t="s">
        <v>18</v>
      </c>
      <c r="J1407" t="s">
        <v>584</v>
      </c>
      <c r="K1407" t="s">
        <v>585</v>
      </c>
      <c r="L1407">
        <v>2019.0</v>
      </c>
      <c r="M1407" t="str">
        <f t="shared" si="1"/>
        <v>#REF!</v>
      </c>
      <c r="N1407" s="4">
        <f t="shared" si="2"/>
        <v>1</v>
      </c>
      <c r="O1407" s="4">
        <f t="shared" si="3"/>
        <v>1</v>
      </c>
      <c r="P1407" t="s">
        <v>632</v>
      </c>
    </row>
    <row r="1408" ht="14.25" customHeight="1">
      <c r="A1408" t="s">
        <v>634</v>
      </c>
      <c r="B1408" t="s">
        <v>635</v>
      </c>
      <c r="C1408" t="s">
        <v>636</v>
      </c>
      <c r="D1408">
        <v>30.0</v>
      </c>
      <c r="E1408">
        <v>29.0</v>
      </c>
      <c r="F1408">
        <v>1.0</v>
      </c>
      <c r="G1408">
        <v>0.0</v>
      </c>
      <c r="H1408">
        <v>4.0</v>
      </c>
      <c r="I1408" t="s">
        <v>18</v>
      </c>
      <c r="J1408" t="s">
        <v>584</v>
      </c>
      <c r="K1408" t="s">
        <v>585</v>
      </c>
      <c r="L1408">
        <v>2019.0</v>
      </c>
      <c r="M1408" t="str">
        <f t="shared" si="1"/>
        <v>#REF!</v>
      </c>
      <c r="N1408" s="4">
        <f t="shared" si="2"/>
        <v>0.9666666667</v>
      </c>
      <c r="O1408" s="4">
        <f t="shared" si="3"/>
        <v>0.9666666667</v>
      </c>
      <c r="P1408" t="s">
        <v>635</v>
      </c>
    </row>
    <row r="1409" ht="14.25" customHeight="1">
      <c r="A1409" t="s">
        <v>123</v>
      </c>
      <c r="B1409" t="s">
        <v>637</v>
      </c>
      <c r="C1409" t="s">
        <v>638</v>
      </c>
      <c r="D1409">
        <v>30.0</v>
      </c>
      <c r="E1409">
        <v>16.0</v>
      </c>
      <c r="F1409">
        <v>1.0</v>
      </c>
      <c r="G1409">
        <v>13.0</v>
      </c>
      <c r="H1409">
        <v>4.0</v>
      </c>
      <c r="I1409" t="s">
        <v>18</v>
      </c>
      <c r="J1409" t="s">
        <v>584</v>
      </c>
      <c r="K1409" t="s">
        <v>585</v>
      </c>
      <c r="L1409">
        <v>2019.0</v>
      </c>
      <c r="M1409" t="str">
        <f t="shared" si="1"/>
        <v>#REF!</v>
      </c>
      <c r="N1409" s="4">
        <f t="shared" si="2"/>
        <v>0.5333333333</v>
      </c>
      <c r="O1409" s="4">
        <f t="shared" si="3"/>
        <v>0.9666666667</v>
      </c>
      <c r="P1409" t="s">
        <v>637</v>
      </c>
    </row>
    <row r="1410" ht="14.25" customHeight="1">
      <c r="A1410" t="s">
        <v>639</v>
      </c>
      <c r="B1410" t="s">
        <v>640</v>
      </c>
      <c r="C1410" t="s">
        <v>641</v>
      </c>
      <c r="D1410">
        <v>30.0</v>
      </c>
      <c r="E1410">
        <v>30.0</v>
      </c>
      <c r="F1410">
        <v>0.0</v>
      </c>
      <c r="G1410">
        <v>0.0</v>
      </c>
      <c r="H1410">
        <v>4.0</v>
      </c>
      <c r="I1410" t="s">
        <v>18</v>
      </c>
      <c r="J1410" t="s">
        <v>584</v>
      </c>
      <c r="K1410" t="s">
        <v>585</v>
      </c>
      <c r="L1410">
        <v>2019.0</v>
      </c>
      <c r="M1410" t="str">
        <f t="shared" si="1"/>
        <v>#REF!</v>
      </c>
      <c r="N1410" s="4">
        <f t="shared" si="2"/>
        <v>1</v>
      </c>
      <c r="O1410" s="4">
        <f t="shared" si="3"/>
        <v>1</v>
      </c>
      <c r="P1410" t="s">
        <v>640</v>
      </c>
    </row>
    <row r="1411" ht="14.25" customHeight="1">
      <c r="A1411" t="s">
        <v>642</v>
      </c>
      <c r="B1411" t="s">
        <v>643</v>
      </c>
      <c r="C1411" t="s">
        <v>644</v>
      </c>
      <c r="D1411">
        <v>30.0</v>
      </c>
      <c r="E1411">
        <v>30.0</v>
      </c>
      <c r="F1411">
        <v>0.0</v>
      </c>
      <c r="G1411">
        <v>0.0</v>
      </c>
      <c r="H1411">
        <v>4.0</v>
      </c>
      <c r="I1411" t="s">
        <v>18</v>
      </c>
      <c r="J1411" t="s">
        <v>584</v>
      </c>
      <c r="K1411" t="s">
        <v>585</v>
      </c>
      <c r="L1411">
        <v>2019.0</v>
      </c>
      <c r="M1411" t="str">
        <f t="shared" si="1"/>
        <v>#REF!</v>
      </c>
      <c r="N1411" s="4">
        <f t="shared" si="2"/>
        <v>1</v>
      </c>
      <c r="O1411" s="4">
        <f t="shared" si="3"/>
        <v>1</v>
      </c>
      <c r="P1411" t="s">
        <v>643</v>
      </c>
    </row>
    <row r="1412" ht="14.25" customHeight="1">
      <c r="A1412" t="s">
        <v>642</v>
      </c>
      <c r="B1412" t="s">
        <v>645</v>
      </c>
      <c r="C1412" t="s">
        <v>644</v>
      </c>
      <c r="D1412">
        <v>30.0</v>
      </c>
      <c r="E1412">
        <v>3.0</v>
      </c>
      <c r="F1412">
        <v>0.0</v>
      </c>
      <c r="G1412">
        <v>27.0</v>
      </c>
      <c r="H1412">
        <v>4.0</v>
      </c>
      <c r="I1412" t="s">
        <v>18</v>
      </c>
      <c r="J1412" t="s">
        <v>584</v>
      </c>
      <c r="K1412" t="s">
        <v>585</v>
      </c>
      <c r="L1412">
        <v>2019.0</v>
      </c>
      <c r="M1412" t="str">
        <f t="shared" si="1"/>
        <v>#REF!</v>
      </c>
      <c r="N1412" s="4">
        <f t="shared" si="2"/>
        <v>0.1</v>
      </c>
      <c r="O1412" s="4">
        <f t="shared" si="3"/>
        <v>1</v>
      </c>
      <c r="P1412" t="s">
        <v>645</v>
      </c>
    </row>
    <row r="1413" ht="14.25" customHeight="1">
      <c r="A1413" t="s">
        <v>165</v>
      </c>
      <c r="B1413" t="s">
        <v>646</v>
      </c>
      <c r="C1413" t="s">
        <v>647</v>
      </c>
      <c r="D1413">
        <v>30.0</v>
      </c>
      <c r="E1413">
        <v>29.0</v>
      </c>
      <c r="F1413">
        <v>0.0</v>
      </c>
      <c r="G1413">
        <v>1.0</v>
      </c>
      <c r="H1413">
        <v>4.0</v>
      </c>
      <c r="I1413" t="s">
        <v>18</v>
      </c>
      <c r="J1413" t="s">
        <v>584</v>
      </c>
      <c r="K1413" t="s">
        <v>585</v>
      </c>
      <c r="L1413">
        <v>2019.0</v>
      </c>
      <c r="M1413" t="str">
        <f t="shared" si="1"/>
        <v>#REF!</v>
      </c>
      <c r="N1413" s="4">
        <f t="shared" si="2"/>
        <v>0.9666666667</v>
      </c>
      <c r="O1413" s="4">
        <f t="shared" si="3"/>
        <v>1</v>
      </c>
      <c r="P1413" t="s">
        <v>646</v>
      </c>
    </row>
    <row r="1414" ht="14.25" customHeight="1">
      <c r="A1414" t="s">
        <v>392</v>
      </c>
      <c r="B1414" t="s">
        <v>648</v>
      </c>
      <c r="C1414" t="s">
        <v>647</v>
      </c>
      <c r="D1414">
        <v>30.0</v>
      </c>
      <c r="E1414">
        <v>0.0</v>
      </c>
      <c r="F1414">
        <v>0.0</v>
      </c>
      <c r="G1414">
        <v>0.0</v>
      </c>
      <c r="H1414">
        <v>4.0</v>
      </c>
      <c r="I1414" t="s">
        <v>18</v>
      </c>
      <c r="J1414" t="s">
        <v>584</v>
      </c>
      <c r="K1414" t="s">
        <v>585</v>
      </c>
      <c r="L1414">
        <v>2019.0</v>
      </c>
      <c r="M1414" t="str">
        <f t="shared" si="1"/>
        <v>#REF!</v>
      </c>
      <c r="N1414" s="4">
        <f t="shared" si="2"/>
        <v>0</v>
      </c>
      <c r="O1414" s="4">
        <f t="shared" si="3"/>
        <v>1</v>
      </c>
      <c r="P1414" t="s">
        <v>648</v>
      </c>
    </row>
    <row r="1415" ht="14.25" customHeight="1">
      <c r="A1415" t="s">
        <v>649</v>
      </c>
      <c r="B1415" t="s">
        <v>650</v>
      </c>
      <c r="C1415" t="s">
        <v>647</v>
      </c>
      <c r="D1415">
        <v>30.0</v>
      </c>
      <c r="E1415">
        <v>30.0</v>
      </c>
      <c r="F1415">
        <v>0.0</v>
      </c>
      <c r="G1415">
        <v>0.0</v>
      </c>
      <c r="H1415">
        <v>4.0</v>
      </c>
      <c r="I1415" t="s">
        <v>18</v>
      </c>
      <c r="J1415" t="s">
        <v>584</v>
      </c>
      <c r="K1415" t="s">
        <v>585</v>
      </c>
      <c r="L1415">
        <v>2019.0</v>
      </c>
      <c r="M1415" t="str">
        <f t="shared" si="1"/>
        <v>#REF!</v>
      </c>
      <c r="N1415" s="4">
        <f t="shared" si="2"/>
        <v>1</v>
      </c>
      <c r="O1415" s="4">
        <f t="shared" si="3"/>
        <v>1</v>
      </c>
      <c r="P1415" t="s">
        <v>650</v>
      </c>
    </row>
    <row r="1416" ht="14.25" customHeight="1">
      <c r="A1416" t="s">
        <v>649</v>
      </c>
      <c r="B1416" t="s">
        <v>725</v>
      </c>
      <c r="C1416" t="s">
        <v>647</v>
      </c>
      <c r="D1416">
        <v>30.0</v>
      </c>
      <c r="E1416">
        <v>30.0</v>
      </c>
      <c r="F1416">
        <v>0.0</v>
      </c>
      <c r="G1416">
        <v>0.0</v>
      </c>
      <c r="H1416">
        <v>4.0</v>
      </c>
      <c r="I1416" t="s">
        <v>18</v>
      </c>
      <c r="J1416" t="s">
        <v>584</v>
      </c>
      <c r="K1416" t="s">
        <v>585</v>
      </c>
      <c r="L1416">
        <v>2019.0</v>
      </c>
      <c r="M1416" t="str">
        <f t="shared" si="1"/>
        <v>#REF!</v>
      </c>
      <c r="N1416" s="4">
        <f t="shared" si="2"/>
        <v>1</v>
      </c>
      <c r="O1416" s="4">
        <f t="shared" si="3"/>
        <v>1</v>
      </c>
      <c r="P1416" t="s">
        <v>725</v>
      </c>
    </row>
    <row r="1417" ht="14.25" customHeight="1">
      <c r="A1417" t="s">
        <v>539</v>
      </c>
      <c r="B1417" t="s">
        <v>651</v>
      </c>
      <c r="C1417" t="s">
        <v>169</v>
      </c>
      <c r="D1417">
        <v>30.0</v>
      </c>
      <c r="E1417">
        <v>30.0</v>
      </c>
      <c r="F1417">
        <v>0.0</v>
      </c>
      <c r="G1417">
        <v>0.0</v>
      </c>
      <c r="H1417">
        <v>4.0</v>
      </c>
      <c r="I1417" t="s">
        <v>18</v>
      </c>
      <c r="J1417" t="s">
        <v>584</v>
      </c>
      <c r="K1417" t="s">
        <v>585</v>
      </c>
      <c r="L1417">
        <v>2019.0</v>
      </c>
      <c r="M1417" t="str">
        <f t="shared" si="1"/>
        <v>#REF!</v>
      </c>
      <c r="N1417" s="4">
        <f t="shared" si="2"/>
        <v>1</v>
      </c>
      <c r="O1417" s="4">
        <f t="shared" si="3"/>
        <v>1</v>
      </c>
      <c r="P1417" t="s">
        <v>651</v>
      </c>
    </row>
    <row r="1418" ht="14.25" customHeight="1">
      <c r="A1418" t="s">
        <v>125</v>
      </c>
      <c r="B1418" t="s">
        <v>652</v>
      </c>
      <c r="C1418" t="s">
        <v>169</v>
      </c>
      <c r="D1418">
        <v>30.0</v>
      </c>
      <c r="E1418">
        <v>17.0</v>
      </c>
      <c r="F1418">
        <v>0.0</v>
      </c>
      <c r="G1418">
        <v>13.0</v>
      </c>
      <c r="H1418">
        <v>4.0</v>
      </c>
      <c r="I1418" t="s">
        <v>18</v>
      </c>
      <c r="J1418" t="s">
        <v>584</v>
      </c>
      <c r="K1418" t="s">
        <v>585</v>
      </c>
      <c r="L1418">
        <v>2019.0</v>
      </c>
      <c r="M1418" t="str">
        <f t="shared" si="1"/>
        <v>#REF!</v>
      </c>
      <c r="N1418" s="4">
        <f t="shared" si="2"/>
        <v>0.5666666667</v>
      </c>
      <c r="O1418" s="4">
        <f t="shared" si="3"/>
        <v>1</v>
      </c>
      <c r="P1418" t="s">
        <v>652</v>
      </c>
    </row>
    <row r="1419" ht="14.25" customHeight="1">
      <c r="A1419" t="s">
        <v>616</v>
      </c>
      <c r="B1419" t="s">
        <v>653</v>
      </c>
      <c r="C1419" t="s">
        <v>169</v>
      </c>
      <c r="D1419">
        <v>30.0</v>
      </c>
      <c r="E1419">
        <v>30.0</v>
      </c>
      <c r="F1419">
        <v>0.0</v>
      </c>
      <c r="G1419">
        <v>0.0</v>
      </c>
      <c r="H1419">
        <v>4.0</v>
      </c>
      <c r="I1419" t="s">
        <v>18</v>
      </c>
      <c r="J1419" t="s">
        <v>584</v>
      </c>
      <c r="K1419" t="s">
        <v>585</v>
      </c>
      <c r="L1419">
        <v>2019.0</v>
      </c>
      <c r="M1419" t="str">
        <f t="shared" si="1"/>
        <v>#REF!</v>
      </c>
      <c r="N1419" s="4">
        <f t="shared" si="2"/>
        <v>1</v>
      </c>
      <c r="O1419" s="4">
        <f t="shared" si="3"/>
        <v>1</v>
      </c>
      <c r="P1419" t="s">
        <v>653</v>
      </c>
    </row>
    <row r="1420" ht="14.25" customHeight="1">
      <c r="A1420" t="s">
        <v>654</v>
      </c>
      <c r="B1420" t="s">
        <v>655</v>
      </c>
      <c r="C1420" t="s">
        <v>152</v>
      </c>
      <c r="D1420">
        <v>30.0</v>
      </c>
      <c r="E1420">
        <v>0.0</v>
      </c>
      <c r="F1420">
        <v>0.0</v>
      </c>
      <c r="G1420">
        <v>0.0</v>
      </c>
      <c r="H1420">
        <v>4.0</v>
      </c>
      <c r="I1420" t="s">
        <v>18</v>
      </c>
      <c r="J1420" t="s">
        <v>584</v>
      </c>
      <c r="K1420" t="s">
        <v>585</v>
      </c>
      <c r="L1420">
        <v>2019.0</v>
      </c>
      <c r="M1420" t="str">
        <f t="shared" si="1"/>
        <v>#REF!</v>
      </c>
      <c r="N1420" s="4">
        <f t="shared" si="2"/>
        <v>0</v>
      </c>
      <c r="O1420" s="4">
        <f t="shared" si="3"/>
        <v>1</v>
      </c>
      <c r="P1420" t="s">
        <v>655</v>
      </c>
    </row>
    <row r="1421" ht="14.25" customHeight="1">
      <c r="A1421" t="s">
        <v>525</v>
      </c>
      <c r="B1421" t="s">
        <v>656</v>
      </c>
      <c r="C1421" t="s">
        <v>657</v>
      </c>
      <c r="D1421">
        <v>30.0</v>
      </c>
      <c r="E1421">
        <v>23.0</v>
      </c>
      <c r="F1421">
        <v>0.0</v>
      </c>
      <c r="G1421">
        <v>7.0</v>
      </c>
      <c r="H1421">
        <v>4.0</v>
      </c>
      <c r="I1421" t="s">
        <v>18</v>
      </c>
      <c r="J1421" t="s">
        <v>584</v>
      </c>
      <c r="K1421" t="s">
        <v>585</v>
      </c>
      <c r="L1421">
        <v>2019.0</v>
      </c>
      <c r="M1421" t="str">
        <f t="shared" si="1"/>
        <v>#REF!</v>
      </c>
      <c r="N1421" s="4">
        <f t="shared" si="2"/>
        <v>0.7666666667</v>
      </c>
      <c r="O1421" s="4">
        <f t="shared" si="3"/>
        <v>1</v>
      </c>
      <c r="P1421" t="s">
        <v>656</v>
      </c>
    </row>
    <row r="1422" ht="14.25" customHeight="1">
      <c r="A1422" t="s">
        <v>545</v>
      </c>
      <c r="B1422" t="s">
        <v>658</v>
      </c>
      <c r="C1422" t="s">
        <v>659</v>
      </c>
      <c r="D1422">
        <v>30.0</v>
      </c>
      <c r="E1422">
        <v>7.0</v>
      </c>
      <c r="F1422">
        <v>23.0</v>
      </c>
      <c r="G1422">
        <v>0.0</v>
      </c>
      <c r="H1422">
        <v>4.0</v>
      </c>
      <c r="I1422" t="s">
        <v>18</v>
      </c>
      <c r="J1422" t="s">
        <v>584</v>
      </c>
      <c r="K1422" t="s">
        <v>585</v>
      </c>
      <c r="L1422">
        <v>2019.0</v>
      </c>
      <c r="M1422" t="str">
        <f t="shared" si="1"/>
        <v>#REF!</v>
      </c>
      <c r="N1422" s="4">
        <f t="shared" si="2"/>
        <v>0.2333333333</v>
      </c>
      <c r="O1422" s="4">
        <f t="shared" si="3"/>
        <v>0.2333333333</v>
      </c>
      <c r="P1422" t="s">
        <v>658</v>
      </c>
    </row>
    <row r="1423" ht="14.25" customHeight="1">
      <c r="A1423" t="s">
        <v>660</v>
      </c>
      <c r="B1423" t="s">
        <v>589</v>
      </c>
      <c r="C1423" t="s">
        <v>661</v>
      </c>
      <c r="D1423">
        <v>30.0</v>
      </c>
      <c r="E1423">
        <v>0.0</v>
      </c>
      <c r="F1423">
        <v>9.0</v>
      </c>
      <c r="G1423">
        <v>21.0</v>
      </c>
      <c r="H1423">
        <v>4.0</v>
      </c>
      <c r="I1423" t="s">
        <v>18</v>
      </c>
      <c r="J1423" t="s">
        <v>584</v>
      </c>
      <c r="K1423" t="s">
        <v>585</v>
      </c>
      <c r="L1423">
        <v>2019.0</v>
      </c>
      <c r="M1423" t="str">
        <f t="shared" si="1"/>
        <v>#REF!</v>
      </c>
      <c r="N1423" s="4">
        <f t="shared" si="2"/>
        <v>0</v>
      </c>
      <c r="O1423" s="4">
        <f t="shared" si="3"/>
        <v>0.7</v>
      </c>
      <c r="P1423" t="s">
        <v>589</v>
      </c>
    </row>
    <row r="1424" ht="14.25" customHeight="1">
      <c r="A1424" t="s">
        <v>642</v>
      </c>
      <c r="B1424" t="s">
        <v>662</v>
      </c>
      <c r="C1424" t="s">
        <v>663</v>
      </c>
      <c r="D1424">
        <v>30.0</v>
      </c>
      <c r="E1424">
        <v>30.0</v>
      </c>
      <c r="F1424">
        <v>0.0</v>
      </c>
      <c r="G1424">
        <v>0.0</v>
      </c>
      <c r="H1424">
        <v>4.0</v>
      </c>
      <c r="I1424" t="s">
        <v>18</v>
      </c>
      <c r="J1424" t="s">
        <v>584</v>
      </c>
      <c r="K1424" t="s">
        <v>585</v>
      </c>
      <c r="L1424">
        <v>2019.0</v>
      </c>
      <c r="M1424" t="str">
        <f t="shared" si="1"/>
        <v>#REF!</v>
      </c>
      <c r="N1424" s="4">
        <f t="shared" si="2"/>
        <v>1</v>
      </c>
      <c r="O1424" s="4">
        <f t="shared" si="3"/>
        <v>1</v>
      </c>
      <c r="P1424" t="s">
        <v>662</v>
      </c>
    </row>
    <row r="1425" ht="14.25" customHeight="1">
      <c r="A1425" t="s">
        <v>664</v>
      </c>
      <c r="B1425" t="s">
        <v>665</v>
      </c>
      <c r="C1425" t="s">
        <v>666</v>
      </c>
      <c r="D1425">
        <v>30.0</v>
      </c>
      <c r="E1425">
        <v>30.0</v>
      </c>
      <c r="F1425">
        <v>0.0</v>
      </c>
      <c r="G1425">
        <v>0.0</v>
      </c>
      <c r="H1425">
        <v>4.0</v>
      </c>
      <c r="I1425" t="s">
        <v>18</v>
      </c>
      <c r="J1425" t="s">
        <v>584</v>
      </c>
      <c r="K1425" t="s">
        <v>585</v>
      </c>
      <c r="L1425">
        <v>2019.0</v>
      </c>
      <c r="M1425" t="str">
        <f t="shared" si="1"/>
        <v>#REF!</v>
      </c>
      <c r="N1425" s="4">
        <f t="shared" si="2"/>
        <v>1</v>
      </c>
      <c r="O1425" s="4">
        <f t="shared" si="3"/>
        <v>1</v>
      </c>
      <c r="P1425" t="s">
        <v>665</v>
      </c>
    </row>
    <row r="1426" ht="14.25" customHeight="1">
      <c r="A1426" t="s">
        <v>125</v>
      </c>
      <c r="B1426" t="s">
        <v>667</v>
      </c>
      <c r="C1426" t="s">
        <v>668</v>
      </c>
      <c r="D1426">
        <v>30.0</v>
      </c>
      <c r="E1426">
        <v>27.0</v>
      </c>
      <c r="F1426">
        <v>0.0</v>
      </c>
      <c r="G1426">
        <v>3.0</v>
      </c>
      <c r="H1426">
        <v>4.0</v>
      </c>
      <c r="I1426" t="s">
        <v>18</v>
      </c>
      <c r="J1426" t="s">
        <v>584</v>
      </c>
      <c r="K1426" t="s">
        <v>585</v>
      </c>
      <c r="L1426">
        <v>2019.0</v>
      </c>
      <c r="M1426" t="str">
        <f t="shared" si="1"/>
        <v>#REF!</v>
      </c>
      <c r="N1426" s="4">
        <f t="shared" si="2"/>
        <v>0.9</v>
      </c>
      <c r="O1426" s="4">
        <f t="shared" si="3"/>
        <v>1</v>
      </c>
      <c r="P1426" t="s">
        <v>667</v>
      </c>
    </row>
    <row r="1427" ht="14.25" customHeight="1">
      <c r="A1427" t="s">
        <v>332</v>
      </c>
      <c r="B1427" t="s">
        <v>674</v>
      </c>
      <c r="C1427" t="s">
        <v>485</v>
      </c>
      <c r="D1427">
        <v>30.0</v>
      </c>
      <c r="E1427">
        <v>30.0</v>
      </c>
      <c r="F1427">
        <v>0.0</v>
      </c>
      <c r="G1427">
        <v>0.0</v>
      </c>
      <c r="H1427">
        <v>4.0</v>
      </c>
      <c r="I1427" t="s">
        <v>18</v>
      </c>
      <c r="J1427" t="s">
        <v>584</v>
      </c>
      <c r="K1427" t="s">
        <v>585</v>
      </c>
      <c r="L1427">
        <v>2019.0</v>
      </c>
      <c r="M1427" t="str">
        <f t="shared" si="1"/>
        <v>#REF!</v>
      </c>
      <c r="N1427" s="4">
        <f t="shared" si="2"/>
        <v>1</v>
      </c>
      <c r="O1427" s="4">
        <f t="shared" si="3"/>
        <v>1</v>
      </c>
      <c r="P1427" t="s">
        <v>674</v>
      </c>
    </row>
    <row r="1428" ht="14.25" customHeight="1">
      <c r="A1428" t="s">
        <v>332</v>
      </c>
      <c r="B1428" t="s">
        <v>675</v>
      </c>
      <c r="C1428" t="s">
        <v>485</v>
      </c>
      <c r="D1428">
        <v>30.0</v>
      </c>
      <c r="E1428">
        <v>30.0</v>
      </c>
      <c r="F1428">
        <v>0.0</v>
      </c>
      <c r="G1428">
        <v>0.0</v>
      </c>
      <c r="H1428">
        <v>4.0</v>
      </c>
      <c r="I1428" t="s">
        <v>18</v>
      </c>
      <c r="J1428" t="s">
        <v>584</v>
      </c>
      <c r="K1428" t="s">
        <v>585</v>
      </c>
      <c r="L1428">
        <v>2019.0</v>
      </c>
      <c r="M1428" t="str">
        <f t="shared" si="1"/>
        <v>#REF!</v>
      </c>
      <c r="N1428" s="4">
        <f t="shared" si="2"/>
        <v>1</v>
      </c>
      <c r="O1428" s="4">
        <f t="shared" si="3"/>
        <v>1</v>
      </c>
      <c r="P1428" t="s">
        <v>675</v>
      </c>
    </row>
    <row r="1429" ht="14.25" customHeight="1">
      <c r="A1429" t="s">
        <v>676</v>
      </c>
      <c r="B1429" t="s">
        <v>677</v>
      </c>
      <c r="C1429" t="s">
        <v>678</v>
      </c>
      <c r="D1429">
        <v>30.0</v>
      </c>
      <c r="E1429">
        <v>11.0</v>
      </c>
      <c r="F1429">
        <v>19.0</v>
      </c>
      <c r="G1429">
        <v>0.0</v>
      </c>
      <c r="H1429">
        <v>4.0</v>
      </c>
      <c r="I1429" t="s">
        <v>18</v>
      </c>
      <c r="J1429" t="s">
        <v>584</v>
      </c>
      <c r="K1429" t="s">
        <v>585</v>
      </c>
      <c r="L1429">
        <v>2019.0</v>
      </c>
      <c r="M1429" t="str">
        <f t="shared" si="1"/>
        <v>#REF!</v>
      </c>
      <c r="N1429" s="4">
        <f t="shared" si="2"/>
        <v>0.3666666667</v>
      </c>
      <c r="O1429" s="4">
        <f t="shared" si="3"/>
        <v>0.3666666667</v>
      </c>
      <c r="P1429" t="s">
        <v>677</v>
      </c>
    </row>
    <row r="1430" ht="14.25" customHeight="1">
      <c r="A1430" t="s">
        <v>553</v>
      </c>
      <c r="B1430" t="s">
        <v>679</v>
      </c>
      <c r="C1430" t="s">
        <v>680</v>
      </c>
      <c r="D1430">
        <v>30.0</v>
      </c>
      <c r="E1430">
        <v>24.0</v>
      </c>
      <c r="F1430">
        <v>1.0</v>
      </c>
      <c r="G1430">
        <v>5.0</v>
      </c>
      <c r="H1430">
        <v>4.0</v>
      </c>
      <c r="I1430" t="s">
        <v>18</v>
      </c>
      <c r="J1430" t="s">
        <v>584</v>
      </c>
      <c r="K1430" t="s">
        <v>585</v>
      </c>
      <c r="L1430">
        <v>2019.0</v>
      </c>
      <c r="M1430" t="str">
        <f t="shared" si="1"/>
        <v>#REF!</v>
      </c>
      <c r="N1430" s="4">
        <f t="shared" si="2"/>
        <v>0.8</v>
      </c>
      <c r="O1430" s="4">
        <f t="shared" si="3"/>
        <v>0.9666666667</v>
      </c>
      <c r="P1430" t="s">
        <v>679</v>
      </c>
    </row>
    <row r="1431" ht="14.25" customHeight="1">
      <c r="A1431" t="s">
        <v>125</v>
      </c>
      <c r="B1431" t="s">
        <v>681</v>
      </c>
      <c r="C1431" t="s">
        <v>115</v>
      </c>
      <c r="D1431">
        <v>30.0</v>
      </c>
      <c r="E1431">
        <v>30.0</v>
      </c>
      <c r="F1431">
        <v>0.0</v>
      </c>
      <c r="G1431">
        <v>0.0</v>
      </c>
      <c r="H1431">
        <v>4.0</v>
      </c>
      <c r="I1431" t="s">
        <v>18</v>
      </c>
      <c r="J1431" t="s">
        <v>584</v>
      </c>
      <c r="K1431" t="s">
        <v>585</v>
      </c>
      <c r="L1431">
        <v>2019.0</v>
      </c>
      <c r="M1431" t="str">
        <f t="shared" si="1"/>
        <v>#REF!</v>
      </c>
      <c r="N1431" s="4">
        <f t="shared" si="2"/>
        <v>1</v>
      </c>
      <c r="O1431" s="4">
        <f t="shared" si="3"/>
        <v>1</v>
      </c>
      <c r="P1431" t="s">
        <v>681</v>
      </c>
    </row>
    <row r="1432" ht="14.25" customHeight="1">
      <c r="A1432" t="s">
        <v>125</v>
      </c>
      <c r="B1432" t="s">
        <v>683</v>
      </c>
      <c r="C1432" t="s">
        <v>115</v>
      </c>
      <c r="D1432">
        <v>30.0</v>
      </c>
      <c r="E1432">
        <v>29.0</v>
      </c>
      <c r="F1432">
        <v>0.0</v>
      </c>
      <c r="G1432">
        <v>1.0</v>
      </c>
      <c r="H1432">
        <v>4.0</v>
      </c>
      <c r="I1432" t="s">
        <v>18</v>
      </c>
      <c r="J1432" t="s">
        <v>584</v>
      </c>
      <c r="K1432" t="s">
        <v>585</v>
      </c>
      <c r="L1432">
        <v>2019.0</v>
      </c>
      <c r="M1432" t="str">
        <f t="shared" si="1"/>
        <v>#REF!</v>
      </c>
      <c r="N1432" s="4">
        <f t="shared" si="2"/>
        <v>0.9666666667</v>
      </c>
      <c r="O1432" s="4">
        <f t="shared" si="3"/>
        <v>1</v>
      </c>
      <c r="P1432" t="s">
        <v>683</v>
      </c>
    </row>
    <row r="1433" ht="14.25" customHeight="1">
      <c r="A1433" t="s">
        <v>125</v>
      </c>
      <c r="B1433" t="s">
        <v>686</v>
      </c>
      <c r="C1433" t="s">
        <v>167</v>
      </c>
      <c r="D1433">
        <v>30.0</v>
      </c>
      <c r="E1433">
        <v>30.0</v>
      </c>
      <c r="F1433">
        <v>0.0</v>
      </c>
      <c r="G1433">
        <v>0.0</v>
      </c>
      <c r="H1433">
        <v>4.0</v>
      </c>
      <c r="I1433" t="s">
        <v>18</v>
      </c>
      <c r="J1433" t="s">
        <v>584</v>
      </c>
      <c r="K1433" t="s">
        <v>585</v>
      </c>
      <c r="L1433">
        <v>2019.0</v>
      </c>
      <c r="M1433" t="str">
        <f t="shared" si="1"/>
        <v>#REF!</v>
      </c>
      <c r="N1433" s="4">
        <f t="shared" si="2"/>
        <v>1</v>
      </c>
      <c r="O1433" s="4">
        <f t="shared" si="3"/>
        <v>1</v>
      </c>
      <c r="P1433" t="s">
        <v>686</v>
      </c>
    </row>
    <row r="1434" ht="14.25" customHeight="1">
      <c r="A1434" t="s">
        <v>687</v>
      </c>
      <c r="B1434" t="s">
        <v>688</v>
      </c>
      <c r="C1434" t="s">
        <v>661</v>
      </c>
      <c r="D1434">
        <v>30.0</v>
      </c>
      <c r="E1434">
        <v>27.0</v>
      </c>
      <c r="F1434">
        <v>3.0</v>
      </c>
      <c r="G1434">
        <v>0.0</v>
      </c>
      <c r="H1434">
        <v>4.0</v>
      </c>
      <c r="I1434" t="s">
        <v>18</v>
      </c>
      <c r="J1434" t="s">
        <v>584</v>
      </c>
      <c r="K1434" t="s">
        <v>585</v>
      </c>
      <c r="L1434">
        <v>2019.0</v>
      </c>
      <c r="M1434" t="str">
        <f t="shared" si="1"/>
        <v>#REF!</v>
      </c>
      <c r="N1434" s="4">
        <f t="shared" si="2"/>
        <v>0.9</v>
      </c>
      <c r="O1434" s="4">
        <f t="shared" si="3"/>
        <v>0.9</v>
      </c>
      <c r="P1434" t="s">
        <v>688</v>
      </c>
    </row>
    <row r="1435" ht="14.25" customHeight="1">
      <c r="A1435" t="s">
        <v>125</v>
      </c>
      <c r="B1435" t="s">
        <v>689</v>
      </c>
      <c r="C1435" t="s">
        <v>690</v>
      </c>
      <c r="D1435">
        <v>30.0</v>
      </c>
      <c r="E1435">
        <v>18.0</v>
      </c>
      <c r="F1435">
        <v>0.0</v>
      </c>
      <c r="G1435">
        <v>12.0</v>
      </c>
      <c r="H1435">
        <v>4.0</v>
      </c>
      <c r="I1435" t="s">
        <v>18</v>
      </c>
      <c r="J1435" t="s">
        <v>584</v>
      </c>
      <c r="K1435" t="s">
        <v>585</v>
      </c>
      <c r="L1435">
        <v>2019.0</v>
      </c>
      <c r="M1435" t="str">
        <f t="shared" si="1"/>
        <v>#REF!</v>
      </c>
      <c r="N1435" s="4">
        <f t="shared" si="2"/>
        <v>0.6</v>
      </c>
      <c r="O1435" s="4">
        <f t="shared" si="3"/>
        <v>1</v>
      </c>
      <c r="P1435" t="s">
        <v>689</v>
      </c>
    </row>
    <row r="1436" ht="14.25" customHeight="1">
      <c r="A1436" t="s">
        <v>125</v>
      </c>
      <c r="B1436" t="s">
        <v>691</v>
      </c>
      <c r="C1436" t="s">
        <v>115</v>
      </c>
      <c r="D1436">
        <v>30.0</v>
      </c>
      <c r="E1436">
        <v>30.0</v>
      </c>
      <c r="F1436">
        <v>0.0</v>
      </c>
      <c r="G1436">
        <v>0.0</v>
      </c>
      <c r="H1436">
        <v>4.0</v>
      </c>
      <c r="I1436" t="s">
        <v>18</v>
      </c>
      <c r="J1436" t="s">
        <v>584</v>
      </c>
      <c r="K1436" t="s">
        <v>585</v>
      </c>
      <c r="L1436">
        <v>2019.0</v>
      </c>
      <c r="M1436" t="str">
        <f t="shared" si="1"/>
        <v>#REF!</v>
      </c>
      <c r="N1436" s="4">
        <f t="shared" si="2"/>
        <v>1</v>
      </c>
      <c r="O1436" s="4">
        <f t="shared" si="3"/>
        <v>1</v>
      </c>
      <c r="P1436" t="s">
        <v>691</v>
      </c>
    </row>
    <row r="1437" ht="14.25" customHeight="1">
      <c r="A1437" t="s">
        <v>125</v>
      </c>
      <c r="B1437" t="s">
        <v>692</v>
      </c>
      <c r="C1437" t="s">
        <v>693</v>
      </c>
      <c r="D1437">
        <v>30.0</v>
      </c>
      <c r="E1437">
        <v>29.0</v>
      </c>
      <c r="F1437">
        <v>0.0</v>
      </c>
      <c r="G1437">
        <v>1.0</v>
      </c>
      <c r="H1437">
        <v>4.0</v>
      </c>
      <c r="I1437" t="s">
        <v>18</v>
      </c>
      <c r="J1437" t="s">
        <v>584</v>
      </c>
      <c r="K1437" t="s">
        <v>585</v>
      </c>
      <c r="L1437">
        <v>2019.0</v>
      </c>
      <c r="M1437" t="str">
        <f t="shared" si="1"/>
        <v>#REF!</v>
      </c>
      <c r="N1437" s="4">
        <f t="shared" si="2"/>
        <v>0.9666666667</v>
      </c>
      <c r="O1437" s="4">
        <f t="shared" si="3"/>
        <v>1</v>
      </c>
      <c r="P1437" t="s">
        <v>692</v>
      </c>
    </row>
    <row r="1438" ht="14.25" customHeight="1">
      <c r="A1438" t="s">
        <v>125</v>
      </c>
      <c r="B1438" t="s">
        <v>724</v>
      </c>
      <c r="C1438" t="s">
        <v>668</v>
      </c>
      <c r="D1438">
        <v>30.0</v>
      </c>
      <c r="E1438">
        <v>30.0</v>
      </c>
      <c r="F1438">
        <v>0.0</v>
      </c>
      <c r="G1438">
        <v>0.0</v>
      </c>
      <c r="H1438">
        <v>4.0</v>
      </c>
      <c r="I1438" t="s">
        <v>18</v>
      </c>
      <c r="J1438" t="s">
        <v>584</v>
      </c>
      <c r="K1438" t="s">
        <v>585</v>
      </c>
      <c r="L1438">
        <v>2019.0</v>
      </c>
      <c r="M1438" t="str">
        <f t="shared" si="1"/>
        <v>#REF!</v>
      </c>
      <c r="N1438" s="4">
        <f t="shared" si="2"/>
        <v>1</v>
      </c>
      <c r="O1438" s="4">
        <f t="shared" si="3"/>
        <v>1</v>
      </c>
      <c r="P1438" t="s">
        <v>724</v>
      </c>
    </row>
    <row r="1439" ht="14.25" customHeight="1">
      <c r="A1439" t="s">
        <v>125</v>
      </c>
      <c r="B1439" t="s">
        <v>695</v>
      </c>
      <c r="C1439" t="s">
        <v>668</v>
      </c>
      <c r="D1439">
        <v>30.0</v>
      </c>
      <c r="E1439">
        <v>25.0</v>
      </c>
      <c r="F1439">
        <v>2.0</v>
      </c>
      <c r="G1439">
        <v>3.0</v>
      </c>
      <c r="H1439">
        <v>4.0</v>
      </c>
      <c r="I1439" t="s">
        <v>18</v>
      </c>
      <c r="J1439" t="s">
        <v>584</v>
      </c>
      <c r="K1439" t="s">
        <v>585</v>
      </c>
      <c r="L1439">
        <v>2019.0</v>
      </c>
      <c r="M1439" t="str">
        <f t="shared" si="1"/>
        <v>#REF!</v>
      </c>
      <c r="N1439" s="4">
        <f t="shared" si="2"/>
        <v>0.8333333333</v>
      </c>
      <c r="O1439" s="4">
        <f t="shared" si="3"/>
        <v>0.9333333333</v>
      </c>
      <c r="P1439" t="s">
        <v>695</v>
      </c>
    </row>
    <row r="1440" ht="14.25" customHeight="1">
      <c r="A1440" t="s">
        <v>696</v>
      </c>
      <c r="B1440" t="s">
        <v>697</v>
      </c>
      <c r="C1440" t="s">
        <v>698</v>
      </c>
      <c r="D1440">
        <v>30.0</v>
      </c>
      <c r="E1440">
        <v>12.0</v>
      </c>
      <c r="F1440">
        <v>18.0</v>
      </c>
      <c r="G1440">
        <v>0.0</v>
      </c>
      <c r="H1440">
        <v>4.0</v>
      </c>
      <c r="I1440" t="s">
        <v>18</v>
      </c>
      <c r="J1440" t="s">
        <v>584</v>
      </c>
      <c r="K1440" t="s">
        <v>585</v>
      </c>
      <c r="L1440">
        <v>2019.0</v>
      </c>
      <c r="M1440" t="str">
        <f t="shared" si="1"/>
        <v>#REF!</v>
      </c>
      <c r="N1440" s="4">
        <f t="shared" si="2"/>
        <v>0.4</v>
      </c>
      <c r="O1440" s="4">
        <f t="shared" si="3"/>
        <v>0.4</v>
      </c>
      <c r="P1440" t="s">
        <v>697</v>
      </c>
    </row>
    <row r="1441" ht="14.25" customHeight="1">
      <c r="A1441" t="s">
        <v>190</v>
      </c>
      <c r="B1441" t="s">
        <v>699</v>
      </c>
      <c r="C1441" t="s">
        <v>700</v>
      </c>
      <c r="D1441">
        <v>30.0</v>
      </c>
      <c r="E1441">
        <v>0.0</v>
      </c>
      <c r="F1441">
        <v>0.0</v>
      </c>
      <c r="G1441">
        <v>0.0</v>
      </c>
      <c r="H1441">
        <v>4.0</v>
      </c>
      <c r="I1441" t="s">
        <v>18</v>
      </c>
      <c r="J1441" t="s">
        <v>584</v>
      </c>
      <c r="K1441" t="s">
        <v>585</v>
      </c>
      <c r="L1441">
        <v>2019.0</v>
      </c>
      <c r="M1441" t="str">
        <f t="shared" si="1"/>
        <v>#REF!</v>
      </c>
      <c r="N1441" s="4">
        <f t="shared" si="2"/>
        <v>0</v>
      </c>
      <c r="O1441" s="4">
        <f t="shared" si="3"/>
        <v>1</v>
      </c>
      <c r="P1441" t="s">
        <v>699</v>
      </c>
    </row>
    <row r="1442" ht="14.25" customHeight="1">
      <c r="A1442" t="s">
        <v>193</v>
      </c>
      <c r="B1442" t="s">
        <v>701</v>
      </c>
      <c r="C1442" t="s">
        <v>195</v>
      </c>
      <c r="D1442">
        <v>30.0</v>
      </c>
      <c r="E1442">
        <v>27.0</v>
      </c>
      <c r="F1442">
        <v>0.0</v>
      </c>
      <c r="G1442">
        <v>3.0</v>
      </c>
      <c r="H1442">
        <v>4.0</v>
      </c>
      <c r="I1442" t="s">
        <v>18</v>
      </c>
      <c r="J1442" t="s">
        <v>584</v>
      </c>
      <c r="K1442" t="s">
        <v>585</v>
      </c>
      <c r="L1442">
        <v>2019.0</v>
      </c>
      <c r="M1442" t="str">
        <f t="shared" si="1"/>
        <v>#REF!</v>
      </c>
      <c r="N1442" s="4">
        <f t="shared" si="2"/>
        <v>0.9</v>
      </c>
      <c r="O1442" s="4">
        <f t="shared" si="3"/>
        <v>1</v>
      </c>
      <c r="P1442" t="s">
        <v>701</v>
      </c>
    </row>
    <row r="1443" ht="14.25" customHeight="1">
      <c r="A1443" t="s">
        <v>197</v>
      </c>
      <c r="B1443" t="s">
        <v>702</v>
      </c>
      <c r="C1443" t="s">
        <v>195</v>
      </c>
      <c r="D1443">
        <v>30.0</v>
      </c>
      <c r="E1443">
        <v>22.0</v>
      </c>
      <c r="F1443">
        <v>0.0</v>
      </c>
      <c r="G1443">
        <v>8.0</v>
      </c>
      <c r="H1443">
        <v>4.0</v>
      </c>
      <c r="I1443" t="s">
        <v>18</v>
      </c>
      <c r="J1443" t="s">
        <v>584</v>
      </c>
      <c r="K1443" t="s">
        <v>585</v>
      </c>
      <c r="L1443">
        <v>2019.0</v>
      </c>
      <c r="M1443" t="str">
        <f t="shared" si="1"/>
        <v>#REF!</v>
      </c>
      <c r="N1443" s="4">
        <f t="shared" si="2"/>
        <v>0.7333333333</v>
      </c>
      <c r="O1443" s="4">
        <f t="shared" si="3"/>
        <v>1</v>
      </c>
      <c r="P1443" t="s">
        <v>702</v>
      </c>
    </row>
    <row r="1444" ht="14.25" customHeight="1">
      <c r="A1444" t="s">
        <v>207</v>
      </c>
      <c r="B1444" t="s">
        <v>703</v>
      </c>
      <c r="C1444" t="s">
        <v>209</v>
      </c>
      <c r="D1444">
        <v>30.0</v>
      </c>
      <c r="E1444">
        <v>30.0</v>
      </c>
      <c r="F1444">
        <v>0.0</v>
      </c>
      <c r="G1444">
        <v>0.0</v>
      </c>
      <c r="H1444">
        <v>4.0</v>
      </c>
      <c r="I1444" t="s">
        <v>18</v>
      </c>
      <c r="J1444" t="s">
        <v>584</v>
      </c>
      <c r="K1444" t="s">
        <v>585</v>
      </c>
      <c r="L1444">
        <v>2019.0</v>
      </c>
      <c r="M1444" t="str">
        <f t="shared" si="1"/>
        <v>#REF!</v>
      </c>
      <c r="N1444" s="4">
        <f t="shared" si="2"/>
        <v>1</v>
      </c>
      <c r="O1444" s="4">
        <f t="shared" si="3"/>
        <v>1</v>
      </c>
      <c r="P1444" t="s">
        <v>703</v>
      </c>
    </row>
    <row r="1445" ht="14.25" customHeight="1">
      <c r="A1445" t="s">
        <v>704</v>
      </c>
      <c r="B1445" t="s">
        <v>705</v>
      </c>
      <c r="C1445" t="s">
        <v>203</v>
      </c>
      <c r="D1445">
        <v>30.0</v>
      </c>
      <c r="E1445">
        <v>0.0</v>
      </c>
      <c r="F1445">
        <v>0.0</v>
      </c>
      <c r="G1445">
        <v>0.0</v>
      </c>
      <c r="H1445">
        <v>4.0</v>
      </c>
      <c r="I1445" t="s">
        <v>18</v>
      </c>
      <c r="J1445" t="s">
        <v>584</v>
      </c>
      <c r="K1445" t="s">
        <v>585</v>
      </c>
      <c r="L1445">
        <v>2019.0</v>
      </c>
      <c r="M1445" t="str">
        <f t="shared" si="1"/>
        <v>#REF!</v>
      </c>
      <c r="N1445" s="4">
        <f t="shared" si="2"/>
        <v>0</v>
      </c>
      <c r="O1445" s="4">
        <f t="shared" si="3"/>
        <v>1</v>
      </c>
      <c r="P1445" t="s">
        <v>705</v>
      </c>
    </row>
    <row r="1446" ht="14.25" customHeight="1">
      <c r="A1446" t="s">
        <v>201</v>
      </c>
      <c r="B1446" t="s">
        <v>706</v>
      </c>
      <c r="C1446" t="s">
        <v>203</v>
      </c>
      <c r="D1446">
        <v>30.0</v>
      </c>
      <c r="E1446">
        <v>25.0</v>
      </c>
      <c r="F1446">
        <v>11.0</v>
      </c>
      <c r="G1446">
        <v>5.0</v>
      </c>
      <c r="H1446">
        <v>4.0</v>
      </c>
      <c r="I1446" t="s">
        <v>18</v>
      </c>
      <c r="J1446" t="s">
        <v>584</v>
      </c>
      <c r="K1446" t="s">
        <v>585</v>
      </c>
      <c r="L1446">
        <v>2019.0</v>
      </c>
      <c r="M1446" t="str">
        <f t="shared" si="1"/>
        <v>#REF!</v>
      </c>
      <c r="N1446" s="4">
        <f t="shared" si="2"/>
        <v>0.8333333333</v>
      </c>
      <c r="O1446" s="4">
        <f t="shared" si="3"/>
        <v>0.6333333333</v>
      </c>
      <c r="P1446" t="s">
        <v>706</v>
      </c>
    </row>
    <row r="1447" ht="14.25" customHeight="1">
      <c r="A1447" t="s">
        <v>201</v>
      </c>
      <c r="B1447" t="s">
        <v>707</v>
      </c>
      <c r="C1447" t="s">
        <v>203</v>
      </c>
      <c r="D1447">
        <v>30.0</v>
      </c>
      <c r="E1447">
        <v>20.0</v>
      </c>
      <c r="F1447">
        <v>5.0</v>
      </c>
      <c r="G1447">
        <v>5.0</v>
      </c>
      <c r="H1447">
        <v>4.0</v>
      </c>
      <c r="I1447" t="s">
        <v>18</v>
      </c>
      <c r="J1447" t="s">
        <v>584</v>
      </c>
      <c r="K1447" t="s">
        <v>585</v>
      </c>
      <c r="L1447">
        <v>2019.0</v>
      </c>
      <c r="M1447" t="str">
        <f t="shared" si="1"/>
        <v>#REF!</v>
      </c>
      <c r="N1447" s="4">
        <f t="shared" si="2"/>
        <v>0.6666666667</v>
      </c>
      <c r="O1447" s="4">
        <f t="shared" si="3"/>
        <v>0.8333333333</v>
      </c>
      <c r="P1447" t="s">
        <v>707</v>
      </c>
    </row>
    <row r="1448" ht="14.25" customHeight="1">
      <c r="A1448" t="s">
        <v>708</v>
      </c>
      <c r="B1448" t="s">
        <v>709</v>
      </c>
      <c r="C1448" t="s">
        <v>710</v>
      </c>
      <c r="D1448">
        <v>30.0</v>
      </c>
      <c r="E1448">
        <v>30.0</v>
      </c>
      <c r="F1448">
        <v>0.0</v>
      </c>
      <c r="G1448">
        <v>0.0</v>
      </c>
      <c r="H1448">
        <v>4.0</v>
      </c>
      <c r="I1448" t="s">
        <v>18</v>
      </c>
      <c r="J1448" t="s">
        <v>584</v>
      </c>
      <c r="K1448" t="s">
        <v>585</v>
      </c>
      <c r="L1448">
        <v>2019.0</v>
      </c>
      <c r="M1448" t="str">
        <f t="shared" si="1"/>
        <v>#REF!</v>
      </c>
      <c r="N1448" s="4">
        <f t="shared" si="2"/>
        <v>1</v>
      </c>
      <c r="O1448" s="4">
        <f t="shared" si="3"/>
        <v>1</v>
      </c>
      <c r="P1448" t="s">
        <v>709</v>
      </c>
    </row>
    <row r="1449" ht="14.25" customHeight="1">
      <c r="A1449" t="s">
        <v>708</v>
      </c>
      <c r="B1449" t="s">
        <v>711</v>
      </c>
      <c r="C1449" t="s">
        <v>710</v>
      </c>
      <c r="D1449">
        <v>30.0</v>
      </c>
      <c r="E1449">
        <v>30.0</v>
      </c>
      <c r="F1449">
        <v>0.0</v>
      </c>
      <c r="G1449">
        <v>0.0</v>
      </c>
      <c r="H1449">
        <v>4.0</v>
      </c>
      <c r="I1449" t="s">
        <v>18</v>
      </c>
      <c r="J1449" t="s">
        <v>584</v>
      </c>
      <c r="K1449" t="s">
        <v>585</v>
      </c>
      <c r="L1449">
        <v>2019.0</v>
      </c>
      <c r="M1449" t="str">
        <f t="shared" si="1"/>
        <v>#REF!</v>
      </c>
      <c r="N1449" s="4">
        <f t="shared" si="2"/>
        <v>1</v>
      </c>
      <c r="O1449" s="4">
        <f t="shared" si="3"/>
        <v>1</v>
      </c>
      <c r="P1449" t="s">
        <v>711</v>
      </c>
    </row>
    <row r="1450" ht="14.25" customHeight="1">
      <c r="A1450" t="s">
        <v>715</v>
      </c>
      <c r="B1450" t="s">
        <v>716</v>
      </c>
      <c r="C1450" t="s">
        <v>717</v>
      </c>
      <c r="D1450">
        <v>30.0</v>
      </c>
      <c r="E1450">
        <v>28.0</v>
      </c>
      <c r="F1450">
        <v>0.0</v>
      </c>
      <c r="G1450">
        <v>2.0</v>
      </c>
      <c r="H1450">
        <v>4.0</v>
      </c>
      <c r="I1450" t="s">
        <v>18</v>
      </c>
      <c r="J1450" t="s">
        <v>584</v>
      </c>
      <c r="K1450" t="s">
        <v>585</v>
      </c>
      <c r="L1450">
        <v>2019.0</v>
      </c>
      <c r="M1450" t="str">
        <f t="shared" si="1"/>
        <v>#REF!</v>
      </c>
      <c r="N1450" s="4">
        <f t="shared" si="2"/>
        <v>0.9333333333</v>
      </c>
      <c r="O1450" s="4">
        <f t="shared" si="3"/>
        <v>1</v>
      </c>
      <c r="P1450" t="s">
        <v>716</v>
      </c>
    </row>
    <row r="1451" ht="14.25" customHeight="1">
      <c r="A1451" t="s">
        <v>718</v>
      </c>
      <c r="B1451" t="s">
        <v>719</v>
      </c>
      <c r="C1451" t="s">
        <v>720</v>
      </c>
      <c r="D1451">
        <v>30.0</v>
      </c>
      <c r="E1451">
        <v>30.0</v>
      </c>
      <c r="F1451">
        <v>0.0</v>
      </c>
      <c r="G1451">
        <v>0.0</v>
      </c>
      <c r="H1451">
        <v>4.0</v>
      </c>
      <c r="I1451" t="s">
        <v>18</v>
      </c>
      <c r="J1451" t="s">
        <v>584</v>
      </c>
      <c r="K1451" t="s">
        <v>585</v>
      </c>
      <c r="L1451">
        <v>2019.0</v>
      </c>
      <c r="M1451" t="str">
        <f t="shared" si="1"/>
        <v>#REF!</v>
      </c>
      <c r="N1451" s="4">
        <f t="shared" si="2"/>
        <v>1</v>
      </c>
      <c r="O1451" s="4">
        <f t="shared" si="3"/>
        <v>1</v>
      </c>
      <c r="P1451" t="s">
        <v>719</v>
      </c>
    </row>
    <row r="1452" ht="14.25" customHeight="1">
      <c r="A1452" t="s">
        <v>225</v>
      </c>
      <c r="B1452" t="s">
        <v>721</v>
      </c>
      <c r="C1452" t="s">
        <v>227</v>
      </c>
      <c r="D1452">
        <v>30.0</v>
      </c>
      <c r="E1452">
        <v>26.0</v>
      </c>
      <c r="F1452">
        <v>4.0</v>
      </c>
      <c r="G1452">
        <v>0.0</v>
      </c>
      <c r="H1452">
        <v>4.0</v>
      </c>
      <c r="I1452" t="s">
        <v>18</v>
      </c>
      <c r="J1452" t="s">
        <v>584</v>
      </c>
      <c r="K1452" t="s">
        <v>585</v>
      </c>
      <c r="L1452">
        <v>2019.0</v>
      </c>
      <c r="M1452" t="str">
        <f t="shared" si="1"/>
        <v>#REF!</v>
      </c>
      <c r="N1452" s="4">
        <f t="shared" si="2"/>
        <v>0.8666666667</v>
      </c>
      <c r="O1452" s="4">
        <f t="shared" si="3"/>
        <v>0.8666666667</v>
      </c>
      <c r="P1452" t="s">
        <v>721</v>
      </c>
    </row>
    <row r="1453" ht="14.25" customHeight="1">
      <c r="A1453" t="s">
        <v>708</v>
      </c>
      <c r="B1453" t="s">
        <v>722</v>
      </c>
      <c r="C1453" t="s">
        <v>710</v>
      </c>
      <c r="D1453">
        <v>30.0</v>
      </c>
      <c r="E1453">
        <v>30.0</v>
      </c>
      <c r="F1453">
        <v>0.0</v>
      </c>
      <c r="G1453">
        <v>0.0</v>
      </c>
      <c r="H1453">
        <v>4.0</v>
      </c>
      <c r="I1453" t="s">
        <v>18</v>
      </c>
      <c r="J1453" t="s">
        <v>584</v>
      </c>
      <c r="K1453" t="s">
        <v>585</v>
      </c>
      <c r="L1453">
        <v>2019.0</v>
      </c>
      <c r="M1453" t="str">
        <f t="shared" si="1"/>
        <v>#REF!</v>
      </c>
      <c r="N1453" s="4">
        <f t="shared" si="2"/>
        <v>1</v>
      </c>
      <c r="O1453" s="4">
        <f t="shared" si="3"/>
        <v>1</v>
      </c>
      <c r="P1453" t="s">
        <v>722</v>
      </c>
    </row>
    <row r="1454" ht="14.25" customHeight="1">
      <c r="A1454" t="s">
        <v>726</v>
      </c>
      <c r="B1454" t="s">
        <v>727</v>
      </c>
      <c r="C1454" t="s">
        <v>583</v>
      </c>
      <c r="D1454">
        <v>31.0</v>
      </c>
      <c r="E1454">
        <v>22.0</v>
      </c>
      <c r="F1454">
        <v>1.0</v>
      </c>
      <c r="G1454">
        <v>8.0</v>
      </c>
      <c r="H1454">
        <v>1.0</v>
      </c>
      <c r="I1454" t="s">
        <v>18</v>
      </c>
      <c r="J1454" t="s">
        <v>728</v>
      </c>
      <c r="K1454" t="s">
        <v>585</v>
      </c>
      <c r="L1454">
        <v>2019.0</v>
      </c>
      <c r="M1454" t="str">
        <f t="shared" si="1"/>
        <v>#REF!</v>
      </c>
      <c r="N1454" s="4">
        <f t="shared" si="2"/>
        <v>0.7096774194</v>
      </c>
      <c r="O1454" s="4">
        <f t="shared" si="3"/>
        <v>0.9677419355</v>
      </c>
      <c r="P1454" t="s">
        <v>727</v>
      </c>
    </row>
    <row r="1455" ht="14.25" customHeight="1">
      <c r="A1455" t="s">
        <v>729</v>
      </c>
      <c r="B1455" t="s">
        <v>730</v>
      </c>
      <c r="C1455" t="s">
        <v>583</v>
      </c>
      <c r="D1455">
        <v>31.0</v>
      </c>
      <c r="E1455">
        <v>23.0</v>
      </c>
      <c r="F1455">
        <v>0.0</v>
      </c>
      <c r="G1455">
        <v>8.0</v>
      </c>
      <c r="H1455">
        <v>1.0</v>
      </c>
      <c r="I1455" t="s">
        <v>18</v>
      </c>
      <c r="J1455" t="s">
        <v>728</v>
      </c>
      <c r="K1455" t="s">
        <v>585</v>
      </c>
      <c r="L1455">
        <v>2019.0</v>
      </c>
      <c r="M1455" t="str">
        <f t="shared" si="1"/>
        <v>#REF!</v>
      </c>
      <c r="N1455" s="4">
        <f t="shared" si="2"/>
        <v>0.7419354839</v>
      </c>
      <c r="O1455" s="4">
        <f t="shared" si="3"/>
        <v>1</v>
      </c>
      <c r="P1455" t="s">
        <v>730</v>
      </c>
    </row>
    <row r="1456" ht="14.25" customHeight="1">
      <c r="A1456" t="s">
        <v>731</v>
      </c>
      <c r="B1456" t="s">
        <v>732</v>
      </c>
      <c r="C1456" t="s">
        <v>733</v>
      </c>
      <c r="D1456">
        <v>31.0</v>
      </c>
      <c r="E1456">
        <v>13.0</v>
      </c>
      <c r="F1456">
        <v>0.0</v>
      </c>
      <c r="G1456">
        <v>9.0</v>
      </c>
      <c r="H1456">
        <v>1.0</v>
      </c>
      <c r="I1456" t="s">
        <v>18</v>
      </c>
      <c r="J1456" t="s">
        <v>728</v>
      </c>
      <c r="K1456" t="s">
        <v>585</v>
      </c>
      <c r="L1456">
        <v>2019.0</v>
      </c>
      <c r="M1456" t="str">
        <f t="shared" si="1"/>
        <v>#REF!</v>
      </c>
      <c r="N1456" s="4">
        <f t="shared" si="2"/>
        <v>0.4193548387</v>
      </c>
      <c r="O1456" s="4">
        <f t="shared" si="3"/>
        <v>1</v>
      </c>
      <c r="P1456" t="s">
        <v>732</v>
      </c>
    </row>
    <row r="1457" ht="14.25" customHeight="1">
      <c r="A1457" t="s">
        <v>734</v>
      </c>
      <c r="B1457" t="s">
        <v>735</v>
      </c>
      <c r="C1457" t="s">
        <v>733</v>
      </c>
      <c r="D1457">
        <v>31.0</v>
      </c>
      <c r="E1457">
        <v>11.0</v>
      </c>
      <c r="F1457">
        <v>0.0</v>
      </c>
      <c r="G1457">
        <v>6.0</v>
      </c>
      <c r="H1457">
        <v>1.0</v>
      </c>
      <c r="I1457" t="s">
        <v>18</v>
      </c>
      <c r="J1457" t="s">
        <v>728</v>
      </c>
      <c r="K1457" t="s">
        <v>585</v>
      </c>
      <c r="L1457">
        <v>2019.0</v>
      </c>
      <c r="M1457" t="str">
        <f t="shared" si="1"/>
        <v>#REF!</v>
      </c>
      <c r="N1457" s="4">
        <f t="shared" si="2"/>
        <v>0.3548387097</v>
      </c>
      <c r="O1457" s="4">
        <f t="shared" si="3"/>
        <v>1</v>
      </c>
      <c r="P1457" t="s">
        <v>735</v>
      </c>
    </row>
    <row r="1458" ht="14.25" customHeight="1">
      <c r="A1458" t="s">
        <v>736</v>
      </c>
      <c r="B1458" t="s">
        <v>737</v>
      </c>
      <c r="C1458" t="s">
        <v>733</v>
      </c>
      <c r="D1458">
        <v>31.0</v>
      </c>
      <c r="E1458">
        <v>17.0</v>
      </c>
      <c r="F1458">
        <v>0.0</v>
      </c>
      <c r="G1458">
        <v>8.0</v>
      </c>
      <c r="H1458">
        <v>1.0</v>
      </c>
      <c r="I1458" t="s">
        <v>18</v>
      </c>
      <c r="J1458" t="s">
        <v>728</v>
      </c>
      <c r="K1458" t="s">
        <v>585</v>
      </c>
      <c r="L1458">
        <v>2019.0</v>
      </c>
      <c r="M1458" t="str">
        <f t="shared" si="1"/>
        <v>#REF!</v>
      </c>
      <c r="N1458" s="4">
        <f t="shared" si="2"/>
        <v>0.5483870968</v>
      </c>
      <c r="O1458" s="4">
        <f t="shared" si="3"/>
        <v>1</v>
      </c>
      <c r="P1458" t="s">
        <v>737</v>
      </c>
    </row>
    <row r="1459" ht="14.25" customHeight="1">
      <c r="A1459" t="s">
        <v>738</v>
      </c>
      <c r="B1459" t="s">
        <v>739</v>
      </c>
      <c r="C1459" t="s">
        <v>733</v>
      </c>
      <c r="D1459">
        <v>31.0</v>
      </c>
      <c r="E1459">
        <v>18.0</v>
      </c>
      <c r="F1459">
        <v>0.0</v>
      </c>
      <c r="G1459">
        <v>13.0</v>
      </c>
      <c r="H1459">
        <v>1.0</v>
      </c>
      <c r="I1459" t="s">
        <v>18</v>
      </c>
      <c r="J1459" t="s">
        <v>728</v>
      </c>
      <c r="K1459" t="s">
        <v>585</v>
      </c>
      <c r="L1459">
        <v>2019.0</v>
      </c>
      <c r="M1459" t="str">
        <f t="shared" si="1"/>
        <v>#REF!</v>
      </c>
      <c r="N1459" s="4">
        <f t="shared" si="2"/>
        <v>0.5806451613</v>
      </c>
      <c r="O1459" s="4">
        <f t="shared" si="3"/>
        <v>1</v>
      </c>
      <c r="P1459" t="s">
        <v>739</v>
      </c>
    </row>
    <row r="1460" ht="14.25" customHeight="1">
      <c r="A1460" t="s">
        <v>740</v>
      </c>
      <c r="B1460" t="s">
        <v>741</v>
      </c>
      <c r="C1460" t="s">
        <v>38</v>
      </c>
      <c r="D1460">
        <v>31.0</v>
      </c>
      <c r="E1460">
        <v>21.0</v>
      </c>
      <c r="F1460">
        <v>0.0</v>
      </c>
      <c r="G1460">
        <v>10.0</v>
      </c>
      <c r="H1460">
        <v>1.0</v>
      </c>
      <c r="I1460" t="s">
        <v>18</v>
      </c>
      <c r="J1460" t="s">
        <v>728</v>
      </c>
      <c r="K1460" t="s">
        <v>585</v>
      </c>
      <c r="L1460">
        <v>2019.0</v>
      </c>
      <c r="M1460" t="str">
        <f t="shared" si="1"/>
        <v>#REF!</v>
      </c>
      <c r="N1460" s="4">
        <f t="shared" si="2"/>
        <v>0.6774193548</v>
      </c>
      <c r="O1460" s="4">
        <f t="shared" si="3"/>
        <v>1</v>
      </c>
      <c r="P1460" t="s">
        <v>741</v>
      </c>
    </row>
    <row r="1461" ht="14.25" customHeight="1">
      <c r="A1461" t="s">
        <v>742</v>
      </c>
      <c r="B1461" t="s">
        <v>743</v>
      </c>
      <c r="C1461" t="s">
        <v>38</v>
      </c>
      <c r="D1461">
        <v>31.0</v>
      </c>
      <c r="E1461">
        <v>20.0</v>
      </c>
      <c r="F1461">
        <v>5.0</v>
      </c>
      <c r="G1461">
        <v>0.0</v>
      </c>
      <c r="H1461">
        <v>1.0</v>
      </c>
      <c r="I1461" t="s">
        <v>18</v>
      </c>
      <c r="J1461" t="s">
        <v>728</v>
      </c>
      <c r="K1461" t="s">
        <v>585</v>
      </c>
      <c r="L1461">
        <v>2019.0</v>
      </c>
      <c r="M1461" t="str">
        <f t="shared" si="1"/>
        <v>#REF!</v>
      </c>
      <c r="N1461" s="4">
        <f t="shared" si="2"/>
        <v>0.6451612903</v>
      </c>
      <c r="O1461" s="4">
        <f t="shared" si="3"/>
        <v>0.8387096774</v>
      </c>
      <c r="P1461" t="s">
        <v>743</v>
      </c>
    </row>
    <row r="1462" ht="14.25" customHeight="1">
      <c r="A1462" t="s">
        <v>742</v>
      </c>
      <c r="B1462" t="s">
        <v>744</v>
      </c>
      <c r="C1462" t="s">
        <v>38</v>
      </c>
      <c r="D1462">
        <v>31.0</v>
      </c>
      <c r="E1462">
        <v>0.0</v>
      </c>
      <c r="F1462">
        <v>31.0</v>
      </c>
      <c r="G1462">
        <v>0.0</v>
      </c>
      <c r="H1462">
        <v>1.0</v>
      </c>
      <c r="I1462" t="s">
        <v>18</v>
      </c>
      <c r="J1462" t="s">
        <v>728</v>
      </c>
      <c r="K1462" t="s">
        <v>585</v>
      </c>
      <c r="L1462">
        <v>2019.0</v>
      </c>
      <c r="M1462" t="str">
        <f t="shared" si="1"/>
        <v>#REF!</v>
      </c>
      <c r="N1462" s="4">
        <f t="shared" si="2"/>
        <v>0</v>
      </c>
      <c r="O1462" s="4">
        <f t="shared" si="3"/>
        <v>0</v>
      </c>
      <c r="P1462" t="s">
        <v>744</v>
      </c>
    </row>
    <row r="1463" ht="14.25" customHeight="1">
      <c r="A1463" t="s">
        <v>745</v>
      </c>
      <c r="B1463" t="s">
        <v>746</v>
      </c>
      <c r="C1463" t="s">
        <v>38</v>
      </c>
      <c r="D1463">
        <v>31.0</v>
      </c>
      <c r="E1463">
        <v>12.0</v>
      </c>
      <c r="F1463">
        <v>14.0</v>
      </c>
      <c r="G1463">
        <v>5.0</v>
      </c>
      <c r="H1463">
        <v>1.0</v>
      </c>
      <c r="I1463" t="s">
        <v>18</v>
      </c>
      <c r="J1463" t="s">
        <v>728</v>
      </c>
      <c r="K1463" t="s">
        <v>585</v>
      </c>
      <c r="L1463">
        <v>2019.0</v>
      </c>
      <c r="M1463" t="str">
        <f t="shared" si="1"/>
        <v>#REF!</v>
      </c>
      <c r="N1463" s="4">
        <f t="shared" si="2"/>
        <v>0.3870967742</v>
      </c>
      <c r="O1463" s="4">
        <f t="shared" si="3"/>
        <v>0.5483870968</v>
      </c>
      <c r="P1463" t="s">
        <v>746</v>
      </c>
    </row>
    <row r="1464" ht="14.25" customHeight="1">
      <c r="A1464" t="s">
        <v>747</v>
      </c>
      <c r="B1464" t="s">
        <v>748</v>
      </c>
      <c r="C1464" t="s">
        <v>48</v>
      </c>
      <c r="D1464">
        <v>31.0</v>
      </c>
      <c r="E1464">
        <v>31.0</v>
      </c>
      <c r="F1464">
        <v>0.0</v>
      </c>
      <c r="G1464">
        <v>0.0</v>
      </c>
      <c r="H1464">
        <v>1.0</v>
      </c>
      <c r="I1464" t="s">
        <v>18</v>
      </c>
      <c r="J1464" t="s">
        <v>728</v>
      </c>
      <c r="K1464" t="s">
        <v>585</v>
      </c>
      <c r="L1464">
        <v>2019.0</v>
      </c>
      <c r="M1464" t="str">
        <f t="shared" si="1"/>
        <v>#REF!</v>
      </c>
      <c r="N1464" s="4">
        <f t="shared" si="2"/>
        <v>1</v>
      </c>
      <c r="O1464" s="4">
        <f t="shared" si="3"/>
        <v>1</v>
      </c>
      <c r="P1464" t="s">
        <v>748</v>
      </c>
    </row>
    <row r="1465" ht="14.25" customHeight="1">
      <c r="A1465" t="s">
        <v>749</v>
      </c>
      <c r="B1465" t="s">
        <v>750</v>
      </c>
      <c r="C1465" t="s">
        <v>48</v>
      </c>
      <c r="D1465">
        <v>31.0</v>
      </c>
      <c r="E1465">
        <v>11.0</v>
      </c>
      <c r="F1465">
        <v>7.0</v>
      </c>
      <c r="G1465">
        <v>0.0</v>
      </c>
      <c r="H1465">
        <v>1.0</v>
      </c>
      <c r="I1465" t="s">
        <v>18</v>
      </c>
      <c r="J1465" t="s">
        <v>728</v>
      </c>
      <c r="K1465" t="s">
        <v>585</v>
      </c>
      <c r="L1465">
        <v>2019.0</v>
      </c>
      <c r="M1465" t="str">
        <f t="shared" si="1"/>
        <v>#REF!</v>
      </c>
      <c r="N1465" s="4">
        <f t="shared" si="2"/>
        <v>0.3548387097</v>
      </c>
      <c r="O1465" s="4">
        <f t="shared" si="3"/>
        <v>0.7741935484</v>
      </c>
      <c r="P1465" t="s">
        <v>750</v>
      </c>
    </row>
    <row r="1466" ht="14.25" customHeight="1">
      <c r="A1466" t="s">
        <v>751</v>
      </c>
      <c r="B1466" t="s">
        <v>752</v>
      </c>
      <c r="C1466" t="s">
        <v>48</v>
      </c>
      <c r="D1466">
        <v>31.0</v>
      </c>
      <c r="E1466">
        <v>30.0</v>
      </c>
      <c r="F1466">
        <v>1.0</v>
      </c>
      <c r="G1466">
        <v>0.0</v>
      </c>
      <c r="H1466">
        <v>1.0</v>
      </c>
      <c r="I1466" t="s">
        <v>18</v>
      </c>
      <c r="J1466" t="s">
        <v>728</v>
      </c>
      <c r="K1466" t="s">
        <v>585</v>
      </c>
      <c r="L1466">
        <v>2019.0</v>
      </c>
      <c r="M1466" t="str">
        <f t="shared" si="1"/>
        <v>#REF!</v>
      </c>
      <c r="N1466" s="4">
        <f t="shared" si="2"/>
        <v>0.9677419355</v>
      </c>
      <c r="O1466" s="4">
        <f t="shared" si="3"/>
        <v>0.9677419355</v>
      </c>
      <c r="P1466" t="s">
        <v>752</v>
      </c>
    </row>
    <row r="1467" ht="14.25" customHeight="1">
      <c r="A1467" t="s">
        <v>753</v>
      </c>
      <c r="B1467" t="s">
        <v>754</v>
      </c>
      <c r="C1467" t="s">
        <v>48</v>
      </c>
      <c r="D1467">
        <v>31.0</v>
      </c>
      <c r="E1467">
        <v>21.0</v>
      </c>
      <c r="F1467">
        <v>2.0</v>
      </c>
      <c r="G1467">
        <v>0.0</v>
      </c>
      <c r="H1467">
        <v>1.0</v>
      </c>
      <c r="I1467" t="s">
        <v>18</v>
      </c>
      <c r="J1467" t="s">
        <v>728</v>
      </c>
      <c r="K1467" t="s">
        <v>585</v>
      </c>
      <c r="L1467">
        <v>2019.0</v>
      </c>
      <c r="M1467" t="str">
        <f t="shared" si="1"/>
        <v>#REF!</v>
      </c>
      <c r="N1467" s="4">
        <f t="shared" si="2"/>
        <v>0.6774193548</v>
      </c>
      <c r="O1467" s="4">
        <f t="shared" si="3"/>
        <v>0.935483871</v>
      </c>
      <c r="P1467" t="s">
        <v>754</v>
      </c>
    </row>
    <row r="1468" ht="14.25" customHeight="1">
      <c r="A1468" t="s">
        <v>755</v>
      </c>
      <c r="B1468" t="s">
        <v>756</v>
      </c>
      <c r="C1468" t="s">
        <v>65</v>
      </c>
      <c r="D1468">
        <v>31.0</v>
      </c>
      <c r="E1468">
        <v>0.0</v>
      </c>
      <c r="F1468">
        <v>13.0</v>
      </c>
      <c r="G1468">
        <v>9.0</v>
      </c>
      <c r="H1468">
        <v>1.0</v>
      </c>
      <c r="I1468" t="s">
        <v>18</v>
      </c>
      <c r="J1468" t="s">
        <v>728</v>
      </c>
      <c r="K1468" t="s">
        <v>585</v>
      </c>
      <c r="L1468">
        <v>2019.0</v>
      </c>
      <c r="M1468" t="str">
        <f t="shared" si="1"/>
        <v>#REF!</v>
      </c>
      <c r="N1468" s="4">
        <f t="shared" si="2"/>
        <v>0</v>
      </c>
      <c r="O1468" s="4">
        <f t="shared" si="3"/>
        <v>0.5806451613</v>
      </c>
      <c r="P1468" t="s">
        <v>756</v>
      </c>
    </row>
    <row r="1469" ht="14.25" customHeight="1">
      <c r="A1469" t="s">
        <v>757</v>
      </c>
      <c r="B1469" t="s">
        <v>758</v>
      </c>
      <c r="C1469" t="s">
        <v>65</v>
      </c>
      <c r="D1469">
        <v>31.0</v>
      </c>
      <c r="E1469">
        <v>0.0</v>
      </c>
      <c r="F1469">
        <v>0.0</v>
      </c>
      <c r="G1469">
        <v>0.0</v>
      </c>
      <c r="H1469">
        <v>1.0</v>
      </c>
      <c r="I1469" t="s">
        <v>18</v>
      </c>
      <c r="J1469" t="s">
        <v>728</v>
      </c>
      <c r="K1469" t="s">
        <v>585</v>
      </c>
      <c r="L1469">
        <v>2019.0</v>
      </c>
      <c r="M1469" t="str">
        <f t="shared" si="1"/>
        <v>#REF!</v>
      </c>
      <c r="N1469" s="4">
        <f t="shared" si="2"/>
        <v>0</v>
      </c>
      <c r="O1469" s="4">
        <f t="shared" si="3"/>
        <v>1</v>
      </c>
      <c r="P1469" t="s">
        <v>758</v>
      </c>
    </row>
    <row r="1470" ht="14.25" customHeight="1">
      <c r="A1470" t="s">
        <v>759</v>
      </c>
      <c r="B1470" t="s">
        <v>760</v>
      </c>
      <c r="C1470" t="s">
        <v>65</v>
      </c>
      <c r="D1470">
        <v>31.0</v>
      </c>
      <c r="E1470">
        <v>13.0</v>
      </c>
      <c r="F1470">
        <v>0.0</v>
      </c>
      <c r="G1470">
        <v>9.0</v>
      </c>
      <c r="H1470">
        <v>1.0</v>
      </c>
      <c r="I1470" t="s">
        <v>18</v>
      </c>
      <c r="J1470" t="s">
        <v>728</v>
      </c>
      <c r="K1470" t="s">
        <v>585</v>
      </c>
      <c r="L1470">
        <v>2019.0</v>
      </c>
      <c r="M1470" t="str">
        <f t="shared" si="1"/>
        <v>#REF!</v>
      </c>
      <c r="N1470" s="4">
        <f t="shared" si="2"/>
        <v>0.4193548387</v>
      </c>
      <c r="O1470" s="4">
        <f t="shared" si="3"/>
        <v>1</v>
      </c>
      <c r="P1470" t="s">
        <v>760</v>
      </c>
    </row>
    <row r="1471" ht="14.25" customHeight="1">
      <c r="A1471" t="s">
        <v>759</v>
      </c>
      <c r="B1471" t="s">
        <v>761</v>
      </c>
      <c r="C1471" t="s">
        <v>65</v>
      </c>
      <c r="D1471">
        <v>31.0</v>
      </c>
      <c r="E1471">
        <v>20.0</v>
      </c>
      <c r="F1471">
        <v>0.0</v>
      </c>
      <c r="G1471">
        <v>11.0</v>
      </c>
      <c r="H1471">
        <v>1.0</v>
      </c>
      <c r="I1471" t="s">
        <v>18</v>
      </c>
      <c r="J1471" t="s">
        <v>728</v>
      </c>
      <c r="K1471" t="s">
        <v>585</v>
      </c>
      <c r="L1471">
        <v>2019.0</v>
      </c>
      <c r="M1471" t="str">
        <f t="shared" si="1"/>
        <v>#REF!</v>
      </c>
      <c r="N1471" s="4">
        <f t="shared" si="2"/>
        <v>0.6451612903</v>
      </c>
      <c r="O1471" s="4">
        <f t="shared" si="3"/>
        <v>1</v>
      </c>
      <c r="P1471" t="s">
        <v>761</v>
      </c>
    </row>
    <row r="1472" ht="14.25" customHeight="1">
      <c r="A1472" t="s">
        <v>759</v>
      </c>
      <c r="B1472" t="s">
        <v>762</v>
      </c>
      <c r="C1472" t="s">
        <v>65</v>
      </c>
      <c r="D1472">
        <v>31.0</v>
      </c>
      <c r="E1472">
        <v>20.0</v>
      </c>
      <c r="F1472">
        <v>0.0</v>
      </c>
      <c r="G1472">
        <v>11.0</v>
      </c>
      <c r="H1472">
        <v>1.0</v>
      </c>
      <c r="I1472" t="s">
        <v>18</v>
      </c>
      <c r="J1472" t="s">
        <v>728</v>
      </c>
      <c r="K1472" t="s">
        <v>585</v>
      </c>
      <c r="L1472">
        <v>2019.0</v>
      </c>
      <c r="M1472" t="str">
        <f t="shared" si="1"/>
        <v>#REF!</v>
      </c>
      <c r="N1472" s="4">
        <f t="shared" si="2"/>
        <v>0.6451612903</v>
      </c>
      <c r="O1472" s="4">
        <f t="shared" si="3"/>
        <v>1</v>
      </c>
      <c r="P1472" t="s">
        <v>762</v>
      </c>
    </row>
    <row r="1473" ht="14.25" customHeight="1">
      <c r="A1473" t="s">
        <v>759</v>
      </c>
      <c r="B1473" t="s">
        <v>763</v>
      </c>
      <c r="C1473" t="s">
        <v>65</v>
      </c>
      <c r="D1473">
        <v>31.0</v>
      </c>
      <c r="E1473">
        <v>16.0</v>
      </c>
      <c r="F1473">
        <v>0.0</v>
      </c>
      <c r="G1473">
        <v>9.0</v>
      </c>
      <c r="H1473">
        <v>1.0</v>
      </c>
      <c r="I1473" t="s">
        <v>18</v>
      </c>
      <c r="J1473" t="s">
        <v>728</v>
      </c>
      <c r="K1473" t="s">
        <v>585</v>
      </c>
      <c r="L1473">
        <v>2019.0</v>
      </c>
      <c r="M1473" t="str">
        <f t="shared" si="1"/>
        <v>#REF!</v>
      </c>
      <c r="N1473" s="4">
        <f t="shared" si="2"/>
        <v>0.5161290323</v>
      </c>
      <c r="O1473" s="4">
        <f t="shared" si="3"/>
        <v>1</v>
      </c>
      <c r="P1473" t="s">
        <v>763</v>
      </c>
    </row>
    <row r="1474" ht="14.25" customHeight="1">
      <c r="A1474" t="s">
        <v>759</v>
      </c>
      <c r="B1474" t="s">
        <v>764</v>
      </c>
      <c r="C1474" t="s">
        <v>65</v>
      </c>
      <c r="D1474">
        <v>31.0</v>
      </c>
      <c r="E1474">
        <v>31.0</v>
      </c>
      <c r="F1474">
        <v>0.0</v>
      </c>
      <c r="G1474">
        <v>0.0</v>
      </c>
      <c r="H1474">
        <v>1.0</v>
      </c>
      <c r="I1474" t="s">
        <v>18</v>
      </c>
      <c r="J1474" t="s">
        <v>728</v>
      </c>
      <c r="K1474" t="s">
        <v>585</v>
      </c>
      <c r="L1474">
        <v>2019.0</v>
      </c>
      <c r="M1474" t="str">
        <f t="shared" si="1"/>
        <v>#REF!</v>
      </c>
      <c r="N1474" s="4">
        <f t="shared" si="2"/>
        <v>1</v>
      </c>
      <c r="O1474" s="4">
        <f t="shared" si="3"/>
        <v>1</v>
      </c>
      <c r="P1474" t="s">
        <v>764</v>
      </c>
    </row>
    <row r="1475" ht="14.25" customHeight="1">
      <c r="A1475" t="s">
        <v>765</v>
      </c>
      <c r="B1475" t="s">
        <v>766</v>
      </c>
      <c r="C1475" t="s">
        <v>65</v>
      </c>
      <c r="D1475">
        <v>31.0</v>
      </c>
      <c r="E1475">
        <v>20.0</v>
      </c>
      <c r="F1475">
        <v>0.0</v>
      </c>
      <c r="G1475">
        <v>11.0</v>
      </c>
      <c r="H1475">
        <v>1.0</v>
      </c>
      <c r="I1475" t="s">
        <v>18</v>
      </c>
      <c r="J1475" t="s">
        <v>728</v>
      </c>
      <c r="K1475" t="s">
        <v>585</v>
      </c>
      <c r="L1475">
        <v>2019.0</v>
      </c>
      <c r="M1475" t="str">
        <f t="shared" si="1"/>
        <v>#REF!</v>
      </c>
      <c r="N1475" s="4">
        <f t="shared" si="2"/>
        <v>0.6451612903</v>
      </c>
      <c r="O1475" s="4">
        <f t="shared" si="3"/>
        <v>1</v>
      </c>
      <c r="P1475" t="s">
        <v>766</v>
      </c>
    </row>
    <row r="1476" ht="14.25" customHeight="1">
      <c r="A1476" t="s">
        <v>765</v>
      </c>
      <c r="B1476" t="s">
        <v>767</v>
      </c>
      <c r="C1476" t="s">
        <v>60</v>
      </c>
      <c r="D1476">
        <v>31.0</v>
      </c>
      <c r="E1476">
        <v>15.0</v>
      </c>
      <c r="F1476">
        <v>0.0</v>
      </c>
      <c r="G1476">
        <v>0.0</v>
      </c>
      <c r="H1476">
        <v>1.0</v>
      </c>
      <c r="I1476" t="s">
        <v>18</v>
      </c>
      <c r="J1476" t="s">
        <v>728</v>
      </c>
      <c r="K1476" t="s">
        <v>585</v>
      </c>
      <c r="L1476">
        <v>2019.0</v>
      </c>
      <c r="M1476" t="str">
        <f t="shared" si="1"/>
        <v>#REF!</v>
      </c>
      <c r="N1476" s="4">
        <f t="shared" si="2"/>
        <v>0.4838709677</v>
      </c>
      <c r="O1476" s="4">
        <f t="shared" si="3"/>
        <v>1</v>
      </c>
      <c r="P1476" t="s">
        <v>767</v>
      </c>
    </row>
    <row r="1477" ht="14.25" customHeight="1">
      <c r="A1477" t="s">
        <v>768</v>
      </c>
      <c r="B1477" t="s">
        <v>769</v>
      </c>
      <c r="C1477" t="s">
        <v>770</v>
      </c>
      <c r="D1477">
        <v>31.0</v>
      </c>
      <c r="E1477">
        <v>0.0</v>
      </c>
      <c r="F1477">
        <v>0.0</v>
      </c>
      <c r="G1477">
        <v>0.0</v>
      </c>
      <c r="H1477">
        <v>1.0</v>
      </c>
      <c r="I1477" t="s">
        <v>18</v>
      </c>
      <c r="J1477" t="s">
        <v>728</v>
      </c>
      <c r="K1477" t="s">
        <v>585</v>
      </c>
      <c r="L1477">
        <v>2019.0</v>
      </c>
      <c r="M1477" t="str">
        <f t="shared" si="1"/>
        <v>#REF!</v>
      </c>
      <c r="N1477" s="4">
        <f t="shared" si="2"/>
        <v>0</v>
      </c>
      <c r="O1477" s="4">
        <f t="shared" si="3"/>
        <v>1</v>
      </c>
      <c r="P1477" t="s">
        <v>769</v>
      </c>
    </row>
    <row r="1478" ht="14.25" customHeight="1">
      <c r="A1478" t="s">
        <v>771</v>
      </c>
      <c r="B1478" t="s">
        <v>772</v>
      </c>
      <c r="C1478" t="s">
        <v>770</v>
      </c>
      <c r="D1478">
        <v>31.0</v>
      </c>
      <c r="E1478">
        <v>31.0</v>
      </c>
      <c r="F1478">
        <v>0.0</v>
      </c>
      <c r="G1478">
        <v>0.0</v>
      </c>
      <c r="H1478">
        <v>1.0</v>
      </c>
      <c r="I1478" t="s">
        <v>18</v>
      </c>
      <c r="J1478" t="s">
        <v>728</v>
      </c>
      <c r="K1478" t="s">
        <v>585</v>
      </c>
      <c r="L1478">
        <v>2019.0</v>
      </c>
      <c r="M1478" t="str">
        <f t="shared" si="1"/>
        <v>#REF!</v>
      </c>
      <c r="N1478" s="4">
        <f t="shared" si="2"/>
        <v>1</v>
      </c>
      <c r="O1478" s="4">
        <f t="shared" si="3"/>
        <v>1</v>
      </c>
      <c r="P1478" t="s">
        <v>772</v>
      </c>
    </row>
    <row r="1479" ht="14.25" customHeight="1">
      <c r="A1479" t="s">
        <v>773</v>
      </c>
      <c r="B1479" t="s">
        <v>774</v>
      </c>
      <c r="C1479" t="s">
        <v>775</v>
      </c>
      <c r="D1479">
        <v>31.0</v>
      </c>
      <c r="E1479">
        <v>0.0</v>
      </c>
      <c r="F1479">
        <v>0.0</v>
      </c>
      <c r="G1479">
        <v>0.0</v>
      </c>
      <c r="H1479">
        <v>1.0</v>
      </c>
      <c r="I1479" t="s">
        <v>18</v>
      </c>
      <c r="J1479" t="s">
        <v>728</v>
      </c>
      <c r="K1479" t="s">
        <v>585</v>
      </c>
      <c r="L1479">
        <v>2019.0</v>
      </c>
      <c r="M1479" t="str">
        <f t="shared" si="1"/>
        <v>#REF!</v>
      </c>
      <c r="N1479" s="4">
        <f t="shared" si="2"/>
        <v>0</v>
      </c>
      <c r="O1479" s="4">
        <f t="shared" si="3"/>
        <v>1</v>
      </c>
      <c r="P1479" t="s">
        <v>774</v>
      </c>
    </row>
    <row r="1480" ht="14.25" customHeight="1">
      <c r="A1480" t="s">
        <v>776</v>
      </c>
      <c r="B1480" t="s">
        <v>777</v>
      </c>
      <c r="C1480" t="s">
        <v>778</v>
      </c>
      <c r="D1480">
        <v>31.0</v>
      </c>
      <c r="E1480">
        <v>0.0</v>
      </c>
      <c r="F1480">
        <v>0.0</v>
      </c>
      <c r="G1480">
        <v>0.0</v>
      </c>
      <c r="H1480">
        <v>1.0</v>
      </c>
      <c r="I1480" t="s">
        <v>18</v>
      </c>
      <c r="J1480" t="s">
        <v>728</v>
      </c>
      <c r="K1480" t="s">
        <v>585</v>
      </c>
      <c r="L1480">
        <v>2019.0</v>
      </c>
      <c r="M1480" t="str">
        <f t="shared" si="1"/>
        <v>#REF!</v>
      </c>
      <c r="N1480" s="4">
        <f t="shared" si="2"/>
        <v>0</v>
      </c>
      <c r="O1480" s="4">
        <f t="shared" si="3"/>
        <v>1</v>
      </c>
      <c r="P1480" t="s">
        <v>777</v>
      </c>
    </row>
    <row r="1481" ht="14.25" customHeight="1">
      <c r="A1481" t="s">
        <v>779</v>
      </c>
      <c r="B1481" t="s">
        <v>780</v>
      </c>
      <c r="C1481" t="s">
        <v>781</v>
      </c>
      <c r="D1481">
        <v>31.0</v>
      </c>
      <c r="E1481">
        <v>16.0</v>
      </c>
      <c r="F1481">
        <v>5.0</v>
      </c>
      <c r="G1481">
        <v>10.0</v>
      </c>
      <c r="H1481">
        <v>1.0</v>
      </c>
      <c r="I1481" t="s">
        <v>18</v>
      </c>
      <c r="J1481" t="s">
        <v>728</v>
      </c>
      <c r="K1481" t="s">
        <v>585</v>
      </c>
      <c r="L1481">
        <v>2019.0</v>
      </c>
      <c r="M1481" t="str">
        <f t="shared" si="1"/>
        <v>#REF!</v>
      </c>
      <c r="N1481" s="4">
        <f t="shared" si="2"/>
        <v>0.5161290323</v>
      </c>
      <c r="O1481" s="4">
        <f t="shared" si="3"/>
        <v>0.8387096774</v>
      </c>
      <c r="P1481" t="s">
        <v>780</v>
      </c>
    </row>
    <row r="1482" ht="14.25" customHeight="1">
      <c r="A1482" t="s">
        <v>782</v>
      </c>
      <c r="B1482" t="s">
        <v>783</v>
      </c>
      <c r="C1482" t="s">
        <v>784</v>
      </c>
      <c r="D1482">
        <v>31.0</v>
      </c>
      <c r="E1482">
        <v>0.0</v>
      </c>
      <c r="F1482">
        <v>0.0</v>
      </c>
      <c r="G1482">
        <v>0.0</v>
      </c>
      <c r="H1482">
        <v>1.0</v>
      </c>
      <c r="I1482" t="s">
        <v>18</v>
      </c>
      <c r="J1482" t="s">
        <v>728</v>
      </c>
      <c r="K1482" t="s">
        <v>585</v>
      </c>
      <c r="L1482">
        <v>2019.0</v>
      </c>
      <c r="M1482" t="str">
        <f t="shared" si="1"/>
        <v>#REF!</v>
      </c>
      <c r="N1482" s="4">
        <f t="shared" si="2"/>
        <v>0</v>
      </c>
      <c r="O1482" s="4">
        <f t="shared" si="3"/>
        <v>1</v>
      </c>
      <c r="P1482" t="s">
        <v>783</v>
      </c>
    </row>
    <row r="1483" ht="14.25" customHeight="1">
      <c r="A1483" t="s">
        <v>785</v>
      </c>
      <c r="B1483" t="s">
        <v>786</v>
      </c>
      <c r="C1483" t="s">
        <v>95</v>
      </c>
      <c r="D1483">
        <v>31.0</v>
      </c>
      <c r="E1483">
        <v>19.0</v>
      </c>
      <c r="F1483">
        <v>0.0</v>
      </c>
      <c r="G1483">
        <v>8.0</v>
      </c>
      <c r="H1483">
        <v>1.0</v>
      </c>
      <c r="I1483" t="s">
        <v>18</v>
      </c>
      <c r="J1483" t="s">
        <v>728</v>
      </c>
      <c r="K1483" t="s">
        <v>585</v>
      </c>
      <c r="L1483">
        <v>2019.0</v>
      </c>
      <c r="M1483" t="str">
        <f t="shared" si="1"/>
        <v>#REF!</v>
      </c>
      <c r="N1483" s="4">
        <f t="shared" si="2"/>
        <v>0.6129032258</v>
      </c>
      <c r="O1483" s="4">
        <f t="shared" si="3"/>
        <v>1</v>
      </c>
      <c r="P1483" t="s">
        <v>786</v>
      </c>
    </row>
    <row r="1484" ht="14.25" customHeight="1">
      <c r="A1484" t="s">
        <v>787</v>
      </c>
      <c r="B1484" t="s">
        <v>788</v>
      </c>
      <c r="C1484" t="s">
        <v>789</v>
      </c>
      <c r="D1484">
        <v>31.0</v>
      </c>
      <c r="E1484">
        <v>28.0</v>
      </c>
      <c r="F1484">
        <v>3.0</v>
      </c>
      <c r="G1484">
        <v>0.0</v>
      </c>
      <c r="H1484">
        <v>1.0</v>
      </c>
      <c r="I1484" t="s">
        <v>18</v>
      </c>
      <c r="J1484" t="s">
        <v>728</v>
      </c>
      <c r="K1484" t="s">
        <v>585</v>
      </c>
      <c r="L1484">
        <v>2019.0</v>
      </c>
      <c r="M1484" t="str">
        <f t="shared" si="1"/>
        <v>#REF!</v>
      </c>
      <c r="N1484" s="4">
        <f t="shared" si="2"/>
        <v>0.9032258065</v>
      </c>
      <c r="O1484" s="4">
        <f t="shared" si="3"/>
        <v>0.9032258065</v>
      </c>
      <c r="P1484" t="s">
        <v>788</v>
      </c>
    </row>
    <row r="1485" ht="14.25" customHeight="1">
      <c r="A1485" t="s">
        <v>790</v>
      </c>
      <c r="B1485" t="s">
        <v>791</v>
      </c>
      <c r="C1485" t="s">
        <v>792</v>
      </c>
      <c r="D1485">
        <v>31.0</v>
      </c>
      <c r="E1485">
        <v>31.0</v>
      </c>
      <c r="F1485">
        <v>0.0</v>
      </c>
      <c r="G1485">
        <v>0.0</v>
      </c>
      <c r="H1485">
        <v>1.0</v>
      </c>
      <c r="I1485" t="s">
        <v>18</v>
      </c>
      <c r="J1485" t="s">
        <v>728</v>
      </c>
      <c r="K1485" t="s">
        <v>585</v>
      </c>
      <c r="L1485">
        <v>2019.0</v>
      </c>
      <c r="M1485" t="str">
        <f t="shared" si="1"/>
        <v>#REF!</v>
      </c>
      <c r="N1485" s="4">
        <f t="shared" si="2"/>
        <v>1</v>
      </c>
      <c r="O1485" s="4">
        <f t="shared" si="3"/>
        <v>1</v>
      </c>
      <c r="P1485" t="s">
        <v>791</v>
      </c>
    </row>
    <row r="1486" ht="14.25" customHeight="1">
      <c r="A1486" t="s">
        <v>125</v>
      </c>
      <c r="B1486" t="s">
        <v>793</v>
      </c>
      <c r="C1486" t="s">
        <v>794</v>
      </c>
      <c r="D1486">
        <v>31.0</v>
      </c>
      <c r="E1486">
        <v>21.0</v>
      </c>
      <c r="F1486">
        <v>1.0</v>
      </c>
      <c r="G1486">
        <v>0.0</v>
      </c>
      <c r="H1486">
        <v>1.0</v>
      </c>
      <c r="I1486" t="s">
        <v>18</v>
      </c>
      <c r="J1486" t="s">
        <v>728</v>
      </c>
      <c r="K1486" t="s">
        <v>585</v>
      </c>
      <c r="L1486">
        <v>2019.0</v>
      </c>
      <c r="M1486" t="str">
        <f t="shared" si="1"/>
        <v>#REF!</v>
      </c>
      <c r="N1486" s="4">
        <f t="shared" si="2"/>
        <v>0.6774193548</v>
      </c>
      <c r="O1486" s="4">
        <f t="shared" si="3"/>
        <v>0.9677419355</v>
      </c>
      <c r="P1486" t="s">
        <v>793</v>
      </c>
    </row>
    <row r="1487" ht="14.25" customHeight="1">
      <c r="A1487" t="s">
        <v>795</v>
      </c>
      <c r="B1487" t="s">
        <v>796</v>
      </c>
      <c r="C1487" t="s">
        <v>797</v>
      </c>
      <c r="D1487">
        <v>31.0</v>
      </c>
      <c r="E1487">
        <v>0.0</v>
      </c>
      <c r="F1487">
        <v>0.0</v>
      </c>
      <c r="G1487">
        <v>0.0</v>
      </c>
      <c r="H1487">
        <v>1.0</v>
      </c>
      <c r="I1487" t="s">
        <v>18</v>
      </c>
      <c r="J1487" t="s">
        <v>728</v>
      </c>
      <c r="K1487" t="s">
        <v>585</v>
      </c>
      <c r="L1487">
        <v>2019.0</v>
      </c>
      <c r="M1487" t="str">
        <f t="shared" si="1"/>
        <v>#REF!</v>
      </c>
      <c r="N1487" s="4">
        <f t="shared" si="2"/>
        <v>0</v>
      </c>
      <c r="O1487" s="4">
        <f t="shared" si="3"/>
        <v>1</v>
      </c>
      <c r="P1487" t="s">
        <v>796</v>
      </c>
    </row>
    <row r="1488" ht="14.25" customHeight="1">
      <c r="A1488" t="s">
        <v>125</v>
      </c>
      <c r="B1488" t="s">
        <v>798</v>
      </c>
      <c r="C1488" t="s">
        <v>797</v>
      </c>
      <c r="D1488">
        <v>31.0</v>
      </c>
      <c r="E1488">
        <v>29.0</v>
      </c>
      <c r="F1488">
        <v>2.0</v>
      </c>
      <c r="G1488">
        <v>0.0</v>
      </c>
      <c r="H1488">
        <v>1.0</v>
      </c>
      <c r="I1488" t="s">
        <v>18</v>
      </c>
      <c r="J1488" t="s">
        <v>728</v>
      </c>
      <c r="K1488" t="s">
        <v>585</v>
      </c>
      <c r="L1488">
        <v>2019.0</v>
      </c>
      <c r="M1488" t="str">
        <f t="shared" si="1"/>
        <v>#REF!</v>
      </c>
      <c r="N1488" s="4">
        <f t="shared" si="2"/>
        <v>0.935483871</v>
      </c>
      <c r="O1488" s="4">
        <f t="shared" si="3"/>
        <v>0.935483871</v>
      </c>
      <c r="P1488" t="s">
        <v>798</v>
      </c>
    </row>
    <row r="1489" ht="14.25" customHeight="1">
      <c r="A1489" t="s">
        <v>125</v>
      </c>
      <c r="B1489" t="s">
        <v>799</v>
      </c>
      <c r="C1489" t="s">
        <v>797</v>
      </c>
      <c r="D1489">
        <v>31.0</v>
      </c>
      <c r="E1489">
        <v>25.0</v>
      </c>
      <c r="F1489">
        <v>2.0</v>
      </c>
      <c r="G1489">
        <v>0.0</v>
      </c>
      <c r="H1489">
        <v>1.0</v>
      </c>
      <c r="I1489" t="s">
        <v>18</v>
      </c>
      <c r="J1489" t="s">
        <v>728</v>
      </c>
      <c r="K1489" t="s">
        <v>585</v>
      </c>
      <c r="L1489">
        <v>2019.0</v>
      </c>
      <c r="M1489" t="str">
        <f t="shared" si="1"/>
        <v>#REF!</v>
      </c>
      <c r="N1489" s="4">
        <f t="shared" si="2"/>
        <v>0.8064516129</v>
      </c>
      <c r="O1489" s="4">
        <f t="shared" si="3"/>
        <v>0.935483871</v>
      </c>
      <c r="P1489" t="s">
        <v>799</v>
      </c>
    </row>
    <row r="1490" ht="14.25" customHeight="1">
      <c r="A1490" t="s">
        <v>800</v>
      </c>
      <c r="B1490" t="s">
        <v>801</v>
      </c>
      <c r="C1490" t="s">
        <v>682</v>
      </c>
      <c r="D1490">
        <v>31.0</v>
      </c>
      <c r="E1490">
        <v>31.0</v>
      </c>
      <c r="F1490">
        <v>0.0</v>
      </c>
      <c r="G1490">
        <v>0.0</v>
      </c>
      <c r="H1490">
        <v>1.0</v>
      </c>
      <c r="I1490" t="s">
        <v>18</v>
      </c>
      <c r="J1490" t="s">
        <v>728</v>
      </c>
      <c r="K1490" t="s">
        <v>585</v>
      </c>
      <c r="L1490">
        <v>2019.0</v>
      </c>
      <c r="M1490" t="str">
        <f t="shared" si="1"/>
        <v>#REF!</v>
      </c>
      <c r="N1490" s="4">
        <f t="shared" si="2"/>
        <v>1</v>
      </c>
      <c r="O1490" s="4">
        <f t="shared" si="3"/>
        <v>1</v>
      </c>
      <c r="P1490" t="s">
        <v>801</v>
      </c>
    </row>
    <row r="1491" ht="14.25" customHeight="1">
      <c r="A1491" t="s">
        <v>123</v>
      </c>
      <c r="B1491" t="s">
        <v>802</v>
      </c>
      <c r="C1491" t="s">
        <v>803</v>
      </c>
      <c r="D1491">
        <v>31.0</v>
      </c>
      <c r="E1491">
        <v>28.0</v>
      </c>
      <c r="F1491">
        <v>3.0</v>
      </c>
      <c r="G1491">
        <v>0.0</v>
      </c>
      <c r="H1491">
        <v>1.0</v>
      </c>
      <c r="I1491" t="s">
        <v>18</v>
      </c>
      <c r="J1491" t="s">
        <v>728</v>
      </c>
      <c r="K1491" t="s">
        <v>585</v>
      </c>
      <c r="L1491">
        <v>2019.0</v>
      </c>
      <c r="M1491" t="str">
        <f t="shared" si="1"/>
        <v>#REF!</v>
      </c>
      <c r="N1491" s="4">
        <f t="shared" si="2"/>
        <v>0.9032258065</v>
      </c>
      <c r="O1491" s="4">
        <f t="shared" si="3"/>
        <v>0.9032258065</v>
      </c>
      <c r="P1491" t="s">
        <v>802</v>
      </c>
    </row>
    <row r="1492" ht="14.25" customHeight="1">
      <c r="A1492" t="s">
        <v>804</v>
      </c>
      <c r="B1492" t="s">
        <v>805</v>
      </c>
      <c r="C1492" t="s">
        <v>806</v>
      </c>
      <c r="D1492">
        <v>31.0</v>
      </c>
      <c r="E1492">
        <v>31.0</v>
      </c>
      <c r="F1492">
        <v>0.0</v>
      </c>
      <c r="G1492">
        <v>0.0</v>
      </c>
      <c r="H1492">
        <v>1.0</v>
      </c>
      <c r="I1492" t="s">
        <v>18</v>
      </c>
      <c r="J1492" t="s">
        <v>728</v>
      </c>
      <c r="K1492" t="s">
        <v>585</v>
      </c>
      <c r="L1492">
        <v>2019.0</v>
      </c>
      <c r="M1492" t="str">
        <f t="shared" si="1"/>
        <v>#REF!</v>
      </c>
      <c r="N1492" s="4">
        <f t="shared" si="2"/>
        <v>1</v>
      </c>
      <c r="O1492" s="4">
        <f t="shared" si="3"/>
        <v>1</v>
      </c>
      <c r="P1492" t="s">
        <v>805</v>
      </c>
    </row>
    <row r="1493" ht="14.25" customHeight="1">
      <c r="A1493" t="s">
        <v>308</v>
      </c>
      <c r="B1493" t="s">
        <v>807</v>
      </c>
      <c r="C1493" t="s">
        <v>808</v>
      </c>
      <c r="D1493">
        <v>31.0</v>
      </c>
      <c r="E1493">
        <v>29.0</v>
      </c>
      <c r="F1493">
        <v>2.0</v>
      </c>
      <c r="G1493">
        <v>0.0</v>
      </c>
      <c r="H1493">
        <v>1.0</v>
      </c>
      <c r="I1493" t="s">
        <v>18</v>
      </c>
      <c r="J1493" t="s">
        <v>728</v>
      </c>
      <c r="K1493" t="s">
        <v>585</v>
      </c>
      <c r="L1493">
        <v>2019.0</v>
      </c>
      <c r="M1493" t="str">
        <f t="shared" si="1"/>
        <v>#REF!</v>
      </c>
      <c r="N1493" s="4">
        <f t="shared" si="2"/>
        <v>0.935483871</v>
      </c>
      <c r="O1493" s="4">
        <f t="shared" si="3"/>
        <v>0.935483871</v>
      </c>
      <c r="P1493" t="s">
        <v>807</v>
      </c>
    </row>
    <row r="1494" ht="14.25" customHeight="1">
      <c r="A1494" t="s">
        <v>809</v>
      </c>
      <c r="B1494" t="s">
        <v>810</v>
      </c>
      <c r="C1494" t="s">
        <v>808</v>
      </c>
      <c r="D1494">
        <v>31.0</v>
      </c>
      <c r="E1494">
        <v>31.0</v>
      </c>
      <c r="F1494">
        <v>0.0</v>
      </c>
      <c r="G1494">
        <v>0.0</v>
      </c>
      <c r="H1494">
        <v>1.0</v>
      </c>
      <c r="I1494" t="s">
        <v>18</v>
      </c>
      <c r="J1494" t="s">
        <v>728</v>
      </c>
      <c r="K1494" t="s">
        <v>585</v>
      </c>
      <c r="L1494">
        <v>2019.0</v>
      </c>
      <c r="M1494" t="str">
        <f t="shared" si="1"/>
        <v>#REF!</v>
      </c>
      <c r="N1494" s="4">
        <f t="shared" si="2"/>
        <v>1</v>
      </c>
      <c r="O1494" s="4">
        <f t="shared" si="3"/>
        <v>1</v>
      </c>
      <c r="P1494" t="s">
        <v>810</v>
      </c>
    </row>
    <row r="1495" ht="14.25" customHeight="1">
      <c r="A1495" t="s">
        <v>811</v>
      </c>
      <c r="B1495" t="s">
        <v>812</v>
      </c>
      <c r="C1495" t="s">
        <v>813</v>
      </c>
      <c r="D1495">
        <v>31.0</v>
      </c>
      <c r="E1495">
        <v>22.0</v>
      </c>
      <c r="F1495">
        <v>0.0</v>
      </c>
      <c r="G1495">
        <v>9.0</v>
      </c>
      <c r="H1495">
        <v>1.0</v>
      </c>
      <c r="I1495" t="s">
        <v>18</v>
      </c>
      <c r="J1495" t="s">
        <v>728</v>
      </c>
      <c r="K1495" t="s">
        <v>585</v>
      </c>
      <c r="L1495">
        <v>2019.0</v>
      </c>
      <c r="M1495" t="str">
        <f t="shared" si="1"/>
        <v>#REF!</v>
      </c>
      <c r="N1495" s="4">
        <f t="shared" si="2"/>
        <v>0.7096774194</v>
      </c>
      <c r="O1495" s="4">
        <f t="shared" si="3"/>
        <v>1</v>
      </c>
      <c r="P1495" t="s">
        <v>812</v>
      </c>
    </row>
    <row r="1496" ht="14.25" customHeight="1">
      <c r="A1496" t="s">
        <v>814</v>
      </c>
      <c r="B1496" t="s">
        <v>815</v>
      </c>
      <c r="C1496" t="s">
        <v>816</v>
      </c>
      <c r="D1496">
        <v>31.0</v>
      </c>
      <c r="E1496">
        <v>21.0</v>
      </c>
      <c r="F1496">
        <v>0.0</v>
      </c>
      <c r="G1496">
        <v>10.0</v>
      </c>
      <c r="H1496">
        <v>1.0</v>
      </c>
      <c r="I1496" t="s">
        <v>18</v>
      </c>
      <c r="J1496" t="s">
        <v>728</v>
      </c>
      <c r="K1496" t="s">
        <v>585</v>
      </c>
      <c r="L1496">
        <v>2019.0</v>
      </c>
      <c r="M1496" t="str">
        <f t="shared" si="1"/>
        <v>#REF!</v>
      </c>
      <c r="N1496" s="4">
        <f t="shared" si="2"/>
        <v>0.6774193548</v>
      </c>
      <c r="O1496" s="4">
        <f t="shared" si="3"/>
        <v>1</v>
      </c>
      <c r="P1496" t="s">
        <v>815</v>
      </c>
    </row>
    <row r="1497" ht="14.25" customHeight="1">
      <c r="A1497" t="s">
        <v>814</v>
      </c>
      <c r="B1497" t="s">
        <v>817</v>
      </c>
      <c r="C1497" t="s">
        <v>816</v>
      </c>
      <c r="D1497">
        <v>31.0</v>
      </c>
      <c r="E1497">
        <v>21.0</v>
      </c>
      <c r="F1497">
        <v>0.0</v>
      </c>
      <c r="G1497">
        <v>10.0</v>
      </c>
      <c r="H1497">
        <v>1.0</v>
      </c>
      <c r="I1497" t="s">
        <v>18</v>
      </c>
      <c r="J1497" t="s">
        <v>728</v>
      </c>
      <c r="K1497" t="s">
        <v>585</v>
      </c>
      <c r="L1497">
        <v>2019.0</v>
      </c>
      <c r="M1497" t="str">
        <f t="shared" si="1"/>
        <v>#REF!</v>
      </c>
      <c r="N1497" s="4">
        <f t="shared" si="2"/>
        <v>0.6774193548</v>
      </c>
      <c r="O1497" s="4">
        <f t="shared" si="3"/>
        <v>1</v>
      </c>
      <c r="P1497" t="s">
        <v>817</v>
      </c>
    </row>
    <row r="1498" ht="14.25" customHeight="1">
      <c r="A1498" t="s">
        <v>818</v>
      </c>
      <c r="B1498" t="s">
        <v>819</v>
      </c>
      <c r="C1498" t="s">
        <v>820</v>
      </c>
      <c r="D1498">
        <v>31.0</v>
      </c>
      <c r="E1498">
        <v>31.0</v>
      </c>
      <c r="F1498">
        <v>0.0</v>
      </c>
      <c r="G1498">
        <v>0.0</v>
      </c>
      <c r="H1498">
        <v>1.0</v>
      </c>
      <c r="I1498" t="s">
        <v>18</v>
      </c>
      <c r="J1498" t="s">
        <v>728</v>
      </c>
      <c r="K1498" t="s">
        <v>585</v>
      </c>
      <c r="L1498">
        <v>2019.0</v>
      </c>
      <c r="M1498" t="str">
        <f t="shared" si="1"/>
        <v>#REF!</v>
      </c>
      <c r="N1498" s="4">
        <f t="shared" si="2"/>
        <v>1</v>
      </c>
      <c r="O1498" s="4">
        <f t="shared" si="3"/>
        <v>1</v>
      </c>
      <c r="P1498" t="s">
        <v>819</v>
      </c>
    </row>
    <row r="1499" ht="14.25" customHeight="1">
      <c r="A1499" t="s">
        <v>818</v>
      </c>
      <c r="B1499" t="s">
        <v>821</v>
      </c>
      <c r="C1499" t="s">
        <v>820</v>
      </c>
      <c r="D1499">
        <v>31.0</v>
      </c>
      <c r="E1499">
        <v>30.0</v>
      </c>
      <c r="F1499">
        <v>0.0</v>
      </c>
      <c r="G1499">
        <v>0.0</v>
      </c>
      <c r="H1499">
        <v>1.0</v>
      </c>
      <c r="I1499" t="s">
        <v>18</v>
      </c>
      <c r="J1499" t="s">
        <v>728</v>
      </c>
      <c r="K1499" t="s">
        <v>585</v>
      </c>
      <c r="L1499">
        <v>2019.0</v>
      </c>
      <c r="M1499" t="str">
        <f t="shared" si="1"/>
        <v>#REF!</v>
      </c>
      <c r="N1499" s="4">
        <f t="shared" si="2"/>
        <v>0.9677419355</v>
      </c>
      <c r="O1499" s="4">
        <f t="shared" si="3"/>
        <v>1</v>
      </c>
      <c r="P1499" t="s">
        <v>821</v>
      </c>
    </row>
    <row r="1500" ht="14.25" customHeight="1">
      <c r="A1500" t="s">
        <v>818</v>
      </c>
      <c r="B1500" t="s">
        <v>822</v>
      </c>
      <c r="C1500" t="s">
        <v>820</v>
      </c>
      <c r="D1500">
        <v>31.0</v>
      </c>
      <c r="E1500">
        <v>30.0</v>
      </c>
      <c r="F1500">
        <v>1.0</v>
      </c>
      <c r="G1500">
        <v>0.0</v>
      </c>
      <c r="H1500">
        <v>1.0</v>
      </c>
      <c r="I1500" t="s">
        <v>18</v>
      </c>
      <c r="J1500" t="s">
        <v>728</v>
      </c>
      <c r="K1500" t="s">
        <v>585</v>
      </c>
      <c r="L1500">
        <v>2019.0</v>
      </c>
      <c r="M1500" t="str">
        <f t="shared" si="1"/>
        <v>#REF!</v>
      </c>
      <c r="N1500" s="4">
        <f t="shared" si="2"/>
        <v>0.9677419355</v>
      </c>
      <c r="O1500" s="4">
        <f t="shared" si="3"/>
        <v>0.9677419355</v>
      </c>
      <c r="P1500" t="s">
        <v>822</v>
      </c>
    </row>
    <row r="1501" ht="14.25" customHeight="1">
      <c r="A1501" t="s">
        <v>818</v>
      </c>
      <c r="B1501" t="s">
        <v>823</v>
      </c>
      <c r="C1501" t="s">
        <v>820</v>
      </c>
      <c r="D1501">
        <v>31.0</v>
      </c>
      <c r="E1501">
        <v>31.0</v>
      </c>
      <c r="F1501">
        <v>0.0</v>
      </c>
      <c r="G1501">
        <v>0.0</v>
      </c>
      <c r="H1501">
        <v>1.0</v>
      </c>
      <c r="I1501" t="s">
        <v>18</v>
      </c>
      <c r="J1501" t="s">
        <v>728</v>
      </c>
      <c r="K1501" t="s">
        <v>585</v>
      </c>
      <c r="L1501">
        <v>2019.0</v>
      </c>
      <c r="M1501" t="str">
        <f t="shared" si="1"/>
        <v>#REF!</v>
      </c>
      <c r="N1501" s="4">
        <f t="shared" si="2"/>
        <v>1</v>
      </c>
      <c r="O1501" s="4">
        <f t="shared" si="3"/>
        <v>1</v>
      </c>
      <c r="P1501" t="s">
        <v>823</v>
      </c>
    </row>
    <row r="1502" ht="14.25" customHeight="1">
      <c r="A1502" t="s">
        <v>824</v>
      </c>
      <c r="B1502" t="s">
        <v>825</v>
      </c>
      <c r="C1502" t="s">
        <v>826</v>
      </c>
      <c r="D1502">
        <v>31.0</v>
      </c>
      <c r="E1502">
        <v>19.0</v>
      </c>
      <c r="F1502">
        <v>12.0</v>
      </c>
      <c r="G1502">
        <v>0.0</v>
      </c>
      <c r="H1502">
        <v>1.0</v>
      </c>
      <c r="I1502" t="s">
        <v>18</v>
      </c>
      <c r="J1502" t="s">
        <v>728</v>
      </c>
      <c r="K1502" t="s">
        <v>585</v>
      </c>
      <c r="L1502">
        <v>2019.0</v>
      </c>
      <c r="M1502" t="str">
        <f t="shared" si="1"/>
        <v>#REF!</v>
      </c>
      <c r="N1502" s="4">
        <f t="shared" si="2"/>
        <v>0.6129032258</v>
      </c>
      <c r="O1502" s="4">
        <f t="shared" si="3"/>
        <v>0.6129032258</v>
      </c>
      <c r="P1502" t="s">
        <v>825</v>
      </c>
    </row>
    <row r="1503" ht="14.25" customHeight="1">
      <c r="A1503" t="s">
        <v>827</v>
      </c>
      <c r="B1503" t="s">
        <v>828</v>
      </c>
      <c r="C1503" t="s">
        <v>829</v>
      </c>
      <c r="D1503">
        <v>31.0</v>
      </c>
      <c r="E1503">
        <v>31.0</v>
      </c>
      <c r="F1503">
        <v>0.0</v>
      </c>
      <c r="G1503">
        <v>0.0</v>
      </c>
      <c r="H1503">
        <v>1.0</v>
      </c>
      <c r="I1503" t="s">
        <v>18</v>
      </c>
      <c r="J1503" t="s">
        <v>728</v>
      </c>
      <c r="K1503" t="s">
        <v>585</v>
      </c>
      <c r="L1503">
        <v>2019.0</v>
      </c>
      <c r="M1503" t="str">
        <f t="shared" si="1"/>
        <v>#REF!</v>
      </c>
      <c r="N1503" s="4">
        <f t="shared" si="2"/>
        <v>1</v>
      </c>
      <c r="O1503" s="4">
        <f t="shared" si="3"/>
        <v>1</v>
      </c>
      <c r="P1503" t="s">
        <v>828</v>
      </c>
    </row>
    <row r="1504" ht="14.25" customHeight="1">
      <c r="A1504" t="s">
        <v>830</v>
      </c>
      <c r="B1504" t="s">
        <v>831</v>
      </c>
      <c r="C1504" t="s">
        <v>832</v>
      </c>
      <c r="D1504">
        <v>31.0</v>
      </c>
      <c r="E1504">
        <v>17.0</v>
      </c>
      <c r="F1504">
        <v>0.0</v>
      </c>
      <c r="G1504">
        <v>11.0</v>
      </c>
      <c r="H1504">
        <v>1.0</v>
      </c>
      <c r="I1504" t="s">
        <v>18</v>
      </c>
      <c r="J1504" t="s">
        <v>728</v>
      </c>
      <c r="K1504" t="s">
        <v>585</v>
      </c>
      <c r="L1504">
        <v>2019.0</v>
      </c>
      <c r="M1504" t="str">
        <f t="shared" si="1"/>
        <v>#REF!</v>
      </c>
      <c r="N1504" s="4">
        <f t="shared" si="2"/>
        <v>0.5483870968</v>
      </c>
      <c r="O1504" s="4">
        <f t="shared" si="3"/>
        <v>1</v>
      </c>
      <c r="P1504" t="s">
        <v>831</v>
      </c>
    </row>
    <row r="1505" ht="14.25" customHeight="1">
      <c r="A1505" t="s">
        <v>123</v>
      </c>
      <c r="B1505" t="s">
        <v>833</v>
      </c>
      <c r="C1505" t="s">
        <v>832</v>
      </c>
      <c r="D1505">
        <v>31.0</v>
      </c>
      <c r="E1505">
        <v>0.0</v>
      </c>
      <c r="F1505">
        <v>0.0</v>
      </c>
      <c r="G1505">
        <v>0.0</v>
      </c>
      <c r="H1505">
        <v>1.0</v>
      </c>
      <c r="I1505" t="s">
        <v>18</v>
      </c>
      <c r="J1505" t="s">
        <v>728</v>
      </c>
      <c r="K1505" t="s">
        <v>585</v>
      </c>
      <c r="L1505">
        <v>2019.0</v>
      </c>
      <c r="M1505" t="str">
        <f t="shared" si="1"/>
        <v>#REF!</v>
      </c>
      <c r="N1505" s="4">
        <f t="shared" si="2"/>
        <v>0</v>
      </c>
      <c r="O1505" s="4">
        <f t="shared" si="3"/>
        <v>1</v>
      </c>
      <c r="P1505" t="s">
        <v>833</v>
      </c>
    </row>
    <row r="1506" ht="14.25" customHeight="1">
      <c r="A1506" t="s">
        <v>834</v>
      </c>
      <c r="B1506" t="s">
        <v>835</v>
      </c>
      <c r="C1506" t="s">
        <v>832</v>
      </c>
      <c r="D1506">
        <v>31.0</v>
      </c>
      <c r="E1506">
        <v>0.0</v>
      </c>
      <c r="F1506">
        <v>0.0</v>
      </c>
      <c r="G1506">
        <v>0.0</v>
      </c>
      <c r="H1506">
        <v>1.0</v>
      </c>
      <c r="I1506" t="s">
        <v>18</v>
      </c>
      <c r="J1506" t="s">
        <v>728</v>
      </c>
      <c r="K1506" t="s">
        <v>585</v>
      </c>
      <c r="L1506">
        <v>2019.0</v>
      </c>
      <c r="M1506" t="str">
        <f t="shared" si="1"/>
        <v>#REF!</v>
      </c>
      <c r="N1506" s="4">
        <f t="shared" si="2"/>
        <v>0</v>
      </c>
      <c r="O1506" s="4">
        <f t="shared" si="3"/>
        <v>1</v>
      </c>
      <c r="P1506" t="s">
        <v>835</v>
      </c>
    </row>
    <row r="1507" ht="14.25" customHeight="1">
      <c r="A1507" t="s">
        <v>836</v>
      </c>
      <c r="B1507" t="s">
        <v>837</v>
      </c>
      <c r="C1507" t="s">
        <v>838</v>
      </c>
      <c r="D1507">
        <v>31.0</v>
      </c>
      <c r="E1507">
        <v>12.0</v>
      </c>
      <c r="F1507">
        <v>19.0</v>
      </c>
      <c r="G1507">
        <v>0.0</v>
      </c>
      <c r="H1507">
        <v>1.0</v>
      </c>
      <c r="I1507" t="s">
        <v>18</v>
      </c>
      <c r="J1507" t="s">
        <v>728</v>
      </c>
      <c r="K1507" t="s">
        <v>585</v>
      </c>
      <c r="L1507">
        <v>2019.0</v>
      </c>
      <c r="M1507" t="str">
        <f t="shared" si="1"/>
        <v>#REF!</v>
      </c>
      <c r="N1507" s="4">
        <f t="shared" si="2"/>
        <v>0.3870967742</v>
      </c>
      <c r="O1507" s="4">
        <f t="shared" si="3"/>
        <v>0.3870967742</v>
      </c>
      <c r="P1507" t="s">
        <v>837</v>
      </c>
    </row>
    <row r="1508" ht="14.25" customHeight="1">
      <c r="A1508" t="s">
        <v>839</v>
      </c>
      <c r="B1508" t="s">
        <v>840</v>
      </c>
      <c r="C1508" t="s">
        <v>838</v>
      </c>
      <c r="D1508">
        <v>31.0</v>
      </c>
      <c r="E1508">
        <v>3.0</v>
      </c>
      <c r="F1508">
        <v>22.0</v>
      </c>
      <c r="G1508">
        <v>0.0</v>
      </c>
      <c r="H1508">
        <v>1.0</v>
      </c>
      <c r="I1508" t="s">
        <v>18</v>
      </c>
      <c r="J1508" t="s">
        <v>728</v>
      </c>
      <c r="K1508" t="s">
        <v>585</v>
      </c>
      <c r="L1508">
        <v>2019.0</v>
      </c>
      <c r="M1508" t="str">
        <f t="shared" si="1"/>
        <v>#REF!</v>
      </c>
      <c r="N1508" s="4">
        <f t="shared" si="2"/>
        <v>0.09677419355</v>
      </c>
      <c r="O1508" s="4">
        <f t="shared" si="3"/>
        <v>0.2903225806</v>
      </c>
      <c r="P1508" t="s">
        <v>840</v>
      </c>
    </row>
    <row r="1509" ht="14.25" customHeight="1">
      <c r="A1509" t="s">
        <v>841</v>
      </c>
      <c r="B1509" t="s">
        <v>842</v>
      </c>
      <c r="C1509" t="s">
        <v>838</v>
      </c>
      <c r="D1509">
        <v>31.0</v>
      </c>
      <c r="E1509">
        <v>30.0</v>
      </c>
      <c r="F1509">
        <v>1.0</v>
      </c>
      <c r="G1509">
        <v>0.0</v>
      </c>
      <c r="H1509">
        <v>1.0</v>
      </c>
      <c r="I1509" t="s">
        <v>18</v>
      </c>
      <c r="J1509" t="s">
        <v>728</v>
      </c>
      <c r="K1509" t="s">
        <v>585</v>
      </c>
      <c r="L1509">
        <v>2019.0</v>
      </c>
      <c r="M1509" t="str">
        <f t="shared" si="1"/>
        <v>#REF!</v>
      </c>
      <c r="N1509" s="4">
        <f t="shared" si="2"/>
        <v>0.9677419355</v>
      </c>
      <c r="O1509" s="4">
        <f t="shared" si="3"/>
        <v>0.9677419355</v>
      </c>
      <c r="P1509" t="s">
        <v>842</v>
      </c>
    </row>
    <row r="1510" ht="14.25" customHeight="1">
      <c r="A1510" t="s">
        <v>843</v>
      </c>
      <c r="B1510" t="s">
        <v>844</v>
      </c>
      <c r="C1510" t="s">
        <v>845</v>
      </c>
      <c r="D1510">
        <v>31.0</v>
      </c>
      <c r="E1510">
        <v>0.0</v>
      </c>
      <c r="F1510">
        <v>0.0</v>
      </c>
      <c r="G1510">
        <v>0.0</v>
      </c>
      <c r="H1510">
        <v>1.0</v>
      </c>
      <c r="I1510" t="s">
        <v>18</v>
      </c>
      <c r="J1510" t="s">
        <v>728</v>
      </c>
      <c r="K1510" t="s">
        <v>585</v>
      </c>
      <c r="L1510">
        <v>2019.0</v>
      </c>
      <c r="M1510" t="str">
        <f t="shared" si="1"/>
        <v>#REF!</v>
      </c>
      <c r="N1510" s="4">
        <f t="shared" si="2"/>
        <v>0</v>
      </c>
      <c r="O1510" s="4">
        <f t="shared" si="3"/>
        <v>1</v>
      </c>
      <c r="P1510" t="s">
        <v>844</v>
      </c>
    </row>
    <row r="1511" ht="14.25" customHeight="1">
      <c r="A1511" t="s">
        <v>846</v>
      </c>
      <c r="B1511" t="s">
        <v>847</v>
      </c>
      <c r="C1511" t="s">
        <v>848</v>
      </c>
      <c r="D1511">
        <v>31.0</v>
      </c>
      <c r="E1511">
        <v>31.0</v>
      </c>
      <c r="F1511">
        <v>0.0</v>
      </c>
      <c r="G1511">
        <v>0.0</v>
      </c>
      <c r="H1511">
        <v>1.0</v>
      </c>
      <c r="I1511" t="s">
        <v>18</v>
      </c>
      <c r="J1511" t="s">
        <v>728</v>
      </c>
      <c r="K1511" t="s">
        <v>585</v>
      </c>
      <c r="L1511">
        <v>2019.0</v>
      </c>
      <c r="M1511" t="str">
        <f t="shared" si="1"/>
        <v>#REF!</v>
      </c>
      <c r="N1511" s="4">
        <f t="shared" si="2"/>
        <v>1</v>
      </c>
      <c r="O1511" s="4">
        <f t="shared" si="3"/>
        <v>1</v>
      </c>
      <c r="P1511" t="s">
        <v>847</v>
      </c>
    </row>
    <row r="1512" ht="14.25" customHeight="1">
      <c r="A1512" t="s">
        <v>849</v>
      </c>
      <c r="B1512" t="s">
        <v>850</v>
      </c>
      <c r="C1512" t="s">
        <v>848</v>
      </c>
      <c r="D1512">
        <v>31.0</v>
      </c>
      <c r="E1512">
        <v>30.0</v>
      </c>
      <c r="F1512">
        <v>1.0</v>
      </c>
      <c r="G1512">
        <v>0.0</v>
      </c>
      <c r="H1512">
        <v>1.0</v>
      </c>
      <c r="I1512" t="s">
        <v>18</v>
      </c>
      <c r="J1512" t="s">
        <v>728</v>
      </c>
      <c r="K1512" t="s">
        <v>585</v>
      </c>
      <c r="L1512">
        <v>2019.0</v>
      </c>
      <c r="M1512" t="str">
        <f t="shared" si="1"/>
        <v>#REF!</v>
      </c>
      <c r="N1512" s="4">
        <f t="shared" si="2"/>
        <v>0.9677419355</v>
      </c>
      <c r="O1512" s="4">
        <f t="shared" si="3"/>
        <v>0.9677419355</v>
      </c>
      <c r="P1512" t="s">
        <v>850</v>
      </c>
    </row>
    <row r="1513" ht="14.25" customHeight="1">
      <c r="A1513" t="s">
        <v>851</v>
      </c>
      <c r="B1513" t="s">
        <v>852</v>
      </c>
      <c r="C1513" t="s">
        <v>848</v>
      </c>
      <c r="D1513">
        <v>31.0</v>
      </c>
      <c r="E1513">
        <v>31.0</v>
      </c>
      <c r="F1513">
        <v>0.0</v>
      </c>
      <c r="G1513">
        <v>0.0</v>
      </c>
      <c r="H1513">
        <v>1.0</v>
      </c>
      <c r="I1513" t="s">
        <v>18</v>
      </c>
      <c r="J1513" t="s">
        <v>728</v>
      </c>
      <c r="K1513" t="s">
        <v>585</v>
      </c>
      <c r="L1513">
        <v>2019.0</v>
      </c>
      <c r="M1513" t="str">
        <f t="shared" si="1"/>
        <v>#REF!</v>
      </c>
      <c r="N1513" s="4">
        <f t="shared" si="2"/>
        <v>1</v>
      </c>
      <c r="O1513" s="4">
        <f t="shared" si="3"/>
        <v>1</v>
      </c>
      <c r="P1513" t="s">
        <v>852</v>
      </c>
    </row>
    <row r="1514" ht="14.25" customHeight="1">
      <c r="A1514" t="s">
        <v>851</v>
      </c>
      <c r="B1514" t="s">
        <v>853</v>
      </c>
      <c r="C1514" t="s">
        <v>848</v>
      </c>
      <c r="D1514">
        <v>31.0</v>
      </c>
      <c r="E1514">
        <v>31.0</v>
      </c>
      <c r="F1514">
        <v>0.0</v>
      </c>
      <c r="G1514">
        <v>0.0</v>
      </c>
      <c r="H1514">
        <v>1.0</v>
      </c>
      <c r="I1514" t="s">
        <v>18</v>
      </c>
      <c r="J1514" t="s">
        <v>728</v>
      </c>
      <c r="K1514" t="s">
        <v>585</v>
      </c>
      <c r="L1514">
        <v>2019.0</v>
      </c>
      <c r="M1514" t="str">
        <f t="shared" si="1"/>
        <v>#REF!</v>
      </c>
      <c r="N1514" s="4">
        <f t="shared" si="2"/>
        <v>1</v>
      </c>
      <c r="O1514" s="4">
        <f t="shared" si="3"/>
        <v>1</v>
      </c>
      <c r="P1514" t="s">
        <v>853</v>
      </c>
    </row>
    <row r="1515" ht="14.25" customHeight="1">
      <c r="A1515" t="s">
        <v>854</v>
      </c>
      <c r="B1515" t="s">
        <v>855</v>
      </c>
      <c r="C1515" t="s">
        <v>856</v>
      </c>
      <c r="D1515">
        <v>31.0</v>
      </c>
      <c r="E1515">
        <v>31.0</v>
      </c>
      <c r="F1515">
        <v>0.0</v>
      </c>
      <c r="G1515">
        <v>0.0</v>
      </c>
      <c r="H1515">
        <v>1.0</v>
      </c>
      <c r="I1515" t="s">
        <v>18</v>
      </c>
      <c r="J1515" t="s">
        <v>728</v>
      </c>
      <c r="K1515" t="s">
        <v>585</v>
      </c>
      <c r="L1515">
        <v>2019.0</v>
      </c>
      <c r="M1515" t="str">
        <f t="shared" si="1"/>
        <v>#REF!</v>
      </c>
      <c r="N1515" s="4">
        <f t="shared" si="2"/>
        <v>1</v>
      </c>
      <c r="O1515" s="4">
        <f t="shared" si="3"/>
        <v>1</v>
      </c>
      <c r="P1515" t="s">
        <v>855</v>
      </c>
    </row>
    <row r="1516" ht="14.25" customHeight="1">
      <c r="A1516" t="s">
        <v>857</v>
      </c>
      <c r="B1516" t="s">
        <v>858</v>
      </c>
      <c r="C1516" t="s">
        <v>856</v>
      </c>
      <c r="D1516">
        <v>31.0</v>
      </c>
      <c r="E1516">
        <v>31.0</v>
      </c>
      <c r="F1516">
        <v>0.0</v>
      </c>
      <c r="G1516">
        <v>0.0</v>
      </c>
      <c r="H1516">
        <v>1.0</v>
      </c>
      <c r="I1516" t="s">
        <v>18</v>
      </c>
      <c r="J1516" t="s">
        <v>728</v>
      </c>
      <c r="K1516" t="s">
        <v>585</v>
      </c>
      <c r="L1516">
        <v>2019.0</v>
      </c>
      <c r="M1516" t="str">
        <f t="shared" si="1"/>
        <v>#REF!</v>
      </c>
      <c r="N1516" s="4">
        <f t="shared" si="2"/>
        <v>1</v>
      </c>
      <c r="O1516" s="4">
        <f t="shared" si="3"/>
        <v>1</v>
      </c>
      <c r="P1516" t="s">
        <v>858</v>
      </c>
    </row>
    <row r="1517" ht="14.25" customHeight="1">
      <c r="A1517" t="s">
        <v>859</v>
      </c>
      <c r="B1517" t="s">
        <v>860</v>
      </c>
      <c r="C1517" t="s">
        <v>861</v>
      </c>
      <c r="D1517">
        <v>31.0</v>
      </c>
      <c r="E1517">
        <v>31.0</v>
      </c>
      <c r="F1517">
        <v>0.0</v>
      </c>
      <c r="G1517">
        <v>0.0</v>
      </c>
      <c r="H1517">
        <v>1.0</v>
      </c>
      <c r="I1517" t="s">
        <v>18</v>
      </c>
      <c r="J1517" t="s">
        <v>728</v>
      </c>
      <c r="K1517" t="s">
        <v>585</v>
      </c>
      <c r="L1517">
        <v>2019.0</v>
      </c>
      <c r="M1517" t="str">
        <f t="shared" si="1"/>
        <v>#REF!</v>
      </c>
      <c r="N1517" s="4">
        <f t="shared" si="2"/>
        <v>1</v>
      </c>
      <c r="O1517" s="4">
        <f t="shared" si="3"/>
        <v>1</v>
      </c>
      <c r="P1517" t="s">
        <v>860</v>
      </c>
    </row>
    <row r="1518" ht="14.25" customHeight="1">
      <c r="A1518" t="s">
        <v>862</v>
      </c>
      <c r="B1518" t="s">
        <v>863</v>
      </c>
      <c r="C1518" t="s">
        <v>864</v>
      </c>
      <c r="D1518">
        <v>31.0</v>
      </c>
      <c r="E1518">
        <v>16.0</v>
      </c>
      <c r="F1518">
        <v>0.0</v>
      </c>
      <c r="G1518">
        <v>11.0</v>
      </c>
      <c r="H1518">
        <v>1.0</v>
      </c>
      <c r="I1518" t="s">
        <v>18</v>
      </c>
      <c r="J1518" t="s">
        <v>728</v>
      </c>
      <c r="K1518" t="s">
        <v>585</v>
      </c>
      <c r="L1518">
        <v>2019.0</v>
      </c>
      <c r="M1518" t="str">
        <f t="shared" si="1"/>
        <v>#REF!</v>
      </c>
      <c r="N1518" s="4">
        <f t="shared" si="2"/>
        <v>0.5161290323</v>
      </c>
      <c r="O1518" s="4">
        <f t="shared" si="3"/>
        <v>1</v>
      </c>
      <c r="P1518" t="s">
        <v>863</v>
      </c>
    </row>
    <row r="1519" ht="14.25" customHeight="1">
      <c r="A1519" t="s">
        <v>865</v>
      </c>
      <c r="B1519" t="s">
        <v>866</v>
      </c>
      <c r="C1519" t="s">
        <v>864</v>
      </c>
      <c r="D1519">
        <v>31.0</v>
      </c>
      <c r="E1519">
        <v>21.0</v>
      </c>
      <c r="F1519">
        <v>0.0</v>
      </c>
      <c r="G1519">
        <v>10.0</v>
      </c>
      <c r="H1519">
        <v>1.0</v>
      </c>
      <c r="I1519" t="s">
        <v>18</v>
      </c>
      <c r="J1519" t="s">
        <v>728</v>
      </c>
      <c r="K1519" t="s">
        <v>585</v>
      </c>
      <c r="L1519">
        <v>2019.0</v>
      </c>
      <c r="M1519" t="str">
        <f t="shared" si="1"/>
        <v>#REF!</v>
      </c>
      <c r="N1519" s="4">
        <f t="shared" si="2"/>
        <v>0.6774193548</v>
      </c>
      <c r="O1519" s="4">
        <f t="shared" si="3"/>
        <v>1</v>
      </c>
      <c r="P1519" t="s">
        <v>866</v>
      </c>
    </row>
    <row r="1520" ht="14.25" customHeight="1">
      <c r="A1520" t="s">
        <v>867</v>
      </c>
      <c r="B1520" t="s">
        <v>868</v>
      </c>
      <c r="C1520" t="s">
        <v>869</v>
      </c>
      <c r="D1520">
        <v>31.0</v>
      </c>
      <c r="E1520">
        <v>30.0</v>
      </c>
      <c r="F1520">
        <v>1.0</v>
      </c>
      <c r="G1520">
        <v>0.0</v>
      </c>
      <c r="H1520">
        <v>1.0</v>
      </c>
      <c r="I1520" t="s">
        <v>18</v>
      </c>
      <c r="J1520" t="s">
        <v>728</v>
      </c>
      <c r="K1520" t="s">
        <v>585</v>
      </c>
      <c r="L1520">
        <v>2019.0</v>
      </c>
      <c r="M1520" t="str">
        <f t="shared" si="1"/>
        <v>#REF!</v>
      </c>
      <c r="N1520" s="4">
        <f t="shared" si="2"/>
        <v>0.9677419355</v>
      </c>
      <c r="O1520" s="4">
        <f t="shared" si="3"/>
        <v>0.9677419355</v>
      </c>
      <c r="P1520" t="s">
        <v>868</v>
      </c>
    </row>
    <row r="1521" ht="14.25" customHeight="1">
      <c r="A1521" t="s">
        <v>870</v>
      </c>
      <c r="B1521" t="s">
        <v>871</v>
      </c>
      <c r="C1521" t="s">
        <v>869</v>
      </c>
      <c r="D1521">
        <v>31.0</v>
      </c>
      <c r="E1521">
        <v>21.0</v>
      </c>
      <c r="F1521">
        <v>0.0</v>
      </c>
      <c r="G1521">
        <v>10.0</v>
      </c>
      <c r="H1521">
        <v>1.0</v>
      </c>
      <c r="I1521" t="s">
        <v>18</v>
      </c>
      <c r="J1521" t="s">
        <v>728</v>
      </c>
      <c r="K1521" t="s">
        <v>585</v>
      </c>
      <c r="L1521">
        <v>2019.0</v>
      </c>
      <c r="M1521" t="str">
        <f t="shared" si="1"/>
        <v>#REF!</v>
      </c>
      <c r="N1521" s="4">
        <f t="shared" si="2"/>
        <v>0.6774193548</v>
      </c>
      <c r="O1521" s="4">
        <f t="shared" si="3"/>
        <v>1</v>
      </c>
      <c r="P1521" t="s">
        <v>871</v>
      </c>
    </row>
    <row r="1522" ht="14.25" customHeight="1">
      <c r="A1522" t="s">
        <v>872</v>
      </c>
      <c r="B1522" t="s">
        <v>873</v>
      </c>
      <c r="C1522" t="s">
        <v>874</v>
      </c>
      <c r="D1522">
        <v>31.0</v>
      </c>
      <c r="E1522">
        <v>31.0</v>
      </c>
      <c r="F1522">
        <v>0.0</v>
      </c>
      <c r="G1522">
        <v>0.0</v>
      </c>
      <c r="H1522">
        <v>1.0</v>
      </c>
      <c r="I1522" t="s">
        <v>18</v>
      </c>
      <c r="J1522" t="s">
        <v>728</v>
      </c>
      <c r="K1522" t="s">
        <v>585</v>
      </c>
      <c r="L1522">
        <v>2019.0</v>
      </c>
      <c r="M1522" t="str">
        <f t="shared" si="1"/>
        <v>#REF!</v>
      </c>
      <c r="N1522" s="4">
        <f t="shared" si="2"/>
        <v>1</v>
      </c>
      <c r="O1522" s="4">
        <f t="shared" si="3"/>
        <v>1</v>
      </c>
      <c r="P1522" t="s">
        <v>873</v>
      </c>
    </row>
    <row r="1523" ht="14.25" customHeight="1">
      <c r="A1523" t="s">
        <v>872</v>
      </c>
      <c r="B1523" t="s">
        <v>875</v>
      </c>
      <c r="C1523" t="s">
        <v>874</v>
      </c>
      <c r="D1523">
        <v>31.0</v>
      </c>
      <c r="E1523">
        <v>0.0</v>
      </c>
      <c r="F1523">
        <v>31.0</v>
      </c>
      <c r="G1523">
        <v>0.0</v>
      </c>
      <c r="H1523">
        <v>1.0</v>
      </c>
      <c r="I1523" t="s">
        <v>18</v>
      </c>
      <c r="J1523" t="s">
        <v>728</v>
      </c>
      <c r="K1523" t="s">
        <v>585</v>
      </c>
      <c r="L1523">
        <v>2019.0</v>
      </c>
      <c r="M1523" t="str">
        <f t="shared" si="1"/>
        <v>#REF!</v>
      </c>
      <c r="N1523" s="4">
        <f t="shared" si="2"/>
        <v>0</v>
      </c>
      <c r="O1523" s="4">
        <f t="shared" si="3"/>
        <v>0</v>
      </c>
      <c r="P1523" t="s">
        <v>875</v>
      </c>
    </row>
    <row r="1524" ht="14.25" customHeight="1">
      <c r="A1524" t="s">
        <v>876</v>
      </c>
      <c r="B1524" t="s">
        <v>877</v>
      </c>
      <c r="C1524" t="s">
        <v>874</v>
      </c>
      <c r="D1524">
        <v>31.0</v>
      </c>
      <c r="E1524">
        <v>31.0</v>
      </c>
      <c r="F1524">
        <v>0.0</v>
      </c>
      <c r="G1524">
        <v>0.0</v>
      </c>
      <c r="H1524">
        <v>1.0</v>
      </c>
      <c r="I1524" t="s">
        <v>18</v>
      </c>
      <c r="J1524" t="s">
        <v>728</v>
      </c>
      <c r="K1524" t="s">
        <v>585</v>
      </c>
      <c r="L1524">
        <v>2019.0</v>
      </c>
      <c r="M1524" t="str">
        <f t="shared" si="1"/>
        <v>#REF!</v>
      </c>
      <c r="N1524" s="4">
        <f t="shared" si="2"/>
        <v>1</v>
      </c>
      <c r="O1524" s="4">
        <f t="shared" si="3"/>
        <v>1</v>
      </c>
      <c r="P1524" t="s">
        <v>877</v>
      </c>
    </row>
    <row r="1525" ht="14.25" customHeight="1">
      <c r="A1525" t="s">
        <v>878</v>
      </c>
      <c r="B1525" t="s">
        <v>879</v>
      </c>
      <c r="C1525" t="s">
        <v>360</v>
      </c>
      <c r="D1525">
        <v>31.0</v>
      </c>
      <c r="E1525">
        <v>0.0</v>
      </c>
      <c r="F1525">
        <v>0.0</v>
      </c>
      <c r="G1525">
        <v>0.0</v>
      </c>
      <c r="H1525">
        <v>1.0</v>
      </c>
      <c r="I1525" t="s">
        <v>18</v>
      </c>
      <c r="J1525" t="s">
        <v>728</v>
      </c>
      <c r="K1525" t="s">
        <v>585</v>
      </c>
      <c r="L1525">
        <v>2019.0</v>
      </c>
      <c r="M1525" t="str">
        <f t="shared" si="1"/>
        <v>#REF!</v>
      </c>
      <c r="N1525" s="4">
        <f t="shared" si="2"/>
        <v>0</v>
      </c>
      <c r="O1525" s="4">
        <f t="shared" si="3"/>
        <v>1</v>
      </c>
      <c r="P1525" t="s">
        <v>879</v>
      </c>
    </row>
    <row r="1526" ht="14.25" customHeight="1">
      <c r="A1526" t="s">
        <v>880</v>
      </c>
      <c r="B1526" t="s">
        <v>881</v>
      </c>
      <c r="C1526" t="s">
        <v>360</v>
      </c>
      <c r="D1526">
        <v>31.0</v>
      </c>
      <c r="E1526">
        <v>0.0</v>
      </c>
      <c r="F1526">
        <v>0.0</v>
      </c>
      <c r="G1526">
        <v>0.0</v>
      </c>
      <c r="H1526">
        <v>1.0</v>
      </c>
      <c r="I1526" t="s">
        <v>18</v>
      </c>
      <c r="J1526" t="s">
        <v>728</v>
      </c>
      <c r="K1526" t="s">
        <v>585</v>
      </c>
      <c r="L1526">
        <v>2019.0</v>
      </c>
      <c r="M1526" t="str">
        <f t="shared" si="1"/>
        <v>#REF!</v>
      </c>
      <c r="N1526" s="4">
        <f t="shared" si="2"/>
        <v>0</v>
      </c>
      <c r="O1526" s="4">
        <f t="shared" si="3"/>
        <v>1</v>
      </c>
      <c r="P1526" t="s">
        <v>881</v>
      </c>
    </row>
    <row r="1527" ht="14.25" customHeight="1">
      <c r="A1527" t="s">
        <v>882</v>
      </c>
      <c r="B1527" t="s">
        <v>883</v>
      </c>
      <c r="C1527" t="s">
        <v>360</v>
      </c>
      <c r="D1527">
        <v>31.0</v>
      </c>
      <c r="E1527">
        <v>0.0</v>
      </c>
      <c r="F1527">
        <v>7.0</v>
      </c>
      <c r="G1527">
        <v>0.0</v>
      </c>
      <c r="H1527">
        <v>1.0</v>
      </c>
      <c r="I1527" t="s">
        <v>18</v>
      </c>
      <c r="J1527" t="s">
        <v>728</v>
      </c>
      <c r="K1527" t="s">
        <v>585</v>
      </c>
      <c r="L1527">
        <v>2019.0</v>
      </c>
      <c r="M1527" t="str">
        <f t="shared" si="1"/>
        <v>#REF!</v>
      </c>
      <c r="N1527" s="4">
        <f t="shared" si="2"/>
        <v>0</v>
      </c>
      <c r="O1527" s="4">
        <f t="shared" si="3"/>
        <v>0.7741935484</v>
      </c>
      <c r="P1527" t="s">
        <v>883</v>
      </c>
    </row>
    <row r="1528" ht="14.25" customHeight="1">
      <c r="A1528" t="s">
        <v>882</v>
      </c>
      <c r="B1528" t="s">
        <v>884</v>
      </c>
      <c r="C1528" t="s">
        <v>360</v>
      </c>
      <c r="D1528">
        <v>31.0</v>
      </c>
      <c r="E1528">
        <v>29.0</v>
      </c>
      <c r="F1528">
        <v>2.0</v>
      </c>
      <c r="G1528">
        <v>0.0</v>
      </c>
      <c r="H1528">
        <v>1.0</v>
      </c>
      <c r="I1528" t="s">
        <v>18</v>
      </c>
      <c r="J1528" t="s">
        <v>728</v>
      </c>
      <c r="K1528" t="s">
        <v>585</v>
      </c>
      <c r="L1528">
        <v>2019.0</v>
      </c>
      <c r="M1528" t="str">
        <f t="shared" si="1"/>
        <v>#REF!</v>
      </c>
      <c r="N1528" s="4">
        <f t="shared" si="2"/>
        <v>0.935483871</v>
      </c>
      <c r="O1528" s="4">
        <f t="shared" si="3"/>
        <v>0.935483871</v>
      </c>
      <c r="P1528" t="s">
        <v>884</v>
      </c>
    </row>
    <row r="1529" ht="14.25" customHeight="1">
      <c r="A1529" t="s">
        <v>882</v>
      </c>
      <c r="B1529" t="s">
        <v>885</v>
      </c>
      <c r="C1529" t="s">
        <v>360</v>
      </c>
      <c r="D1529">
        <v>31.0</v>
      </c>
      <c r="E1529">
        <v>31.0</v>
      </c>
      <c r="F1529">
        <v>0.0</v>
      </c>
      <c r="G1529">
        <v>0.0</v>
      </c>
      <c r="H1529">
        <v>1.0</v>
      </c>
      <c r="I1529" t="s">
        <v>18</v>
      </c>
      <c r="J1529" t="s">
        <v>728</v>
      </c>
      <c r="K1529" t="s">
        <v>585</v>
      </c>
      <c r="L1529">
        <v>2019.0</v>
      </c>
      <c r="M1529" t="str">
        <f t="shared" si="1"/>
        <v>#REF!</v>
      </c>
      <c r="N1529" s="4">
        <f t="shared" si="2"/>
        <v>1</v>
      </c>
      <c r="O1529" s="4">
        <f t="shared" si="3"/>
        <v>1</v>
      </c>
      <c r="P1529" t="s">
        <v>885</v>
      </c>
    </row>
    <row r="1530" ht="14.25" customHeight="1">
      <c r="A1530" t="s">
        <v>886</v>
      </c>
      <c r="B1530" t="s">
        <v>887</v>
      </c>
      <c r="C1530" t="s">
        <v>888</v>
      </c>
      <c r="D1530">
        <v>31.0</v>
      </c>
      <c r="E1530">
        <v>0.0</v>
      </c>
      <c r="F1530">
        <v>0.0</v>
      </c>
      <c r="G1530">
        <v>0.0</v>
      </c>
      <c r="H1530">
        <v>1.0</v>
      </c>
      <c r="I1530" t="s">
        <v>18</v>
      </c>
      <c r="J1530" t="s">
        <v>728</v>
      </c>
      <c r="K1530" t="s">
        <v>585</v>
      </c>
      <c r="L1530">
        <v>2019.0</v>
      </c>
      <c r="M1530" t="str">
        <f t="shared" si="1"/>
        <v>#REF!</v>
      </c>
      <c r="N1530" s="4">
        <f t="shared" si="2"/>
        <v>0</v>
      </c>
      <c r="O1530" s="4">
        <f t="shared" si="3"/>
        <v>1</v>
      </c>
      <c r="P1530" t="s">
        <v>887</v>
      </c>
    </row>
    <row r="1531" ht="14.25" customHeight="1">
      <c r="A1531" t="s">
        <v>889</v>
      </c>
      <c r="B1531" t="s">
        <v>890</v>
      </c>
      <c r="C1531" t="s">
        <v>888</v>
      </c>
      <c r="D1531">
        <v>31.0</v>
      </c>
      <c r="E1531">
        <v>1.0</v>
      </c>
      <c r="F1531">
        <v>0.0</v>
      </c>
      <c r="G1531">
        <v>0.0</v>
      </c>
      <c r="H1531">
        <v>1.0</v>
      </c>
      <c r="I1531" t="s">
        <v>18</v>
      </c>
      <c r="J1531" t="s">
        <v>728</v>
      </c>
      <c r="K1531" t="s">
        <v>585</v>
      </c>
      <c r="L1531">
        <v>2019.0</v>
      </c>
      <c r="M1531" t="str">
        <f t="shared" si="1"/>
        <v>#REF!</v>
      </c>
      <c r="N1531" s="4">
        <f t="shared" si="2"/>
        <v>0.03225806452</v>
      </c>
      <c r="O1531" s="4">
        <f t="shared" si="3"/>
        <v>1</v>
      </c>
      <c r="P1531" t="s">
        <v>890</v>
      </c>
    </row>
    <row r="1532" ht="14.25" customHeight="1">
      <c r="A1532" t="s">
        <v>891</v>
      </c>
      <c r="B1532" t="s">
        <v>892</v>
      </c>
      <c r="C1532" t="s">
        <v>682</v>
      </c>
      <c r="D1532">
        <v>31.0</v>
      </c>
      <c r="E1532">
        <v>31.0</v>
      </c>
      <c r="F1532">
        <v>0.0</v>
      </c>
      <c r="G1532">
        <v>0.0</v>
      </c>
      <c r="H1532">
        <v>1.0</v>
      </c>
      <c r="I1532" t="s">
        <v>18</v>
      </c>
      <c r="J1532" t="s">
        <v>728</v>
      </c>
      <c r="K1532" t="s">
        <v>585</v>
      </c>
      <c r="L1532">
        <v>2019.0</v>
      </c>
      <c r="M1532" t="str">
        <f t="shared" si="1"/>
        <v>#REF!</v>
      </c>
      <c r="N1532" s="4">
        <f t="shared" si="2"/>
        <v>1</v>
      </c>
      <c r="O1532" s="4">
        <f t="shared" si="3"/>
        <v>1</v>
      </c>
      <c r="P1532" t="s">
        <v>892</v>
      </c>
    </row>
    <row r="1533" ht="14.25" customHeight="1">
      <c r="A1533" t="s">
        <v>893</v>
      </c>
      <c r="B1533" t="s">
        <v>894</v>
      </c>
      <c r="C1533" t="s">
        <v>895</v>
      </c>
      <c r="D1533">
        <v>31.0</v>
      </c>
      <c r="E1533">
        <v>31.0</v>
      </c>
      <c r="F1533">
        <v>0.0</v>
      </c>
      <c r="G1533">
        <v>0.0</v>
      </c>
      <c r="H1533">
        <v>1.0</v>
      </c>
      <c r="I1533" t="s">
        <v>18</v>
      </c>
      <c r="J1533" t="s">
        <v>728</v>
      </c>
      <c r="K1533" t="s">
        <v>585</v>
      </c>
      <c r="L1533">
        <v>2019.0</v>
      </c>
      <c r="M1533" t="str">
        <f t="shared" si="1"/>
        <v>#REF!</v>
      </c>
      <c r="N1533" s="4">
        <f t="shared" si="2"/>
        <v>1</v>
      </c>
      <c r="O1533" s="4">
        <f t="shared" si="3"/>
        <v>1</v>
      </c>
      <c r="P1533" t="s">
        <v>894</v>
      </c>
    </row>
    <row r="1534" ht="14.25" customHeight="1">
      <c r="A1534" t="s">
        <v>896</v>
      </c>
      <c r="B1534" t="s">
        <v>897</v>
      </c>
      <c r="C1534" t="s">
        <v>895</v>
      </c>
      <c r="D1534">
        <v>31.0</v>
      </c>
      <c r="E1534">
        <v>31.0</v>
      </c>
      <c r="F1534">
        <v>0.0</v>
      </c>
      <c r="G1534">
        <v>0.0</v>
      </c>
      <c r="H1534">
        <v>1.0</v>
      </c>
      <c r="I1534" t="s">
        <v>18</v>
      </c>
      <c r="J1534" t="s">
        <v>728</v>
      </c>
      <c r="K1534" t="s">
        <v>585</v>
      </c>
      <c r="L1534">
        <v>2019.0</v>
      </c>
      <c r="M1534" t="str">
        <f t="shared" si="1"/>
        <v>#REF!</v>
      </c>
      <c r="N1534" s="4">
        <f t="shared" si="2"/>
        <v>1</v>
      </c>
      <c r="O1534" s="4">
        <f t="shared" si="3"/>
        <v>1</v>
      </c>
      <c r="P1534" t="s">
        <v>897</v>
      </c>
    </row>
    <row r="1535" ht="14.25" customHeight="1">
      <c r="A1535" t="s">
        <v>898</v>
      </c>
      <c r="B1535" t="s">
        <v>899</v>
      </c>
      <c r="C1535" t="s">
        <v>789</v>
      </c>
      <c r="D1535">
        <v>31.0</v>
      </c>
      <c r="E1535">
        <v>31.0</v>
      </c>
      <c r="F1535">
        <v>0.0</v>
      </c>
      <c r="G1535">
        <v>0.0</v>
      </c>
      <c r="H1535">
        <v>1.0</v>
      </c>
      <c r="I1535" t="s">
        <v>18</v>
      </c>
      <c r="J1535" t="s">
        <v>728</v>
      </c>
      <c r="K1535" t="s">
        <v>585</v>
      </c>
      <c r="L1535">
        <v>2019.0</v>
      </c>
      <c r="M1535" t="str">
        <f t="shared" si="1"/>
        <v>#REF!</v>
      </c>
      <c r="N1535" s="4">
        <f t="shared" si="2"/>
        <v>1</v>
      </c>
      <c r="O1535" s="4">
        <f t="shared" si="3"/>
        <v>1</v>
      </c>
      <c r="P1535" t="s">
        <v>899</v>
      </c>
    </row>
    <row r="1536" ht="14.25" customHeight="1">
      <c r="A1536" t="s">
        <v>726</v>
      </c>
      <c r="B1536" t="s">
        <v>727</v>
      </c>
      <c r="C1536" t="s">
        <v>583</v>
      </c>
      <c r="D1536">
        <v>28.0</v>
      </c>
      <c r="E1536">
        <v>24.0</v>
      </c>
      <c r="F1536">
        <v>0.0</v>
      </c>
      <c r="G1536">
        <v>4.0</v>
      </c>
      <c r="H1536">
        <v>2.0</v>
      </c>
      <c r="I1536" t="s">
        <v>18</v>
      </c>
      <c r="J1536" t="s">
        <v>728</v>
      </c>
      <c r="K1536" t="s">
        <v>585</v>
      </c>
      <c r="L1536">
        <v>2019.0</v>
      </c>
      <c r="M1536" t="str">
        <f t="shared" si="1"/>
        <v>#REF!</v>
      </c>
      <c r="N1536" s="4">
        <f t="shared" si="2"/>
        <v>0.8571428571</v>
      </c>
      <c r="O1536" s="4">
        <f t="shared" si="3"/>
        <v>1</v>
      </c>
      <c r="P1536" t="s">
        <v>727</v>
      </c>
    </row>
    <row r="1537" ht="14.25" customHeight="1">
      <c r="A1537" t="s">
        <v>729</v>
      </c>
      <c r="B1537" t="s">
        <v>730</v>
      </c>
      <c r="C1537" t="s">
        <v>583</v>
      </c>
      <c r="D1537">
        <v>28.0</v>
      </c>
      <c r="E1537">
        <v>23.0</v>
      </c>
      <c r="F1537">
        <v>0.0</v>
      </c>
      <c r="G1537">
        <v>5.0</v>
      </c>
      <c r="H1537">
        <v>2.0</v>
      </c>
      <c r="I1537" t="s">
        <v>18</v>
      </c>
      <c r="J1537" t="s">
        <v>728</v>
      </c>
      <c r="K1537" t="s">
        <v>585</v>
      </c>
      <c r="L1537">
        <v>2019.0</v>
      </c>
      <c r="M1537" t="str">
        <f t="shared" si="1"/>
        <v>#REF!</v>
      </c>
      <c r="N1537" s="4">
        <f t="shared" si="2"/>
        <v>0.8214285714</v>
      </c>
      <c r="O1537" s="4">
        <f t="shared" si="3"/>
        <v>1</v>
      </c>
      <c r="P1537" t="s">
        <v>730</v>
      </c>
    </row>
    <row r="1538" ht="14.25" customHeight="1">
      <c r="A1538" t="s">
        <v>731</v>
      </c>
      <c r="B1538" t="s">
        <v>732</v>
      </c>
      <c r="C1538" t="s">
        <v>733</v>
      </c>
      <c r="D1538">
        <v>28.0</v>
      </c>
      <c r="E1538">
        <v>0.0</v>
      </c>
      <c r="F1538">
        <v>0.0</v>
      </c>
      <c r="G1538">
        <v>0.0</v>
      </c>
      <c r="H1538">
        <v>2.0</v>
      </c>
      <c r="I1538" t="s">
        <v>18</v>
      </c>
      <c r="J1538" t="s">
        <v>728</v>
      </c>
      <c r="K1538" t="s">
        <v>585</v>
      </c>
      <c r="L1538">
        <v>2019.0</v>
      </c>
      <c r="M1538" t="str">
        <f t="shared" si="1"/>
        <v>#REF!</v>
      </c>
      <c r="N1538" s="4">
        <f t="shared" si="2"/>
        <v>0</v>
      </c>
      <c r="O1538" s="4">
        <f t="shared" si="3"/>
        <v>1</v>
      </c>
      <c r="P1538" t="s">
        <v>732</v>
      </c>
    </row>
    <row r="1539" ht="14.25" customHeight="1">
      <c r="A1539" t="s">
        <v>734</v>
      </c>
      <c r="B1539" t="s">
        <v>735</v>
      </c>
      <c r="C1539" t="s">
        <v>733</v>
      </c>
      <c r="D1539">
        <v>28.0</v>
      </c>
      <c r="E1539">
        <v>0.0</v>
      </c>
      <c r="F1539">
        <v>0.0</v>
      </c>
      <c r="G1539">
        <v>0.0</v>
      </c>
      <c r="H1539">
        <v>2.0</v>
      </c>
      <c r="I1539" t="s">
        <v>18</v>
      </c>
      <c r="J1539" t="s">
        <v>728</v>
      </c>
      <c r="K1539" t="s">
        <v>585</v>
      </c>
      <c r="L1539">
        <v>2019.0</v>
      </c>
      <c r="M1539" t="str">
        <f t="shared" si="1"/>
        <v>#REF!</v>
      </c>
      <c r="N1539" s="4">
        <f t="shared" si="2"/>
        <v>0</v>
      </c>
      <c r="O1539" s="4">
        <f t="shared" si="3"/>
        <v>1</v>
      </c>
      <c r="P1539" t="s">
        <v>735</v>
      </c>
    </row>
    <row r="1540" ht="14.25" customHeight="1">
      <c r="A1540" t="s">
        <v>736</v>
      </c>
      <c r="B1540" t="s">
        <v>737</v>
      </c>
      <c r="C1540" t="s">
        <v>733</v>
      </c>
      <c r="D1540">
        <v>28.0</v>
      </c>
      <c r="E1540">
        <v>20.0</v>
      </c>
      <c r="F1540">
        <v>0.0</v>
      </c>
      <c r="G1540">
        <v>8.0</v>
      </c>
      <c r="H1540">
        <v>2.0</v>
      </c>
      <c r="I1540" t="s">
        <v>18</v>
      </c>
      <c r="J1540" t="s">
        <v>728</v>
      </c>
      <c r="K1540" t="s">
        <v>585</v>
      </c>
      <c r="L1540">
        <v>2019.0</v>
      </c>
      <c r="M1540" t="str">
        <f t="shared" si="1"/>
        <v>#REF!</v>
      </c>
      <c r="N1540" s="4">
        <f t="shared" si="2"/>
        <v>0.7142857143</v>
      </c>
      <c r="O1540" s="4">
        <f t="shared" si="3"/>
        <v>1</v>
      </c>
      <c r="P1540" t="s">
        <v>737</v>
      </c>
    </row>
    <row r="1541" ht="14.25" customHeight="1">
      <c r="A1541" t="s">
        <v>738</v>
      </c>
      <c r="B1541" t="s">
        <v>739</v>
      </c>
      <c r="C1541" t="s">
        <v>733</v>
      </c>
      <c r="D1541">
        <v>28.0</v>
      </c>
      <c r="E1541">
        <v>9.0</v>
      </c>
      <c r="F1541">
        <v>0.0</v>
      </c>
      <c r="G1541">
        <v>0.0</v>
      </c>
      <c r="H1541">
        <v>2.0</v>
      </c>
      <c r="I1541" t="s">
        <v>18</v>
      </c>
      <c r="J1541" t="s">
        <v>728</v>
      </c>
      <c r="K1541" t="s">
        <v>585</v>
      </c>
      <c r="L1541">
        <v>2019.0</v>
      </c>
      <c r="M1541" t="str">
        <f t="shared" si="1"/>
        <v>#REF!</v>
      </c>
      <c r="N1541" s="4">
        <f t="shared" si="2"/>
        <v>0.3214285714</v>
      </c>
      <c r="O1541" s="4">
        <f t="shared" si="3"/>
        <v>1</v>
      </c>
      <c r="P1541" t="s">
        <v>739</v>
      </c>
    </row>
    <row r="1542" ht="14.25" customHeight="1">
      <c r="A1542" t="s">
        <v>740</v>
      </c>
      <c r="B1542" t="s">
        <v>741</v>
      </c>
      <c r="C1542" t="s">
        <v>38</v>
      </c>
      <c r="D1542">
        <v>28.0</v>
      </c>
      <c r="E1542">
        <v>20.0</v>
      </c>
      <c r="F1542">
        <v>0.0</v>
      </c>
      <c r="G1542">
        <v>8.0</v>
      </c>
      <c r="H1542">
        <v>2.0</v>
      </c>
      <c r="I1542" t="s">
        <v>18</v>
      </c>
      <c r="J1542" t="s">
        <v>728</v>
      </c>
      <c r="K1542" t="s">
        <v>585</v>
      </c>
      <c r="L1542">
        <v>2019.0</v>
      </c>
      <c r="M1542" t="str">
        <f t="shared" si="1"/>
        <v>#REF!</v>
      </c>
      <c r="N1542" s="4">
        <f t="shared" si="2"/>
        <v>0.7142857143</v>
      </c>
      <c r="O1542" s="4">
        <f t="shared" si="3"/>
        <v>1</v>
      </c>
      <c r="P1542" t="s">
        <v>741</v>
      </c>
    </row>
    <row r="1543" ht="14.25" customHeight="1">
      <c r="A1543" t="s">
        <v>742</v>
      </c>
      <c r="B1543" t="s">
        <v>743</v>
      </c>
      <c r="C1543" t="s">
        <v>38</v>
      </c>
      <c r="D1543">
        <v>28.0</v>
      </c>
      <c r="E1543">
        <v>22.0</v>
      </c>
      <c r="F1543">
        <v>0.0</v>
      </c>
      <c r="G1543">
        <v>6.0</v>
      </c>
      <c r="H1543">
        <v>2.0</v>
      </c>
      <c r="I1543" t="s">
        <v>18</v>
      </c>
      <c r="J1543" t="s">
        <v>728</v>
      </c>
      <c r="K1543" t="s">
        <v>585</v>
      </c>
      <c r="L1543">
        <v>2019.0</v>
      </c>
      <c r="M1543" t="str">
        <f t="shared" si="1"/>
        <v>#REF!</v>
      </c>
      <c r="N1543" s="4">
        <f t="shared" si="2"/>
        <v>0.7857142857</v>
      </c>
      <c r="O1543" s="4">
        <f t="shared" si="3"/>
        <v>1</v>
      </c>
      <c r="P1543" t="s">
        <v>743</v>
      </c>
    </row>
    <row r="1544" ht="14.25" customHeight="1">
      <c r="A1544" t="s">
        <v>742</v>
      </c>
      <c r="B1544" t="s">
        <v>744</v>
      </c>
      <c r="C1544" t="s">
        <v>38</v>
      </c>
      <c r="D1544">
        <v>28.0</v>
      </c>
      <c r="E1544">
        <v>0.0</v>
      </c>
      <c r="F1544">
        <v>28.0</v>
      </c>
      <c r="G1544">
        <v>0.0</v>
      </c>
      <c r="H1544">
        <v>2.0</v>
      </c>
      <c r="I1544" t="s">
        <v>18</v>
      </c>
      <c r="J1544" t="s">
        <v>728</v>
      </c>
      <c r="K1544" t="s">
        <v>585</v>
      </c>
      <c r="L1544">
        <v>2019.0</v>
      </c>
      <c r="M1544" t="str">
        <f t="shared" si="1"/>
        <v>#REF!</v>
      </c>
      <c r="N1544" s="4">
        <f t="shared" si="2"/>
        <v>0</v>
      </c>
      <c r="O1544" s="4">
        <f t="shared" si="3"/>
        <v>0</v>
      </c>
      <c r="P1544" t="s">
        <v>744</v>
      </c>
    </row>
    <row r="1545" ht="14.25" customHeight="1">
      <c r="A1545" t="s">
        <v>745</v>
      </c>
      <c r="B1545" t="s">
        <v>746</v>
      </c>
      <c r="C1545" t="s">
        <v>38</v>
      </c>
      <c r="D1545">
        <v>28.0</v>
      </c>
      <c r="E1545">
        <v>22.0</v>
      </c>
      <c r="F1545">
        <v>0.0</v>
      </c>
      <c r="G1545">
        <v>6.0</v>
      </c>
      <c r="H1545">
        <v>2.0</v>
      </c>
      <c r="I1545" t="s">
        <v>18</v>
      </c>
      <c r="J1545" t="s">
        <v>728</v>
      </c>
      <c r="K1545" t="s">
        <v>585</v>
      </c>
      <c r="L1545">
        <v>2019.0</v>
      </c>
      <c r="M1545" t="str">
        <f t="shared" si="1"/>
        <v>#REF!</v>
      </c>
      <c r="N1545" s="4">
        <f t="shared" si="2"/>
        <v>0.7857142857</v>
      </c>
      <c r="O1545" s="4">
        <f t="shared" si="3"/>
        <v>1</v>
      </c>
      <c r="P1545" t="s">
        <v>746</v>
      </c>
    </row>
    <row r="1546" ht="14.25" customHeight="1">
      <c r="A1546" t="s">
        <v>747</v>
      </c>
      <c r="B1546" t="s">
        <v>748</v>
      </c>
      <c r="C1546" t="s">
        <v>48</v>
      </c>
      <c r="D1546">
        <v>28.0</v>
      </c>
      <c r="E1546">
        <v>28.0</v>
      </c>
      <c r="F1546">
        <v>0.0</v>
      </c>
      <c r="G1546">
        <v>0.0</v>
      </c>
      <c r="H1546">
        <v>2.0</v>
      </c>
      <c r="I1546" t="s">
        <v>18</v>
      </c>
      <c r="J1546" t="s">
        <v>728</v>
      </c>
      <c r="K1546" t="s">
        <v>585</v>
      </c>
      <c r="L1546">
        <v>2019.0</v>
      </c>
      <c r="M1546" t="str">
        <f t="shared" si="1"/>
        <v>#REF!</v>
      </c>
      <c r="N1546" s="4">
        <f t="shared" si="2"/>
        <v>1</v>
      </c>
      <c r="O1546" s="4">
        <f t="shared" si="3"/>
        <v>1</v>
      </c>
      <c r="P1546" t="s">
        <v>748</v>
      </c>
    </row>
    <row r="1547" ht="14.25" customHeight="1">
      <c r="A1547" t="s">
        <v>749</v>
      </c>
      <c r="B1547" t="s">
        <v>750</v>
      </c>
      <c r="C1547" t="s">
        <v>48</v>
      </c>
      <c r="D1547">
        <v>28.0</v>
      </c>
      <c r="E1547">
        <v>7.0</v>
      </c>
      <c r="F1547">
        <v>8.0</v>
      </c>
      <c r="G1547">
        <v>0.0</v>
      </c>
      <c r="H1547">
        <v>2.0</v>
      </c>
      <c r="I1547" t="s">
        <v>18</v>
      </c>
      <c r="J1547" t="s">
        <v>728</v>
      </c>
      <c r="K1547" t="s">
        <v>585</v>
      </c>
      <c r="L1547">
        <v>2019.0</v>
      </c>
      <c r="M1547" t="str">
        <f t="shared" si="1"/>
        <v>#REF!</v>
      </c>
      <c r="N1547" s="4">
        <f t="shared" si="2"/>
        <v>0.25</v>
      </c>
      <c r="O1547" s="4">
        <f t="shared" si="3"/>
        <v>0.7142857143</v>
      </c>
      <c r="P1547" t="s">
        <v>750</v>
      </c>
    </row>
    <row r="1548" ht="14.25" customHeight="1">
      <c r="A1548" t="s">
        <v>751</v>
      </c>
      <c r="B1548" t="s">
        <v>752</v>
      </c>
      <c r="C1548" t="s">
        <v>48</v>
      </c>
      <c r="D1548">
        <v>28.0</v>
      </c>
      <c r="E1548">
        <v>28.0</v>
      </c>
      <c r="F1548">
        <v>0.0</v>
      </c>
      <c r="G1548">
        <v>0.0</v>
      </c>
      <c r="H1548">
        <v>2.0</v>
      </c>
      <c r="I1548" t="s">
        <v>18</v>
      </c>
      <c r="J1548" t="s">
        <v>728</v>
      </c>
      <c r="K1548" t="s">
        <v>585</v>
      </c>
      <c r="L1548">
        <v>2019.0</v>
      </c>
      <c r="M1548" t="str">
        <f t="shared" si="1"/>
        <v>#REF!</v>
      </c>
      <c r="N1548" s="4">
        <f t="shared" si="2"/>
        <v>1</v>
      </c>
      <c r="O1548" s="4">
        <f t="shared" si="3"/>
        <v>1</v>
      </c>
      <c r="P1548" t="s">
        <v>752</v>
      </c>
    </row>
    <row r="1549" ht="14.25" customHeight="1">
      <c r="A1549" t="s">
        <v>753</v>
      </c>
      <c r="B1549" t="s">
        <v>754</v>
      </c>
      <c r="C1549" t="s">
        <v>48</v>
      </c>
      <c r="D1549">
        <v>28.0</v>
      </c>
      <c r="E1549">
        <v>13.0</v>
      </c>
      <c r="F1549">
        <v>1.0</v>
      </c>
      <c r="G1549">
        <v>0.0</v>
      </c>
      <c r="H1549">
        <v>2.0</v>
      </c>
      <c r="I1549" t="s">
        <v>18</v>
      </c>
      <c r="J1549" t="s">
        <v>728</v>
      </c>
      <c r="K1549" t="s">
        <v>585</v>
      </c>
      <c r="L1549">
        <v>2019.0</v>
      </c>
      <c r="M1549" t="str">
        <f t="shared" si="1"/>
        <v>#REF!</v>
      </c>
      <c r="N1549" s="4">
        <f t="shared" si="2"/>
        <v>0.4642857143</v>
      </c>
      <c r="O1549" s="4">
        <f t="shared" si="3"/>
        <v>0.9642857143</v>
      </c>
      <c r="P1549" t="s">
        <v>754</v>
      </c>
    </row>
    <row r="1550" ht="14.25" customHeight="1">
      <c r="A1550" t="s">
        <v>755</v>
      </c>
      <c r="B1550" t="s">
        <v>756</v>
      </c>
      <c r="C1550" t="s">
        <v>65</v>
      </c>
      <c r="D1550">
        <v>28.0</v>
      </c>
      <c r="E1550">
        <v>0.0</v>
      </c>
      <c r="F1550">
        <v>0.0</v>
      </c>
      <c r="G1550">
        <v>0.0</v>
      </c>
      <c r="H1550">
        <v>2.0</v>
      </c>
      <c r="I1550" t="s">
        <v>18</v>
      </c>
      <c r="J1550" t="s">
        <v>728</v>
      </c>
      <c r="K1550" t="s">
        <v>585</v>
      </c>
      <c r="L1550">
        <v>2019.0</v>
      </c>
      <c r="M1550" t="str">
        <f t="shared" si="1"/>
        <v>#REF!</v>
      </c>
      <c r="N1550" s="4">
        <f t="shared" si="2"/>
        <v>0</v>
      </c>
      <c r="O1550" s="4">
        <f t="shared" si="3"/>
        <v>1</v>
      </c>
      <c r="P1550" t="s">
        <v>756</v>
      </c>
    </row>
    <row r="1551" ht="14.25" customHeight="1">
      <c r="A1551" t="s">
        <v>757</v>
      </c>
      <c r="B1551" t="s">
        <v>758</v>
      </c>
      <c r="C1551" t="s">
        <v>65</v>
      </c>
      <c r="D1551">
        <v>28.0</v>
      </c>
      <c r="E1551">
        <v>0.0</v>
      </c>
      <c r="F1551">
        <v>0.0</v>
      </c>
      <c r="G1551">
        <v>0.0</v>
      </c>
      <c r="H1551">
        <v>2.0</v>
      </c>
      <c r="I1551" t="s">
        <v>18</v>
      </c>
      <c r="J1551" t="s">
        <v>728</v>
      </c>
      <c r="K1551" t="s">
        <v>585</v>
      </c>
      <c r="L1551">
        <v>2019.0</v>
      </c>
      <c r="M1551" t="str">
        <f t="shared" si="1"/>
        <v>#REF!</v>
      </c>
      <c r="N1551" s="4">
        <f t="shared" si="2"/>
        <v>0</v>
      </c>
      <c r="O1551" s="4">
        <f t="shared" si="3"/>
        <v>1</v>
      </c>
      <c r="P1551" t="s">
        <v>758</v>
      </c>
    </row>
    <row r="1552" ht="14.25" customHeight="1">
      <c r="A1552" t="s">
        <v>759</v>
      </c>
      <c r="B1552" t="s">
        <v>760</v>
      </c>
      <c r="C1552" t="s">
        <v>65</v>
      </c>
      <c r="D1552">
        <v>28.0</v>
      </c>
      <c r="E1552">
        <v>0.0</v>
      </c>
      <c r="F1552">
        <v>0.0</v>
      </c>
      <c r="G1552">
        <v>0.0</v>
      </c>
      <c r="H1552">
        <v>2.0</v>
      </c>
      <c r="I1552" t="s">
        <v>18</v>
      </c>
      <c r="J1552" t="s">
        <v>728</v>
      </c>
      <c r="K1552" t="s">
        <v>585</v>
      </c>
      <c r="L1552">
        <v>2019.0</v>
      </c>
      <c r="M1552" t="str">
        <f t="shared" si="1"/>
        <v>#REF!</v>
      </c>
      <c r="N1552" s="4">
        <f t="shared" si="2"/>
        <v>0</v>
      </c>
      <c r="O1552" s="4">
        <f t="shared" si="3"/>
        <v>1</v>
      </c>
      <c r="P1552" t="s">
        <v>760</v>
      </c>
    </row>
    <row r="1553" ht="14.25" customHeight="1">
      <c r="A1553" t="s">
        <v>759</v>
      </c>
      <c r="B1553" t="s">
        <v>761</v>
      </c>
      <c r="C1553" t="s">
        <v>65</v>
      </c>
      <c r="D1553">
        <v>28.0</v>
      </c>
      <c r="E1553">
        <v>6.0</v>
      </c>
      <c r="F1553">
        <v>0.0</v>
      </c>
      <c r="G1553">
        <v>4.0</v>
      </c>
      <c r="H1553">
        <v>2.0</v>
      </c>
      <c r="I1553" t="s">
        <v>18</v>
      </c>
      <c r="J1553" t="s">
        <v>728</v>
      </c>
      <c r="K1553" t="s">
        <v>585</v>
      </c>
      <c r="L1553">
        <v>2019.0</v>
      </c>
      <c r="M1553" t="str">
        <f t="shared" si="1"/>
        <v>#REF!</v>
      </c>
      <c r="N1553" s="4">
        <f t="shared" si="2"/>
        <v>0.2142857143</v>
      </c>
      <c r="O1553" s="4">
        <f t="shared" si="3"/>
        <v>1</v>
      </c>
      <c r="P1553" t="s">
        <v>761</v>
      </c>
    </row>
    <row r="1554" ht="14.25" customHeight="1">
      <c r="A1554" t="s">
        <v>759</v>
      </c>
      <c r="B1554" t="s">
        <v>762</v>
      </c>
      <c r="C1554" t="s">
        <v>65</v>
      </c>
      <c r="D1554">
        <v>28.0</v>
      </c>
      <c r="E1554">
        <v>6.0</v>
      </c>
      <c r="F1554">
        <v>0.0</v>
      </c>
      <c r="G1554">
        <v>4.0</v>
      </c>
      <c r="H1554">
        <v>2.0</v>
      </c>
      <c r="I1554" t="s">
        <v>18</v>
      </c>
      <c r="J1554" t="s">
        <v>728</v>
      </c>
      <c r="K1554" t="s">
        <v>585</v>
      </c>
      <c r="L1554">
        <v>2019.0</v>
      </c>
      <c r="M1554" t="str">
        <f t="shared" si="1"/>
        <v>#REF!</v>
      </c>
      <c r="N1554" s="4">
        <f t="shared" si="2"/>
        <v>0.2142857143</v>
      </c>
      <c r="O1554" s="4">
        <f t="shared" si="3"/>
        <v>1</v>
      </c>
      <c r="P1554" t="s">
        <v>762</v>
      </c>
    </row>
    <row r="1555" ht="14.25" customHeight="1">
      <c r="A1555" t="s">
        <v>759</v>
      </c>
      <c r="B1555" t="s">
        <v>763</v>
      </c>
      <c r="C1555" t="s">
        <v>65</v>
      </c>
      <c r="D1555">
        <v>28.0</v>
      </c>
      <c r="E1555">
        <v>0.0</v>
      </c>
      <c r="F1555">
        <v>0.0</v>
      </c>
      <c r="G1555">
        <v>0.0</v>
      </c>
      <c r="H1555">
        <v>2.0</v>
      </c>
      <c r="I1555" t="s">
        <v>18</v>
      </c>
      <c r="J1555" t="s">
        <v>728</v>
      </c>
      <c r="K1555" t="s">
        <v>585</v>
      </c>
      <c r="L1555">
        <v>2019.0</v>
      </c>
      <c r="M1555" t="str">
        <f t="shared" si="1"/>
        <v>#REF!</v>
      </c>
      <c r="N1555" s="4">
        <f t="shared" si="2"/>
        <v>0</v>
      </c>
      <c r="O1555" s="4">
        <f t="shared" si="3"/>
        <v>1</v>
      </c>
      <c r="P1555" t="s">
        <v>763</v>
      </c>
    </row>
    <row r="1556" ht="14.25" customHeight="1">
      <c r="A1556" t="s">
        <v>759</v>
      </c>
      <c r="B1556" t="s">
        <v>764</v>
      </c>
      <c r="C1556" t="s">
        <v>65</v>
      </c>
      <c r="D1556">
        <v>28.0</v>
      </c>
      <c r="E1556">
        <v>28.0</v>
      </c>
      <c r="F1556">
        <v>0.0</v>
      </c>
      <c r="G1556">
        <v>0.0</v>
      </c>
      <c r="H1556">
        <v>2.0</v>
      </c>
      <c r="I1556" t="s">
        <v>18</v>
      </c>
      <c r="J1556" t="s">
        <v>728</v>
      </c>
      <c r="K1556" t="s">
        <v>585</v>
      </c>
      <c r="L1556">
        <v>2019.0</v>
      </c>
      <c r="M1556" t="str">
        <f t="shared" si="1"/>
        <v>#REF!</v>
      </c>
      <c r="N1556" s="4">
        <f t="shared" si="2"/>
        <v>1</v>
      </c>
      <c r="O1556" s="4">
        <f t="shared" si="3"/>
        <v>1</v>
      </c>
      <c r="P1556" t="s">
        <v>764</v>
      </c>
    </row>
    <row r="1557" ht="14.25" customHeight="1">
      <c r="A1557" t="s">
        <v>765</v>
      </c>
      <c r="B1557" t="s">
        <v>766</v>
      </c>
      <c r="C1557" t="s">
        <v>65</v>
      </c>
      <c r="D1557">
        <v>28.0</v>
      </c>
      <c r="E1557">
        <v>15.0</v>
      </c>
      <c r="F1557">
        <v>2.0</v>
      </c>
      <c r="G1557">
        <v>6.0</v>
      </c>
      <c r="H1557">
        <v>2.0</v>
      </c>
      <c r="I1557" t="s">
        <v>18</v>
      </c>
      <c r="J1557" t="s">
        <v>728</v>
      </c>
      <c r="K1557" t="s">
        <v>585</v>
      </c>
      <c r="L1557">
        <v>2019.0</v>
      </c>
      <c r="M1557" t="str">
        <f t="shared" si="1"/>
        <v>#REF!</v>
      </c>
      <c r="N1557" s="4">
        <f t="shared" si="2"/>
        <v>0.5357142857</v>
      </c>
      <c r="O1557" s="4">
        <f t="shared" si="3"/>
        <v>0.9285714286</v>
      </c>
      <c r="P1557" t="s">
        <v>766</v>
      </c>
    </row>
    <row r="1558" ht="14.25" customHeight="1">
      <c r="A1558" t="s">
        <v>765</v>
      </c>
      <c r="B1558" t="s">
        <v>767</v>
      </c>
      <c r="C1558" t="s">
        <v>60</v>
      </c>
      <c r="D1558">
        <v>28.0</v>
      </c>
      <c r="E1558">
        <v>13.0</v>
      </c>
      <c r="F1558">
        <v>0.0</v>
      </c>
      <c r="G1558">
        <v>4.0</v>
      </c>
      <c r="H1558">
        <v>2.0</v>
      </c>
      <c r="I1558" t="s">
        <v>18</v>
      </c>
      <c r="J1558" t="s">
        <v>728</v>
      </c>
      <c r="K1558" t="s">
        <v>585</v>
      </c>
      <c r="L1558">
        <v>2019.0</v>
      </c>
      <c r="M1558" t="str">
        <f t="shared" si="1"/>
        <v>#REF!</v>
      </c>
      <c r="N1558" s="4">
        <f t="shared" si="2"/>
        <v>0.4642857143</v>
      </c>
      <c r="O1558" s="4">
        <f t="shared" si="3"/>
        <v>1</v>
      </c>
      <c r="P1558" t="s">
        <v>767</v>
      </c>
    </row>
    <row r="1559" ht="14.25" customHeight="1">
      <c r="A1559" t="s">
        <v>768</v>
      </c>
      <c r="B1559" t="s">
        <v>769</v>
      </c>
      <c r="C1559" t="s">
        <v>770</v>
      </c>
      <c r="D1559">
        <v>28.0</v>
      </c>
      <c r="E1559">
        <v>0.0</v>
      </c>
      <c r="F1559">
        <v>0.0</v>
      </c>
      <c r="G1559">
        <v>0.0</v>
      </c>
      <c r="H1559">
        <v>2.0</v>
      </c>
      <c r="I1559" t="s">
        <v>18</v>
      </c>
      <c r="J1559" t="s">
        <v>728</v>
      </c>
      <c r="K1559" t="s">
        <v>585</v>
      </c>
      <c r="L1559">
        <v>2019.0</v>
      </c>
      <c r="M1559" t="str">
        <f t="shared" si="1"/>
        <v>#REF!</v>
      </c>
      <c r="N1559" s="4">
        <f t="shared" si="2"/>
        <v>0</v>
      </c>
      <c r="O1559" s="4">
        <f t="shared" si="3"/>
        <v>1</v>
      </c>
      <c r="P1559" t="s">
        <v>769</v>
      </c>
    </row>
    <row r="1560" ht="14.25" customHeight="1">
      <c r="A1560" t="s">
        <v>771</v>
      </c>
      <c r="B1560" t="s">
        <v>772</v>
      </c>
      <c r="C1560" t="s">
        <v>770</v>
      </c>
      <c r="D1560">
        <v>28.0</v>
      </c>
      <c r="E1560">
        <v>28.0</v>
      </c>
      <c r="F1560">
        <v>0.0</v>
      </c>
      <c r="G1560">
        <v>0.0</v>
      </c>
      <c r="H1560">
        <v>2.0</v>
      </c>
      <c r="I1560" t="s">
        <v>18</v>
      </c>
      <c r="J1560" t="s">
        <v>728</v>
      </c>
      <c r="K1560" t="s">
        <v>585</v>
      </c>
      <c r="L1560">
        <v>2019.0</v>
      </c>
      <c r="M1560" t="str">
        <f t="shared" si="1"/>
        <v>#REF!</v>
      </c>
      <c r="N1560" s="4">
        <f t="shared" si="2"/>
        <v>1</v>
      </c>
      <c r="O1560" s="4">
        <f t="shared" si="3"/>
        <v>1</v>
      </c>
      <c r="P1560" t="s">
        <v>772</v>
      </c>
    </row>
    <row r="1561" ht="14.25" customHeight="1">
      <c r="A1561" t="s">
        <v>773</v>
      </c>
      <c r="B1561" t="s">
        <v>774</v>
      </c>
      <c r="C1561" t="s">
        <v>775</v>
      </c>
      <c r="D1561">
        <v>28.0</v>
      </c>
      <c r="E1561">
        <v>0.0</v>
      </c>
      <c r="F1561">
        <v>0.0</v>
      </c>
      <c r="G1561">
        <v>0.0</v>
      </c>
      <c r="H1561">
        <v>2.0</v>
      </c>
      <c r="I1561" t="s">
        <v>18</v>
      </c>
      <c r="J1561" t="s">
        <v>728</v>
      </c>
      <c r="K1561" t="s">
        <v>585</v>
      </c>
      <c r="L1561">
        <v>2019.0</v>
      </c>
      <c r="M1561" t="str">
        <f t="shared" si="1"/>
        <v>#REF!</v>
      </c>
      <c r="N1561" s="4">
        <f t="shared" si="2"/>
        <v>0</v>
      </c>
      <c r="O1561" s="4">
        <f t="shared" si="3"/>
        <v>1</v>
      </c>
      <c r="P1561" t="s">
        <v>774</v>
      </c>
    </row>
    <row r="1562" ht="14.25" customHeight="1">
      <c r="A1562" t="s">
        <v>776</v>
      </c>
      <c r="B1562" t="s">
        <v>777</v>
      </c>
      <c r="C1562" t="s">
        <v>778</v>
      </c>
      <c r="D1562">
        <v>28.0</v>
      </c>
      <c r="E1562">
        <v>0.0</v>
      </c>
      <c r="F1562">
        <v>0.0</v>
      </c>
      <c r="G1562">
        <v>0.0</v>
      </c>
      <c r="H1562">
        <v>2.0</v>
      </c>
      <c r="I1562" t="s">
        <v>18</v>
      </c>
      <c r="J1562" t="s">
        <v>728</v>
      </c>
      <c r="K1562" t="s">
        <v>585</v>
      </c>
      <c r="L1562">
        <v>2019.0</v>
      </c>
      <c r="M1562" t="str">
        <f t="shared" si="1"/>
        <v>#REF!</v>
      </c>
      <c r="N1562" s="4">
        <f t="shared" si="2"/>
        <v>0</v>
      </c>
      <c r="O1562" s="4">
        <f t="shared" si="3"/>
        <v>1</v>
      </c>
      <c r="P1562" t="s">
        <v>777</v>
      </c>
    </row>
    <row r="1563" ht="14.25" customHeight="1">
      <c r="A1563" t="s">
        <v>779</v>
      </c>
      <c r="B1563" t="s">
        <v>780</v>
      </c>
      <c r="C1563" t="s">
        <v>781</v>
      </c>
      <c r="D1563">
        <v>28.0</v>
      </c>
      <c r="E1563">
        <v>20.0</v>
      </c>
      <c r="F1563">
        <v>0.0</v>
      </c>
      <c r="G1563">
        <v>8.0</v>
      </c>
      <c r="H1563">
        <v>2.0</v>
      </c>
      <c r="I1563" t="s">
        <v>18</v>
      </c>
      <c r="J1563" t="s">
        <v>728</v>
      </c>
      <c r="K1563" t="s">
        <v>585</v>
      </c>
      <c r="L1563">
        <v>2019.0</v>
      </c>
      <c r="M1563" t="str">
        <f t="shared" si="1"/>
        <v>#REF!</v>
      </c>
      <c r="N1563" s="4">
        <f t="shared" si="2"/>
        <v>0.7142857143</v>
      </c>
      <c r="O1563" s="4">
        <f t="shared" si="3"/>
        <v>1</v>
      </c>
      <c r="P1563" t="s">
        <v>780</v>
      </c>
    </row>
    <row r="1564" ht="14.25" customHeight="1">
      <c r="A1564" t="s">
        <v>782</v>
      </c>
      <c r="B1564" t="s">
        <v>783</v>
      </c>
      <c r="C1564" t="s">
        <v>784</v>
      </c>
      <c r="D1564">
        <v>28.0</v>
      </c>
      <c r="E1564">
        <v>0.0</v>
      </c>
      <c r="F1564">
        <v>0.0</v>
      </c>
      <c r="G1564">
        <v>0.0</v>
      </c>
      <c r="H1564">
        <v>2.0</v>
      </c>
      <c r="I1564" t="s">
        <v>18</v>
      </c>
      <c r="J1564" t="s">
        <v>728</v>
      </c>
      <c r="K1564" t="s">
        <v>585</v>
      </c>
      <c r="L1564">
        <v>2019.0</v>
      </c>
      <c r="M1564" t="str">
        <f t="shared" si="1"/>
        <v>#REF!</v>
      </c>
      <c r="N1564" s="4">
        <f t="shared" si="2"/>
        <v>0</v>
      </c>
      <c r="O1564" s="4">
        <f t="shared" si="3"/>
        <v>1</v>
      </c>
      <c r="P1564" t="s">
        <v>783</v>
      </c>
    </row>
    <row r="1565" ht="14.25" customHeight="1">
      <c r="A1565" t="s">
        <v>785</v>
      </c>
      <c r="B1565" t="s">
        <v>786</v>
      </c>
      <c r="C1565" t="s">
        <v>95</v>
      </c>
      <c r="D1565">
        <v>28.0</v>
      </c>
      <c r="E1565">
        <v>1.0</v>
      </c>
      <c r="F1565">
        <v>0.0</v>
      </c>
      <c r="G1565">
        <v>0.0</v>
      </c>
      <c r="H1565">
        <v>2.0</v>
      </c>
      <c r="I1565" t="s">
        <v>18</v>
      </c>
      <c r="J1565" t="s">
        <v>728</v>
      </c>
      <c r="K1565" t="s">
        <v>585</v>
      </c>
      <c r="L1565">
        <v>2019.0</v>
      </c>
      <c r="M1565" t="str">
        <f t="shared" si="1"/>
        <v>#REF!</v>
      </c>
      <c r="N1565" s="4">
        <f t="shared" si="2"/>
        <v>0.03571428571</v>
      </c>
      <c r="O1565" s="4">
        <f t="shared" si="3"/>
        <v>1</v>
      </c>
      <c r="P1565" t="s">
        <v>786</v>
      </c>
    </row>
    <row r="1566" ht="14.25" customHeight="1">
      <c r="A1566" t="s">
        <v>787</v>
      </c>
      <c r="B1566" t="s">
        <v>788</v>
      </c>
      <c r="C1566" t="s">
        <v>789</v>
      </c>
      <c r="D1566">
        <v>28.0</v>
      </c>
      <c r="E1566">
        <v>25.0</v>
      </c>
      <c r="F1566">
        <v>2.0</v>
      </c>
      <c r="G1566">
        <v>0.0</v>
      </c>
      <c r="H1566">
        <v>2.0</v>
      </c>
      <c r="I1566" t="s">
        <v>18</v>
      </c>
      <c r="J1566" t="s">
        <v>728</v>
      </c>
      <c r="K1566" t="s">
        <v>585</v>
      </c>
      <c r="L1566">
        <v>2019.0</v>
      </c>
      <c r="M1566" t="str">
        <f t="shared" si="1"/>
        <v>#REF!</v>
      </c>
      <c r="N1566" s="4">
        <f t="shared" si="2"/>
        <v>0.8928571429</v>
      </c>
      <c r="O1566" s="4">
        <f t="shared" si="3"/>
        <v>0.9285714286</v>
      </c>
      <c r="P1566" t="s">
        <v>788</v>
      </c>
    </row>
    <row r="1567" ht="14.25" customHeight="1">
      <c r="A1567" t="s">
        <v>790</v>
      </c>
      <c r="B1567" t="s">
        <v>791</v>
      </c>
      <c r="C1567" t="s">
        <v>792</v>
      </c>
      <c r="D1567">
        <v>28.0</v>
      </c>
      <c r="E1567">
        <v>28.0</v>
      </c>
      <c r="F1567">
        <v>0.0</v>
      </c>
      <c r="G1567">
        <v>0.0</v>
      </c>
      <c r="H1567">
        <v>2.0</v>
      </c>
      <c r="I1567" t="s">
        <v>18</v>
      </c>
      <c r="J1567" t="s">
        <v>728</v>
      </c>
      <c r="K1567" t="s">
        <v>585</v>
      </c>
      <c r="L1567">
        <v>2019.0</v>
      </c>
      <c r="M1567" t="str">
        <f t="shared" si="1"/>
        <v>#REF!</v>
      </c>
      <c r="N1567" s="4">
        <f t="shared" si="2"/>
        <v>1</v>
      </c>
      <c r="O1567" s="4">
        <f t="shared" si="3"/>
        <v>1</v>
      </c>
      <c r="P1567" t="s">
        <v>791</v>
      </c>
    </row>
    <row r="1568" ht="14.25" customHeight="1">
      <c r="A1568" t="s">
        <v>125</v>
      </c>
      <c r="B1568" t="s">
        <v>793</v>
      </c>
      <c r="C1568" t="s">
        <v>794</v>
      </c>
      <c r="D1568">
        <v>28.0</v>
      </c>
      <c r="E1568">
        <v>17.0</v>
      </c>
      <c r="F1568">
        <v>0.0</v>
      </c>
      <c r="G1568">
        <v>0.0</v>
      </c>
      <c r="H1568">
        <v>2.0</v>
      </c>
      <c r="I1568" t="s">
        <v>18</v>
      </c>
      <c r="J1568" t="s">
        <v>728</v>
      </c>
      <c r="K1568" t="s">
        <v>585</v>
      </c>
      <c r="L1568">
        <v>2019.0</v>
      </c>
      <c r="M1568" t="str">
        <f t="shared" si="1"/>
        <v>#REF!</v>
      </c>
      <c r="N1568" s="4">
        <f t="shared" si="2"/>
        <v>0.6071428571</v>
      </c>
      <c r="O1568" s="4">
        <f t="shared" si="3"/>
        <v>1</v>
      </c>
      <c r="P1568" t="s">
        <v>793</v>
      </c>
    </row>
    <row r="1569" ht="14.25" customHeight="1">
      <c r="A1569" t="s">
        <v>795</v>
      </c>
      <c r="B1569" t="s">
        <v>796</v>
      </c>
      <c r="C1569" t="s">
        <v>797</v>
      </c>
      <c r="D1569">
        <v>28.0</v>
      </c>
      <c r="E1569">
        <v>22.0</v>
      </c>
      <c r="F1569">
        <v>3.0</v>
      </c>
      <c r="G1569">
        <v>3.0</v>
      </c>
      <c r="H1569">
        <v>2.0</v>
      </c>
      <c r="I1569" t="s">
        <v>18</v>
      </c>
      <c r="J1569" t="s">
        <v>728</v>
      </c>
      <c r="K1569" t="s">
        <v>585</v>
      </c>
      <c r="L1569">
        <v>2019.0</v>
      </c>
      <c r="M1569" t="str">
        <f t="shared" si="1"/>
        <v>#REF!</v>
      </c>
      <c r="N1569" s="4">
        <f t="shared" si="2"/>
        <v>0.7857142857</v>
      </c>
      <c r="O1569" s="4">
        <f t="shared" si="3"/>
        <v>0.8928571429</v>
      </c>
      <c r="P1569" t="s">
        <v>796</v>
      </c>
    </row>
    <row r="1570" ht="14.25" customHeight="1">
      <c r="A1570" t="s">
        <v>125</v>
      </c>
      <c r="B1570" t="s">
        <v>798</v>
      </c>
      <c r="C1570" t="s">
        <v>797</v>
      </c>
      <c r="D1570">
        <v>28.0</v>
      </c>
      <c r="E1570">
        <v>28.0</v>
      </c>
      <c r="F1570">
        <v>0.0</v>
      </c>
      <c r="G1570">
        <v>0.0</v>
      </c>
      <c r="H1570">
        <v>2.0</v>
      </c>
      <c r="I1570" t="s">
        <v>18</v>
      </c>
      <c r="J1570" t="s">
        <v>728</v>
      </c>
      <c r="K1570" t="s">
        <v>585</v>
      </c>
      <c r="L1570">
        <v>2019.0</v>
      </c>
      <c r="M1570" t="str">
        <f t="shared" si="1"/>
        <v>#REF!</v>
      </c>
      <c r="N1570" s="4">
        <f t="shared" si="2"/>
        <v>1</v>
      </c>
      <c r="O1570" s="4">
        <f t="shared" si="3"/>
        <v>1</v>
      </c>
      <c r="P1570" t="s">
        <v>798</v>
      </c>
    </row>
    <row r="1571" ht="14.25" customHeight="1">
      <c r="A1571" t="s">
        <v>125</v>
      </c>
      <c r="B1571" t="s">
        <v>799</v>
      </c>
      <c r="C1571" t="s">
        <v>797</v>
      </c>
      <c r="D1571">
        <v>28.0</v>
      </c>
      <c r="E1571">
        <v>22.0</v>
      </c>
      <c r="F1571">
        <v>6.0</v>
      </c>
      <c r="G1571">
        <v>0.0</v>
      </c>
      <c r="H1571">
        <v>2.0</v>
      </c>
      <c r="I1571" t="s">
        <v>18</v>
      </c>
      <c r="J1571" t="s">
        <v>728</v>
      </c>
      <c r="K1571" t="s">
        <v>585</v>
      </c>
      <c r="L1571">
        <v>2019.0</v>
      </c>
      <c r="M1571" t="str">
        <f t="shared" si="1"/>
        <v>#REF!</v>
      </c>
      <c r="N1571" s="4">
        <f t="shared" si="2"/>
        <v>0.7857142857</v>
      </c>
      <c r="O1571" s="4">
        <f t="shared" si="3"/>
        <v>0.7857142857</v>
      </c>
      <c r="P1571" t="s">
        <v>799</v>
      </c>
    </row>
    <row r="1572" ht="14.25" customHeight="1">
      <c r="A1572" t="s">
        <v>800</v>
      </c>
      <c r="B1572" t="s">
        <v>801</v>
      </c>
      <c r="C1572" t="s">
        <v>682</v>
      </c>
      <c r="D1572">
        <v>28.0</v>
      </c>
      <c r="E1572">
        <v>27.0</v>
      </c>
      <c r="F1572">
        <v>1.0</v>
      </c>
      <c r="G1572">
        <v>0.0</v>
      </c>
      <c r="H1572">
        <v>2.0</v>
      </c>
      <c r="I1572" t="s">
        <v>18</v>
      </c>
      <c r="J1572" t="s">
        <v>728</v>
      </c>
      <c r="K1572" t="s">
        <v>585</v>
      </c>
      <c r="L1572">
        <v>2019.0</v>
      </c>
      <c r="M1572" t="str">
        <f t="shared" si="1"/>
        <v>#REF!</v>
      </c>
      <c r="N1572" s="4">
        <f t="shared" si="2"/>
        <v>0.9642857143</v>
      </c>
      <c r="O1572" s="4">
        <f t="shared" si="3"/>
        <v>0.9642857143</v>
      </c>
      <c r="P1572" t="s">
        <v>801</v>
      </c>
    </row>
    <row r="1573" ht="14.25" customHeight="1">
      <c r="A1573" t="s">
        <v>900</v>
      </c>
      <c r="B1573" t="s">
        <v>684</v>
      </c>
      <c r="C1573" t="s">
        <v>682</v>
      </c>
      <c r="D1573">
        <v>28.0</v>
      </c>
      <c r="E1573">
        <v>0.0</v>
      </c>
      <c r="F1573">
        <v>0.0</v>
      </c>
      <c r="G1573">
        <v>0.0</v>
      </c>
      <c r="H1573">
        <v>2.0</v>
      </c>
      <c r="I1573" t="s">
        <v>18</v>
      </c>
      <c r="J1573" t="s">
        <v>728</v>
      </c>
      <c r="K1573" t="s">
        <v>585</v>
      </c>
      <c r="L1573">
        <v>2019.0</v>
      </c>
      <c r="M1573" t="str">
        <f t="shared" si="1"/>
        <v>#REF!</v>
      </c>
      <c r="N1573" s="4">
        <f t="shared" si="2"/>
        <v>0</v>
      </c>
      <c r="O1573" s="4">
        <f t="shared" si="3"/>
        <v>1</v>
      </c>
      <c r="P1573" t="s">
        <v>684</v>
      </c>
    </row>
    <row r="1574" ht="14.25" customHeight="1">
      <c r="A1574" t="s">
        <v>123</v>
      </c>
      <c r="B1574" t="s">
        <v>802</v>
      </c>
      <c r="C1574" t="s">
        <v>803</v>
      </c>
      <c r="D1574">
        <v>28.0</v>
      </c>
      <c r="E1574">
        <v>18.0</v>
      </c>
      <c r="F1574">
        <v>0.0</v>
      </c>
      <c r="G1574">
        <v>0.0</v>
      </c>
      <c r="H1574">
        <v>2.0</v>
      </c>
      <c r="I1574" t="s">
        <v>18</v>
      </c>
      <c r="J1574" t="s">
        <v>728</v>
      </c>
      <c r="K1574" t="s">
        <v>585</v>
      </c>
      <c r="L1574">
        <v>2019.0</v>
      </c>
      <c r="M1574" t="str">
        <f t="shared" si="1"/>
        <v>#REF!</v>
      </c>
      <c r="N1574" s="4">
        <f t="shared" si="2"/>
        <v>0.6428571429</v>
      </c>
      <c r="O1574" s="4">
        <f t="shared" si="3"/>
        <v>1</v>
      </c>
      <c r="P1574" t="s">
        <v>802</v>
      </c>
    </row>
    <row r="1575" ht="14.25" customHeight="1">
      <c r="A1575" t="s">
        <v>804</v>
      </c>
      <c r="B1575" t="s">
        <v>805</v>
      </c>
      <c r="C1575" t="s">
        <v>806</v>
      </c>
      <c r="D1575">
        <v>28.0</v>
      </c>
      <c r="E1575">
        <v>28.0</v>
      </c>
      <c r="F1575">
        <v>0.0</v>
      </c>
      <c r="G1575">
        <v>0.0</v>
      </c>
      <c r="H1575">
        <v>2.0</v>
      </c>
      <c r="I1575" t="s">
        <v>18</v>
      </c>
      <c r="J1575" t="s">
        <v>728</v>
      </c>
      <c r="K1575" t="s">
        <v>585</v>
      </c>
      <c r="L1575">
        <v>2019.0</v>
      </c>
      <c r="M1575" t="str">
        <f t="shared" si="1"/>
        <v>#REF!</v>
      </c>
      <c r="N1575" s="4">
        <f t="shared" si="2"/>
        <v>1</v>
      </c>
      <c r="O1575" s="4">
        <f t="shared" si="3"/>
        <v>1</v>
      </c>
      <c r="P1575" t="s">
        <v>805</v>
      </c>
    </row>
    <row r="1576" ht="14.25" customHeight="1">
      <c r="A1576" t="s">
        <v>308</v>
      </c>
      <c r="B1576" t="s">
        <v>807</v>
      </c>
      <c r="C1576" t="s">
        <v>808</v>
      </c>
      <c r="D1576">
        <v>28.0</v>
      </c>
      <c r="E1576">
        <v>20.0</v>
      </c>
      <c r="F1576">
        <v>2.0</v>
      </c>
      <c r="G1576">
        <v>0.0</v>
      </c>
      <c r="H1576">
        <v>2.0</v>
      </c>
      <c r="I1576" t="s">
        <v>18</v>
      </c>
      <c r="J1576" t="s">
        <v>728</v>
      </c>
      <c r="K1576" t="s">
        <v>585</v>
      </c>
      <c r="L1576">
        <v>2019.0</v>
      </c>
      <c r="M1576" t="str">
        <f t="shared" si="1"/>
        <v>#REF!</v>
      </c>
      <c r="N1576" s="4">
        <f t="shared" si="2"/>
        <v>0.7142857143</v>
      </c>
      <c r="O1576" s="4">
        <f t="shared" si="3"/>
        <v>0.9285714286</v>
      </c>
      <c r="P1576" t="s">
        <v>807</v>
      </c>
    </row>
    <row r="1577" ht="14.25" customHeight="1">
      <c r="A1577" t="s">
        <v>809</v>
      </c>
      <c r="B1577" t="s">
        <v>810</v>
      </c>
      <c r="C1577" t="s">
        <v>808</v>
      </c>
      <c r="D1577">
        <v>28.0</v>
      </c>
      <c r="E1577">
        <v>27.0</v>
      </c>
      <c r="F1577">
        <v>1.0</v>
      </c>
      <c r="G1577">
        <v>0.0</v>
      </c>
      <c r="H1577">
        <v>2.0</v>
      </c>
      <c r="I1577" t="s">
        <v>18</v>
      </c>
      <c r="J1577" t="s">
        <v>728</v>
      </c>
      <c r="K1577" t="s">
        <v>585</v>
      </c>
      <c r="L1577">
        <v>2019.0</v>
      </c>
      <c r="M1577" t="str">
        <f t="shared" si="1"/>
        <v>#REF!</v>
      </c>
      <c r="N1577" s="4">
        <f t="shared" si="2"/>
        <v>0.9642857143</v>
      </c>
      <c r="O1577" s="4">
        <f t="shared" si="3"/>
        <v>0.9642857143</v>
      </c>
      <c r="P1577" t="s">
        <v>810</v>
      </c>
    </row>
    <row r="1578" ht="14.25" customHeight="1">
      <c r="A1578" t="s">
        <v>811</v>
      </c>
      <c r="B1578" t="s">
        <v>812</v>
      </c>
      <c r="C1578" t="s">
        <v>813</v>
      </c>
      <c r="D1578">
        <v>28.0</v>
      </c>
      <c r="E1578">
        <v>20.0</v>
      </c>
      <c r="F1578">
        <v>0.0</v>
      </c>
      <c r="G1578">
        <v>8.0</v>
      </c>
      <c r="H1578">
        <v>2.0</v>
      </c>
      <c r="I1578" t="s">
        <v>18</v>
      </c>
      <c r="J1578" t="s">
        <v>728</v>
      </c>
      <c r="K1578" t="s">
        <v>585</v>
      </c>
      <c r="L1578">
        <v>2019.0</v>
      </c>
      <c r="M1578" t="str">
        <f t="shared" si="1"/>
        <v>#REF!</v>
      </c>
      <c r="N1578" s="4">
        <f t="shared" si="2"/>
        <v>0.7142857143</v>
      </c>
      <c r="O1578" s="4">
        <f t="shared" si="3"/>
        <v>1</v>
      </c>
      <c r="P1578" t="s">
        <v>812</v>
      </c>
    </row>
    <row r="1579" ht="14.25" customHeight="1">
      <c r="A1579" t="s">
        <v>814</v>
      </c>
      <c r="B1579" t="s">
        <v>815</v>
      </c>
      <c r="C1579" t="s">
        <v>816</v>
      </c>
      <c r="D1579">
        <v>28.0</v>
      </c>
      <c r="E1579">
        <v>15.0</v>
      </c>
      <c r="F1579">
        <v>0.0</v>
      </c>
      <c r="G1579">
        <v>6.0</v>
      </c>
      <c r="H1579">
        <v>2.0</v>
      </c>
      <c r="I1579" t="s">
        <v>18</v>
      </c>
      <c r="J1579" t="s">
        <v>728</v>
      </c>
      <c r="K1579" t="s">
        <v>585</v>
      </c>
      <c r="L1579">
        <v>2019.0</v>
      </c>
      <c r="M1579" t="str">
        <f t="shared" si="1"/>
        <v>#REF!</v>
      </c>
      <c r="N1579" s="4">
        <f t="shared" si="2"/>
        <v>0.5357142857</v>
      </c>
      <c r="O1579" s="4">
        <f t="shared" si="3"/>
        <v>1</v>
      </c>
      <c r="P1579" t="s">
        <v>815</v>
      </c>
    </row>
    <row r="1580" ht="14.25" customHeight="1">
      <c r="A1580" t="s">
        <v>814</v>
      </c>
      <c r="B1580" t="s">
        <v>817</v>
      </c>
      <c r="C1580" t="s">
        <v>816</v>
      </c>
      <c r="D1580">
        <v>28.0</v>
      </c>
      <c r="E1580">
        <v>20.0</v>
      </c>
      <c r="F1580">
        <v>0.0</v>
      </c>
      <c r="G1580">
        <v>8.0</v>
      </c>
      <c r="H1580">
        <v>2.0</v>
      </c>
      <c r="I1580" t="s">
        <v>18</v>
      </c>
      <c r="J1580" t="s">
        <v>728</v>
      </c>
      <c r="K1580" t="s">
        <v>585</v>
      </c>
      <c r="L1580">
        <v>2019.0</v>
      </c>
      <c r="M1580" t="str">
        <f t="shared" si="1"/>
        <v>#REF!</v>
      </c>
      <c r="N1580" s="4">
        <f t="shared" si="2"/>
        <v>0.7142857143</v>
      </c>
      <c r="O1580" s="4">
        <f t="shared" si="3"/>
        <v>1</v>
      </c>
      <c r="P1580" t="s">
        <v>817</v>
      </c>
    </row>
    <row r="1581" ht="14.25" customHeight="1">
      <c r="A1581" t="s">
        <v>818</v>
      </c>
      <c r="B1581" t="s">
        <v>819</v>
      </c>
      <c r="C1581" t="s">
        <v>820</v>
      </c>
      <c r="D1581">
        <v>28.0</v>
      </c>
      <c r="E1581">
        <v>21.0</v>
      </c>
      <c r="F1581">
        <v>7.0</v>
      </c>
      <c r="G1581">
        <v>0.0</v>
      </c>
      <c r="H1581">
        <v>2.0</v>
      </c>
      <c r="I1581" t="s">
        <v>18</v>
      </c>
      <c r="J1581" t="s">
        <v>728</v>
      </c>
      <c r="K1581" t="s">
        <v>585</v>
      </c>
      <c r="L1581">
        <v>2019.0</v>
      </c>
      <c r="M1581" t="str">
        <f t="shared" si="1"/>
        <v>#REF!</v>
      </c>
      <c r="N1581" s="4">
        <f t="shared" si="2"/>
        <v>0.75</v>
      </c>
      <c r="O1581" s="4">
        <f t="shared" si="3"/>
        <v>0.75</v>
      </c>
      <c r="P1581" t="s">
        <v>819</v>
      </c>
    </row>
    <row r="1582" ht="14.25" customHeight="1">
      <c r="A1582" t="s">
        <v>818</v>
      </c>
      <c r="B1582" t="s">
        <v>821</v>
      </c>
      <c r="C1582" t="s">
        <v>820</v>
      </c>
      <c r="D1582">
        <v>28.0</v>
      </c>
      <c r="E1582">
        <v>23.0</v>
      </c>
      <c r="F1582">
        <v>0.0</v>
      </c>
      <c r="G1582">
        <v>5.0</v>
      </c>
      <c r="H1582">
        <v>2.0</v>
      </c>
      <c r="I1582" t="s">
        <v>18</v>
      </c>
      <c r="J1582" t="s">
        <v>728</v>
      </c>
      <c r="K1582" t="s">
        <v>585</v>
      </c>
      <c r="L1582">
        <v>2019.0</v>
      </c>
      <c r="M1582" t="str">
        <f t="shared" si="1"/>
        <v>#REF!</v>
      </c>
      <c r="N1582" s="4">
        <f t="shared" si="2"/>
        <v>0.8214285714</v>
      </c>
      <c r="O1582" s="4">
        <f t="shared" si="3"/>
        <v>1</v>
      </c>
      <c r="P1582" t="s">
        <v>821</v>
      </c>
    </row>
    <row r="1583" ht="14.25" customHeight="1">
      <c r="A1583" t="s">
        <v>818</v>
      </c>
      <c r="B1583" t="s">
        <v>822</v>
      </c>
      <c r="C1583" t="s">
        <v>820</v>
      </c>
      <c r="D1583">
        <v>28.0</v>
      </c>
      <c r="E1583">
        <v>28.0</v>
      </c>
      <c r="F1583">
        <v>0.0</v>
      </c>
      <c r="G1583">
        <v>0.0</v>
      </c>
      <c r="H1583">
        <v>2.0</v>
      </c>
      <c r="I1583" t="s">
        <v>18</v>
      </c>
      <c r="J1583" t="s">
        <v>728</v>
      </c>
      <c r="K1583" t="s">
        <v>585</v>
      </c>
      <c r="L1583">
        <v>2019.0</v>
      </c>
      <c r="M1583" t="str">
        <f t="shared" si="1"/>
        <v>#REF!</v>
      </c>
      <c r="N1583" s="4">
        <f t="shared" si="2"/>
        <v>1</v>
      </c>
      <c r="O1583" s="4">
        <f t="shared" si="3"/>
        <v>1</v>
      </c>
      <c r="P1583" t="s">
        <v>822</v>
      </c>
    </row>
    <row r="1584" ht="14.25" customHeight="1">
      <c r="A1584" t="s">
        <v>818</v>
      </c>
      <c r="B1584" t="s">
        <v>823</v>
      </c>
      <c r="C1584" t="s">
        <v>820</v>
      </c>
      <c r="D1584">
        <v>28.0</v>
      </c>
      <c r="E1584">
        <v>24.0</v>
      </c>
      <c r="F1584">
        <v>2.0</v>
      </c>
      <c r="G1584">
        <v>0.0</v>
      </c>
      <c r="H1584">
        <v>2.0</v>
      </c>
      <c r="I1584" t="s">
        <v>18</v>
      </c>
      <c r="J1584" t="s">
        <v>728</v>
      </c>
      <c r="K1584" t="s">
        <v>585</v>
      </c>
      <c r="L1584">
        <v>2019.0</v>
      </c>
      <c r="M1584" t="str">
        <f t="shared" si="1"/>
        <v>#REF!</v>
      </c>
      <c r="N1584" s="4">
        <f t="shared" si="2"/>
        <v>0.8571428571</v>
      </c>
      <c r="O1584" s="4">
        <f t="shared" si="3"/>
        <v>0.9285714286</v>
      </c>
      <c r="P1584" t="s">
        <v>823</v>
      </c>
    </row>
    <row r="1585" ht="14.25" customHeight="1">
      <c r="A1585" t="s">
        <v>824</v>
      </c>
      <c r="B1585" t="s">
        <v>825</v>
      </c>
      <c r="C1585" t="s">
        <v>826</v>
      </c>
      <c r="D1585">
        <v>28.0</v>
      </c>
      <c r="E1585">
        <v>19.0</v>
      </c>
      <c r="F1585">
        <v>3.0</v>
      </c>
      <c r="G1585">
        <v>0.0</v>
      </c>
      <c r="H1585">
        <v>2.0</v>
      </c>
      <c r="I1585" t="s">
        <v>18</v>
      </c>
      <c r="J1585" t="s">
        <v>728</v>
      </c>
      <c r="K1585" t="s">
        <v>585</v>
      </c>
      <c r="L1585">
        <v>2019.0</v>
      </c>
      <c r="M1585" t="str">
        <f t="shared" si="1"/>
        <v>#REF!</v>
      </c>
      <c r="N1585" s="4">
        <f t="shared" si="2"/>
        <v>0.6785714286</v>
      </c>
      <c r="O1585" s="4">
        <f t="shared" si="3"/>
        <v>0.8928571429</v>
      </c>
      <c r="P1585" t="s">
        <v>825</v>
      </c>
    </row>
    <row r="1586" ht="14.25" customHeight="1">
      <c r="A1586" t="s">
        <v>827</v>
      </c>
      <c r="B1586" t="s">
        <v>828</v>
      </c>
      <c r="C1586" t="s">
        <v>829</v>
      </c>
      <c r="D1586">
        <v>28.0</v>
      </c>
      <c r="E1586">
        <v>4.0</v>
      </c>
      <c r="F1586">
        <v>0.0</v>
      </c>
      <c r="G1586">
        <v>0.0</v>
      </c>
      <c r="H1586">
        <v>2.0</v>
      </c>
      <c r="I1586" t="s">
        <v>18</v>
      </c>
      <c r="J1586" t="s">
        <v>728</v>
      </c>
      <c r="K1586" t="s">
        <v>585</v>
      </c>
      <c r="L1586">
        <v>2019.0</v>
      </c>
      <c r="M1586" t="str">
        <f t="shared" si="1"/>
        <v>#REF!</v>
      </c>
      <c r="N1586" s="4">
        <f t="shared" si="2"/>
        <v>0.1428571429</v>
      </c>
      <c r="O1586" s="4">
        <f t="shared" si="3"/>
        <v>1</v>
      </c>
      <c r="P1586" t="s">
        <v>828</v>
      </c>
    </row>
    <row r="1587" ht="14.25" customHeight="1">
      <c r="A1587" t="s">
        <v>830</v>
      </c>
      <c r="B1587" t="s">
        <v>831</v>
      </c>
      <c r="C1587" t="s">
        <v>832</v>
      </c>
      <c r="D1587">
        <v>28.0</v>
      </c>
      <c r="E1587">
        <v>22.0</v>
      </c>
      <c r="F1587">
        <v>0.0</v>
      </c>
      <c r="G1587">
        <v>6.0</v>
      </c>
      <c r="H1587">
        <v>2.0</v>
      </c>
      <c r="I1587" t="s">
        <v>18</v>
      </c>
      <c r="J1587" t="s">
        <v>728</v>
      </c>
      <c r="K1587" t="s">
        <v>585</v>
      </c>
      <c r="L1587">
        <v>2019.0</v>
      </c>
      <c r="M1587" t="str">
        <f t="shared" si="1"/>
        <v>#REF!</v>
      </c>
      <c r="N1587" s="4">
        <f t="shared" si="2"/>
        <v>0.7857142857</v>
      </c>
      <c r="O1587" s="4">
        <f t="shared" si="3"/>
        <v>1</v>
      </c>
      <c r="P1587" t="s">
        <v>831</v>
      </c>
    </row>
    <row r="1588" ht="14.25" customHeight="1">
      <c r="A1588" t="s">
        <v>123</v>
      </c>
      <c r="B1588" t="s">
        <v>833</v>
      </c>
      <c r="C1588" t="s">
        <v>832</v>
      </c>
      <c r="D1588">
        <v>28.0</v>
      </c>
      <c r="E1588">
        <v>0.0</v>
      </c>
      <c r="F1588">
        <v>0.0</v>
      </c>
      <c r="G1588">
        <v>0.0</v>
      </c>
      <c r="H1588">
        <v>2.0</v>
      </c>
      <c r="I1588" t="s">
        <v>18</v>
      </c>
      <c r="J1588" t="s">
        <v>728</v>
      </c>
      <c r="K1588" t="s">
        <v>585</v>
      </c>
      <c r="L1588">
        <v>2019.0</v>
      </c>
      <c r="M1588" t="str">
        <f t="shared" si="1"/>
        <v>#REF!</v>
      </c>
      <c r="N1588" s="4">
        <f t="shared" si="2"/>
        <v>0</v>
      </c>
      <c r="O1588" s="4">
        <f t="shared" si="3"/>
        <v>1</v>
      </c>
      <c r="P1588" t="s">
        <v>833</v>
      </c>
    </row>
    <row r="1589" ht="14.25" customHeight="1">
      <c r="A1589" t="s">
        <v>834</v>
      </c>
      <c r="B1589" t="s">
        <v>835</v>
      </c>
      <c r="C1589" t="s">
        <v>832</v>
      </c>
      <c r="D1589">
        <v>28.0</v>
      </c>
      <c r="E1589">
        <v>24.0</v>
      </c>
      <c r="F1589">
        <v>0.0</v>
      </c>
      <c r="G1589">
        <v>0.0</v>
      </c>
      <c r="H1589">
        <v>2.0</v>
      </c>
      <c r="I1589" t="s">
        <v>18</v>
      </c>
      <c r="J1589" t="s">
        <v>728</v>
      </c>
      <c r="K1589" t="s">
        <v>585</v>
      </c>
      <c r="L1589">
        <v>2019.0</v>
      </c>
      <c r="M1589" t="str">
        <f t="shared" si="1"/>
        <v>#REF!</v>
      </c>
      <c r="N1589" s="4">
        <f t="shared" si="2"/>
        <v>0.8571428571</v>
      </c>
      <c r="O1589" s="4">
        <f t="shared" si="3"/>
        <v>1</v>
      </c>
      <c r="P1589" t="s">
        <v>835</v>
      </c>
    </row>
    <row r="1590" ht="14.25" customHeight="1">
      <c r="A1590" t="s">
        <v>836</v>
      </c>
      <c r="B1590" t="s">
        <v>837</v>
      </c>
      <c r="C1590" t="s">
        <v>838</v>
      </c>
      <c r="D1590">
        <v>28.0</v>
      </c>
      <c r="E1590">
        <v>0.0</v>
      </c>
      <c r="F1590">
        <v>28.0</v>
      </c>
      <c r="G1590">
        <v>0.0</v>
      </c>
      <c r="H1590">
        <v>2.0</v>
      </c>
      <c r="I1590" t="s">
        <v>18</v>
      </c>
      <c r="J1590" t="s">
        <v>728</v>
      </c>
      <c r="K1590" t="s">
        <v>585</v>
      </c>
      <c r="L1590">
        <v>2019.0</v>
      </c>
      <c r="M1590" t="str">
        <f t="shared" si="1"/>
        <v>#REF!</v>
      </c>
      <c r="N1590" s="4">
        <f t="shared" si="2"/>
        <v>0</v>
      </c>
      <c r="O1590" s="4">
        <f t="shared" si="3"/>
        <v>0</v>
      </c>
      <c r="P1590" t="s">
        <v>837</v>
      </c>
    </row>
    <row r="1591" ht="14.25" customHeight="1">
      <c r="A1591" t="s">
        <v>839</v>
      </c>
      <c r="B1591" t="s">
        <v>840</v>
      </c>
      <c r="C1591" t="s">
        <v>838</v>
      </c>
      <c r="D1591">
        <v>28.0</v>
      </c>
      <c r="E1591">
        <v>22.0</v>
      </c>
      <c r="F1591">
        <v>6.0</v>
      </c>
      <c r="G1591">
        <v>0.0</v>
      </c>
      <c r="H1591">
        <v>2.0</v>
      </c>
      <c r="I1591" t="s">
        <v>18</v>
      </c>
      <c r="J1591" t="s">
        <v>728</v>
      </c>
      <c r="K1591" t="s">
        <v>585</v>
      </c>
      <c r="L1591">
        <v>2019.0</v>
      </c>
      <c r="M1591" t="str">
        <f t="shared" si="1"/>
        <v>#REF!</v>
      </c>
      <c r="N1591" s="4">
        <f t="shared" si="2"/>
        <v>0.7857142857</v>
      </c>
      <c r="O1591" s="4">
        <f t="shared" si="3"/>
        <v>0.7857142857</v>
      </c>
      <c r="P1591" t="s">
        <v>840</v>
      </c>
    </row>
    <row r="1592" ht="14.25" customHeight="1">
      <c r="A1592" t="s">
        <v>841</v>
      </c>
      <c r="B1592" t="s">
        <v>842</v>
      </c>
      <c r="C1592" t="s">
        <v>838</v>
      </c>
      <c r="D1592">
        <v>28.0</v>
      </c>
      <c r="E1592">
        <v>25.0</v>
      </c>
      <c r="F1592">
        <v>0.0</v>
      </c>
      <c r="G1592">
        <v>3.0</v>
      </c>
      <c r="H1592">
        <v>2.0</v>
      </c>
      <c r="I1592" t="s">
        <v>18</v>
      </c>
      <c r="J1592" t="s">
        <v>728</v>
      </c>
      <c r="K1592" t="s">
        <v>585</v>
      </c>
      <c r="L1592">
        <v>2019.0</v>
      </c>
      <c r="M1592" t="str">
        <f t="shared" si="1"/>
        <v>#REF!</v>
      </c>
      <c r="N1592" s="4">
        <f t="shared" si="2"/>
        <v>0.8928571429</v>
      </c>
      <c r="O1592" s="4">
        <f t="shared" si="3"/>
        <v>1</v>
      </c>
      <c r="P1592" t="s">
        <v>842</v>
      </c>
    </row>
    <row r="1593" ht="14.25" customHeight="1">
      <c r="A1593" t="s">
        <v>843</v>
      </c>
      <c r="B1593" t="s">
        <v>844</v>
      </c>
      <c r="C1593" t="s">
        <v>845</v>
      </c>
      <c r="D1593">
        <v>28.0</v>
      </c>
      <c r="E1593">
        <v>0.0</v>
      </c>
      <c r="F1593">
        <v>0.0</v>
      </c>
      <c r="G1593">
        <v>0.0</v>
      </c>
      <c r="H1593">
        <v>2.0</v>
      </c>
      <c r="I1593" t="s">
        <v>18</v>
      </c>
      <c r="J1593" t="s">
        <v>728</v>
      </c>
      <c r="K1593" t="s">
        <v>585</v>
      </c>
      <c r="L1593">
        <v>2019.0</v>
      </c>
      <c r="M1593" t="str">
        <f t="shared" si="1"/>
        <v>#REF!</v>
      </c>
      <c r="N1593" s="4">
        <f t="shared" si="2"/>
        <v>0</v>
      </c>
      <c r="O1593" s="4">
        <f t="shared" si="3"/>
        <v>1</v>
      </c>
      <c r="P1593" t="s">
        <v>844</v>
      </c>
    </row>
    <row r="1594" ht="14.25" customHeight="1">
      <c r="A1594" t="s">
        <v>846</v>
      </c>
      <c r="B1594" t="s">
        <v>847</v>
      </c>
      <c r="C1594" t="s">
        <v>848</v>
      </c>
      <c r="D1594">
        <v>28.0</v>
      </c>
      <c r="E1594">
        <v>15.0</v>
      </c>
      <c r="F1594">
        <v>13.0</v>
      </c>
      <c r="G1594">
        <v>0.0</v>
      </c>
      <c r="H1594">
        <v>2.0</v>
      </c>
      <c r="I1594" t="s">
        <v>18</v>
      </c>
      <c r="J1594" t="s">
        <v>728</v>
      </c>
      <c r="K1594" t="s">
        <v>585</v>
      </c>
      <c r="L1594">
        <v>2019.0</v>
      </c>
      <c r="M1594" t="str">
        <f t="shared" si="1"/>
        <v>#REF!</v>
      </c>
      <c r="N1594" s="4">
        <f t="shared" si="2"/>
        <v>0.5357142857</v>
      </c>
      <c r="O1594" s="4">
        <f t="shared" si="3"/>
        <v>0.5357142857</v>
      </c>
      <c r="P1594" t="s">
        <v>847</v>
      </c>
    </row>
    <row r="1595" ht="14.25" customHeight="1">
      <c r="A1595" t="s">
        <v>849</v>
      </c>
      <c r="B1595" t="s">
        <v>850</v>
      </c>
      <c r="C1595" t="s">
        <v>848</v>
      </c>
      <c r="D1595">
        <v>28.0</v>
      </c>
      <c r="E1595">
        <v>24.0</v>
      </c>
      <c r="F1595">
        <v>4.0</v>
      </c>
      <c r="G1595">
        <v>0.0</v>
      </c>
      <c r="H1595">
        <v>2.0</v>
      </c>
      <c r="I1595" t="s">
        <v>18</v>
      </c>
      <c r="J1595" t="s">
        <v>728</v>
      </c>
      <c r="K1595" t="s">
        <v>585</v>
      </c>
      <c r="L1595">
        <v>2019.0</v>
      </c>
      <c r="M1595" t="str">
        <f t="shared" si="1"/>
        <v>#REF!</v>
      </c>
      <c r="N1595" s="4">
        <f t="shared" si="2"/>
        <v>0.8571428571</v>
      </c>
      <c r="O1595" s="4">
        <f t="shared" si="3"/>
        <v>0.8571428571</v>
      </c>
      <c r="P1595" t="s">
        <v>850</v>
      </c>
    </row>
    <row r="1596" ht="14.25" customHeight="1">
      <c r="A1596" t="s">
        <v>851</v>
      </c>
      <c r="B1596" t="s">
        <v>852</v>
      </c>
      <c r="C1596" t="s">
        <v>848</v>
      </c>
      <c r="D1596">
        <v>28.0</v>
      </c>
      <c r="E1596">
        <v>28.0</v>
      </c>
      <c r="F1596">
        <v>0.0</v>
      </c>
      <c r="G1596">
        <v>0.0</v>
      </c>
      <c r="H1596">
        <v>2.0</v>
      </c>
      <c r="I1596" t="s">
        <v>18</v>
      </c>
      <c r="J1596" t="s">
        <v>728</v>
      </c>
      <c r="K1596" t="s">
        <v>585</v>
      </c>
      <c r="L1596">
        <v>2019.0</v>
      </c>
      <c r="M1596" t="str">
        <f t="shared" si="1"/>
        <v>#REF!</v>
      </c>
      <c r="N1596" s="4">
        <f t="shared" si="2"/>
        <v>1</v>
      </c>
      <c r="O1596" s="4">
        <f t="shared" si="3"/>
        <v>1</v>
      </c>
      <c r="P1596" t="s">
        <v>852</v>
      </c>
    </row>
    <row r="1597" ht="14.25" customHeight="1">
      <c r="A1597" t="s">
        <v>851</v>
      </c>
      <c r="B1597" t="s">
        <v>853</v>
      </c>
      <c r="C1597" t="s">
        <v>848</v>
      </c>
      <c r="D1597">
        <v>28.0</v>
      </c>
      <c r="E1597">
        <v>28.0</v>
      </c>
      <c r="F1597">
        <v>0.0</v>
      </c>
      <c r="G1597">
        <v>0.0</v>
      </c>
      <c r="H1597">
        <v>2.0</v>
      </c>
      <c r="I1597" t="s">
        <v>18</v>
      </c>
      <c r="J1597" t="s">
        <v>728</v>
      </c>
      <c r="K1597" t="s">
        <v>585</v>
      </c>
      <c r="L1597">
        <v>2019.0</v>
      </c>
      <c r="M1597" t="str">
        <f t="shared" si="1"/>
        <v>#REF!</v>
      </c>
      <c r="N1597" s="4">
        <f t="shared" si="2"/>
        <v>1</v>
      </c>
      <c r="O1597" s="4">
        <f t="shared" si="3"/>
        <v>1</v>
      </c>
      <c r="P1597" t="s">
        <v>853</v>
      </c>
    </row>
    <row r="1598" ht="14.25" customHeight="1">
      <c r="A1598" t="s">
        <v>854</v>
      </c>
      <c r="B1598" t="s">
        <v>855</v>
      </c>
      <c r="C1598" t="s">
        <v>856</v>
      </c>
      <c r="D1598">
        <v>28.0</v>
      </c>
      <c r="E1598">
        <v>28.0</v>
      </c>
      <c r="F1598">
        <v>0.0</v>
      </c>
      <c r="G1598">
        <v>0.0</v>
      </c>
      <c r="H1598">
        <v>2.0</v>
      </c>
      <c r="I1598" t="s">
        <v>18</v>
      </c>
      <c r="J1598" t="s">
        <v>728</v>
      </c>
      <c r="K1598" t="s">
        <v>585</v>
      </c>
      <c r="L1598">
        <v>2019.0</v>
      </c>
      <c r="M1598" t="str">
        <f t="shared" si="1"/>
        <v>#REF!</v>
      </c>
      <c r="N1598" s="4">
        <f t="shared" si="2"/>
        <v>1</v>
      </c>
      <c r="O1598" s="4">
        <f t="shared" si="3"/>
        <v>1</v>
      </c>
      <c r="P1598" t="s">
        <v>855</v>
      </c>
    </row>
    <row r="1599" ht="14.25" customHeight="1">
      <c r="A1599" t="s">
        <v>857</v>
      </c>
      <c r="B1599" t="s">
        <v>858</v>
      </c>
      <c r="C1599" t="s">
        <v>856</v>
      </c>
      <c r="D1599">
        <v>28.0</v>
      </c>
      <c r="E1599">
        <v>28.0</v>
      </c>
      <c r="F1599">
        <v>0.0</v>
      </c>
      <c r="G1599">
        <v>0.0</v>
      </c>
      <c r="H1599">
        <v>2.0</v>
      </c>
      <c r="I1599" t="s">
        <v>18</v>
      </c>
      <c r="J1599" t="s">
        <v>728</v>
      </c>
      <c r="K1599" t="s">
        <v>585</v>
      </c>
      <c r="L1599">
        <v>2019.0</v>
      </c>
      <c r="M1599" t="str">
        <f t="shared" si="1"/>
        <v>#REF!</v>
      </c>
      <c r="N1599" s="4">
        <f t="shared" si="2"/>
        <v>1</v>
      </c>
      <c r="O1599" s="4">
        <f t="shared" si="3"/>
        <v>1</v>
      </c>
      <c r="P1599" t="s">
        <v>858</v>
      </c>
    </row>
    <row r="1600" ht="14.25" customHeight="1">
      <c r="A1600" t="s">
        <v>859</v>
      </c>
      <c r="B1600" t="s">
        <v>860</v>
      </c>
      <c r="C1600" t="s">
        <v>861</v>
      </c>
      <c r="D1600">
        <v>28.0</v>
      </c>
      <c r="E1600">
        <v>28.0</v>
      </c>
      <c r="F1600">
        <v>0.0</v>
      </c>
      <c r="G1600">
        <v>0.0</v>
      </c>
      <c r="H1600">
        <v>2.0</v>
      </c>
      <c r="I1600" t="s">
        <v>18</v>
      </c>
      <c r="J1600" t="s">
        <v>728</v>
      </c>
      <c r="K1600" t="s">
        <v>585</v>
      </c>
      <c r="L1600">
        <v>2019.0</v>
      </c>
      <c r="M1600" t="str">
        <f t="shared" si="1"/>
        <v>#REF!</v>
      </c>
      <c r="N1600" s="4">
        <f t="shared" si="2"/>
        <v>1</v>
      </c>
      <c r="O1600" s="4">
        <f t="shared" si="3"/>
        <v>1</v>
      </c>
      <c r="P1600" t="s">
        <v>860</v>
      </c>
    </row>
    <row r="1601" ht="14.25" customHeight="1">
      <c r="A1601" t="s">
        <v>862</v>
      </c>
      <c r="B1601" t="s">
        <v>863</v>
      </c>
      <c r="C1601" t="s">
        <v>864</v>
      </c>
      <c r="D1601">
        <v>28.0</v>
      </c>
      <c r="E1601">
        <v>21.0</v>
      </c>
      <c r="F1601">
        <v>0.0</v>
      </c>
      <c r="G1601">
        <v>6.0</v>
      </c>
      <c r="H1601">
        <v>2.0</v>
      </c>
      <c r="I1601" t="s">
        <v>18</v>
      </c>
      <c r="J1601" t="s">
        <v>728</v>
      </c>
      <c r="K1601" t="s">
        <v>585</v>
      </c>
      <c r="L1601">
        <v>2019.0</v>
      </c>
      <c r="M1601" t="str">
        <f t="shared" si="1"/>
        <v>#REF!</v>
      </c>
      <c r="N1601" s="4">
        <f t="shared" si="2"/>
        <v>0.75</v>
      </c>
      <c r="O1601" s="4">
        <f t="shared" si="3"/>
        <v>1</v>
      </c>
      <c r="P1601" t="s">
        <v>863</v>
      </c>
    </row>
    <row r="1602" ht="14.25" customHeight="1">
      <c r="A1602" t="s">
        <v>865</v>
      </c>
      <c r="B1602" t="s">
        <v>866</v>
      </c>
      <c r="C1602" t="s">
        <v>864</v>
      </c>
      <c r="D1602">
        <v>28.0</v>
      </c>
      <c r="E1602">
        <v>14.0</v>
      </c>
      <c r="F1602">
        <v>3.0</v>
      </c>
      <c r="G1602">
        <v>8.0</v>
      </c>
      <c r="H1602">
        <v>2.0</v>
      </c>
      <c r="I1602" t="s">
        <v>18</v>
      </c>
      <c r="J1602" t="s">
        <v>728</v>
      </c>
      <c r="K1602" t="s">
        <v>585</v>
      </c>
      <c r="L1602">
        <v>2019.0</v>
      </c>
      <c r="M1602" t="str">
        <f t="shared" si="1"/>
        <v>#REF!</v>
      </c>
      <c r="N1602" s="4">
        <f t="shared" si="2"/>
        <v>0.5</v>
      </c>
      <c r="O1602" s="4">
        <f t="shared" si="3"/>
        <v>0.8928571429</v>
      </c>
      <c r="P1602" t="s">
        <v>866</v>
      </c>
    </row>
    <row r="1603" ht="14.25" customHeight="1">
      <c r="A1603" t="s">
        <v>901</v>
      </c>
      <c r="B1603" t="s">
        <v>902</v>
      </c>
      <c r="C1603" t="s">
        <v>903</v>
      </c>
      <c r="D1603">
        <v>28.0</v>
      </c>
      <c r="E1603">
        <v>0.0</v>
      </c>
      <c r="F1603">
        <v>0.0</v>
      </c>
      <c r="G1603">
        <v>0.0</v>
      </c>
      <c r="H1603">
        <v>2.0</v>
      </c>
      <c r="I1603" t="s">
        <v>18</v>
      </c>
      <c r="J1603" t="s">
        <v>728</v>
      </c>
      <c r="K1603" t="s">
        <v>585</v>
      </c>
      <c r="L1603">
        <v>2019.0</v>
      </c>
      <c r="M1603" t="str">
        <f t="shared" si="1"/>
        <v>#REF!</v>
      </c>
      <c r="N1603" s="4">
        <f t="shared" si="2"/>
        <v>0</v>
      </c>
      <c r="O1603" s="4">
        <f t="shared" si="3"/>
        <v>1</v>
      </c>
      <c r="P1603" t="s">
        <v>902</v>
      </c>
    </row>
    <row r="1604" ht="14.25" customHeight="1">
      <c r="A1604" t="s">
        <v>867</v>
      </c>
      <c r="B1604" t="s">
        <v>868</v>
      </c>
      <c r="C1604" t="s">
        <v>869</v>
      </c>
      <c r="D1604">
        <v>28.0</v>
      </c>
      <c r="E1604">
        <v>0.0</v>
      </c>
      <c r="F1604">
        <v>28.0</v>
      </c>
      <c r="G1604">
        <v>0.0</v>
      </c>
      <c r="H1604">
        <v>2.0</v>
      </c>
      <c r="I1604" t="s">
        <v>18</v>
      </c>
      <c r="J1604" t="s">
        <v>728</v>
      </c>
      <c r="K1604" t="s">
        <v>585</v>
      </c>
      <c r="L1604">
        <v>2019.0</v>
      </c>
      <c r="M1604" t="str">
        <f t="shared" si="1"/>
        <v>#REF!</v>
      </c>
      <c r="N1604" s="4">
        <f t="shared" si="2"/>
        <v>0</v>
      </c>
      <c r="O1604" s="4">
        <f t="shared" si="3"/>
        <v>0</v>
      </c>
      <c r="P1604" t="s">
        <v>868</v>
      </c>
    </row>
    <row r="1605" ht="14.25" customHeight="1">
      <c r="A1605" t="s">
        <v>870</v>
      </c>
      <c r="B1605" t="s">
        <v>871</v>
      </c>
      <c r="C1605" t="s">
        <v>869</v>
      </c>
      <c r="D1605">
        <v>28.0</v>
      </c>
      <c r="E1605">
        <v>22.0</v>
      </c>
      <c r="F1605">
        <v>0.0</v>
      </c>
      <c r="G1605">
        <v>6.0</v>
      </c>
      <c r="H1605">
        <v>2.0</v>
      </c>
      <c r="I1605" t="s">
        <v>18</v>
      </c>
      <c r="J1605" t="s">
        <v>728</v>
      </c>
      <c r="K1605" t="s">
        <v>585</v>
      </c>
      <c r="L1605">
        <v>2019.0</v>
      </c>
      <c r="M1605" t="str">
        <f t="shared" si="1"/>
        <v>#REF!</v>
      </c>
      <c r="N1605" s="4">
        <f t="shared" si="2"/>
        <v>0.7857142857</v>
      </c>
      <c r="O1605" s="4">
        <f t="shared" si="3"/>
        <v>1</v>
      </c>
      <c r="P1605" t="s">
        <v>871</v>
      </c>
    </row>
    <row r="1606" ht="14.25" customHeight="1">
      <c r="A1606" t="s">
        <v>872</v>
      </c>
      <c r="B1606" t="s">
        <v>873</v>
      </c>
      <c r="C1606" t="s">
        <v>874</v>
      </c>
      <c r="D1606">
        <v>28.0</v>
      </c>
      <c r="E1606">
        <v>28.0</v>
      </c>
      <c r="F1606">
        <v>0.0</v>
      </c>
      <c r="G1606">
        <v>0.0</v>
      </c>
      <c r="H1606">
        <v>2.0</v>
      </c>
      <c r="I1606" t="s">
        <v>18</v>
      </c>
      <c r="J1606" t="s">
        <v>728</v>
      </c>
      <c r="K1606" t="s">
        <v>585</v>
      </c>
      <c r="L1606">
        <v>2019.0</v>
      </c>
      <c r="M1606" t="str">
        <f t="shared" si="1"/>
        <v>#REF!</v>
      </c>
      <c r="N1606" s="4">
        <f t="shared" si="2"/>
        <v>1</v>
      </c>
      <c r="O1606" s="4">
        <f t="shared" si="3"/>
        <v>1</v>
      </c>
      <c r="P1606" t="s">
        <v>873</v>
      </c>
    </row>
    <row r="1607" ht="14.25" customHeight="1">
      <c r="A1607" t="s">
        <v>872</v>
      </c>
      <c r="B1607" t="s">
        <v>875</v>
      </c>
      <c r="C1607" t="s">
        <v>874</v>
      </c>
      <c r="D1607">
        <v>28.0</v>
      </c>
      <c r="E1607">
        <v>0.0</v>
      </c>
      <c r="F1607">
        <v>28.0</v>
      </c>
      <c r="G1607">
        <v>0.0</v>
      </c>
      <c r="H1607">
        <v>2.0</v>
      </c>
      <c r="I1607" t="s">
        <v>18</v>
      </c>
      <c r="J1607" t="s">
        <v>728</v>
      </c>
      <c r="K1607" t="s">
        <v>585</v>
      </c>
      <c r="L1607">
        <v>2019.0</v>
      </c>
      <c r="M1607" t="str">
        <f t="shared" si="1"/>
        <v>#REF!</v>
      </c>
      <c r="N1607" s="4">
        <f t="shared" si="2"/>
        <v>0</v>
      </c>
      <c r="O1607" s="4">
        <f t="shared" si="3"/>
        <v>0</v>
      </c>
      <c r="P1607" t="s">
        <v>875</v>
      </c>
    </row>
    <row r="1608" ht="14.25" customHeight="1">
      <c r="A1608" t="s">
        <v>876</v>
      </c>
      <c r="B1608" t="s">
        <v>877</v>
      </c>
      <c r="C1608" t="s">
        <v>874</v>
      </c>
      <c r="D1608">
        <v>28.0</v>
      </c>
      <c r="E1608">
        <v>21.0</v>
      </c>
      <c r="F1608">
        <v>7.0</v>
      </c>
      <c r="G1608">
        <v>0.0</v>
      </c>
      <c r="H1608">
        <v>2.0</v>
      </c>
      <c r="I1608" t="s">
        <v>18</v>
      </c>
      <c r="J1608" t="s">
        <v>728</v>
      </c>
      <c r="K1608" t="s">
        <v>585</v>
      </c>
      <c r="L1608">
        <v>2019.0</v>
      </c>
      <c r="M1608" t="str">
        <f t="shared" si="1"/>
        <v>#REF!</v>
      </c>
      <c r="N1608" s="4">
        <f t="shared" si="2"/>
        <v>0.75</v>
      </c>
      <c r="O1608" s="4">
        <f t="shared" si="3"/>
        <v>0.75</v>
      </c>
      <c r="P1608" t="s">
        <v>877</v>
      </c>
    </row>
    <row r="1609" ht="14.25" customHeight="1">
      <c r="A1609" t="s">
        <v>878</v>
      </c>
      <c r="B1609" t="s">
        <v>879</v>
      </c>
      <c r="C1609" t="s">
        <v>360</v>
      </c>
      <c r="D1609">
        <v>28.0</v>
      </c>
      <c r="E1609">
        <v>0.0</v>
      </c>
      <c r="F1609">
        <v>0.0</v>
      </c>
      <c r="G1609">
        <v>0.0</v>
      </c>
      <c r="H1609">
        <v>2.0</v>
      </c>
      <c r="I1609" t="s">
        <v>18</v>
      </c>
      <c r="J1609" t="s">
        <v>728</v>
      </c>
      <c r="K1609" t="s">
        <v>585</v>
      </c>
      <c r="L1609">
        <v>2019.0</v>
      </c>
      <c r="M1609" t="str">
        <f t="shared" si="1"/>
        <v>#REF!</v>
      </c>
      <c r="N1609" s="4">
        <f t="shared" si="2"/>
        <v>0</v>
      </c>
      <c r="O1609" s="4">
        <f t="shared" si="3"/>
        <v>1</v>
      </c>
      <c r="P1609" t="s">
        <v>879</v>
      </c>
    </row>
    <row r="1610" ht="14.25" customHeight="1">
      <c r="A1610" t="s">
        <v>880</v>
      </c>
      <c r="B1610" t="s">
        <v>881</v>
      </c>
      <c r="C1610" t="s">
        <v>360</v>
      </c>
      <c r="D1610">
        <v>28.0</v>
      </c>
      <c r="E1610">
        <v>0.0</v>
      </c>
      <c r="F1610">
        <v>0.0</v>
      </c>
      <c r="G1610">
        <v>0.0</v>
      </c>
      <c r="H1610">
        <v>2.0</v>
      </c>
      <c r="I1610" t="s">
        <v>18</v>
      </c>
      <c r="J1610" t="s">
        <v>728</v>
      </c>
      <c r="K1610" t="s">
        <v>585</v>
      </c>
      <c r="L1610">
        <v>2019.0</v>
      </c>
      <c r="M1610" t="str">
        <f t="shared" si="1"/>
        <v>#REF!</v>
      </c>
      <c r="N1610" s="4">
        <f t="shared" si="2"/>
        <v>0</v>
      </c>
      <c r="O1610" s="4">
        <f t="shared" si="3"/>
        <v>1</v>
      </c>
      <c r="P1610" t="s">
        <v>881</v>
      </c>
    </row>
    <row r="1611" ht="14.25" customHeight="1">
      <c r="A1611" t="s">
        <v>882</v>
      </c>
      <c r="B1611" t="s">
        <v>883</v>
      </c>
      <c r="C1611" t="s">
        <v>360</v>
      </c>
      <c r="D1611">
        <v>28.0</v>
      </c>
      <c r="E1611">
        <v>0.0</v>
      </c>
      <c r="F1611">
        <v>0.0</v>
      </c>
      <c r="G1611">
        <v>0.0</v>
      </c>
      <c r="H1611">
        <v>2.0</v>
      </c>
      <c r="I1611" t="s">
        <v>18</v>
      </c>
      <c r="J1611" t="s">
        <v>728</v>
      </c>
      <c r="K1611" t="s">
        <v>585</v>
      </c>
      <c r="L1611">
        <v>2019.0</v>
      </c>
      <c r="M1611" t="str">
        <f t="shared" si="1"/>
        <v>#REF!</v>
      </c>
      <c r="N1611" s="4">
        <f t="shared" si="2"/>
        <v>0</v>
      </c>
      <c r="O1611" s="4">
        <f t="shared" si="3"/>
        <v>1</v>
      </c>
      <c r="P1611" t="s">
        <v>883</v>
      </c>
    </row>
    <row r="1612" ht="14.25" customHeight="1">
      <c r="A1612" t="s">
        <v>882</v>
      </c>
      <c r="B1612" t="s">
        <v>884</v>
      </c>
      <c r="C1612" t="s">
        <v>360</v>
      </c>
      <c r="D1612">
        <v>28.0</v>
      </c>
      <c r="E1612">
        <v>27.0</v>
      </c>
      <c r="F1612">
        <v>1.0</v>
      </c>
      <c r="G1612">
        <v>0.0</v>
      </c>
      <c r="H1612">
        <v>2.0</v>
      </c>
      <c r="I1612" t="s">
        <v>18</v>
      </c>
      <c r="J1612" t="s">
        <v>728</v>
      </c>
      <c r="K1612" t="s">
        <v>585</v>
      </c>
      <c r="L1612">
        <v>2019.0</v>
      </c>
      <c r="M1612" t="str">
        <f t="shared" si="1"/>
        <v>#REF!</v>
      </c>
      <c r="N1612" s="4">
        <f t="shared" si="2"/>
        <v>0.9642857143</v>
      </c>
      <c r="O1612" s="4">
        <f t="shared" si="3"/>
        <v>0.9642857143</v>
      </c>
      <c r="P1612" t="s">
        <v>884</v>
      </c>
    </row>
    <row r="1613" ht="14.25" customHeight="1">
      <c r="A1613" t="s">
        <v>882</v>
      </c>
      <c r="B1613" t="s">
        <v>885</v>
      </c>
      <c r="C1613" t="s">
        <v>360</v>
      </c>
      <c r="D1613">
        <v>28.0</v>
      </c>
      <c r="E1613">
        <v>28.0</v>
      </c>
      <c r="F1613">
        <v>0.0</v>
      </c>
      <c r="G1613">
        <v>0.0</v>
      </c>
      <c r="H1613">
        <v>2.0</v>
      </c>
      <c r="I1613" t="s">
        <v>18</v>
      </c>
      <c r="J1613" t="s">
        <v>728</v>
      </c>
      <c r="K1613" t="s">
        <v>585</v>
      </c>
      <c r="L1613">
        <v>2019.0</v>
      </c>
      <c r="M1613" t="str">
        <f t="shared" si="1"/>
        <v>#REF!</v>
      </c>
      <c r="N1613" s="4">
        <f t="shared" si="2"/>
        <v>1</v>
      </c>
      <c r="O1613" s="4">
        <f t="shared" si="3"/>
        <v>1</v>
      </c>
      <c r="P1613" t="s">
        <v>885</v>
      </c>
    </row>
    <row r="1614" ht="14.25" customHeight="1">
      <c r="A1614" t="s">
        <v>886</v>
      </c>
      <c r="B1614" t="s">
        <v>887</v>
      </c>
      <c r="C1614" t="s">
        <v>888</v>
      </c>
      <c r="D1614">
        <v>28.0</v>
      </c>
      <c r="E1614">
        <v>0.0</v>
      </c>
      <c r="F1614">
        <v>0.0</v>
      </c>
      <c r="G1614">
        <v>0.0</v>
      </c>
      <c r="H1614">
        <v>2.0</v>
      </c>
      <c r="I1614" t="s">
        <v>18</v>
      </c>
      <c r="J1614" t="s">
        <v>728</v>
      </c>
      <c r="K1614" t="s">
        <v>585</v>
      </c>
      <c r="L1614">
        <v>2019.0</v>
      </c>
      <c r="M1614" t="str">
        <f t="shared" si="1"/>
        <v>#REF!</v>
      </c>
      <c r="N1614" s="4">
        <f t="shared" si="2"/>
        <v>0</v>
      </c>
      <c r="O1614" s="4">
        <f t="shared" si="3"/>
        <v>1</v>
      </c>
      <c r="P1614" t="s">
        <v>887</v>
      </c>
    </row>
    <row r="1615" ht="14.25" customHeight="1">
      <c r="A1615" t="s">
        <v>889</v>
      </c>
      <c r="B1615" t="s">
        <v>890</v>
      </c>
      <c r="C1615" t="s">
        <v>888</v>
      </c>
      <c r="D1615">
        <v>28.0</v>
      </c>
      <c r="E1615">
        <v>3.0</v>
      </c>
      <c r="F1615">
        <v>0.0</v>
      </c>
      <c r="G1615">
        <v>0.0</v>
      </c>
      <c r="H1615">
        <v>2.0</v>
      </c>
      <c r="I1615" t="s">
        <v>18</v>
      </c>
      <c r="J1615" t="s">
        <v>728</v>
      </c>
      <c r="K1615" t="s">
        <v>585</v>
      </c>
      <c r="L1615">
        <v>2019.0</v>
      </c>
      <c r="M1615" t="str">
        <f t="shared" si="1"/>
        <v>#REF!</v>
      </c>
      <c r="N1615" s="4">
        <f t="shared" si="2"/>
        <v>0.1071428571</v>
      </c>
      <c r="O1615" s="4">
        <f t="shared" si="3"/>
        <v>1</v>
      </c>
      <c r="P1615" t="s">
        <v>890</v>
      </c>
    </row>
    <row r="1616" ht="14.25" customHeight="1">
      <c r="A1616" t="s">
        <v>891</v>
      </c>
      <c r="B1616" t="s">
        <v>892</v>
      </c>
      <c r="C1616" t="s">
        <v>682</v>
      </c>
      <c r="D1616">
        <v>28.0</v>
      </c>
      <c r="E1616">
        <v>28.0</v>
      </c>
      <c r="F1616">
        <v>0.0</v>
      </c>
      <c r="G1616">
        <v>0.0</v>
      </c>
      <c r="H1616">
        <v>2.0</v>
      </c>
      <c r="I1616" t="s">
        <v>18</v>
      </c>
      <c r="J1616" t="s">
        <v>728</v>
      </c>
      <c r="K1616" t="s">
        <v>585</v>
      </c>
      <c r="L1616">
        <v>2019.0</v>
      </c>
      <c r="M1616" t="str">
        <f t="shared" si="1"/>
        <v>#REF!</v>
      </c>
      <c r="N1616" s="4">
        <f t="shared" si="2"/>
        <v>1</v>
      </c>
      <c r="O1616" s="4">
        <f t="shared" si="3"/>
        <v>1</v>
      </c>
      <c r="P1616" t="s">
        <v>892</v>
      </c>
    </row>
    <row r="1617" ht="14.25" customHeight="1">
      <c r="A1617" t="s">
        <v>893</v>
      </c>
      <c r="B1617" t="s">
        <v>894</v>
      </c>
      <c r="C1617" t="s">
        <v>895</v>
      </c>
      <c r="D1617">
        <v>28.0</v>
      </c>
      <c r="E1617">
        <v>28.0</v>
      </c>
      <c r="F1617">
        <v>0.0</v>
      </c>
      <c r="G1617">
        <v>0.0</v>
      </c>
      <c r="H1617">
        <v>2.0</v>
      </c>
      <c r="I1617" t="s">
        <v>18</v>
      </c>
      <c r="J1617" t="s">
        <v>728</v>
      </c>
      <c r="K1617" t="s">
        <v>585</v>
      </c>
      <c r="L1617">
        <v>2019.0</v>
      </c>
      <c r="M1617" t="str">
        <f t="shared" si="1"/>
        <v>#REF!</v>
      </c>
      <c r="N1617" s="4">
        <f t="shared" si="2"/>
        <v>1</v>
      </c>
      <c r="O1617" s="4">
        <f t="shared" si="3"/>
        <v>1</v>
      </c>
      <c r="P1617" t="s">
        <v>894</v>
      </c>
    </row>
    <row r="1618" ht="14.25" customHeight="1">
      <c r="A1618" t="s">
        <v>896</v>
      </c>
      <c r="B1618" t="s">
        <v>897</v>
      </c>
      <c r="C1618" t="s">
        <v>895</v>
      </c>
      <c r="D1618">
        <v>28.0</v>
      </c>
      <c r="E1618">
        <v>28.0</v>
      </c>
      <c r="F1618">
        <v>0.0</v>
      </c>
      <c r="G1618">
        <v>0.0</v>
      </c>
      <c r="H1618">
        <v>2.0</v>
      </c>
      <c r="I1618" t="s">
        <v>18</v>
      </c>
      <c r="J1618" t="s">
        <v>728</v>
      </c>
      <c r="K1618" t="s">
        <v>585</v>
      </c>
      <c r="L1618">
        <v>2019.0</v>
      </c>
      <c r="M1618" t="str">
        <f t="shared" si="1"/>
        <v>#REF!</v>
      </c>
      <c r="N1618" s="4">
        <f t="shared" si="2"/>
        <v>1</v>
      </c>
      <c r="O1618" s="4">
        <f t="shared" si="3"/>
        <v>1</v>
      </c>
      <c r="P1618" t="s">
        <v>897</v>
      </c>
    </row>
    <row r="1619" ht="14.25" customHeight="1">
      <c r="A1619" t="s">
        <v>898</v>
      </c>
      <c r="B1619" t="s">
        <v>899</v>
      </c>
      <c r="C1619" t="s">
        <v>789</v>
      </c>
      <c r="D1619">
        <v>28.0</v>
      </c>
      <c r="E1619">
        <v>27.0</v>
      </c>
      <c r="F1619">
        <v>1.0</v>
      </c>
      <c r="G1619">
        <v>0.0</v>
      </c>
      <c r="H1619">
        <v>2.0</v>
      </c>
      <c r="I1619" t="s">
        <v>18</v>
      </c>
      <c r="J1619" t="s">
        <v>728</v>
      </c>
      <c r="K1619" t="s">
        <v>585</v>
      </c>
      <c r="L1619">
        <v>2019.0</v>
      </c>
      <c r="M1619" t="str">
        <f t="shared" si="1"/>
        <v>#REF!</v>
      </c>
      <c r="N1619" s="4">
        <f t="shared" si="2"/>
        <v>0.9642857143</v>
      </c>
      <c r="O1619" s="4">
        <f t="shared" si="3"/>
        <v>0.9642857143</v>
      </c>
      <c r="P1619" t="s">
        <v>899</v>
      </c>
    </row>
    <row r="1620" ht="14.25" customHeight="1">
      <c r="A1620" t="s">
        <v>726</v>
      </c>
      <c r="B1620" t="s">
        <v>727</v>
      </c>
      <c r="C1620" t="s">
        <v>583</v>
      </c>
      <c r="D1620">
        <v>31.0</v>
      </c>
      <c r="E1620">
        <v>22.0</v>
      </c>
      <c r="F1620">
        <v>0.0</v>
      </c>
      <c r="G1620">
        <v>8.0</v>
      </c>
      <c r="H1620">
        <v>3.0</v>
      </c>
      <c r="I1620" t="s">
        <v>18</v>
      </c>
      <c r="J1620" t="s">
        <v>728</v>
      </c>
      <c r="K1620" t="s">
        <v>585</v>
      </c>
      <c r="L1620">
        <v>2019.0</v>
      </c>
      <c r="M1620" t="str">
        <f t="shared" si="1"/>
        <v>#REF!</v>
      </c>
      <c r="N1620" s="4">
        <f t="shared" si="2"/>
        <v>0.7096774194</v>
      </c>
      <c r="O1620" s="4">
        <f t="shared" si="3"/>
        <v>1</v>
      </c>
      <c r="P1620" t="s">
        <v>727</v>
      </c>
    </row>
    <row r="1621" ht="14.25" customHeight="1">
      <c r="A1621" t="s">
        <v>729</v>
      </c>
      <c r="B1621" t="s">
        <v>730</v>
      </c>
      <c r="C1621" t="s">
        <v>583</v>
      </c>
      <c r="D1621">
        <v>31.0</v>
      </c>
      <c r="E1621">
        <v>23.0</v>
      </c>
      <c r="F1621">
        <v>0.0</v>
      </c>
      <c r="G1621">
        <v>8.0</v>
      </c>
      <c r="H1621">
        <v>3.0</v>
      </c>
      <c r="I1621" t="s">
        <v>18</v>
      </c>
      <c r="J1621" t="s">
        <v>728</v>
      </c>
      <c r="K1621" t="s">
        <v>585</v>
      </c>
      <c r="L1621">
        <v>2019.0</v>
      </c>
      <c r="M1621" t="str">
        <f t="shared" si="1"/>
        <v>#REF!</v>
      </c>
      <c r="N1621" s="4">
        <f t="shared" si="2"/>
        <v>0.7419354839</v>
      </c>
      <c r="O1621" s="4">
        <f t="shared" si="3"/>
        <v>1</v>
      </c>
      <c r="P1621" t="s">
        <v>730</v>
      </c>
    </row>
    <row r="1622" ht="14.25" customHeight="1">
      <c r="A1622" t="s">
        <v>731</v>
      </c>
      <c r="B1622" t="s">
        <v>732</v>
      </c>
      <c r="C1622" t="s">
        <v>733</v>
      </c>
      <c r="D1622">
        <v>31.0</v>
      </c>
      <c r="E1622">
        <v>0.0</v>
      </c>
      <c r="F1622">
        <v>0.0</v>
      </c>
      <c r="G1622">
        <v>0.0</v>
      </c>
      <c r="H1622">
        <v>3.0</v>
      </c>
      <c r="I1622" t="s">
        <v>18</v>
      </c>
      <c r="J1622" t="s">
        <v>728</v>
      </c>
      <c r="K1622" t="s">
        <v>585</v>
      </c>
      <c r="L1622">
        <v>2019.0</v>
      </c>
      <c r="M1622" t="str">
        <f t="shared" si="1"/>
        <v>#REF!</v>
      </c>
      <c r="N1622" s="4">
        <f t="shared" si="2"/>
        <v>0</v>
      </c>
      <c r="O1622" s="4">
        <f t="shared" si="3"/>
        <v>1</v>
      </c>
      <c r="P1622" t="s">
        <v>732</v>
      </c>
    </row>
    <row r="1623" ht="14.25" customHeight="1">
      <c r="A1623" t="s">
        <v>734</v>
      </c>
      <c r="B1623" t="s">
        <v>735</v>
      </c>
      <c r="C1623" t="s">
        <v>733</v>
      </c>
      <c r="D1623">
        <v>31.0</v>
      </c>
      <c r="E1623">
        <v>0.0</v>
      </c>
      <c r="F1623">
        <v>0.0</v>
      </c>
      <c r="G1623">
        <v>0.0</v>
      </c>
      <c r="H1623">
        <v>3.0</v>
      </c>
      <c r="I1623" t="s">
        <v>18</v>
      </c>
      <c r="J1623" t="s">
        <v>728</v>
      </c>
      <c r="K1623" t="s">
        <v>585</v>
      </c>
      <c r="L1623">
        <v>2019.0</v>
      </c>
      <c r="M1623" t="str">
        <f t="shared" si="1"/>
        <v>#REF!</v>
      </c>
      <c r="N1623" s="4">
        <f t="shared" si="2"/>
        <v>0</v>
      </c>
      <c r="O1623" s="4">
        <f t="shared" si="3"/>
        <v>1</v>
      </c>
      <c r="P1623" t="s">
        <v>735</v>
      </c>
    </row>
    <row r="1624" ht="14.25" customHeight="1">
      <c r="A1624" t="s">
        <v>736</v>
      </c>
      <c r="B1624" t="s">
        <v>737</v>
      </c>
      <c r="C1624" t="s">
        <v>733</v>
      </c>
      <c r="D1624">
        <v>31.0</v>
      </c>
      <c r="E1624">
        <v>14.0</v>
      </c>
      <c r="F1624">
        <v>0.0</v>
      </c>
      <c r="G1624">
        <v>12.0</v>
      </c>
      <c r="H1624">
        <v>3.0</v>
      </c>
      <c r="I1624" t="s">
        <v>18</v>
      </c>
      <c r="J1624" t="s">
        <v>728</v>
      </c>
      <c r="K1624" t="s">
        <v>585</v>
      </c>
      <c r="L1624">
        <v>2019.0</v>
      </c>
      <c r="M1624" t="str">
        <f t="shared" si="1"/>
        <v>#REF!</v>
      </c>
      <c r="N1624" s="4">
        <f t="shared" si="2"/>
        <v>0.4516129032</v>
      </c>
      <c r="O1624" s="4">
        <f t="shared" si="3"/>
        <v>1</v>
      </c>
      <c r="P1624" t="s">
        <v>737</v>
      </c>
    </row>
    <row r="1625" ht="14.25" customHeight="1">
      <c r="A1625" t="s">
        <v>738</v>
      </c>
      <c r="B1625" t="s">
        <v>739</v>
      </c>
      <c r="C1625" t="s">
        <v>733</v>
      </c>
      <c r="D1625">
        <v>31.0</v>
      </c>
      <c r="E1625">
        <v>18.0</v>
      </c>
      <c r="F1625">
        <v>0.0</v>
      </c>
      <c r="G1625">
        <v>0.0</v>
      </c>
      <c r="H1625">
        <v>3.0</v>
      </c>
      <c r="I1625" t="s">
        <v>18</v>
      </c>
      <c r="J1625" t="s">
        <v>728</v>
      </c>
      <c r="K1625" t="s">
        <v>585</v>
      </c>
      <c r="L1625">
        <v>2019.0</v>
      </c>
      <c r="M1625" t="str">
        <f t="shared" si="1"/>
        <v>#REF!</v>
      </c>
      <c r="N1625" s="4">
        <f t="shared" si="2"/>
        <v>0.5806451613</v>
      </c>
      <c r="O1625" s="4">
        <f t="shared" si="3"/>
        <v>1</v>
      </c>
      <c r="P1625" t="s">
        <v>739</v>
      </c>
    </row>
    <row r="1626" ht="14.25" customHeight="1">
      <c r="A1626" t="s">
        <v>740</v>
      </c>
      <c r="B1626" t="s">
        <v>741</v>
      </c>
      <c r="C1626" t="s">
        <v>38</v>
      </c>
      <c r="D1626">
        <v>31.0</v>
      </c>
      <c r="E1626">
        <v>20.0</v>
      </c>
      <c r="F1626">
        <v>0.0</v>
      </c>
      <c r="G1626">
        <v>11.0</v>
      </c>
      <c r="H1626">
        <v>3.0</v>
      </c>
      <c r="I1626" t="s">
        <v>18</v>
      </c>
      <c r="J1626" t="s">
        <v>728</v>
      </c>
      <c r="K1626" t="s">
        <v>585</v>
      </c>
      <c r="L1626">
        <v>2019.0</v>
      </c>
      <c r="M1626" t="str">
        <f t="shared" si="1"/>
        <v>#REF!</v>
      </c>
      <c r="N1626" s="4">
        <f t="shared" si="2"/>
        <v>0.6451612903</v>
      </c>
      <c r="O1626" s="4">
        <f t="shared" si="3"/>
        <v>1</v>
      </c>
      <c r="P1626" t="s">
        <v>741</v>
      </c>
    </row>
    <row r="1627" ht="14.25" customHeight="1">
      <c r="A1627" t="s">
        <v>742</v>
      </c>
      <c r="B1627" t="s">
        <v>743</v>
      </c>
      <c r="C1627" t="s">
        <v>38</v>
      </c>
      <c r="D1627">
        <v>31.0</v>
      </c>
      <c r="E1627">
        <v>29.0</v>
      </c>
      <c r="F1627">
        <v>0.0</v>
      </c>
      <c r="G1627">
        <v>2.0</v>
      </c>
      <c r="H1627">
        <v>3.0</v>
      </c>
      <c r="I1627" t="s">
        <v>18</v>
      </c>
      <c r="J1627" t="s">
        <v>728</v>
      </c>
      <c r="K1627" t="s">
        <v>585</v>
      </c>
      <c r="L1627">
        <v>2019.0</v>
      </c>
      <c r="M1627" t="str">
        <f t="shared" si="1"/>
        <v>#REF!</v>
      </c>
      <c r="N1627" s="4">
        <f t="shared" si="2"/>
        <v>0.935483871</v>
      </c>
      <c r="O1627" s="4">
        <f t="shared" si="3"/>
        <v>1</v>
      </c>
      <c r="P1627" t="s">
        <v>743</v>
      </c>
    </row>
    <row r="1628" ht="14.25" customHeight="1">
      <c r="A1628" t="s">
        <v>742</v>
      </c>
      <c r="B1628" t="s">
        <v>744</v>
      </c>
      <c r="C1628" t="s">
        <v>38</v>
      </c>
      <c r="D1628">
        <v>31.0</v>
      </c>
      <c r="E1628">
        <v>0.0</v>
      </c>
      <c r="F1628">
        <v>31.0</v>
      </c>
      <c r="G1628">
        <v>0.0</v>
      </c>
      <c r="H1628">
        <v>3.0</v>
      </c>
      <c r="I1628" t="s">
        <v>18</v>
      </c>
      <c r="J1628" t="s">
        <v>728</v>
      </c>
      <c r="K1628" t="s">
        <v>585</v>
      </c>
      <c r="L1628">
        <v>2019.0</v>
      </c>
      <c r="M1628" t="str">
        <f t="shared" si="1"/>
        <v>#REF!</v>
      </c>
      <c r="N1628" s="4">
        <f t="shared" si="2"/>
        <v>0</v>
      </c>
      <c r="O1628" s="4">
        <f t="shared" si="3"/>
        <v>0</v>
      </c>
      <c r="P1628" t="s">
        <v>744</v>
      </c>
    </row>
    <row r="1629" ht="14.25" customHeight="1">
      <c r="A1629" t="s">
        <v>745</v>
      </c>
      <c r="B1629" t="s">
        <v>746</v>
      </c>
      <c r="C1629" t="s">
        <v>38</v>
      </c>
      <c r="D1629">
        <v>31.0</v>
      </c>
      <c r="E1629">
        <v>22.0</v>
      </c>
      <c r="F1629">
        <v>0.0</v>
      </c>
      <c r="G1629">
        <v>9.0</v>
      </c>
      <c r="H1629">
        <v>3.0</v>
      </c>
      <c r="I1629" t="s">
        <v>18</v>
      </c>
      <c r="J1629" t="s">
        <v>728</v>
      </c>
      <c r="K1629" t="s">
        <v>585</v>
      </c>
      <c r="L1629">
        <v>2019.0</v>
      </c>
      <c r="M1629" t="str">
        <f t="shared" si="1"/>
        <v>#REF!</v>
      </c>
      <c r="N1629" s="4">
        <f t="shared" si="2"/>
        <v>0.7096774194</v>
      </c>
      <c r="O1629" s="4">
        <f t="shared" si="3"/>
        <v>1</v>
      </c>
      <c r="P1629" t="s">
        <v>746</v>
      </c>
    </row>
    <row r="1630" ht="14.25" customHeight="1">
      <c r="A1630" t="s">
        <v>747</v>
      </c>
      <c r="B1630" t="s">
        <v>748</v>
      </c>
      <c r="C1630" t="s">
        <v>48</v>
      </c>
      <c r="D1630">
        <v>31.0</v>
      </c>
      <c r="E1630">
        <v>29.0</v>
      </c>
      <c r="F1630">
        <v>2.0</v>
      </c>
      <c r="G1630">
        <v>0.0</v>
      </c>
      <c r="H1630">
        <v>3.0</v>
      </c>
      <c r="I1630" t="s">
        <v>18</v>
      </c>
      <c r="J1630" t="s">
        <v>728</v>
      </c>
      <c r="K1630" t="s">
        <v>585</v>
      </c>
      <c r="L1630">
        <v>2019.0</v>
      </c>
      <c r="M1630" t="str">
        <f t="shared" si="1"/>
        <v>#REF!</v>
      </c>
      <c r="N1630" s="4">
        <f t="shared" si="2"/>
        <v>0.935483871</v>
      </c>
      <c r="O1630" s="4">
        <f t="shared" si="3"/>
        <v>0.935483871</v>
      </c>
      <c r="P1630" t="s">
        <v>748</v>
      </c>
    </row>
    <row r="1631" ht="14.25" customHeight="1">
      <c r="A1631" t="s">
        <v>749</v>
      </c>
      <c r="B1631" t="s">
        <v>750</v>
      </c>
      <c r="C1631" t="s">
        <v>48</v>
      </c>
      <c r="D1631">
        <v>31.0</v>
      </c>
      <c r="E1631">
        <v>16.0</v>
      </c>
      <c r="F1631">
        <v>0.0</v>
      </c>
      <c r="G1631">
        <v>0.0</v>
      </c>
      <c r="H1631">
        <v>3.0</v>
      </c>
      <c r="I1631" t="s">
        <v>18</v>
      </c>
      <c r="J1631" t="s">
        <v>728</v>
      </c>
      <c r="K1631" t="s">
        <v>585</v>
      </c>
      <c r="L1631">
        <v>2019.0</v>
      </c>
      <c r="M1631" t="str">
        <f t="shared" si="1"/>
        <v>#REF!</v>
      </c>
      <c r="N1631" s="4">
        <f t="shared" si="2"/>
        <v>0.5161290323</v>
      </c>
      <c r="O1631" s="4">
        <f t="shared" si="3"/>
        <v>1</v>
      </c>
      <c r="P1631" t="s">
        <v>750</v>
      </c>
    </row>
    <row r="1632" ht="14.25" customHeight="1">
      <c r="A1632" t="s">
        <v>751</v>
      </c>
      <c r="B1632" t="s">
        <v>752</v>
      </c>
      <c r="C1632" t="s">
        <v>48</v>
      </c>
      <c r="D1632">
        <v>31.0</v>
      </c>
      <c r="E1632">
        <v>10.0</v>
      </c>
      <c r="F1632">
        <v>21.0</v>
      </c>
      <c r="G1632">
        <v>0.0</v>
      </c>
      <c r="H1632">
        <v>3.0</v>
      </c>
      <c r="I1632" t="s">
        <v>18</v>
      </c>
      <c r="J1632" t="s">
        <v>728</v>
      </c>
      <c r="K1632" t="s">
        <v>585</v>
      </c>
      <c r="L1632">
        <v>2019.0</v>
      </c>
      <c r="M1632" t="str">
        <f t="shared" si="1"/>
        <v>#REF!</v>
      </c>
      <c r="N1632" s="4">
        <f t="shared" si="2"/>
        <v>0.3225806452</v>
      </c>
      <c r="O1632" s="4">
        <f t="shared" si="3"/>
        <v>0.3225806452</v>
      </c>
      <c r="P1632" t="s">
        <v>752</v>
      </c>
    </row>
    <row r="1633" ht="14.25" customHeight="1">
      <c r="A1633" t="s">
        <v>753</v>
      </c>
      <c r="B1633" t="s">
        <v>754</v>
      </c>
      <c r="C1633" t="s">
        <v>48</v>
      </c>
      <c r="D1633">
        <v>31.0</v>
      </c>
      <c r="E1633">
        <v>18.0</v>
      </c>
      <c r="F1633">
        <v>7.0</v>
      </c>
      <c r="G1633">
        <v>0.0</v>
      </c>
      <c r="H1633">
        <v>3.0</v>
      </c>
      <c r="I1633" t="s">
        <v>18</v>
      </c>
      <c r="J1633" t="s">
        <v>728</v>
      </c>
      <c r="K1633" t="s">
        <v>585</v>
      </c>
      <c r="L1633">
        <v>2019.0</v>
      </c>
      <c r="M1633" t="str">
        <f t="shared" si="1"/>
        <v>#REF!</v>
      </c>
      <c r="N1633" s="4">
        <f t="shared" si="2"/>
        <v>0.5806451613</v>
      </c>
      <c r="O1633" s="4">
        <f t="shared" si="3"/>
        <v>0.7741935484</v>
      </c>
      <c r="P1633" t="s">
        <v>754</v>
      </c>
    </row>
    <row r="1634" ht="14.25" customHeight="1">
      <c r="A1634" t="s">
        <v>755</v>
      </c>
      <c r="B1634" t="s">
        <v>756</v>
      </c>
      <c r="C1634" t="s">
        <v>65</v>
      </c>
      <c r="D1634">
        <v>31.0</v>
      </c>
      <c r="E1634">
        <v>0.0</v>
      </c>
      <c r="F1634">
        <v>0.0</v>
      </c>
      <c r="G1634">
        <v>0.0</v>
      </c>
      <c r="H1634">
        <v>3.0</v>
      </c>
      <c r="I1634" t="s">
        <v>18</v>
      </c>
      <c r="J1634" t="s">
        <v>728</v>
      </c>
      <c r="K1634" t="s">
        <v>585</v>
      </c>
      <c r="L1634">
        <v>2019.0</v>
      </c>
      <c r="M1634" t="str">
        <f t="shared" si="1"/>
        <v>#REF!</v>
      </c>
      <c r="N1634" s="4">
        <f t="shared" si="2"/>
        <v>0</v>
      </c>
      <c r="O1634" s="4">
        <f t="shared" si="3"/>
        <v>1</v>
      </c>
      <c r="P1634" t="s">
        <v>756</v>
      </c>
    </row>
    <row r="1635" ht="14.25" customHeight="1">
      <c r="A1635" t="s">
        <v>757</v>
      </c>
      <c r="B1635" t="s">
        <v>758</v>
      </c>
      <c r="C1635" t="s">
        <v>65</v>
      </c>
      <c r="D1635">
        <v>31.0</v>
      </c>
      <c r="E1635">
        <v>0.0</v>
      </c>
      <c r="F1635">
        <v>0.0</v>
      </c>
      <c r="G1635">
        <v>0.0</v>
      </c>
      <c r="H1635">
        <v>3.0</v>
      </c>
      <c r="I1635" t="s">
        <v>18</v>
      </c>
      <c r="J1635" t="s">
        <v>728</v>
      </c>
      <c r="K1635" t="s">
        <v>585</v>
      </c>
      <c r="L1635">
        <v>2019.0</v>
      </c>
      <c r="M1635" t="str">
        <f t="shared" si="1"/>
        <v>#REF!</v>
      </c>
      <c r="N1635" s="4">
        <f t="shared" si="2"/>
        <v>0</v>
      </c>
      <c r="O1635" s="4">
        <f t="shared" si="3"/>
        <v>1</v>
      </c>
      <c r="P1635" t="s">
        <v>758</v>
      </c>
    </row>
    <row r="1636" ht="14.25" customHeight="1">
      <c r="A1636" t="s">
        <v>759</v>
      </c>
      <c r="B1636" t="s">
        <v>760</v>
      </c>
      <c r="C1636" t="s">
        <v>65</v>
      </c>
      <c r="D1636">
        <v>31.0</v>
      </c>
      <c r="E1636">
        <v>0.0</v>
      </c>
      <c r="F1636">
        <v>0.0</v>
      </c>
      <c r="G1636">
        <v>0.0</v>
      </c>
      <c r="H1636">
        <v>3.0</v>
      </c>
      <c r="I1636" t="s">
        <v>18</v>
      </c>
      <c r="J1636" t="s">
        <v>728</v>
      </c>
      <c r="K1636" t="s">
        <v>585</v>
      </c>
      <c r="L1636">
        <v>2019.0</v>
      </c>
      <c r="M1636" t="str">
        <f t="shared" si="1"/>
        <v>#REF!</v>
      </c>
      <c r="N1636" s="4">
        <f t="shared" si="2"/>
        <v>0</v>
      </c>
      <c r="O1636" s="4">
        <f t="shared" si="3"/>
        <v>1</v>
      </c>
      <c r="P1636" t="s">
        <v>760</v>
      </c>
    </row>
    <row r="1637" ht="14.25" customHeight="1">
      <c r="A1637" t="s">
        <v>759</v>
      </c>
      <c r="B1637" t="s">
        <v>761</v>
      </c>
      <c r="C1637" t="s">
        <v>65</v>
      </c>
      <c r="D1637">
        <v>31.0</v>
      </c>
      <c r="E1637">
        <v>9.0</v>
      </c>
      <c r="F1637">
        <v>0.0</v>
      </c>
      <c r="G1637">
        <v>9.0</v>
      </c>
      <c r="H1637">
        <v>3.0</v>
      </c>
      <c r="I1637" t="s">
        <v>18</v>
      </c>
      <c r="J1637" t="s">
        <v>728</v>
      </c>
      <c r="K1637" t="s">
        <v>585</v>
      </c>
      <c r="L1637">
        <v>2019.0</v>
      </c>
      <c r="M1637" t="str">
        <f t="shared" si="1"/>
        <v>#REF!</v>
      </c>
      <c r="N1637" s="4">
        <f t="shared" si="2"/>
        <v>0.2903225806</v>
      </c>
      <c r="O1637" s="4">
        <f t="shared" si="3"/>
        <v>1</v>
      </c>
      <c r="P1637" t="s">
        <v>761</v>
      </c>
    </row>
    <row r="1638" ht="14.25" customHeight="1">
      <c r="A1638" t="s">
        <v>759</v>
      </c>
      <c r="B1638" t="s">
        <v>762</v>
      </c>
      <c r="C1638" t="s">
        <v>65</v>
      </c>
      <c r="D1638">
        <v>31.0</v>
      </c>
      <c r="E1638">
        <v>9.0</v>
      </c>
      <c r="F1638">
        <v>0.0</v>
      </c>
      <c r="G1638">
        <v>9.0</v>
      </c>
      <c r="H1638">
        <v>3.0</v>
      </c>
      <c r="I1638" t="s">
        <v>18</v>
      </c>
      <c r="J1638" t="s">
        <v>728</v>
      </c>
      <c r="K1638" t="s">
        <v>585</v>
      </c>
      <c r="L1638">
        <v>2019.0</v>
      </c>
      <c r="M1638" t="str">
        <f t="shared" si="1"/>
        <v>#REF!</v>
      </c>
      <c r="N1638" s="4">
        <f t="shared" si="2"/>
        <v>0.2903225806</v>
      </c>
      <c r="O1638" s="4">
        <f t="shared" si="3"/>
        <v>1</v>
      </c>
      <c r="P1638" t="s">
        <v>762</v>
      </c>
    </row>
    <row r="1639" ht="14.25" customHeight="1">
      <c r="A1639" t="s">
        <v>759</v>
      </c>
      <c r="B1639" t="s">
        <v>763</v>
      </c>
      <c r="C1639" t="s">
        <v>65</v>
      </c>
      <c r="D1639">
        <v>31.0</v>
      </c>
      <c r="E1639">
        <v>0.0</v>
      </c>
      <c r="F1639">
        <v>0.0</v>
      </c>
      <c r="G1639">
        <v>0.0</v>
      </c>
      <c r="H1639">
        <v>3.0</v>
      </c>
      <c r="I1639" t="s">
        <v>18</v>
      </c>
      <c r="J1639" t="s">
        <v>728</v>
      </c>
      <c r="K1639" t="s">
        <v>585</v>
      </c>
      <c r="L1639">
        <v>2019.0</v>
      </c>
      <c r="M1639" t="str">
        <f t="shared" si="1"/>
        <v>#REF!</v>
      </c>
      <c r="N1639" s="4">
        <f t="shared" si="2"/>
        <v>0</v>
      </c>
      <c r="O1639" s="4">
        <f t="shared" si="3"/>
        <v>1</v>
      </c>
      <c r="P1639" t="s">
        <v>763</v>
      </c>
    </row>
    <row r="1640" ht="14.25" customHeight="1">
      <c r="A1640" t="s">
        <v>759</v>
      </c>
      <c r="B1640" t="s">
        <v>764</v>
      </c>
      <c r="C1640" t="s">
        <v>65</v>
      </c>
      <c r="D1640">
        <v>31.0</v>
      </c>
      <c r="E1640">
        <v>25.0</v>
      </c>
      <c r="F1640">
        <v>6.0</v>
      </c>
      <c r="G1640">
        <v>0.0</v>
      </c>
      <c r="H1640">
        <v>3.0</v>
      </c>
      <c r="I1640" t="s">
        <v>18</v>
      </c>
      <c r="J1640" t="s">
        <v>728</v>
      </c>
      <c r="K1640" t="s">
        <v>585</v>
      </c>
      <c r="L1640">
        <v>2019.0</v>
      </c>
      <c r="M1640" t="str">
        <f t="shared" si="1"/>
        <v>#REF!</v>
      </c>
      <c r="N1640" s="4">
        <f t="shared" si="2"/>
        <v>0.8064516129</v>
      </c>
      <c r="O1640" s="4">
        <f t="shared" si="3"/>
        <v>0.8064516129</v>
      </c>
      <c r="P1640" t="s">
        <v>764</v>
      </c>
    </row>
    <row r="1641" ht="14.25" customHeight="1">
      <c r="A1641" t="s">
        <v>765</v>
      </c>
      <c r="B1641" t="s">
        <v>766</v>
      </c>
      <c r="C1641" t="s">
        <v>65</v>
      </c>
      <c r="D1641">
        <v>31.0</v>
      </c>
      <c r="E1641">
        <v>0.0</v>
      </c>
      <c r="F1641">
        <v>31.0</v>
      </c>
      <c r="G1641">
        <v>0.0</v>
      </c>
      <c r="H1641">
        <v>3.0</v>
      </c>
      <c r="I1641" t="s">
        <v>18</v>
      </c>
      <c r="J1641" t="s">
        <v>728</v>
      </c>
      <c r="K1641" t="s">
        <v>585</v>
      </c>
      <c r="L1641">
        <v>2019.0</v>
      </c>
      <c r="M1641" t="str">
        <f t="shared" si="1"/>
        <v>#REF!</v>
      </c>
      <c r="N1641" s="4">
        <f t="shared" si="2"/>
        <v>0</v>
      </c>
      <c r="O1641" s="4">
        <f t="shared" si="3"/>
        <v>0</v>
      </c>
      <c r="P1641" t="s">
        <v>766</v>
      </c>
    </row>
    <row r="1642" ht="14.25" customHeight="1">
      <c r="A1642" t="s">
        <v>765</v>
      </c>
      <c r="B1642" t="s">
        <v>767</v>
      </c>
      <c r="C1642" t="s">
        <v>60</v>
      </c>
      <c r="D1642">
        <v>31.0</v>
      </c>
      <c r="E1642">
        <v>19.0</v>
      </c>
      <c r="F1642">
        <v>0.0</v>
      </c>
      <c r="G1642">
        <v>12.0</v>
      </c>
      <c r="H1642">
        <v>3.0</v>
      </c>
      <c r="I1642" t="s">
        <v>18</v>
      </c>
      <c r="J1642" t="s">
        <v>728</v>
      </c>
      <c r="K1642" t="s">
        <v>585</v>
      </c>
      <c r="L1642">
        <v>2019.0</v>
      </c>
      <c r="M1642" t="str">
        <f t="shared" si="1"/>
        <v>#REF!</v>
      </c>
      <c r="N1642" s="4">
        <f t="shared" si="2"/>
        <v>0.6129032258</v>
      </c>
      <c r="O1642" s="4">
        <f t="shared" si="3"/>
        <v>1</v>
      </c>
      <c r="P1642" t="s">
        <v>767</v>
      </c>
    </row>
    <row r="1643" ht="14.25" customHeight="1">
      <c r="A1643" t="s">
        <v>768</v>
      </c>
      <c r="B1643" t="s">
        <v>769</v>
      </c>
      <c r="C1643" t="s">
        <v>770</v>
      </c>
      <c r="D1643">
        <v>31.0</v>
      </c>
      <c r="E1643">
        <v>0.0</v>
      </c>
      <c r="F1643">
        <v>0.0</v>
      </c>
      <c r="G1643">
        <v>0.0</v>
      </c>
      <c r="H1643">
        <v>3.0</v>
      </c>
      <c r="I1643" t="s">
        <v>18</v>
      </c>
      <c r="J1643" t="s">
        <v>728</v>
      </c>
      <c r="K1643" t="s">
        <v>585</v>
      </c>
      <c r="L1643">
        <v>2019.0</v>
      </c>
      <c r="M1643" t="str">
        <f t="shared" si="1"/>
        <v>#REF!</v>
      </c>
      <c r="N1643" s="4">
        <f t="shared" si="2"/>
        <v>0</v>
      </c>
      <c r="O1643" s="4">
        <f t="shared" si="3"/>
        <v>1</v>
      </c>
      <c r="P1643" t="s">
        <v>769</v>
      </c>
    </row>
    <row r="1644" ht="14.25" customHeight="1">
      <c r="A1644" t="s">
        <v>771</v>
      </c>
      <c r="B1644" t="s">
        <v>772</v>
      </c>
      <c r="C1644" t="s">
        <v>770</v>
      </c>
      <c r="D1644">
        <v>31.0</v>
      </c>
      <c r="E1644">
        <v>31.0</v>
      </c>
      <c r="F1644">
        <v>0.0</v>
      </c>
      <c r="G1644">
        <v>0.0</v>
      </c>
      <c r="H1644">
        <v>3.0</v>
      </c>
      <c r="I1644" t="s">
        <v>18</v>
      </c>
      <c r="J1644" t="s">
        <v>728</v>
      </c>
      <c r="K1644" t="s">
        <v>585</v>
      </c>
      <c r="L1644">
        <v>2019.0</v>
      </c>
      <c r="M1644" t="str">
        <f t="shared" si="1"/>
        <v>#REF!</v>
      </c>
      <c r="N1644" s="4">
        <f t="shared" si="2"/>
        <v>1</v>
      </c>
      <c r="O1644" s="4">
        <f t="shared" si="3"/>
        <v>1</v>
      </c>
      <c r="P1644" t="s">
        <v>772</v>
      </c>
    </row>
    <row r="1645" ht="14.25" customHeight="1">
      <c r="A1645" t="s">
        <v>773</v>
      </c>
      <c r="B1645" t="s">
        <v>774</v>
      </c>
      <c r="C1645" t="s">
        <v>775</v>
      </c>
      <c r="D1645">
        <v>31.0</v>
      </c>
      <c r="E1645">
        <v>0.0</v>
      </c>
      <c r="F1645">
        <v>0.0</v>
      </c>
      <c r="G1645">
        <v>0.0</v>
      </c>
      <c r="H1645">
        <v>3.0</v>
      </c>
      <c r="I1645" t="s">
        <v>18</v>
      </c>
      <c r="J1645" t="s">
        <v>728</v>
      </c>
      <c r="K1645" t="s">
        <v>585</v>
      </c>
      <c r="L1645">
        <v>2019.0</v>
      </c>
      <c r="M1645" t="str">
        <f t="shared" si="1"/>
        <v>#REF!</v>
      </c>
      <c r="N1645" s="4">
        <f t="shared" si="2"/>
        <v>0</v>
      </c>
      <c r="O1645" s="4">
        <f t="shared" si="3"/>
        <v>1</v>
      </c>
      <c r="P1645" t="s">
        <v>774</v>
      </c>
    </row>
    <row r="1646" ht="14.25" customHeight="1">
      <c r="A1646" t="s">
        <v>776</v>
      </c>
      <c r="B1646" t="s">
        <v>777</v>
      </c>
      <c r="C1646" t="s">
        <v>778</v>
      </c>
      <c r="D1646">
        <v>31.0</v>
      </c>
      <c r="E1646">
        <v>0.0</v>
      </c>
      <c r="F1646">
        <v>0.0</v>
      </c>
      <c r="G1646">
        <v>0.0</v>
      </c>
      <c r="H1646">
        <v>3.0</v>
      </c>
      <c r="I1646" t="s">
        <v>18</v>
      </c>
      <c r="J1646" t="s">
        <v>728</v>
      </c>
      <c r="K1646" t="s">
        <v>585</v>
      </c>
      <c r="L1646">
        <v>2019.0</v>
      </c>
      <c r="M1646" t="str">
        <f t="shared" si="1"/>
        <v>#REF!</v>
      </c>
      <c r="N1646" s="4">
        <f t="shared" si="2"/>
        <v>0</v>
      </c>
      <c r="O1646" s="4">
        <f t="shared" si="3"/>
        <v>1</v>
      </c>
      <c r="P1646" t="s">
        <v>777</v>
      </c>
    </row>
    <row r="1647" ht="14.25" customHeight="1">
      <c r="A1647" t="s">
        <v>779</v>
      </c>
      <c r="B1647" t="s">
        <v>780</v>
      </c>
      <c r="C1647" t="s">
        <v>781</v>
      </c>
      <c r="D1647">
        <v>31.0</v>
      </c>
      <c r="E1647">
        <v>22.0</v>
      </c>
      <c r="F1647">
        <v>0.0</v>
      </c>
      <c r="G1647">
        <v>9.0</v>
      </c>
      <c r="H1647">
        <v>3.0</v>
      </c>
      <c r="I1647" t="s">
        <v>18</v>
      </c>
      <c r="J1647" t="s">
        <v>728</v>
      </c>
      <c r="K1647" t="s">
        <v>585</v>
      </c>
      <c r="L1647">
        <v>2019.0</v>
      </c>
      <c r="M1647" t="str">
        <f t="shared" si="1"/>
        <v>#REF!</v>
      </c>
      <c r="N1647" s="4">
        <f t="shared" si="2"/>
        <v>0.7096774194</v>
      </c>
      <c r="O1647" s="4">
        <f t="shared" si="3"/>
        <v>1</v>
      </c>
      <c r="P1647" t="s">
        <v>780</v>
      </c>
    </row>
    <row r="1648" ht="14.25" customHeight="1">
      <c r="A1648" t="s">
        <v>782</v>
      </c>
      <c r="B1648" t="s">
        <v>783</v>
      </c>
      <c r="C1648" t="s">
        <v>784</v>
      </c>
      <c r="D1648">
        <v>31.0</v>
      </c>
      <c r="E1648">
        <v>0.0</v>
      </c>
      <c r="F1648">
        <v>0.0</v>
      </c>
      <c r="G1648">
        <v>0.0</v>
      </c>
      <c r="H1648">
        <v>3.0</v>
      </c>
      <c r="I1648" t="s">
        <v>18</v>
      </c>
      <c r="J1648" t="s">
        <v>728</v>
      </c>
      <c r="K1648" t="s">
        <v>585</v>
      </c>
      <c r="L1648">
        <v>2019.0</v>
      </c>
      <c r="M1648" t="str">
        <f t="shared" si="1"/>
        <v>#REF!</v>
      </c>
      <c r="N1648" s="4">
        <f t="shared" si="2"/>
        <v>0</v>
      </c>
      <c r="O1648" s="4">
        <f t="shared" si="3"/>
        <v>1</v>
      </c>
      <c r="P1648" t="s">
        <v>783</v>
      </c>
    </row>
    <row r="1649" ht="14.25" customHeight="1">
      <c r="A1649" t="s">
        <v>785</v>
      </c>
      <c r="B1649" t="s">
        <v>786</v>
      </c>
      <c r="C1649" t="s">
        <v>95</v>
      </c>
      <c r="D1649">
        <v>31.0</v>
      </c>
      <c r="E1649">
        <v>6.0</v>
      </c>
      <c r="F1649">
        <v>0.0</v>
      </c>
      <c r="G1649">
        <v>4.0</v>
      </c>
      <c r="H1649">
        <v>3.0</v>
      </c>
      <c r="I1649" t="s">
        <v>18</v>
      </c>
      <c r="J1649" t="s">
        <v>728</v>
      </c>
      <c r="K1649" t="s">
        <v>585</v>
      </c>
      <c r="L1649">
        <v>2019.0</v>
      </c>
      <c r="M1649" t="str">
        <f t="shared" si="1"/>
        <v>#REF!</v>
      </c>
      <c r="N1649" s="4">
        <f t="shared" si="2"/>
        <v>0.1935483871</v>
      </c>
      <c r="O1649" s="4">
        <f t="shared" si="3"/>
        <v>1</v>
      </c>
      <c r="P1649" t="s">
        <v>786</v>
      </c>
    </row>
    <row r="1650" ht="14.25" customHeight="1">
      <c r="A1650" t="s">
        <v>787</v>
      </c>
      <c r="B1650" t="s">
        <v>788</v>
      </c>
      <c r="C1650" t="s">
        <v>789</v>
      </c>
      <c r="D1650">
        <v>31.0</v>
      </c>
      <c r="E1650">
        <v>27.0</v>
      </c>
      <c r="F1650">
        <v>4.0</v>
      </c>
      <c r="G1650">
        <v>0.0</v>
      </c>
      <c r="H1650">
        <v>3.0</v>
      </c>
      <c r="I1650" t="s">
        <v>18</v>
      </c>
      <c r="J1650" t="s">
        <v>728</v>
      </c>
      <c r="K1650" t="s">
        <v>585</v>
      </c>
      <c r="L1650">
        <v>2019.0</v>
      </c>
      <c r="M1650" t="str">
        <f t="shared" si="1"/>
        <v>#REF!</v>
      </c>
      <c r="N1650" s="4">
        <f t="shared" si="2"/>
        <v>0.8709677419</v>
      </c>
      <c r="O1650" s="4">
        <f t="shared" si="3"/>
        <v>0.8709677419</v>
      </c>
      <c r="P1650" t="s">
        <v>788</v>
      </c>
    </row>
    <row r="1651" ht="14.25" customHeight="1">
      <c r="A1651" t="s">
        <v>790</v>
      </c>
      <c r="B1651" t="s">
        <v>791</v>
      </c>
      <c r="C1651" t="s">
        <v>792</v>
      </c>
      <c r="D1651">
        <v>31.0</v>
      </c>
      <c r="E1651">
        <v>31.0</v>
      </c>
      <c r="F1651">
        <v>0.0</v>
      </c>
      <c r="G1651">
        <v>0.0</v>
      </c>
      <c r="H1651">
        <v>3.0</v>
      </c>
      <c r="I1651" t="s">
        <v>18</v>
      </c>
      <c r="J1651" t="s">
        <v>728</v>
      </c>
      <c r="K1651" t="s">
        <v>585</v>
      </c>
      <c r="L1651">
        <v>2019.0</v>
      </c>
      <c r="M1651" t="str">
        <f t="shared" si="1"/>
        <v>#REF!</v>
      </c>
      <c r="N1651" s="4">
        <f t="shared" si="2"/>
        <v>1</v>
      </c>
      <c r="O1651" s="4">
        <f t="shared" si="3"/>
        <v>1</v>
      </c>
      <c r="P1651" t="s">
        <v>791</v>
      </c>
    </row>
    <row r="1652" ht="14.25" customHeight="1">
      <c r="A1652" t="s">
        <v>125</v>
      </c>
      <c r="B1652" t="s">
        <v>793</v>
      </c>
      <c r="C1652" t="s">
        <v>794</v>
      </c>
      <c r="D1652">
        <v>31.0</v>
      </c>
      <c r="E1652">
        <v>31.0</v>
      </c>
      <c r="F1652">
        <v>0.0</v>
      </c>
      <c r="G1652">
        <v>0.0</v>
      </c>
      <c r="H1652">
        <v>3.0</v>
      </c>
      <c r="I1652" t="s">
        <v>18</v>
      </c>
      <c r="J1652" t="s">
        <v>728</v>
      </c>
      <c r="K1652" t="s">
        <v>585</v>
      </c>
      <c r="L1652">
        <v>2019.0</v>
      </c>
      <c r="M1652" t="str">
        <f t="shared" si="1"/>
        <v>#REF!</v>
      </c>
      <c r="N1652" s="4">
        <f t="shared" si="2"/>
        <v>1</v>
      </c>
      <c r="O1652" s="4">
        <f t="shared" si="3"/>
        <v>1</v>
      </c>
      <c r="P1652" t="s">
        <v>793</v>
      </c>
    </row>
    <row r="1653" ht="14.25" customHeight="1">
      <c r="A1653" t="s">
        <v>795</v>
      </c>
      <c r="B1653" t="s">
        <v>796</v>
      </c>
      <c r="C1653" t="s">
        <v>797</v>
      </c>
      <c r="D1653">
        <v>31.0</v>
      </c>
      <c r="E1653">
        <v>13.0</v>
      </c>
      <c r="F1653">
        <v>4.0</v>
      </c>
      <c r="G1653">
        <v>14.0</v>
      </c>
      <c r="H1653">
        <v>3.0</v>
      </c>
      <c r="I1653" t="s">
        <v>18</v>
      </c>
      <c r="J1653" t="s">
        <v>728</v>
      </c>
      <c r="K1653" t="s">
        <v>585</v>
      </c>
      <c r="L1653">
        <v>2019.0</v>
      </c>
      <c r="M1653" t="str">
        <f t="shared" si="1"/>
        <v>#REF!</v>
      </c>
      <c r="N1653" s="4">
        <f t="shared" si="2"/>
        <v>0.4193548387</v>
      </c>
      <c r="O1653" s="4">
        <f t="shared" si="3"/>
        <v>0.8709677419</v>
      </c>
      <c r="P1653" t="s">
        <v>796</v>
      </c>
    </row>
    <row r="1654" ht="14.25" customHeight="1">
      <c r="A1654" t="s">
        <v>125</v>
      </c>
      <c r="B1654" t="s">
        <v>798</v>
      </c>
      <c r="C1654" t="s">
        <v>797</v>
      </c>
      <c r="D1654">
        <v>31.0</v>
      </c>
      <c r="E1654">
        <v>29.0</v>
      </c>
      <c r="F1654">
        <v>0.0</v>
      </c>
      <c r="G1654">
        <v>0.0</v>
      </c>
      <c r="H1654">
        <v>3.0</v>
      </c>
      <c r="I1654" t="s">
        <v>18</v>
      </c>
      <c r="J1654" t="s">
        <v>728</v>
      </c>
      <c r="K1654" t="s">
        <v>585</v>
      </c>
      <c r="L1654">
        <v>2019.0</v>
      </c>
      <c r="M1654" t="str">
        <f t="shared" si="1"/>
        <v>#REF!</v>
      </c>
      <c r="N1654" s="4">
        <f t="shared" si="2"/>
        <v>0.935483871</v>
      </c>
      <c r="O1654" s="4">
        <f t="shared" si="3"/>
        <v>1</v>
      </c>
      <c r="P1654" t="s">
        <v>798</v>
      </c>
    </row>
    <row r="1655" ht="14.25" customHeight="1">
      <c r="A1655" t="s">
        <v>125</v>
      </c>
      <c r="B1655" t="s">
        <v>799</v>
      </c>
      <c r="C1655" t="s">
        <v>797</v>
      </c>
      <c r="D1655">
        <v>31.0</v>
      </c>
      <c r="E1655">
        <v>31.0</v>
      </c>
      <c r="F1655">
        <v>0.0</v>
      </c>
      <c r="G1655">
        <v>0.0</v>
      </c>
      <c r="H1655">
        <v>3.0</v>
      </c>
      <c r="I1655" t="s">
        <v>18</v>
      </c>
      <c r="J1655" t="s">
        <v>728</v>
      </c>
      <c r="K1655" t="s">
        <v>585</v>
      </c>
      <c r="L1655">
        <v>2019.0</v>
      </c>
      <c r="M1655" t="str">
        <f t="shared" si="1"/>
        <v>#REF!</v>
      </c>
      <c r="N1655" s="4">
        <f t="shared" si="2"/>
        <v>1</v>
      </c>
      <c r="O1655" s="4">
        <f t="shared" si="3"/>
        <v>1</v>
      </c>
      <c r="P1655" t="s">
        <v>799</v>
      </c>
    </row>
    <row r="1656" ht="14.25" customHeight="1">
      <c r="A1656" t="s">
        <v>800</v>
      </c>
      <c r="B1656" t="s">
        <v>801</v>
      </c>
      <c r="C1656" t="s">
        <v>682</v>
      </c>
      <c r="D1656">
        <v>31.0</v>
      </c>
      <c r="E1656">
        <v>0.0</v>
      </c>
      <c r="F1656">
        <v>3.0</v>
      </c>
      <c r="G1656">
        <v>0.0</v>
      </c>
      <c r="H1656">
        <v>3.0</v>
      </c>
      <c r="I1656" t="s">
        <v>18</v>
      </c>
      <c r="J1656" t="s">
        <v>728</v>
      </c>
      <c r="K1656" t="s">
        <v>585</v>
      </c>
      <c r="L1656">
        <v>2019.0</v>
      </c>
      <c r="M1656" t="str">
        <f t="shared" si="1"/>
        <v>#REF!</v>
      </c>
      <c r="N1656" s="4">
        <f t="shared" si="2"/>
        <v>0</v>
      </c>
      <c r="O1656" s="4">
        <f t="shared" si="3"/>
        <v>0.9032258065</v>
      </c>
      <c r="P1656" t="s">
        <v>801</v>
      </c>
    </row>
    <row r="1657" ht="14.25" customHeight="1">
      <c r="A1657" t="s">
        <v>900</v>
      </c>
      <c r="B1657" t="s">
        <v>684</v>
      </c>
      <c r="C1657" t="s">
        <v>682</v>
      </c>
      <c r="D1657">
        <v>31.0</v>
      </c>
      <c r="E1657">
        <v>28.0</v>
      </c>
      <c r="F1657">
        <v>0.0</v>
      </c>
      <c r="G1657">
        <v>0.0</v>
      </c>
      <c r="H1657">
        <v>3.0</v>
      </c>
      <c r="I1657" t="s">
        <v>18</v>
      </c>
      <c r="J1657" t="s">
        <v>728</v>
      </c>
      <c r="K1657" t="s">
        <v>585</v>
      </c>
      <c r="L1657">
        <v>2019.0</v>
      </c>
      <c r="M1657" t="str">
        <f t="shared" si="1"/>
        <v>#REF!</v>
      </c>
      <c r="N1657" s="4">
        <f t="shared" si="2"/>
        <v>0.9032258065</v>
      </c>
      <c r="O1657" s="4">
        <f t="shared" si="3"/>
        <v>1</v>
      </c>
      <c r="P1657" t="s">
        <v>684</v>
      </c>
    </row>
    <row r="1658" ht="14.25" customHeight="1">
      <c r="A1658" t="s">
        <v>123</v>
      </c>
      <c r="B1658" t="s">
        <v>802</v>
      </c>
      <c r="C1658" t="s">
        <v>803</v>
      </c>
      <c r="D1658">
        <v>31.0</v>
      </c>
      <c r="E1658">
        <v>22.0</v>
      </c>
      <c r="F1658">
        <v>0.0</v>
      </c>
      <c r="G1658">
        <v>9.0</v>
      </c>
      <c r="H1658">
        <v>3.0</v>
      </c>
      <c r="I1658" t="s">
        <v>18</v>
      </c>
      <c r="J1658" t="s">
        <v>728</v>
      </c>
      <c r="K1658" t="s">
        <v>585</v>
      </c>
      <c r="L1658">
        <v>2019.0</v>
      </c>
      <c r="M1658" t="str">
        <f t="shared" si="1"/>
        <v>#REF!</v>
      </c>
      <c r="N1658" s="4">
        <f t="shared" si="2"/>
        <v>0.7096774194</v>
      </c>
      <c r="O1658" s="4">
        <f t="shared" si="3"/>
        <v>1</v>
      </c>
      <c r="P1658" t="s">
        <v>802</v>
      </c>
    </row>
    <row r="1659" ht="14.25" customHeight="1">
      <c r="A1659" t="s">
        <v>804</v>
      </c>
      <c r="B1659" t="s">
        <v>805</v>
      </c>
      <c r="C1659" t="s">
        <v>806</v>
      </c>
      <c r="D1659">
        <v>31.0</v>
      </c>
      <c r="E1659">
        <v>31.0</v>
      </c>
      <c r="F1659">
        <v>0.0</v>
      </c>
      <c r="G1659">
        <v>0.0</v>
      </c>
      <c r="H1659">
        <v>3.0</v>
      </c>
      <c r="I1659" t="s">
        <v>18</v>
      </c>
      <c r="J1659" t="s">
        <v>728</v>
      </c>
      <c r="K1659" t="s">
        <v>585</v>
      </c>
      <c r="L1659">
        <v>2019.0</v>
      </c>
      <c r="M1659" t="str">
        <f t="shared" si="1"/>
        <v>#REF!</v>
      </c>
      <c r="N1659" s="4">
        <f t="shared" si="2"/>
        <v>1</v>
      </c>
      <c r="O1659" s="4">
        <f t="shared" si="3"/>
        <v>1</v>
      </c>
      <c r="P1659" t="s">
        <v>805</v>
      </c>
    </row>
    <row r="1660" ht="14.25" customHeight="1">
      <c r="A1660" t="s">
        <v>308</v>
      </c>
      <c r="B1660" t="s">
        <v>807</v>
      </c>
      <c r="C1660" t="s">
        <v>808</v>
      </c>
      <c r="D1660">
        <v>31.0</v>
      </c>
      <c r="E1660">
        <v>28.0</v>
      </c>
      <c r="F1660">
        <v>3.0</v>
      </c>
      <c r="G1660">
        <v>0.0</v>
      </c>
      <c r="H1660">
        <v>3.0</v>
      </c>
      <c r="I1660" t="s">
        <v>18</v>
      </c>
      <c r="J1660" t="s">
        <v>728</v>
      </c>
      <c r="K1660" t="s">
        <v>585</v>
      </c>
      <c r="L1660">
        <v>2019.0</v>
      </c>
      <c r="M1660" t="str">
        <f t="shared" si="1"/>
        <v>#REF!</v>
      </c>
      <c r="N1660" s="4">
        <f t="shared" si="2"/>
        <v>0.9032258065</v>
      </c>
      <c r="O1660" s="4">
        <f t="shared" si="3"/>
        <v>0.9032258065</v>
      </c>
      <c r="P1660" t="s">
        <v>807</v>
      </c>
    </row>
    <row r="1661" ht="14.25" customHeight="1">
      <c r="A1661" t="s">
        <v>809</v>
      </c>
      <c r="B1661" t="s">
        <v>810</v>
      </c>
      <c r="C1661" t="s">
        <v>808</v>
      </c>
      <c r="D1661">
        <v>31.0</v>
      </c>
      <c r="E1661">
        <v>31.0</v>
      </c>
      <c r="F1661">
        <v>0.0</v>
      </c>
      <c r="G1661">
        <v>0.0</v>
      </c>
      <c r="H1661">
        <v>3.0</v>
      </c>
      <c r="I1661" t="s">
        <v>18</v>
      </c>
      <c r="J1661" t="s">
        <v>728</v>
      </c>
      <c r="K1661" t="s">
        <v>585</v>
      </c>
      <c r="L1661">
        <v>2019.0</v>
      </c>
      <c r="M1661" t="str">
        <f t="shared" si="1"/>
        <v>#REF!</v>
      </c>
      <c r="N1661" s="4">
        <f t="shared" si="2"/>
        <v>1</v>
      </c>
      <c r="O1661" s="4">
        <f t="shared" si="3"/>
        <v>1</v>
      </c>
      <c r="P1661" t="s">
        <v>810</v>
      </c>
    </row>
    <row r="1662" ht="14.25" customHeight="1">
      <c r="A1662" t="s">
        <v>811</v>
      </c>
      <c r="B1662" t="s">
        <v>812</v>
      </c>
      <c r="C1662" t="s">
        <v>813</v>
      </c>
      <c r="D1662">
        <v>31.0</v>
      </c>
      <c r="E1662">
        <v>16.0</v>
      </c>
      <c r="F1662">
        <v>0.0</v>
      </c>
      <c r="G1662">
        <v>12.0</v>
      </c>
      <c r="H1662">
        <v>3.0</v>
      </c>
      <c r="I1662" t="s">
        <v>18</v>
      </c>
      <c r="J1662" t="s">
        <v>728</v>
      </c>
      <c r="K1662" t="s">
        <v>585</v>
      </c>
      <c r="L1662">
        <v>2019.0</v>
      </c>
      <c r="M1662" t="str">
        <f t="shared" si="1"/>
        <v>#REF!</v>
      </c>
      <c r="N1662" s="4">
        <f t="shared" si="2"/>
        <v>0.5161290323</v>
      </c>
      <c r="O1662" s="4">
        <f t="shared" si="3"/>
        <v>1</v>
      </c>
      <c r="P1662" t="s">
        <v>812</v>
      </c>
    </row>
    <row r="1663" ht="14.25" customHeight="1">
      <c r="A1663" t="s">
        <v>814</v>
      </c>
      <c r="B1663" t="s">
        <v>815</v>
      </c>
      <c r="C1663" t="s">
        <v>816</v>
      </c>
      <c r="D1663">
        <v>31.0</v>
      </c>
      <c r="E1663">
        <v>12.0</v>
      </c>
      <c r="F1663">
        <v>0.0</v>
      </c>
      <c r="G1663">
        <v>7.0</v>
      </c>
      <c r="H1663">
        <v>3.0</v>
      </c>
      <c r="I1663" t="s">
        <v>18</v>
      </c>
      <c r="J1663" t="s">
        <v>728</v>
      </c>
      <c r="K1663" t="s">
        <v>585</v>
      </c>
      <c r="L1663">
        <v>2019.0</v>
      </c>
      <c r="M1663" t="str">
        <f t="shared" si="1"/>
        <v>#REF!</v>
      </c>
      <c r="N1663" s="4">
        <f t="shared" si="2"/>
        <v>0.3870967742</v>
      </c>
      <c r="O1663" s="4">
        <f t="shared" si="3"/>
        <v>1</v>
      </c>
      <c r="P1663" t="s">
        <v>815</v>
      </c>
    </row>
    <row r="1664" ht="14.25" customHeight="1">
      <c r="A1664" t="s">
        <v>814</v>
      </c>
      <c r="B1664" t="s">
        <v>817</v>
      </c>
      <c r="C1664" t="s">
        <v>816</v>
      </c>
      <c r="D1664">
        <v>31.0</v>
      </c>
      <c r="E1664">
        <v>21.0</v>
      </c>
      <c r="F1664">
        <v>0.0</v>
      </c>
      <c r="G1664">
        <v>10.0</v>
      </c>
      <c r="H1664">
        <v>3.0</v>
      </c>
      <c r="I1664" t="s">
        <v>18</v>
      </c>
      <c r="J1664" t="s">
        <v>728</v>
      </c>
      <c r="K1664" t="s">
        <v>585</v>
      </c>
      <c r="L1664">
        <v>2019.0</v>
      </c>
      <c r="M1664" t="str">
        <f t="shared" si="1"/>
        <v>#REF!</v>
      </c>
      <c r="N1664" s="4">
        <f t="shared" si="2"/>
        <v>0.6774193548</v>
      </c>
      <c r="O1664" s="4">
        <f t="shared" si="3"/>
        <v>1</v>
      </c>
      <c r="P1664" t="s">
        <v>817</v>
      </c>
    </row>
    <row r="1665" ht="14.25" customHeight="1">
      <c r="A1665" t="s">
        <v>818</v>
      </c>
      <c r="B1665" t="s">
        <v>819</v>
      </c>
      <c r="C1665" t="s">
        <v>820</v>
      </c>
      <c r="D1665">
        <v>31.0</v>
      </c>
      <c r="E1665">
        <v>10.0</v>
      </c>
      <c r="F1665">
        <v>21.0</v>
      </c>
      <c r="G1665">
        <v>0.0</v>
      </c>
      <c r="H1665">
        <v>3.0</v>
      </c>
      <c r="I1665" t="s">
        <v>18</v>
      </c>
      <c r="J1665" t="s">
        <v>728</v>
      </c>
      <c r="K1665" t="s">
        <v>585</v>
      </c>
      <c r="L1665">
        <v>2019.0</v>
      </c>
      <c r="M1665" t="str">
        <f t="shared" si="1"/>
        <v>#REF!</v>
      </c>
      <c r="N1665" s="4">
        <f t="shared" si="2"/>
        <v>0.3225806452</v>
      </c>
      <c r="O1665" s="4">
        <f t="shared" si="3"/>
        <v>0.3225806452</v>
      </c>
      <c r="P1665" t="s">
        <v>819</v>
      </c>
    </row>
    <row r="1666" ht="14.25" customHeight="1">
      <c r="A1666" t="s">
        <v>818</v>
      </c>
      <c r="B1666" t="s">
        <v>821</v>
      </c>
      <c r="C1666" t="s">
        <v>820</v>
      </c>
      <c r="D1666">
        <v>31.0</v>
      </c>
      <c r="E1666">
        <v>28.0</v>
      </c>
      <c r="F1666">
        <v>0.0</v>
      </c>
      <c r="G1666">
        <v>3.0</v>
      </c>
      <c r="H1666">
        <v>3.0</v>
      </c>
      <c r="I1666" t="s">
        <v>18</v>
      </c>
      <c r="J1666" t="s">
        <v>728</v>
      </c>
      <c r="K1666" t="s">
        <v>585</v>
      </c>
      <c r="L1666">
        <v>2019.0</v>
      </c>
      <c r="M1666" t="str">
        <f t="shared" si="1"/>
        <v>#REF!</v>
      </c>
      <c r="N1666" s="4">
        <f t="shared" si="2"/>
        <v>0.9032258065</v>
      </c>
      <c r="O1666" s="4">
        <f t="shared" si="3"/>
        <v>1</v>
      </c>
      <c r="P1666" t="s">
        <v>821</v>
      </c>
    </row>
    <row r="1667" ht="14.25" customHeight="1">
      <c r="A1667" t="s">
        <v>818</v>
      </c>
      <c r="B1667" t="s">
        <v>822</v>
      </c>
      <c r="C1667" t="s">
        <v>820</v>
      </c>
      <c r="D1667">
        <v>31.0</v>
      </c>
      <c r="E1667">
        <v>31.0</v>
      </c>
      <c r="F1667">
        <v>0.0</v>
      </c>
      <c r="G1667">
        <v>0.0</v>
      </c>
      <c r="H1667">
        <v>3.0</v>
      </c>
      <c r="I1667" t="s">
        <v>18</v>
      </c>
      <c r="J1667" t="s">
        <v>728</v>
      </c>
      <c r="K1667" t="s">
        <v>585</v>
      </c>
      <c r="L1667">
        <v>2019.0</v>
      </c>
      <c r="M1667" t="str">
        <f t="shared" si="1"/>
        <v>#REF!</v>
      </c>
      <c r="N1667" s="4">
        <f t="shared" si="2"/>
        <v>1</v>
      </c>
      <c r="O1667" s="4">
        <f t="shared" si="3"/>
        <v>1</v>
      </c>
      <c r="P1667" t="s">
        <v>822</v>
      </c>
    </row>
    <row r="1668" ht="14.25" customHeight="1">
      <c r="A1668" t="s">
        <v>818</v>
      </c>
      <c r="B1668" t="s">
        <v>823</v>
      </c>
      <c r="C1668" t="s">
        <v>820</v>
      </c>
      <c r="D1668">
        <v>31.0</v>
      </c>
      <c r="E1668">
        <v>30.0</v>
      </c>
      <c r="F1668">
        <v>1.0</v>
      </c>
      <c r="G1668">
        <v>0.0</v>
      </c>
      <c r="H1668">
        <v>3.0</v>
      </c>
      <c r="I1668" t="s">
        <v>18</v>
      </c>
      <c r="J1668" t="s">
        <v>728</v>
      </c>
      <c r="K1668" t="s">
        <v>585</v>
      </c>
      <c r="L1668">
        <v>2019.0</v>
      </c>
      <c r="M1668" t="str">
        <f t="shared" si="1"/>
        <v>#REF!</v>
      </c>
      <c r="N1668" s="4">
        <f t="shared" si="2"/>
        <v>0.9677419355</v>
      </c>
      <c r="O1668" s="4">
        <f t="shared" si="3"/>
        <v>0.9677419355</v>
      </c>
      <c r="P1668" t="s">
        <v>823</v>
      </c>
    </row>
    <row r="1669" ht="14.25" customHeight="1">
      <c r="A1669" t="s">
        <v>824</v>
      </c>
      <c r="B1669" t="s">
        <v>825</v>
      </c>
      <c r="C1669" t="s">
        <v>826</v>
      </c>
      <c r="D1669">
        <v>31.0</v>
      </c>
      <c r="E1669">
        <v>13.0</v>
      </c>
      <c r="F1669">
        <v>18.0</v>
      </c>
      <c r="G1669">
        <v>0.0</v>
      </c>
      <c r="H1669">
        <v>3.0</v>
      </c>
      <c r="I1669" t="s">
        <v>18</v>
      </c>
      <c r="J1669" t="s">
        <v>728</v>
      </c>
      <c r="K1669" t="s">
        <v>585</v>
      </c>
      <c r="L1669">
        <v>2019.0</v>
      </c>
      <c r="M1669" t="str">
        <f t="shared" si="1"/>
        <v>#REF!</v>
      </c>
      <c r="N1669" s="4">
        <f t="shared" si="2"/>
        <v>0.4193548387</v>
      </c>
      <c r="O1669" s="4">
        <f t="shared" si="3"/>
        <v>0.4193548387</v>
      </c>
      <c r="P1669" t="s">
        <v>825</v>
      </c>
    </row>
    <row r="1670" ht="14.25" customHeight="1">
      <c r="A1670" t="s">
        <v>827</v>
      </c>
      <c r="B1670" t="s">
        <v>828</v>
      </c>
      <c r="C1670" t="s">
        <v>829</v>
      </c>
      <c r="D1670">
        <v>31.0</v>
      </c>
      <c r="E1670">
        <v>0.0</v>
      </c>
      <c r="F1670">
        <v>0.0</v>
      </c>
      <c r="G1670">
        <v>0.0</v>
      </c>
      <c r="H1670">
        <v>3.0</v>
      </c>
      <c r="I1670" t="s">
        <v>18</v>
      </c>
      <c r="J1670" t="s">
        <v>728</v>
      </c>
      <c r="K1670" t="s">
        <v>585</v>
      </c>
      <c r="L1670">
        <v>2019.0</v>
      </c>
      <c r="M1670" t="str">
        <f t="shared" si="1"/>
        <v>#REF!</v>
      </c>
      <c r="N1670" s="4">
        <f t="shared" si="2"/>
        <v>0</v>
      </c>
      <c r="O1670" s="4">
        <f t="shared" si="3"/>
        <v>1</v>
      </c>
      <c r="P1670" t="s">
        <v>828</v>
      </c>
    </row>
    <row r="1671" ht="14.25" customHeight="1">
      <c r="A1671" t="s">
        <v>830</v>
      </c>
      <c r="B1671" t="s">
        <v>831</v>
      </c>
      <c r="C1671" t="s">
        <v>832</v>
      </c>
      <c r="D1671">
        <v>31.0</v>
      </c>
      <c r="E1671">
        <v>19.0</v>
      </c>
      <c r="F1671">
        <v>1.0</v>
      </c>
      <c r="G1671">
        <v>11.0</v>
      </c>
      <c r="H1671">
        <v>3.0</v>
      </c>
      <c r="I1671" t="s">
        <v>18</v>
      </c>
      <c r="J1671" t="s">
        <v>728</v>
      </c>
      <c r="K1671" t="s">
        <v>585</v>
      </c>
      <c r="L1671">
        <v>2019.0</v>
      </c>
      <c r="M1671" t="str">
        <f t="shared" si="1"/>
        <v>#REF!</v>
      </c>
      <c r="N1671" s="4">
        <f t="shared" si="2"/>
        <v>0.6129032258</v>
      </c>
      <c r="O1671" s="4">
        <f t="shared" si="3"/>
        <v>0.9677419355</v>
      </c>
      <c r="P1671" t="s">
        <v>831</v>
      </c>
    </row>
    <row r="1672" ht="14.25" customHeight="1">
      <c r="A1672" t="s">
        <v>123</v>
      </c>
      <c r="B1672" t="s">
        <v>833</v>
      </c>
      <c r="C1672" t="s">
        <v>832</v>
      </c>
      <c r="D1672">
        <v>31.0</v>
      </c>
      <c r="E1672">
        <v>0.0</v>
      </c>
      <c r="F1672">
        <v>0.0</v>
      </c>
      <c r="G1672">
        <v>0.0</v>
      </c>
      <c r="H1672">
        <v>3.0</v>
      </c>
      <c r="I1672" t="s">
        <v>18</v>
      </c>
      <c r="J1672" t="s">
        <v>728</v>
      </c>
      <c r="K1672" t="s">
        <v>585</v>
      </c>
      <c r="L1672">
        <v>2019.0</v>
      </c>
      <c r="M1672" t="str">
        <f t="shared" si="1"/>
        <v>#REF!</v>
      </c>
      <c r="N1672" s="4">
        <f t="shared" si="2"/>
        <v>0</v>
      </c>
      <c r="O1672" s="4">
        <f t="shared" si="3"/>
        <v>1</v>
      </c>
      <c r="P1672" t="s">
        <v>833</v>
      </c>
    </row>
    <row r="1673" ht="14.25" customHeight="1">
      <c r="A1673" t="s">
        <v>834</v>
      </c>
      <c r="B1673" t="s">
        <v>835</v>
      </c>
      <c r="C1673" t="s">
        <v>832</v>
      </c>
      <c r="D1673">
        <v>31.0</v>
      </c>
      <c r="E1673">
        <v>31.0</v>
      </c>
      <c r="F1673">
        <v>0.0</v>
      </c>
      <c r="G1673">
        <v>0.0</v>
      </c>
      <c r="H1673">
        <v>3.0</v>
      </c>
      <c r="I1673" t="s">
        <v>18</v>
      </c>
      <c r="J1673" t="s">
        <v>728</v>
      </c>
      <c r="K1673" t="s">
        <v>585</v>
      </c>
      <c r="L1673">
        <v>2019.0</v>
      </c>
      <c r="M1673" t="str">
        <f t="shared" si="1"/>
        <v>#REF!</v>
      </c>
      <c r="N1673" s="4">
        <f t="shared" si="2"/>
        <v>1</v>
      </c>
      <c r="O1673" s="4">
        <f t="shared" si="3"/>
        <v>1</v>
      </c>
      <c r="P1673" t="s">
        <v>835</v>
      </c>
    </row>
    <row r="1674" ht="14.25" customHeight="1">
      <c r="A1674" t="s">
        <v>836</v>
      </c>
      <c r="B1674" t="s">
        <v>837</v>
      </c>
      <c r="C1674" t="s">
        <v>838</v>
      </c>
      <c r="D1674">
        <v>31.0</v>
      </c>
      <c r="E1674">
        <v>0.0</v>
      </c>
      <c r="F1674">
        <v>31.0</v>
      </c>
      <c r="G1674">
        <v>0.0</v>
      </c>
      <c r="H1674">
        <v>3.0</v>
      </c>
      <c r="I1674" t="s">
        <v>18</v>
      </c>
      <c r="J1674" t="s">
        <v>728</v>
      </c>
      <c r="K1674" t="s">
        <v>585</v>
      </c>
      <c r="L1674">
        <v>2019.0</v>
      </c>
      <c r="M1674" t="str">
        <f t="shared" si="1"/>
        <v>#REF!</v>
      </c>
      <c r="N1674" s="4">
        <f t="shared" si="2"/>
        <v>0</v>
      </c>
      <c r="O1674" s="4">
        <f t="shared" si="3"/>
        <v>0</v>
      </c>
      <c r="P1674" t="s">
        <v>837</v>
      </c>
    </row>
    <row r="1675" ht="14.25" customHeight="1">
      <c r="A1675" t="s">
        <v>839</v>
      </c>
      <c r="B1675" t="s">
        <v>840</v>
      </c>
      <c r="C1675" t="s">
        <v>838</v>
      </c>
      <c r="D1675">
        <v>31.0</v>
      </c>
      <c r="E1675">
        <v>31.0</v>
      </c>
      <c r="F1675">
        <v>0.0</v>
      </c>
      <c r="G1675">
        <v>0.0</v>
      </c>
      <c r="H1675">
        <v>3.0</v>
      </c>
      <c r="I1675" t="s">
        <v>18</v>
      </c>
      <c r="J1675" t="s">
        <v>728</v>
      </c>
      <c r="K1675" t="s">
        <v>585</v>
      </c>
      <c r="L1675">
        <v>2019.0</v>
      </c>
      <c r="M1675" t="str">
        <f t="shared" si="1"/>
        <v>#REF!</v>
      </c>
      <c r="N1675" s="4">
        <f t="shared" si="2"/>
        <v>1</v>
      </c>
      <c r="O1675" s="4">
        <f t="shared" si="3"/>
        <v>1</v>
      </c>
      <c r="P1675" t="s">
        <v>840</v>
      </c>
    </row>
    <row r="1676" ht="14.25" customHeight="1">
      <c r="A1676" t="s">
        <v>841</v>
      </c>
      <c r="B1676" t="s">
        <v>842</v>
      </c>
      <c r="C1676" t="s">
        <v>838</v>
      </c>
      <c r="D1676">
        <v>31.0</v>
      </c>
      <c r="E1676">
        <v>31.0</v>
      </c>
      <c r="F1676">
        <v>0.0</v>
      </c>
      <c r="G1676">
        <v>0.0</v>
      </c>
      <c r="H1676">
        <v>3.0</v>
      </c>
      <c r="I1676" t="s">
        <v>18</v>
      </c>
      <c r="J1676" t="s">
        <v>728</v>
      </c>
      <c r="K1676" t="s">
        <v>585</v>
      </c>
      <c r="L1676">
        <v>2019.0</v>
      </c>
      <c r="M1676" t="str">
        <f t="shared" si="1"/>
        <v>#REF!</v>
      </c>
      <c r="N1676" s="4">
        <f t="shared" si="2"/>
        <v>1</v>
      </c>
      <c r="O1676" s="4">
        <f t="shared" si="3"/>
        <v>1</v>
      </c>
      <c r="P1676" t="s">
        <v>842</v>
      </c>
    </row>
    <row r="1677" ht="14.25" customHeight="1">
      <c r="A1677" t="s">
        <v>843</v>
      </c>
      <c r="B1677" t="s">
        <v>844</v>
      </c>
      <c r="C1677" t="s">
        <v>845</v>
      </c>
      <c r="D1677">
        <v>31.0</v>
      </c>
      <c r="E1677">
        <v>0.0</v>
      </c>
      <c r="F1677">
        <v>0.0</v>
      </c>
      <c r="G1677">
        <v>0.0</v>
      </c>
      <c r="H1677">
        <v>3.0</v>
      </c>
      <c r="I1677" t="s">
        <v>18</v>
      </c>
      <c r="J1677" t="s">
        <v>728</v>
      </c>
      <c r="K1677" t="s">
        <v>585</v>
      </c>
      <c r="L1677">
        <v>2019.0</v>
      </c>
      <c r="M1677" t="str">
        <f t="shared" si="1"/>
        <v>#REF!</v>
      </c>
      <c r="N1677" s="4">
        <f t="shared" si="2"/>
        <v>0</v>
      </c>
      <c r="O1677" s="4">
        <f t="shared" si="3"/>
        <v>1</v>
      </c>
      <c r="P1677" t="s">
        <v>844</v>
      </c>
    </row>
    <row r="1678" ht="14.25" customHeight="1">
      <c r="A1678" t="s">
        <v>846</v>
      </c>
      <c r="B1678" t="s">
        <v>847</v>
      </c>
      <c r="C1678" t="s">
        <v>848</v>
      </c>
      <c r="D1678">
        <v>31.0</v>
      </c>
      <c r="E1678">
        <v>31.0</v>
      </c>
      <c r="F1678">
        <v>0.0</v>
      </c>
      <c r="G1678">
        <v>0.0</v>
      </c>
      <c r="H1678">
        <v>3.0</v>
      </c>
      <c r="I1678" t="s">
        <v>18</v>
      </c>
      <c r="J1678" t="s">
        <v>728</v>
      </c>
      <c r="K1678" t="s">
        <v>585</v>
      </c>
      <c r="L1678">
        <v>2019.0</v>
      </c>
      <c r="M1678" t="str">
        <f t="shared" si="1"/>
        <v>#REF!</v>
      </c>
      <c r="N1678" s="4">
        <f t="shared" si="2"/>
        <v>1</v>
      </c>
      <c r="O1678" s="4">
        <f t="shared" si="3"/>
        <v>1</v>
      </c>
      <c r="P1678" t="s">
        <v>847</v>
      </c>
    </row>
    <row r="1679" ht="14.25" customHeight="1">
      <c r="A1679" t="s">
        <v>849</v>
      </c>
      <c r="B1679" t="s">
        <v>850</v>
      </c>
      <c r="C1679" t="s">
        <v>848</v>
      </c>
      <c r="D1679">
        <v>31.0</v>
      </c>
      <c r="E1679">
        <v>31.0</v>
      </c>
      <c r="F1679">
        <v>0.0</v>
      </c>
      <c r="G1679">
        <v>0.0</v>
      </c>
      <c r="H1679">
        <v>3.0</v>
      </c>
      <c r="I1679" t="s">
        <v>18</v>
      </c>
      <c r="J1679" t="s">
        <v>728</v>
      </c>
      <c r="K1679" t="s">
        <v>585</v>
      </c>
      <c r="L1679">
        <v>2019.0</v>
      </c>
      <c r="M1679" t="str">
        <f t="shared" si="1"/>
        <v>#REF!</v>
      </c>
      <c r="N1679" s="4">
        <f t="shared" si="2"/>
        <v>1</v>
      </c>
      <c r="O1679" s="4">
        <f t="shared" si="3"/>
        <v>1</v>
      </c>
      <c r="P1679" t="s">
        <v>850</v>
      </c>
    </row>
    <row r="1680" ht="14.25" customHeight="1">
      <c r="A1680" t="s">
        <v>851</v>
      </c>
      <c r="B1680" t="s">
        <v>852</v>
      </c>
      <c r="C1680" t="s">
        <v>848</v>
      </c>
      <c r="D1680">
        <v>31.0</v>
      </c>
      <c r="E1680">
        <v>31.0</v>
      </c>
      <c r="F1680">
        <v>0.0</v>
      </c>
      <c r="G1680">
        <v>0.0</v>
      </c>
      <c r="H1680">
        <v>3.0</v>
      </c>
      <c r="I1680" t="s">
        <v>18</v>
      </c>
      <c r="J1680" t="s">
        <v>728</v>
      </c>
      <c r="K1680" t="s">
        <v>585</v>
      </c>
      <c r="L1680">
        <v>2019.0</v>
      </c>
      <c r="M1680" t="str">
        <f t="shared" si="1"/>
        <v>#REF!</v>
      </c>
      <c r="N1680" s="4">
        <f t="shared" si="2"/>
        <v>1</v>
      </c>
      <c r="O1680" s="4">
        <f t="shared" si="3"/>
        <v>1</v>
      </c>
      <c r="P1680" t="s">
        <v>852</v>
      </c>
    </row>
    <row r="1681" ht="14.25" customHeight="1">
      <c r="A1681" t="s">
        <v>851</v>
      </c>
      <c r="B1681" t="s">
        <v>853</v>
      </c>
      <c r="C1681" t="s">
        <v>848</v>
      </c>
      <c r="D1681">
        <v>31.0</v>
      </c>
      <c r="E1681">
        <v>31.0</v>
      </c>
      <c r="F1681">
        <v>0.0</v>
      </c>
      <c r="G1681">
        <v>0.0</v>
      </c>
      <c r="H1681">
        <v>3.0</v>
      </c>
      <c r="I1681" t="s">
        <v>18</v>
      </c>
      <c r="J1681" t="s">
        <v>728</v>
      </c>
      <c r="K1681" t="s">
        <v>585</v>
      </c>
      <c r="L1681">
        <v>2019.0</v>
      </c>
      <c r="M1681" t="str">
        <f t="shared" si="1"/>
        <v>#REF!</v>
      </c>
      <c r="N1681" s="4">
        <f t="shared" si="2"/>
        <v>1</v>
      </c>
      <c r="O1681" s="4">
        <f t="shared" si="3"/>
        <v>1</v>
      </c>
      <c r="P1681" t="s">
        <v>853</v>
      </c>
    </row>
    <row r="1682" ht="14.25" customHeight="1">
      <c r="A1682" t="s">
        <v>854</v>
      </c>
      <c r="B1682" t="s">
        <v>855</v>
      </c>
      <c r="C1682" t="s">
        <v>856</v>
      </c>
      <c r="D1682">
        <v>31.0</v>
      </c>
      <c r="E1682">
        <v>31.0</v>
      </c>
      <c r="F1682">
        <v>0.0</v>
      </c>
      <c r="G1682">
        <v>0.0</v>
      </c>
      <c r="H1682">
        <v>3.0</v>
      </c>
      <c r="I1682" t="s">
        <v>18</v>
      </c>
      <c r="J1682" t="s">
        <v>728</v>
      </c>
      <c r="K1682" t="s">
        <v>585</v>
      </c>
      <c r="L1682">
        <v>2019.0</v>
      </c>
      <c r="M1682" t="str">
        <f t="shared" si="1"/>
        <v>#REF!</v>
      </c>
      <c r="N1682" s="4">
        <f t="shared" si="2"/>
        <v>1</v>
      </c>
      <c r="O1682" s="4">
        <f t="shared" si="3"/>
        <v>1</v>
      </c>
      <c r="P1682" t="s">
        <v>855</v>
      </c>
    </row>
    <row r="1683" ht="14.25" customHeight="1">
      <c r="A1683" t="s">
        <v>857</v>
      </c>
      <c r="B1683" t="s">
        <v>858</v>
      </c>
      <c r="C1683" t="s">
        <v>856</v>
      </c>
      <c r="D1683">
        <v>31.0</v>
      </c>
      <c r="E1683">
        <v>31.0</v>
      </c>
      <c r="F1683">
        <v>0.0</v>
      </c>
      <c r="G1683">
        <v>0.0</v>
      </c>
      <c r="H1683">
        <v>3.0</v>
      </c>
      <c r="I1683" t="s">
        <v>18</v>
      </c>
      <c r="J1683" t="s">
        <v>728</v>
      </c>
      <c r="K1683" t="s">
        <v>585</v>
      </c>
      <c r="L1683">
        <v>2019.0</v>
      </c>
      <c r="M1683" t="str">
        <f t="shared" si="1"/>
        <v>#REF!</v>
      </c>
      <c r="N1683" s="4">
        <f t="shared" si="2"/>
        <v>1</v>
      </c>
      <c r="O1683" s="4">
        <f t="shared" si="3"/>
        <v>1</v>
      </c>
      <c r="P1683" t="s">
        <v>858</v>
      </c>
    </row>
    <row r="1684" ht="14.25" customHeight="1">
      <c r="A1684" t="s">
        <v>859</v>
      </c>
      <c r="B1684" t="s">
        <v>860</v>
      </c>
      <c r="C1684" t="s">
        <v>861</v>
      </c>
      <c r="D1684">
        <v>31.0</v>
      </c>
      <c r="E1684">
        <v>31.0</v>
      </c>
      <c r="F1684">
        <v>0.0</v>
      </c>
      <c r="G1684">
        <v>0.0</v>
      </c>
      <c r="H1684">
        <v>3.0</v>
      </c>
      <c r="I1684" t="s">
        <v>18</v>
      </c>
      <c r="J1684" t="s">
        <v>728</v>
      </c>
      <c r="K1684" t="s">
        <v>585</v>
      </c>
      <c r="L1684">
        <v>2019.0</v>
      </c>
      <c r="M1684" t="str">
        <f t="shared" si="1"/>
        <v>#REF!</v>
      </c>
      <c r="N1684" s="4">
        <f t="shared" si="2"/>
        <v>1</v>
      </c>
      <c r="O1684" s="4">
        <f t="shared" si="3"/>
        <v>1</v>
      </c>
      <c r="P1684" t="s">
        <v>860</v>
      </c>
    </row>
    <row r="1685" ht="14.25" customHeight="1">
      <c r="A1685" t="s">
        <v>862</v>
      </c>
      <c r="B1685" t="s">
        <v>863</v>
      </c>
      <c r="C1685" t="s">
        <v>864</v>
      </c>
      <c r="D1685">
        <v>31.0</v>
      </c>
      <c r="E1685">
        <v>20.0</v>
      </c>
      <c r="F1685">
        <v>0.0</v>
      </c>
      <c r="G1685">
        <v>11.0</v>
      </c>
      <c r="H1685">
        <v>3.0</v>
      </c>
      <c r="I1685" t="s">
        <v>18</v>
      </c>
      <c r="J1685" t="s">
        <v>728</v>
      </c>
      <c r="K1685" t="s">
        <v>585</v>
      </c>
      <c r="L1685">
        <v>2019.0</v>
      </c>
      <c r="M1685" t="str">
        <f t="shared" si="1"/>
        <v>#REF!</v>
      </c>
      <c r="N1685" s="4">
        <f t="shared" si="2"/>
        <v>0.6451612903</v>
      </c>
      <c r="O1685" s="4">
        <f t="shared" si="3"/>
        <v>1</v>
      </c>
      <c r="P1685" t="s">
        <v>863</v>
      </c>
    </row>
    <row r="1686" ht="14.25" customHeight="1">
      <c r="A1686" t="s">
        <v>865</v>
      </c>
      <c r="B1686" t="s">
        <v>866</v>
      </c>
      <c r="C1686" t="s">
        <v>864</v>
      </c>
      <c r="D1686">
        <v>31.0</v>
      </c>
      <c r="E1686">
        <v>13.0</v>
      </c>
      <c r="F1686">
        <v>4.0</v>
      </c>
      <c r="G1686">
        <v>14.0</v>
      </c>
      <c r="H1686">
        <v>3.0</v>
      </c>
      <c r="I1686" t="s">
        <v>18</v>
      </c>
      <c r="J1686" t="s">
        <v>728</v>
      </c>
      <c r="K1686" t="s">
        <v>585</v>
      </c>
      <c r="L1686">
        <v>2019.0</v>
      </c>
      <c r="M1686" t="str">
        <f t="shared" si="1"/>
        <v>#REF!</v>
      </c>
      <c r="N1686" s="4">
        <f t="shared" si="2"/>
        <v>0.4193548387</v>
      </c>
      <c r="O1686" s="4">
        <f t="shared" si="3"/>
        <v>0.8709677419</v>
      </c>
      <c r="P1686" t="s">
        <v>866</v>
      </c>
    </row>
    <row r="1687" ht="14.25" customHeight="1">
      <c r="A1687" t="s">
        <v>901</v>
      </c>
      <c r="B1687" t="s">
        <v>902</v>
      </c>
      <c r="C1687" t="s">
        <v>903</v>
      </c>
      <c r="D1687">
        <v>31.0</v>
      </c>
      <c r="E1687">
        <v>0.0</v>
      </c>
      <c r="F1687">
        <v>0.0</v>
      </c>
      <c r="G1687">
        <v>0.0</v>
      </c>
      <c r="H1687">
        <v>3.0</v>
      </c>
      <c r="I1687" t="s">
        <v>18</v>
      </c>
      <c r="J1687" t="s">
        <v>728</v>
      </c>
      <c r="K1687" t="s">
        <v>585</v>
      </c>
      <c r="L1687">
        <v>2019.0</v>
      </c>
      <c r="M1687" t="str">
        <f t="shared" si="1"/>
        <v>#REF!</v>
      </c>
      <c r="N1687" s="4">
        <f t="shared" si="2"/>
        <v>0</v>
      </c>
      <c r="O1687" s="4">
        <f t="shared" si="3"/>
        <v>1</v>
      </c>
      <c r="P1687" t="s">
        <v>902</v>
      </c>
    </row>
    <row r="1688" ht="14.25" customHeight="1">
      <c r="A1688" t="s">
        <v>867</v>
      </c>
      <c r="B1688" t="s">
        <v>868</v>
      </c>
      <c r="C1688" t="s">
        <v>869</v>
      </c>
      <c r="D1688">
        <v>31.0</v>
      </c>
      <c r="E1688">
        <v>10.0</v>
      </c>
      <c r="F1688">
        <v>12.0</v>
      </c>
      <c r="G1688">
        <v>9.0</v>
      </c>
      <c r="H1688">
        <v>3.0</v>
      </c>
      <c r="I1688" t="s">
        <v>18</v>
      </c>
      <c r="J1688" t="s">
        <v>728</v>
      </c>
      <c r="K1688" t="s">
        <v>585</v>
      </c>
      <c r="L1688">
        <v>2019.0</v>
      </c>
      <c r="M1688" t="str">
        <f t="shared" si="1"/>
        <v>#REF!</v>
      </c>
      <c r="N1688" s="4">
        <f t="shared" si="2"/>
        <v>0.3225806452</v>
      </c>
      <c r="O1688" s="4">
        <f t="shared" si="3"/>
        <v>0.6129032258</v>
      </c>
      <c r="P1688" t="s">
        <v>868</v>
      </c>
    </row>
    <row r="1689" ht="14.25" customHeight="1">
      <c r="A1689" t="s">
        <v>870</v>
      </c>
      <c r="B1689" t="s">
        <v>871</v>
      </c>
      <c r="C1689" t="s">
        <v>869</v>
      </c>
      <c r="D1689">
        <v>31.0</v>
      </c>
      <c r="E1689">
        <v>19.0</v>
      </c>
      <c r="F1689">
        <v>0.0</v>
      </c>
      <c r="G1689">
        <v>12.0</v>
      </c>
      <c r="H1689">
        <v>3.0</v>
      </c>
      <c r="I1689" t="s">
        <v>18</v>
      </c>
      <c r="J1689" t="s">
        <v>728</v>
      </c>
      <c r="K1689" t="s">
        <v>585</v>
      </c>
      <c r="L1689">
        <v>2019.0</v>
      </c>
      <c r="M1689" t="str">
        <f t="shared" si="1"/>
        <v>#REF!</v>
      </c>
      <c r="N1689" s="4">
        <f t="shared" si="2"/>
        <v>0.6129032258</v>
      </c>
      <c r="O1689" s="4">
        <f t="shared" si="3"/>
        <v>1</v>
      </c>
      <c r="P1689" t="s">
        <v>871</v>
      </c>
    </row>
    <row r="1690" ht="14.25" customHeight="1">
      <c r="A1690" t="s">
        <v>872</v>
      </c>
      <c r="B1690" t="s">
        <v>873</v>
      </c>
      <c r="C1690" t="s">
        <v>874</v>
      </c>
      <c r="D1690">
        <v>31.0</v>
      </c>
      <c r="E1690">
        <v>30.0</v>
      </c>
      <c r="F1690">
        <v>1.0</v>
      </c>
      <c r="G1690">
        <v>0.0</v>
      </c>
      <c r="H1690">
        <v>3.0</v>
      </c>
      <c r="I1690" t="s">
        <v>18</v>
      </c>
      <c r="J1690" t="s">
        <v>728</v>
      </c>
      <c r="K1690" t="s">
        <v>585</v>
      </c>
      <c r="L1690">
        <v>2019.0</v>
      </c>
      <c r="M1690" t="str">
        <f t="shared" si="1"/>
        <v>#REF!</v>
      </c>
      <c r="N1690" s="4">
        <f t="shared" si="2"/>
        <v>0.9677419355</v>
      </c>
      <c r="O1690" s="4">
        <f t="shared" si="3"/>
        <v>0.9677419355</v>
      </c>
      <c r="P1690" t="s">
        <v>873</v>
      </c>
    </row>
    <row r="1691" ht="14.25" customHeight="1">
      <c r="A1691" t="s">
        <v>872</v>
      </c>
      <c r="B1691" t="s">
        <v>875</v>
      </c>
      <c r="C1691" t="s">
        <v>874</v>
      </c>
      <c r="D1691">
        <v>31.0</v>
      </c>
      <c r="E1691">
        <v>0.0</v>
      </c>
      <c r="F1691">
        <v>31.0</v>
      </c>
      <c r="G1691">
        <v>0.0</v>
      </c>
      <c r="H1691">
        <v>3.0</v>
      </c>
      <c r="I1691" t="s">
        <v>18</v>
      </c>
      <c r="J1691" t="s">
        <v>728</v>
      </c>
      <c r="K1691" t="s">
        <v>585</v>
      </c>
      <c r="L1691">
        <v>2019.0</v>
      </c>
      <c r="M1691" t="str">
        <f t="shared" si="1"/>
        <v>#REF!</v>
      </c>
      <c r="N1691" s="4">
        <f t="shared" si="2"/>
        <v>0</v>
      </c>
      <c r="O1691" s="4">
        <f t="shared" si="3"/>
        <v>0</v>
      </c>
      <c r="P1691" t="s">
        <v>875</v>
      </c>
    </row>
    <row r="1692" ht="14.25" customHeight="1">
      <c r="A1692" t="s">
        <v>876</v>
      </c>
      <c r="B1692" t="s">
        <v>877</v>
      </c>
      <c r="C1692" t="s">
        <v>874</v>
      </c>
      <c r="D1692">
        <v>31.0</v>
      </c>
      <c r="E1692">
        <v>31.0</v>
      </c>
      <c r="F1692">
        <v>0.0</v>
      </c>
      <c r="G1692">
        <v>0.0</v>
      </c>
      <c r="H1692">
        <v>3.0</v>
      </c>
      <c r="I1692" t="s">
        <v>18</v>
      </c>
      <c r="J1692" t="s">
        <v>728</v>
      </c>
      <c r="K1692" t="s">
        <v>585</v>
      </c>
      <c r="L1692">
        <v>2019.0</v>
      </c>
      <c r="M1692" t="str">
        <f t="shared" si="1"/>
        <v>#REF!</v>
      </c>
      <c r="N1692" s="4">
        <f t="shared" si="2"/>
        <v>1</v>
      </c>
      <c r="O1692" s="4">
        <f t="shared" si="3"/>
        <v>1</v>
      </c>
      <c r="P1692" t="s">
        <v>877</v>
      </c>
    </row>
    <row r="1693" ht="14.25" customHeight="1">
      <c r="A1693" t="s">
        <v>878</v>
      </c>
      <c r="B1693" t="s">
        <v>879</v>
      </c>
      <c r="C1693" t="s">
        <v>360</v>
      </c>
      <c r="D1693">
        <v>31.0</v>
      </c>
      <c r="E1693">
        <v>0.0</v>
      </c>
      <c r="F1693">
        <v>0.0</v>
      </c>
      <c r="G1693">
        <v>0.0</v>
      </c>
      <c r="H1693">
        <v>3.0</v>
      </c>
      <c r="I1693" t="s">
        <v>18</v>
      </c>
      <c r="J1693" t="s">
        <v>728</v>
      </c>
      <c r="K1693" t="s">
        <v>585</v>
      </c>
      <c r="L1693">
        <v>2019.0</v>
      </c>
      <c r="M1693" t="str">
        <f t="shared" si="1"/>
        <v>#REF!</v>
      </c>
      <c r="N1693" s="4">
        <f t="shared" si="2"/>
        <v>0</v>
      </c>
      <c r="O1693" s="4">
        <f t="shared" si="3"/>
        <v>1</v>
      </c>
      <c r="P1693" t="s">
        <v>879</v>
      </c>
    </row>
    <row r="1694" ht="14.25" customHeight="1">
      <c r="A1694" t="s">
        <v>880</v>
      </c>
      <c r="B1694" t="s">
        <v>881</v>
      </c>
      <c r="C1694" t="s">
        <v>360</v>
      </c>
      <c r="D1694">
        <v>31.0</v>
      </c>
      <c r="E1694">
        <v>0.0</v>
      </c>
      <c r="F1694">
        <v>0.0</v>
      </c>
      <c r="G1694">
        <v>0.0</v>
      </c>
      <c r="H1694">
        <v>3.0</v>
      </c>
      <c r="I1694" t="s">
        <v>18</v>
      </c>
      <c r="J1694" t="s">
        <v>728</v>
      </c>
      <c r="K1694" t="s">
        <v>585</v>
      </c>
      <c r="L1694">
        <v>2019.0</v>
      </c>
      <c r="M1694" t="str">
        <f t="shared" si="1"/>
        <v>#REF!</v>
      </c>
      <c r="N1694" s="4">
        <f t="shared" si="2"/>
        <v>0</v>
      </c>
      <c r="O1694" s="4">
        <f t="shared" si="3"/>
        <v>1</v>
      </c>
      <c r="P1694" t="s">
        <v>881</v>
      </c>
    </row>
    <row r="1695" ht="14.25" customHeight="1">
      <c r="A1695" t="s">
        <v>882</v>
      </c>
      <c r="B1695" t="s">
        <v>883</v>
      </c>
      <c r="C1695" t="s">
        <v>360</v>
      </c>
      <c r="D1695">
        <v>31.0</v>
      </c>
      <c r="E1695">
        <v>0.0</v>
      </c>
      <c r="F1695">
        <v>0.0</v>
      </c>
      <c r="G1695">
        <v>0.0</v>
      </c>
      <c r="H1695">
        <v>3.0</v>
      </c>
      <c r="I1695" t="s">
        <v>18</v>
      </c>
      <c r="J1695" t="s">
        <v>728</v>
      </c>
      <c r="K1695" t="s">
        <v>585</v>
      </c>
      <c r="L1695">
        <v>2019.0</v>
      </c>
      <c r="M1695" t="str">
        <f t="shared" si="1"/>
        <v>#REF!</v>
      </c>
      <c r="N1695" s="4">
        <f t="shared" si="2"/>
        <v>0</v>
      </c>
      <c r="O1695" s="4">
        <f t="shared" si="3"/>
        <v>1</v>
      </c>
      <c r="P1695" t="s">
        <v>883</v>
      </c>
    </row>
    <row r="1696" ht="14.25" customHeight="1">
      <c r="A1696" t="s">
        <v>882</v>
      </c>
      <c r="B1696" t="s">
        <v>884</v>
      </c>
      <c r="C1696" t="s">
        <v>360</v>
      </c>
      <c r="D1696">
        <v>31.0</v>
      </c>
      <c r="E1696">
        <v>31.0</v>
      </c>
      <c r="F1696">
        <v>0.0</v>
      </c>
      <c r="G1696">
        <v>0.0</v>
      </c>
      <c r="H1696">
        <v>3.0</v>
      </c>
      <c r="I1696" t="s">
        <v>18</v>
      </c>
      <c r="J1696" t="s">
        <v>728</v>
      </c>
      <c r="K1696" t="s">
        <v>585</v>
      </c>
      <c r="L1696">
        <v>2019.0</v>
      </c>
      <c r="M1696" t="str">
        <f t="shared" si="1"/>
        <v>#REF!</v>
      </c>
      <c r="N1696" s="4">
        <f t="shared" si="2"/>
        <v>1</v>
      </c>
      <c r="O1696" s="4">
        <f t="shared" si="3"/>
        <v>1</v>
      </c>
      <c r="P1696" t="s">
        <v>884</v>
      </c>
    </row>
    <row r="1697" ht="14.25" customHeight="1">
      <c r="A1697" t="s">
        <v>882</v>
      </c>
      <c r="B1697" t="s">
        <v>885</v>
      </c>
      <c r="C1697" t="s">
        <v>360</v>
      </c>
      <c r="D1697">
        <v>31.0</v>
      </c>
      <c r="E1697">
        <v>31.0</v>
      </c>
      <c r="F1697">
        <v>0.0</v>
      </c>
      <c r="G1697">
        <v>0.0</v>
      </c>
      <c r="H1697">
        <v>3.0</v>
      </c>
      <c r="I1697" t="s">
        <v>18</v>
      </c>
      <c r="J1697" t="s">
        <v>728</v>
      </c>
      <c r="K1697" t="s">
        <v>585</v>
      </c>
      <c r="L1697">
        <v>2019.0</v>
      </c>
      <c r="M1697" t="str">
        <f t="shared" si="1"/>
        <v>#REF!</v>
      </c>
      <c r="N1697" s="4">
        <f t="shared" si="2"/>
        <v>1</v>
      </c>
      <c r="O1697" s="4">
        <f t="shared" si="3"/>
        <v>1</v>
      </c>
      <c r="P1697" t="s">
        <v>885</v>
      </c>
    </row>
    <row r="1698" ht="14.25" customHeight="1">
      <c r="A1698" t="s">
        <v>886</v>
      </c>
      <c r="B1698" t="s">
        <v>887</v>
      </c>
      <c r="C1698" t="s">
        <v>888</v>
      </c>
      <c r="D1698">
        <v>31.0</v>
      </c>
      <c r="E1698">
        <v>3.0</v>
      </c>
      <c r="F1698">
        <v>0.0</v>
      </c>
      <c r="G1698">
        <v>0.0</v>
      </c>
      <c r="H1698">
        <v>3.0</v>
      </c>
      <c r="I1698" t="s">
        <v>18</v>
      </c>
      <c r="J1698" t="s">
        <v>728</v>
      </c>
      <c r="K1698" t="s">
        <v>585</v>
      </c>
      <c r="L1698">
        <v>2019.0</v>
      </c>
      <c r="M1698" t="str">
        <f t="shared" si="1"/>
        <v>#REF!</v>
      </c>
      <c r="N1698" s="4">
        <f t="shared" si="2"/>
        <v>0.09677419355</v>
      </c>
      <c r="O1698" s="4">
        <f t="shared" si="3"/>
        <v>1</v>
      </c>
      <c r="P1698" t="s">
        <v>887</v>
      </c>
    </row>
    <row r="1699" ht="14.25" customHeight="1">
      <c r="A1699" t="s">
        <v>889</v>
      </c>
      <c r="B1699" t="s">
        <v>890</v>
      </c>
      <c r="C1699" t="s">
        <v>888</v>
      </c>
      <c r="D1699">
        <v>31.0</v>
      </c>
      <c r="E1699">
        <v>0.0</v>
      </c>
      <c r="F1699">
        <v>0.0</v>
      </c>
      <c r="G1699">
        <v>0.0</v>
      </c>
      <c r="H1699">
        <v>3.0</v>
      </c>
      <c r="I1699" t="s">
        <v>18</v>
      </c>
      <c r="J1699" t="s">
        <v>728</v>
      </c>
      <c r="K1699" t="s">
        <v>585</v>
      </c>
      <c r="L1699">
        <v>2019.0</v>
      </c>
      <c r="M1699" t="str">
        <f t="shared" si="1"/>
        <v>#REF!</v>
      </c>
      <c r="N1699" s="4">
        <f t="shared" si="2"/>
        <v>0</v>
      </c>
      <c r="O1699" s="4">
        <f t="shared" si="3"/>
        <v>1</v>
      </c>
      <c r="P1699" t="s">
        <v>890</v>
      </c>
    </row>
    <row r="1700" ht="14.25" customHeight="1">
      <c r="A1700" t="s">
        <v>904</v>
      </c>
      <c r="B1700" t="s">
        <v>892</v>
      </c>
      <c r="C1700" t="s">
        <v>682</v>
      </c>
      <c r="D1700">
        <v>31.0</v>
      </c>
      <c r="E1700">
        <v>28.0</v>
      </c>
      <c r="F1700">
        <v>0.0</v>
      </c>
      <c r="G1700">
        <v>0.0</v>
      </c>
      <c r="H1700">
        <v>3.0</v>
      </c>
      <c r="I1700" t="s">
        <v>18</v>
      </c>
      <c r="J1700" t="s">
        <v>728</v>
      </c>
      <c r="K1700" t="s">
        <v>585</v>
      </c>
      <c r="L1700">
        <v>2019.0</v>
      </c>
      <c r="M1700" t="str">
        <f t="shared" si="1"/>
        <v>#REF!</v>
      </c>
      <c r="N1700" s="4">
        <f t="shared" si="2"/>
        <v>0.9032258065</v>
      </c>
      <c r="O1700" s="4">
        <f t="shared" si="3"/>
        <v>1</v>
      </c>
      <c r="P1700" t="s">
        <v>892</v>
      </c>
    </row>
    <row r="1701" ht="14.25" customHeight="1">
      <c r="A1701" t="s">
        <v>905</v>
      </c>
      <c r="B1701" t="s">
        <v>894</v>
      </c>
      <c r="C1701" t="s">
        <v>895</v>
      </c>
      <c r="D1701">
        <v>31.0</v>
      </c>
      <c r="E1701">
        <v>31.0</v>
      </c>
      <c r="F1701">
        <v>0.0</v>
      </c>
      <c r="G1701">
        <v>0.0</v>
      </c>
      <c r="H1701">
        <v>3.0</v>
      </c>
      <c r="I1701" t="s">
        <v>18</v>
      </c>
      <c r="J1701" t="s">
        <v>728</v>
      </c>
      <c r="K1701" t="s">
        <v>585</v>
      </c>
      <c r="L1701">
        <v>2019.0</v>
      </c>
      <c r="M1701" t="str">
        <f t="shared" si="1"/>
        <v>#REF!</v>
      </c>
      <c r="N1701" s="4">
        <f t="shared" si="2"/>
        <v>1</v>
      </c>
      <c r="O1701" s="4">
        <f t="shared" si="3"/>
        <v>1</v>
      </c>
      <c r="P1701" t="s">
        <v>894</v>
      </c>
    </row>
    <row r="1702" ht="14.25" customHeight="1">
      <c r="A1702" t="s">
        <v>896</v>
      </c>
      <c r="B1702" t="s">
        <v>897</v>
      </c>
      <c r="C1702" t="s">
        <v>895</v>
      </c>
      <c r="D1702">
        <v>31.0</v>
      </c>
      <c r="E1702">
        <v>31.0</v>
      </c>
      <c r="F1702">
        <v>0.0</v>
      </c>
      <c r="G1702">
        <v>0.0</v>
      </c>
      <c r="H1702">
        <v>3.0</v>
      </c>
      <c r="I1702" t="s">
        <v>18</v>
      </c>
      <c r="J1702" t="s">
        <v>728</v>
      </c>
      <c r="K1702" t="s">
        <v>585</v>
      </c>
      <c r="L1702">
        <v>2019.0</v>
      </c>
      <c r="M1702" t="str">
        <f t="shared" si="1"/>
        <v>#REF!</v>
      </c>
      <c r="N1702" s="4">
        <f t="shared" si="2"/>
        <v>1</v>
      </c>
      <c r="O1702" s="4">
        <f t="shared" si="3"/>
        <v>1</v>
      </c>
      <c r="P1702" t="s">
        <v>897</v>
      </c>
    </row>
    <row r="1703" ht="14.25" customHeight="1">
      <c r="A1703" t="s">
        <v>898</v>
      </c>
      <c r="B1703" t="s">
        <v>899</v>
      </c>
      <c r="C1703" t="s">
        <v>789</v>
      </c>
      <c r="D1703">
        <v>31.0</v>
      </c>
      <c r="E1703">
        <v>31.0</v>
      </c>
      <c r="F1703">
        <v>0.0</v>
      </c>
      <c r="G1703">
        <v>0.0</v>
      </c>
      <c r="H1703">
        <v>3.0</v>
      </c>
      <c r="I1703" t="s">
        <v>18</v>
      </c>
      <c r="J1703" t="s">
        <v>728</v>
      </c>
      <c r="K1703" t="s">
        <v>585</v>
      </c>
      <c r="L1703">
        <v>2019.0</v>
      </c>
      <c r="M1703" t="str">
        <f t="shared" si="1"/>
        <v>#REF!</v>
      </c>
      <c r="N1703" s="4">
        <f t="shared" si="2"/>
        <v>1</v>
      </c>
      <c r="O1703" s="4">
        <f t="shared" si="3"/>
        <v>1</v>
      </c>
      <c r="P1703" t="s">
        <v>899</v>
      </c>
    </row>
    <row r="1704" ht="14.25" customHeight="1">
      <c r="A1704" t="s">
        <v>726</v>
      </c>
      <c r="B1704" t="s">
        <v>727</v>
      </c>
      <c r="C1704" t="s">
        <v>583</v>
      </c>
      <c r="D1704">
        <v>30.0</v>
      </c>
      <c r="E1704">
        <v>21.0</v>
      </c>
      <c r="F1704">
        <v>0.0</v>
      </c>
      <c r="G1704">
        <v>7.0</v>
      </c>
      <c r="H1704">
        <v>4.0</v>
      </c>
      <c r="I1704" t="s">
        <v>18</v>
      </c>
      <c r="J1704" t="s">
        <v>728</v>
      </c>
      <c r="K1704" t="s">
        <v>585</v>
      </c>
      <c r="L1704">
        <v>2019.0</v>
      </c>
      <c r="M1704" t="str">
        <f t="shared" si="1"/>
        <v>#REF!</v>
      </c>
      <c r="N1704" s="4">
        <f t="shared" si="2"/>
        <v>0.7</v>
      </c>
      <c r="O1704" s="4">
        <f t="shared" si="3"/>
        <v>1</v>
      </c>
      <c r="P1704" t="s">
        <v>727</v>
      </c>
    </row>
    <row r="1705" ht="14.25" customHeight="1">
      <c r="A1705" t="s">
        <v>729</v>
      </c>
      <c r="B1705" t="s">
        <v>730</v>
      </c>
      <c r="C1705" t="s">
        <v>583</v>
      </c>
      <c r="D1705">
        <v>30.0</v>
      </c>
      <c r="E1705">
        <v>24.0</v>
      </c>
      <c r="F1705">
        <v>0.0</v>
      </c>
      <c r="G1705">
        <v>6.0</v>
      </c>
      <c r="H1705">
        <v>4.0</v>
      </c>
      <c r="I1705" t="s">
        <v>18</v>
      </c>
      <c r="J1705" t="s">
        <v>728</v>
      </c>
      <c r="K1705" t="s">
        <v>585</v>
      </c>
      <c r="L1705">
        <v>2019.0</v>
      </c>
      <c r="M1705" t="str">
        <f t="shared" si="1"/>
        <v>#REF!</v>
      </c>
      <c r="N1705" s="4">
        <f t="shared" si="2"/>
        <v>0.8</v>
      </c>
      <c r="O1705" s="4">
        <f t="shared" si="3"/>
        <v>1</v>
      </c>
      <c r="P1705" t="s">
        <v>730</v>
      </c>
    </row>
    <row r="1706" ht="14.25" customHeight="1">
      <c r="A1706" t="s">
        <v>731</v>
      </c>
      <c r="B1706" t="s">
        <v>732</v>
      </c>
      <c r="C1706" t="s">
        <v>733</v>
      </c>
      <c r="D1706">
        <v>30.0</v>
      </c>
      <c r="E1706">
        <v>0.0</v>
      </c>
      <c r="F1706">
        <v>0.0</v>
      </c>
      <c r="G1706">
        <v>0.0</v>
      </c>
      <c r="H1706">
        <v>4.0</v>
      </c>
      <c r="I1706" t="s">
        <v>18</v>
      </c>
      <c r="J1706" t="s">
        <v>728</v>
      </c>
      <c r="K1706" t="s">
        <v>585</v>
      </c>
      <c r="L1706">
        <v>2019.0</v>
      </c>
      <c r="M1706" t="str">
        <f t="shared" si="1"/>
        <v>#REF!</v>
      </c>
      <c r="N1706" s="4">
        <f t="shared" si="2"/>
        <v>0</v>
      </c>
      <c r="O1706" s="4">
        <f t="shared" si="3"/>
        <v>1</v>
      </c>
      <c r="P1706" t="s">
        <v>732</v>
      </c>
    </row>
    <row r="1707" ht="14.25" customHeight="1">
      <c r="A1707" t="s">
        <v>734</v>
      </c>
      <c r="B1707" t="s">
        <v>735</v>
      </c>
      <c r="C1707" t="s">
        <v>733</v>
      </c>
      <c r="D1707">
        <v>30.0</v>
      </c>
      <c r="E1707">
        <v>0.0</v>
      </c>
      <c r="F1707">
        <v>0.0</v>
      </c>
      <c r="G1707">
        <v>0.0</v>
      </c>
      <c r="H1707">
        <v>4.0</v>
      </c>
      <c r="I1707" t="s">
        <v>18</v>
      </c>
      <c r="J1707" t="s">
        <v>728</v>
      </c>
      <c r="K1707" t="s">
        <v>585</v>
      </c>
      <c r="L1707">
        <v>2019.0</v>
      </c>
      <c r="M1707" t="str">
        <f t="shared" si="1"/>
        <v>#REF!</v>
      </c>
      <c r="N1707" s="4">
        <f t="shared" si="2"/>
        <v>0</v>
      </c>
      <c r="O1707" s="4">
        <f t="shared" si="3"/>
        <v>1</v>
      </c>
      <c r="P1707" t="s">
        <v>735</v>
      </c>
    </row>
    <row r="1708" ht="14.25" customHeight="1">
      <c r="A1708" t="s">
        <v>736</v>
      </c>
      <c r="B1708" t="s">
        <v>737</v>
      </c>
      <c r="C1708" t="s">
        <v>733</v>
      </c>
      <c r="D1708">
        <v>30.0</v>
      </c>
      <c r="E1708">
        <v>18.0</v>
      </c>
      <c r="F1708">
        <v>5.0</v>
      </c>
      <c r="G1708">
        <v>6.0</v>
      </c>
      <c r="H1708">
        <v>4.0</v>
      </c>
      <c r="I1708" t="s">
        <v>18</v>
      </c>
      <c r="J1708" t="s">
        <v>728</v>
      </c>
      <c r="K1708" t="s">
        <v>585</v>
      </c>
      <c r="L1708">
        <v>2019.0</v>
      </c>
      <c r="M1708" t="str">
        <f t="shared" si="1"/>
        <v>#REF!</v>
      </c>
      <c r="N1708" s="4">
        <f t="shared" si="2"/>
        <v>0.6</v>
      </c>
      <c r="O1708" s="4">
        <f t="shared" si="3"/>
        <v>0.8333333333</v>
      </c>
      <c r="P1708" t="s">
        <v>737</v>
      </c>
    </row>
    <row r="1709" ht="14.25" customHeight="1">
      <c r="A1709" t="s">
        <v>738</v>
      </c>
      <c r="B1709" t="s">
        <v>739</v>
      </c>
      <c r="C1709" t="s">
        <v>733</v>
      </c>
      <c r="D1709">
        <v>30.0</v>
      </c>
      <c r="E1709">
        <v>16.0</v>
      </c>
      <c r="F1709">
        <v>0.0</v>
      </c>
      <c r="G1709">
        <v>0.0</v>
      </c>
      <c r="H1709">
        <v>4.0</v>
      </c>
      <c r="I1709" t="s">
        <v>18</v>
      </c>
      <c r="J1709" t="s">
        <v>728</v>
      </c>
      <c r="K1709" t="s">
        <v>585</v>
      </c>
      <c r="L1709">
        <v>2019.0</v>
      </c>
      <c r="M1709" t="str">
        <f t="shared" si="1"/>
        <v>#REF!</v>
      </c>
      <c r="N1709" s="4">
        <f t="shared" si="2"/>
        <v>0.5333333333</v>
      </c>
      <c r="O1709" s="4">
        <f t="shared" si="3"/>
        <v>1</v>
      </c>
      <c r="P1709" t="s">
        <v>739</v>
      </c>
    </row>
    <row r="1710" ht="14.25" customHeight="1">
      <c r="A1710" t="s">
        <v>740</v>
      </c>
      <c r="B1710" t="s">
        <v>741</v>
      </c>
      <c r="C1710" t="s">
        <v>38</v>
      </c>
      <c r="D1710">
        <v>30.0</v>
      </c>
      <c r="E1710">
        <v>22.0</v>
      </c>
      <c r="F1710">
        <v>0.0</v>
      </c>
      <c r="G1710">
        <v>8.0</v>
      </c>
      <c r="H1710">
        <v>4.0</v>
      </c>
      <c r="I1710" t="s">
        <v>18</v>
      </c>
      <c r="J1710" t="s">
        <v>728</v>
      </c>
      <c r="K1710" t="s">
        <v>585</v>
      </c>
      <c r="L1710">
        <v>2019.0</v>
      </c>
      <c r="M1710" t="str">
        <f t="shared" si="1"/>
        <v>#REF!</v>
      </c>
      <c r="N1710" s="4">
        <f t="shared" si="2"/>
        <v>0.7333333333</v>
      </c>
      <c r="O1710" s="4">
        <f t="shared" si="3"/>
        <v>1</v>
      </c>
      <c r="P1710" t="s">
        <v>741</v>
      </c>
    </row>
    <row r="1711" ht="14.25" customHeight="1">
      <c r="A1711" t="s">
        <v>742</v>
      </c>
      <c r="B1711" t="s">
        <v>743</v>
      </c>
      <c r="C1711" t="s">
        <v>38</v>
      </c>
      <c r="D1711">
        <v>30.0</v>
      </c>
      <c r="E1711">
        <v>30.0</v>
      </c>
      <c r="F1711">
        <v>0.0</v>
      </c>
      <c r="G1711">
        <v>0.0</v>
      </c>
      <c r="H1711">
        <v>4.0</v>
      </c>
      <c r="I1711" t="s">
        <v>18</v>
      </c>
      <c r="J1711" t="s">
        <v>728</v>
      </c>
      <c r="K1711" t="s">
        <v>585</v>
      </c>
      <c r="L1711">
        <v>2019.0</v>
      </c>
      <c r="M1711" t="str">
        <f t="shared" si="1"/>
        <v>#REF!</v>
      </c>
      <c r="N1711" s="4">
        <f t="shared" si="2"/>
        <v>1</v>
      </c>
      <c r="O1711" s="4">
        <f t="shared" si="3"/>
        <v>1</v>
      </c>
      <c r="P1711" t="s">
        <v>743</v>
      </c>
    </row>
    <row r="1712" ht="14.25" customHeight="1">
      <c r="A1712" t="s">
        <v>742</v>
      </c>
      <c r="B1712" t="s">
        <v>744</v>
      </c>
      <c r="C1712" t="s">
        <v>38</v>
      </c>
      <c r="D1712">
        <v>30.0</v>
      </c>
      <c r="E1712">
        <v>0.0</v>
      </c>
      <c r="F1712">
        <v>30.0</v>
      </c>
      <c r="G1712">
        <v>0.0</v>
      </c>
      <c r="H1712">
        <v>4.0</v>
      </c>
      <c r="I1712" t="s">
        <v>18</v>
      </c>
      <c r="J1712" t="s">
        <v>728</v>
      </c>
      <c r="K1712" t="s">
        <v>585</v>
      </c>
      <c r="L1712">
        <v>2019.0</v>
      </c>
      <c r="M1712" t="str">
        <f t="shared" si="1"/>
        <v>#REF!</v>
      </c>
      <c r="N1712" s="4">
        <f t="shared" si="2"/>
        <v>0</v>
      </c>
      <c r="O1712" s="4">
        <f t="shared" si="3"/>
        <v>0</v>
      </c>
      <c r="P1712" t="s">
        <v>744</v>
      </c>
    </row>
    <row r="1713" ht="14.25" customHeight="1">
      <c r="A1713" t="s">
        <v>745</v>
      </c>
      <c r="B1713" t="s">
        <v>746</v>
      </c>
      <c r="C1713" t="s">
        <v>38</v>
      </c>
      <c r="D1713">
        <v>30.0</v>
      </c>
      <c r="E1713">
        <v>24.0</v>
      </c>
      <c r="F1713">
        <v>0.0</v>
      </c>
      <c r="G1713">
        <v>6.0</v>
      </c>
      <c r="H1713">
        <v>4.0</v>
      </c>
      <c r="I1713" t="s">
        <v>18</v>
      </c>
      <c r="J1713" t="s">
        <v>728</v>
      </c>
      <c r="K1713" t="s">
        <v>585</v>
      </c>
      <c r="L1713">
        <v>2019.0</v>
      </c>
      <c r="M1713" t="str">
        <f t="shared" si="1"/>
        <v>#REF!</v>
      </c>
      <c r="N1713" s="4">
        <f t="shared" si="2"/>
        <v>0.8</v>
      </c>
      <c r="O1713" s="4">
        <f t="shared" si="3"/>
        <v>1</v>
      </c>
      <c r="P1713" t="s">
        <v>746</v>
      </c>
    </row>
    <row r="1714" ht="14.25" customHeight="1">
      <c r="A1714" t="s">
        <v>747</v>
      </c>
      <c r="B1714" t="s">
        <v>748</v>
      </c>
      <c r="C1714" t="s">
        <v>48</v>
      </c>
      <c r="D1714">
        <v>30.0</v>
      </c>
      <c r="E1714">
        <v>18.0</v>
      </c>
      <c r="F1714">
        <v>0.0</v>
      </c>
      <c r="G1714">
        <v>0.0</v>
      </c>
      <c r="H1714">
        <v>4.0</v>
      </c>
      <c r="I1714" t="s">
        <v>18</v>
      </c>
      <c r="J1714" t="s">
        <v>728</v>
      </c>
      <c r="K1714" t="s">
        <v>585</v>
      </c>
      <c r="L1714">
        <v>2019.0</v>
      </c>
      <c r="M1714" t="str">
        <f t="shared" si="1"/>
        <v>#REF!</v>
      </c>
      <c r="N1714" s="4">
        <f t="shared" si="2"/>
        <v>0.6</v>
      </c>
      <c r="O1714" s="4">
        <f t="shared" si="3"/>
        <v>1</v>
      </c>
      <c r="P1714" t="s">
        <v>748</v>
      </c>
    </row>
    <row r="1715" ht="14.25" customHeight="1">
      <c r="A1715" t="s">
        <v>749</v>
      </c>
      <c r="B1715" t="s">
        <v>750</v>
      </c>
      <c r="C1715" t="s">
        <v>48</v>
      </c>
      <c r="D1715">
        <v>30.0</v>
      </c>
      <c r="E1715">
        <v>9.0</v>
      </c>
      <c r="F1715">
        <v>2.0</v>
      </c>
      <c r="G1715">
        <v>0.0</v>
      </c>
      <c r="H1715">
        <v>4.0</v>
      </c>
      <c r="I1715" t="s">
        <v>18</v>
      </c>
      <c r="J1715" t="s">
        <v>728</v>
      </c>
      <c r="K1715" t="s">
        <v>585</v>
      </c>
      <c r="L1715">
        <v>2019.0</v>
      </c>
      <c r="M1715" t="str">
        <f t="shared" si="1"/>
        <v>#REF!</v>
      </c>
      <c r="N1715" s="4">
        <f t="shared" si="2"/>
        <v>0.3</v>
      </c>
      <c r="O1715" s="4">
        <f t="shared" si="3"/>
        <v>0.9333333333</v>
      </c>
      <c r="P1715" t="s">
        <v>750</v>
      </c>
    </row>
    <row r="1716" ht="14.25" customHeight="1">
      <c r="A1716" t="s">
        <v>751</v>
      </c>
      <c r="B1716" t="s">
        <v>752</v>
      </c>
      <c r="C1716" t="s">
        <v>48</v>
      </c>
      <c r="D1716">
        <v>30.0</v>
      </c>
      <c r="E1716">
        <v>9.0</v>
      </c>
      <c r="F1716">
        <v>17.0</v>
      </c>
      <c r="G1716">
        <v>0.0</v>
      </c>
      <c r="H1716">
        <v>4.0</v>
      </c>
      <c r="I1716" t="s">
        <v>18</v>
      </c>
      <c r="J1716" t="s">
        <v>728</v>
      </c>
      <c r="K1716" t="s">
        <v>585</v>
      </c>
      <c r="L1716">
        <v>2019.0</v>
      </c>
      <c r="M1716" t="str">
        <f t="shared" si="1"/>
        <v>#REF!</v>
      </c>
      <c r="N1716" s="4">
        <f t="shared" si="2"/>
        <v>0.3</v>
      </c>
      <c r="O1716" s="4">
        <f t="shared" si="3"/>
        <v>0.4333333333</v>
      </c>
      <c r="P1716" t="s">
        <v>752</v>
      </c>
    </row>
    <row r="1717" ht="14.25" customHeight="1">
      <c r="A1717" t="s">
        <v>753</v>
      </c>
      <c r="B1717" t="s">
        <v>754</v>
      </c>
      <c r="C1717" t="s">
        <v>48</v>
      </c>
      <c r="D1717">
        <v>30.0</v>
      </c>
      <c r="E1717">
        <v>30.0</v>
      </c>
      <c r="F1717">
        <v>0.0</v>
      </c>
      <c r="G1717">
        <v>0.0</v>
      </c>
      <c r="H1717">
        <v>4.0</v>
      </c>
      <c r="I1717" t="s">
        <v>18</v>
      </c>
      <c r="J1717" t="s">
        <v>728</v>
      </c>
      <c r="K1717" t="s">
        <v>585</v>
      </c>
      <c r="L1717">
        <v>2019.0</v>
      </c>
      <c r="M1717" t="str">
        <f t="shared" si="1"/>
        <v>#REF!</v>
      </c>
      <c r="N1717" s="4">
        <f t="shared" si="2"/>
        <v>1</v>
      </c>
      <c r="O1717" s="4">
        <f t="shared" si="3"/>
        <v>1</v>
      </c>
      <c r="P1717" t="s">
        <v>754</v>
      </c>
    </row>
    <row r="1718" ht="14.25" customHeight="1">
      <c r="A1718" t="s">
        <v>755</v>
      </c>
      <c r="B1718" t="s">
        <v>756</v>
      </c>
      <c r="C1718" t="s">
        <v>65</v>
      </c>
      <c r="D1718">
        <v>30.0</v>
      </c>
      <c r="E1718">
        <v>0.0</v>
      </c>
      <c r="F1718">
        <v>0.0</v>
      </c>
      <c r="G1718">
        <v>0.0</v>
      </c>
      <c r="H1718">
        <v>4.0</v>
      </c>
      <c r="I1718" t="s">
        <v>18</v>
      </c>
      <c r="J1718" t="s">
        <v>728</v>
      </c>
      <c r="K1718" t="s">
        <v>585</v>
      </c>
      <c r="L1718">
        <v>2019.0</v>
      </c>
      <c r="M1718" t="str">
        <f t="shared" si="1"/>
        <v>#REF!</v>
      </c>
      <c r="N1718" s="4">
        <f t="shared" si="2"/>
        <v>0</v>
      </c>
      <c r="O1718" s="4">
        <f t="shared" si="3"/>
        <v>1</v>
      </c>
      <c r="P1718" t="s">
        <v>756</v>
      </c>
    </row>
    <row r="1719" ht="14.25" customHeight="1">
      <c r="A1719" t="s">
        <v>757</v>
      </c>
      <c r="B1719" t="s">
        <v>758</v>
      </c>
      <c r="C1719" t="s">
        <v>65</v>
      </c>
      <c r="D1719">
        <v>30.0</v>
      </c>
      <c r="E1719">
        <v>0.0</v>
      </c>
      <c r="F1719">
        <v>0.0</v>
      </c>
      <c r="G1719">
        <v>0.0</v>
      </c>
      <c r="H1719">
        <v>4.0</v>
      </c>
      <c r="I1719" t="s">
        <v>18</v>
      </c>
      <c r="J1719" t="s">
        <v>728</v>
      </c>
      <c r="K1719" t="s">
        <v>585</v>
      </c>
      <c r="L1719">
        <v>2019.0</v>
      </c>
      <c r="M1719" t="str">
        <f t="shared" si="1"/>
        <v>#REF!</v>
      </c>
      <c r="N1719" s="4">
        <f t="shared" si="2"/>
        <v>0</v>
      </c>
      <c r="O1719" s="4">
        <f t="shared" si="3"/>
        <v>1</v>
      </c>
      <c r="P1719" t="s">
        <v>758</v>
      </c>
    </row>
    <row r="1720" ht="14.25" customHeight="1">
      <c r="A1720" t="s">
        <v>759</v>
      </c>
      <c r="B1720" t="s">
        <v>760</v>
      </c>
      <c r="C1720" t="s">
        <v>65</v>
      </c>
      <c r="D1720">
        <v>30.0</v>
      </c>
      <c r="E1720">
        <v>0.0</v>
      </c>
      <c r="F1720">
        <v>0.0</v>
      </c>
      <c r="G1720">
        <v>0.0</v>
      </c>
      <c r="H1720">
        <v>4.0</v>
      </c>
      <c r="I1720" t="s">
        <v>18</v>
      </c>
      <c r="J1720" t="s">
        <v>728</v>
      </c>
      <c r="K1720" t="s">
        <v>585</v>
      </c>
      <c r="L1720">
        <v>2019.0</v>
      </c>
      <c r="M1720" t="str">
        <f t="shared" si="1"/>
        <v>#REF!</v>
      </c>
      <c r="N1720" s="4">
        <f t="shared" si="2"/>
        <v>0</v>
      </c>
      <c r="O1720" s="4">
        <f t="shared" si="3"/>
        <v>1</v>
      </c>
      <c r="P1720" t="s">
        <v>760</v>
      </c>
    </row>
    <row r="1721" ht="14.25" customHeight="1">
      <c r="A1721" t="s">
        <v>759</v>
      </c>
      <c r="B1721" t="s">
        <v>761</v>
      </c>
      <c r="C1721" t="s">
        <v>65</v>
      </c>
      <c r="D1721">
        <v>30.0</v>
      </c>
      <c r="E1721">
        <v>22.0</v>
      </c>
      <c r="F1721">
        <v>0.0</v>
      </c>
      <c r="G1721">
        <v>8.0</v>
      </c>
      <c r="H1721">
        <v>4.0</v>
      </c>
      <c r="I1721" t="s">
        <v>18</v>
      </c>
      <c r="J1721" t="s">
        <v>728</v>
      </c>
      <c r="K1721" t="s">
        <v>585</v>
      </c>
      <c r="L1721">
        <v>2019.0</v>
      </c>
      <c r="M1721" t="str">
        <f t="shared" si="1"/>
        <v>#REF!</v>
      </c>
      <c r="N1721" s="4">
        <f t="shared" si="2"/>
        <v>0.7333333333</v>
      </c>
      <c r="O1721" s="4">
        <f t="shared" si="3"/>
        <v>1</v>
      </c>
      <c r="P1721" t="s">
        <v>761</v>
      </c>
    </row>
    <row r="1722" ht="14.25" customHeight="1">
      <c r="A1722" t="s">
        <v>759</v>
      </c>
      <c r="B1722" t="s">
        <v>762</v>
      </c>
      <c r="C1722" t="s">
        <v>65</v>
      </c>
      <c r="D1722">
        <v>30.0</v>
      </c>
      <c r="E1722">
        <v>22.0</v>
      </c>
      <c r="F1722">
        <v>0.0</v>
      </c>
      <c r="G1722">
        <v>8.0</v>
      </c>
      <c r="H1722">
        <v>4.0</v>
      </c>
      <c r="I1722" t="s">
        <v>18</v>
      </c>
      <c r="J1722" t="s">
        <v>728</v>
      </c>
      <c r="K1722" t="s">
        <v>585</v>
      </c>
      <c r="L1722">
        <v>2019.0</v>
      </c>
      <c r="M1722" t="str">
        <f t="shared" si="1"/>
        <v>#REF!</v>
      </c>
      <c r="N1722" s="4">
        <f t="shared" si="2"/>
        <v>0.7333333333</v>
      </c>
      <c r="O1722" s="4">
        <f t="shared" si="3"/>
        <v>1</v>
      </c>
      <c r="P1722" t="s">
        <v>762</v>
      </c>
    </row>
    <row r="1723" ht="14.25" customHeight="1">
      <c r="A1723" t="s">
        <v>759</v>
      </c>
      <c r="B1723" t="s">
        <v>763</v>
      </c>
      <c r="C1723" t="s">
        <v>65</v>
      </c>
      <c r="D1723">
        <v>30.0</v>
      </c>
      <c r="E1723">
        <v>0.0</v>
      </c>
      <c r="F1723">
        <v>0.0</v>
      </c>
      <c r="G1723">
        <v>0.0</v>
      </c>
      <c r="H1723">
        <v>4.0</v>
      </c>
      <c r="I1723" t="s">
        <v>18</v>
      </c>
      <c r="J1723" t="s">
        <v>728</v>
      </c>
      <c r="K1723" t="s">
        <v>585</v>
      </c>
      <c r="L1723">
        <v>2019.0</v>
      </c>
      <c r="M1723" t="str">
        <f t="shared" si="1"/>
        <v>#REF!</v>
      </c>
      <c r="N1723" s="4">
        <f t="shared" si="2"/>
        <v>0</v>
      </c>
      <c r="O1723" s="4">
        <f t="shared" si="3"/>
        <v>1</v>
      </c>
      <c r="P1723" t="s">
        <v>763</v>
      </c>
    </row>
    <row r="1724" ht="14.25" customHeight="1">
      <c r="A1724" t="s">
        <v>759</v>
      </c>
      <c r="B1724" t="s">
        <v>764</v>
      </c>
      <c r="C1724" t="s">
        <v>65</v>
      </c>
      <c r="D1724">
        <v>30.0</v>
      </c>
      <c r="E1724">
        <v>30.0</v>
      </c>
      <c r="F1724">
        <v>0.0</v>
      </c>
      <c r="G1724">
        <v>0.0</v>
      </c>
      <c r="H1724">
        <v>4.0</v>
      </c>
      <c r="I1724" t="s">
        <v>18</v>
      </c>
      <c r="J1724" t="s">
        <v>728</v>
      </c>
      <c r="K1724" t="s">
        <v>585</v>
      </c>
      <c r="L1724">
        <v>2019.0</v>
      </c>
      <c r="M1724" t="str">
        <f t="shared" si="1"/>
        <v>#REF!</v>
      </c>
      <c r="N1724" s="4">
        <f t="shared" si="2"/>
        <v>1</v>
      </c>
      <c r="O1724" s="4">
        <f t="shared" si="3"/>
        <v>1</v>
      </c>
      <c r="P1724" t="s">
        <v>764</v>
      </c>
    </row>
    <row r="1725" ht="14.25" customHeight="1">
      <c r="A1725" t="s">
        <v>765</v>
      </c>
      <c r="B1725" t="s">
        <v>766</v>
      </c>
      <c r="C1725" t="s">
        <v>65</v>
      </c>
      <c r="D1725">
        <v>30.0</v>
      </c>
      <c r="E1725">
        <v>11.0</v>
      </c>
      <c r="F1725">
        <v>14.0</v>
      </c>
      <c r="G1725">
        <v>4.0</v>
      </c>
      <c r="H1725">
        <v>4.0</v>
      </c>
      <c r="I1725" t="s">
        <v>18</v>
      </c>
      <c r="J1725" t="s">
        <v>728</v>
      </c>
      <c r="K1725" t="s">
        <v>585</v>
      </c>
      <c r="L1725">
        <v>2019.0</v>
      </c>
      <c r="M1725" t="str">
        <f t="shared" si="1"/>
        <v>#REF!</v>
      </c>
      <c r="N1725" s="4">
        <f t="shared" si="2"/>
        <v>0.3666666667</v>
      </c>
      <c r="O1725" s="4">
        <f t="shared" si="3"/>
        <v>0.5333333333</v>
      </c>
      <c r="P1725" t="s">
        <v>766</v>
      </c>
    </row>
    <row r="1726" ht="14.25" customHeight="1">
      <c r="A1726" t="s">
        <v>765</v>
      </c>
      <c r="B1726" t="s">
        <v>767</v>
      </c>
      <c r="C1726" t="s">
        <v>60</v>
      </c>
      <c r="D1726">
        <v>30.0</v>
      </c>
      <c r="E1726">
        <v>24.0</v>
      </c>
      <c r="F1726">
        <v>0.0</v>
      </c>
      <c r="G1726">
        <v>6.0</v>
      </c>
      <c r="H1726">
        <v>4.0</v>
      </c>
      <c r="I1726" t="s">
        <v>18</v>
      </c>
      <c r="J1726" t="s">
        <v>728</v>
      </c>
      <c r="K1726" t="s">
        <v>585</v>
      </c>
      <c r="L1726">
        <v>2019.0</v>
      </c>
      <c r="M1726" t="str">
        <f t="shared" si="1"/>
        <v>#REF!</v>
      </c>
      <c r="N1726" s="4">
        <f t="shared" si="2"/>
        <v>0.8</v>
      </c>
      <c r="O1726" s="4">
        <f t="shared" si="3"/>
        <v>1</v>
      </c>
      <c r="P1726" t="s">
        <v>767</v>
      </c>
    </row>
    <row r="1727" ht="14.25" customHeight="1">
      <c r="A1727" t="s">
        <v>768</v>
      </c>
      <c r="B1727" t="s">
        <v>769</v>
      </c>
      <c r="C1727" t="s">
        <v>770</v>
      </c>
      <c r="D1727">
        <v>30.0</v>
      </c>
      <c r="E1727">
        <v>0.0</v>
      </c>
      <c r="F1727">
        <v>0.0</v>
      </c>
      <c r="G1727">
        <v>0.0</v>
      </c>
      <c r="H1727">
        <v>4.0</v>
      </c>
      <c r="I1727" t="s">
        <v>18</v>
      </c>
      <c r="J1727" t="s">
        <v>728</v>
      </c>
      <c r="K1727" t="s">
        <v>585</v>
      </c>
      <c r="L1727">
        <v>2019.0</v>
      </c>
      <c r="M1727" t="str">
        <f t="shared" si="1"/>
        <v>#REF!</v>
      </c>
      <c r="N1727" s="4">
        <f t="shared" si="2"/>
        <v>0</v>
      </c>
      <c r="O1727" s="4">
        <f t="shared" si="3"/>
        <v>1</v>
      </c>
      <c r="P1727" t="s">
        <v>769</v>
      </c>
    </row>
    <row r="1728" ht="14.25" customHeight="1">
      <c r="A1728" t="s">
        <v>771</v>
      </c>
      <c r="B1728" t="s">
        <v>772</v>
      </c>
      <c r="C1728" t="s">
        <v>770</v>
      </c>
      <c r="D1728">
        <v>30.0</v>
      </c>
      <c r="E1728">
        <v>30.0</v>
      </c>
      <c r="F1728">
        <v>0.0</v>
      </c>
      <c r="G1728">
        <v>0.0</v>
      </c>
      <c r="H1728">
        <v>4.0</v>
      </c>
      <c r="I1728" t="s">
        <v>18</v>
      </c>
      <c r="J1728" t="s">
        <v>728</v>
      </c>
      <c r="K1728" t="s">
        <v>585</v>
      </c>
      <c r="L1728">
        <v>2019.0</v>
      </c>
      <c r="M1728" t="str">
        <f t="shared" si="1"/>
        <v>#REF!</v>
      </c>
      <c r="N1728" s="4">
        <f t="shared" si="2"/>
        <v>1</v>
      </c>
      <c r="O1728" s="4">
        <f t="shared" si="3"/>
        <v>1</v>
      </c>
      <c r="P1728" t="s">
        <v>772</v>
      </c>
    </row>
    <row r="1729" ht="14.25" customHeight="1">
      <c r="A1729" t="s">
        <v>773</v>
      </c>
      <c r="B1729" t="s">
        <v>774</v>
      </c>
      <c r="C1729" t="s">
        <v>775</v>
      </c>
      <c r="D1729">
        <v>30.0</v>
      </c>
      <c r="E1729">
        <v>0.0</v>
      </c>
      <c r="F1729">
        <v>0.0</v>
      </c>
      <c r="G1729">
        <v>0.0</v>
      </c>
      <c r="H1729">
        <v>4.0</v>
      </c>
      <c r="I1729" t="s">
        <v>18</v>
      </c>
      <c r="J1729" t="s">
        <v>728</v>
      </c>
      <c r="K1729" t="s">
        <v>585</v>
      </c>
      <c r="L1729">
        <v>2019.0</v>
      </c>
      <c r="M1729" t="str">
        <f t="shared" si="1"/>
        <v>#REF!</v>
      </c>
      <c r="N1729" s="4">
        <f t="shared" si="2"/>
        <v>0</v>
      </c>
      <c r="O1729" s="4">
        <f t="shared" si="3"/>
        <v>1</v>
      </c>
      <c r="P1729" t="s">
        <v>774</v>
      </c>
    </row>
    <row r="1730" ht="14.25" customHeight="1">
      <c r="A1730" t="s">
        <v>776</v>
      </c>
      <c r="B1730" t="s">
        <v>777</v>
      </c>
      <c r="C1730" t="s">
        <v>778</v>
      </c>
      <c r="D1730">
        <v>30.0</v>
      </c>
      <c r="E1730">
        <v>0.0</v>
      </c>
      <c r="F1730">
        <v>0.0</v>
      </c>
      <c r="G1730">
        <v>0.0</v>
      </c>
      <c r="H1730">
        <v>4.0</v>
      </c>
      <c r="I1730" t="s">
        <v>18</v>
      </c>
      <c r="J1730" t="s">
        <v>728</v>
      </c>
      <c r="K1730" t="s">
        <v>585</v>
      </c>
      <c r="L1730">
        <v>2019.0</v>
      </c>
      <c r="M1730" t="str">
        <f t="shared" si="1"/>
        <v>#REF!</v>
      </c>
      <c r="N1730" s="4">
        <f t="shared" si="2"/>
        <v>0</v>
      </c>
      <c r="O1730" s="4">
        <f t="shared" si="3"/>
        <v>1</v>
      </c>
      <c r="P1730" t="s">
        <v>777</v>
      </c>
    </row>
    <row r="1731" ht="14.25" customHeight="1">
      <c r="A1731" t="s">
        <v>779</v>
      </c>
      <c r="B1731" t="s">
        <v>780</v>
      </c>
      <c r="C1731" t="s">
        <v>781</v>
      </c>
      <c r="D1731">
        <v>30.0</v>
      </c>
      <c r="E1731">
        <v>22.0</v>
      </c>
      <c r="F1731">
        <v>0.0</v>
      </c>
      <c r="G1731">
        <v>8.0</v>
      </c>
      <c r="H1731">
        <v>4.0</v>
      </c>
      <c r="I1731" t="s">
        <v>18</v>
      </c>
      <c r="J1731" t="s">
        <v>728</v>
      </c>
      <c r="K1731" t="s">
        <v>585</v>
      </c>
      <c r="L1731">
        <v>2019.0</v>
      </c>
      <c r="M1731" t="str">
        <f t="shared" si="1"/>
        <v>#REF!</v>
      </c>
      <c r="N1731" s="4">
        <f t="shared" si="2"/>
        <v>0.7333333333</v>
      </c>
      <c r="O1731" s="4">
        <f t="shared" si="3"/>
        <v>1</v>
      </c>
      <c r="P1731" t="s">
        <v>780</v>
      </c>
    </row>
    <row r="1732" ht="14.25" customHeight="1">
      <c r="A1732" t="s">
        <v>782</v>
      </c>
      <c r="B1732" t="s">
        <v>783</v>
      </c>
      <c r="C1732" t="s">
        <v>784</v>
      </c>
      <c r="D1732">
        <v>30.0</v>
      </c>
      <c r="E1732">
        <v>0.0</v>
      </c>
      <c r="F1732">
        <v>0.0</v>
      </c>
      <c r="G1732">
        <v>0.0</v>
      </c>
      <c r="H1732">
        <v>4.0</v>
      </c>
      <c r="I1732" t="s">
        <v>18</v>
      </c>
      <c r="J1732" t="s">
        <v>728</v>
      </c>
      <c r="K1732" t="s">
        <v>585</v>
      </c>
      <c r="L1732">
        <v>2019.0</v>
      </c>
      <c r="M1732" t="str">
        <f t="shared" si="1"/>
        <v>#REF!</v>
      </c>
      <c r="N1732" s="4">
        <f t="shared" si="2"/>
        <v>0</v>
      </c>
      <c r="O1732" s="4">
        <f t="shared" si="3"/>
        <v>1</v>
      </c>
      <c r="P1732" t="s">
        <v>783</v>
      </c>
    </row>
    <row r="1733" ht="14.25" customHeight="1">
      <c r="A1733" t="s">
        <v>785</v>
      </c>
      <c r="B1733" t="s">
        <v>786</v>
      </c>
      <c r="C1733" t="s">
        <v>95</v>
      </c>
      <c r="D1733">
        <v>30.0</v>
      </c>
      <c r="E1733">
        <v>12.0</v>
      </c>
      <c r="F1733">
        <v>1.0</v>
      </c>
      <c r="G1733">
        <v>5.0</v>
      </c>
      <c r="H1733">
        <v>4.0</v>
      </c>
      <c r="I1733" t="s">
        <v>18</v>
      </c>
      <c r="J1733" t="s">
        <v>728</v>
      </c>
      <c r="K1733" t="s">
        <v>585</v>
      </c>
      <c r="L1733">
        <v>2019.0</v>
      </c>
      <c r="M1733" t="str">
        <f t="shared" si="1"/>
        <v>#REF!</v>
      </c>
      <c r="N1733" s="4">
        <f t="shared" si="2"/>
        <v>0.4</v>
      </c>
      <c r="O1733" s="4">
        <f t="shared" si="3"/>
        <v>0.9666666667</v>
      </c>
      <c r="P1733" t="s">
        <v>786</v>
      </c>
    </row>
    <row r="1734" ht="14.25" customHeight="1">
      <c r="A1734" t="s">
        <v>787</v>
      </c>
      <c r="B1734" t="s">
        <v>788</v>
      </c>
      <c r="C1734" t="s">
        <v>789</v>
      </c>
      <c r="D1734">
        <v>30.0</v>
      </c>
      <c r="E1734">
        <v>30.0</v>
      </c>
      <c r="F1734">
        <v>0.0</v>
      </c>
      <c r="G1734">
        <v>0.0</v>
      </c>
      <c r="H1734">
        <v>4.0</v>
      </c>
      <c r="I1734" t="s">
        <v>18</v>
      </c>
      <c r="J1734" t="s">
        <v>728</v>
      </c>
      <c r="K1734" t="s">
        <v>585</v>
      </c>
      <c r="L1734">
        <v>2019.0</v>
      </c>
      <c r="M1734" t="str">
        <f t="shared" si="1"/>
        <v>#REF!</v>
      </c>
      <c r="N1734" s="4">
        <f t="shared" si="2"/>
        <v>1</v>
      </c>
      <c r="O1734" s="4">
        <f t="shared" si="3"/>
        <v>1</v>
      </c>
      <c r="P1734" t="s">
        <v>788</v>
      </c>
    </row>
    <row r="1735" ht="14.25" customHeight="1">
      <c r="A1735" t="s">
        <v>790</v>
      </c>
      <c r="B1735" t="s">
        <v>791</v>
      </c>
      <c r="C1735" t="s">
        <v>792</v>
      </c>
      <c r="D1735">
        <v>30.0</v>
      </c>
      <c r="E1735">
        <v>30.0</v>
      </c>
      <c r="F1735">
        <v>0.0</v>
      </c>
      <c r="G1735">
        <v>0.0</v>
      </c>
      <c r="H1735">
        <v>4.0</v>
      </c>
      <c r="I1735" t="s">
        <v>18</v>
      </c>
      <c r="J1735" t="s">
        <v>728</v>
      </c>
      <c r="K1735" t="s">
        <v>585</v>
      </c>
      <c r="L1735">
        <v>2019.0</v>
      </c>
      <c r="M1735" t="str">
        <f t="shared" si="1"/>
        <v>#REF!</v>
      </c>
      <c r="N1735" s="4">
        <f t="shared" si="2"/>
        <v>1</v>
      </c>
      <c r="O1735" s="4">
        <f t="shared" si="3"/>
        <v>1</v>
      </c>
      <c r="P1735" t="s">
        <v>791</v>
      </c>
    </row>
    <row r="1736" ht="14.25" customHeight="1">
      <c r="A1736" t="s">
        <v>125</v>
      </c>
      <c r="B1736" t="s">
        <v>793</v>
      </c>
      <c r="C1736" t="s">
        <v>794</v>
      </c>
      <c r="D1736">
        <v>30.0</v>
      </c>
      <c r="E1736">
        <v>24.0</v>
      </c>
      <c r="F1736">
        <v>1.0</v>
      </c>
      <c r="G1736">
        <v>0.0</v>
      </c>
      <c r="H1736">
        <v>4.0</v>
      </c>
      <c r="I1736" t="s">
        <v>18</v>
      </c>
      <c r="J1736" t="s">
        <v>728</v>
      </c>
      <c r="K1736" t="s">
        <v>585</v>
      </c>
      <c r="L1736">
        <v>2019.0</v>
      </c>
      <c r="M1736" t="str">
        <f t="shared" si="1"/>
        <v>#REF!</v>
      </c>
      <c r="N1736" s="4">
        <f t="shared" si="2"/>
        <v>0.8</v>
      </c>
      <c r="O1736" s="4">
        <f t="shared" si="3"/>
        <v>0.9666666667</v>
      </c>
      <c r="P1736" t="s">
        <v>793</v>
      </c>
    </row>
    <row r="1737" ht="14.25" customHeight="1">
      <c r="A1737" t="s">
        <v>795</v>
      </c>
      <c r="B1737" t="s">
        <v>796</v>
      </c>
      <c r="C1737" t="s">
        <v>797</v>
      </c>
      <c r="D1737">
        <v>30.0</v>
      </c>
      <c r="E1737">
        <v>19.0</v>
      </c>
      <c r="F1737">
        <v>1.0</v>
      </c>
      <c r="G1737">
        <v>8.0</v>
      </c>
      <c r="H1737">
        <v>4.0</v>
      </c>
      <c r="I1737" t="s">
        <v>18</v>
      </c>
      <c r="J1737" t="s">
        <v>728</v>
      </c>
      <c r="K1737" t="s">
        <v>585</v>
      </c>
      <c r="L1737">
        <v>2019.0</v>
      </c>
      <c r="M1737" t="str">
        <f t="shared" si="1"/>
        <v>#REF!</v>
      </c>
      <c r="N1737" s="4">
        <f t="shared" si="2"/>
        <v>0.6333333333</v>
      </c>
      <c r="O1737" s="4">
        <f t="shared" si="3"/>
        <v>0.9666666667</v>
      </c>
      <c r="P1737" t="s">
        <v>796</v>
      </c>
    </row>
    <row r="1738" ht="14.25" customHeight="1">
      <c r="A1738" t="s">
        <v>125</v>
      </c>
      <c r="B1738" t="s">
        <v>798</v>
      </c>
      <c r="C1738" t="s">
        <v>797</v>
      </c>
      <c r="D1738">
        <v>30.0</v>
      </c>
      <c r="E1738">
        <v>28.0</v>
      </c>
      <c r="F1738">
        <v>2.0</v>
      </c>
      <c r="G1738">
        <v>0.0</v>
      </c>
      <c r="H1738">
        <v>4.0</v>
      </c>
      <c r="I1738" t="s">
        <v>18</v>
      </c>
      <c r="J1738" t="s">
        <v>728</v>
      </c>
      <c r="K1738" t="s">
        <v>585</v>
      </c>
      <c r="L1738">
        <v>2019.0</v>
      </c>
      <c r="M1738" t="str">
        <f t="shared" si="1"/>
        <v>#REF!</v>
      </c>
      <c r="N1738" s="4">
        <f t="shared" si="2"/>
        <v>0.9333333333</v>
      </c>
      <c r="O1738" s="4">
        <f t="shared" si="3"/>
        <v>0.9333333333</v>
      </c>
      <c r="P1738" t="s">
        <v>798</v>
      </c>
    </row>
    <row r="1739" ht="14.25" customHeight="1">
      <c r="A1739" t="s">
        <v>125</v>
      </c>
      <c r="B1739" t="s">
        <v>799</v>
      </c>
      <c r="C1739" t="s">
        <v>797</v>
      </c>
      <c r="D1739">
        <v>30.0</v>
      </c>
      <c r="E1739">
        <v>30.0</v>
      </c>
      <c r="F1739">
        <v>0.0</v>
      </c>
      <c r="G1739">
        <v>0.0</v>
      </c>
      <c r="H1739">
        <v>4.0</v>
      </c>
      <c r="I1739" t="s">
        <v>18</v>
      </c>
      <c r="J1739" t="s">
        <v>728</v>
      </c>
      <c r="K1739" t="s">
        <v>585</v>
      </c>
      <c r="L1739">
        <v>2019.0</v>
      </c>
      <c r="M1739" t="str">
        <f t="shared" si="1"/>
        <v>#REF!</v>
      </c>
      <c r="N1739" s="4">
        <f t="shared" si="2"/>
        <v>1</v>
      </c>
      <c r="O1739" s="4">
        <f t="shared" si="3"/>
        <v>1</v>
      </c>
      <c r="P1739" t="s">
        <v>799</v>
      </c>
    </row>
    <row r="1740" ht="14.25" customHeight="1">
      <c r="A1740" t="s">
        <v>800</v>
      </c>
      <c r="B1740" t="s">
        <v>801</v>
      </c>
      <c r="C1740" t="s">
        <v>682</v>
      </c>
      <c r="D1740">
        <v>30.0</v>
      </c>
      <c r="E1740">
        <v>0.0</v>
      </c>
      <c r="F1740">
        <v>0.0</v>
      </c>
      <c r="G1740">
        <v>0.0</v>
      </c>
      <c r="H1740">
        <v>4.0</v>
      </c>
      <c r="I1740" t="s">
        <v>18</v>
      </c>
      <c r="J1740" t="s">
        <v>728</v>
      </c>
      <c r="K1740" t="s">
        <v>585</v>
      </c>
      <c r="L1740">
        <v>2019.0</v>
      </c>
      <c r="M1740" t="str">
        <f t="shared" si="1"/>
        <v>#REF!</v>
      </c>
      <c r="N1740" s="4">
        <f t="shared" si="2"/>
        <v>0</v>
      </c>
      <c r="O1740" s="4">
        <f t="shared" si="3"/>
        <v>1</v>
      </c>
      <c r="P1740" t="s">
        <v>801</v>
      </c>
    </row>
    <row r="1741" ht="14.25" customHeight="1">
      <c r="A1741" t="s">
        <v>900</v>
      </c>
      <c r="B1741" t="s">
        <v>684</v>
      </c>
      <c r="C1741" t="s">
        <v>682</v>
      </c>
      <c r="D1741">
        <v>30.0</v>
      </c>
      <c r="E1741">
        <v>30.0</v>
      </c>
      <c r="F1741">
        <v>0.0</v>
      </c>
      <c r="G1741">
        <v>0.0</v>
      </c>
      <c r="H1741">
        <v>4.0</v>
      </c>
      <c r="I1741" t="s">
        <v>18</v>
      </c>
      <c r="J1741" t="s">
        <v>728</v>
      </c>
      <c r="K1741" t="s">
        <v>585</v>
      </c>
      <c r="L1741">
        <v>2019.0</v>
      </c>
      <c r="M1741" t="str">
        <f t="shared" si="1"/>
        <v>#REF!</v>
      </c>
      <c r="N1741" s="4">
        <f t="shared" si="2"/>
        <v>1</v>
      </c>
      <c r="O1741" s="4">
        <f t="shared" si="3"/>
        <v>1</v>
      </c>
      <c r="P1741" t="s">
        <v>684</v>
      </c>
    </row>
    <row r="1742" ht="14.25" customHeight="1">
      <c r="A1742" t="s">
        <v>123</v>
      </c>
      <c r="B1742" t="s">
        <v>802</v>
      </c>
      <c r="C1742" t="s">
        <v>803</v>
      </c>
      <c r="D1742">
        <v>30.0</v>
      </c>
      <c r="E1742">
        <v>19.0</v>
      </c>
      <c r="F1742">
        <v>0.0</v>
      </c>
      <c r="G1742">
        <v>0.0</v>
      </c>
      <c r="H1742">
        <v>4.0</v>
      </c>
      <c r="I1742" t="s">
        <v>18</v>
      </c>
      <c r="J1742" t="s">
        <v>728</v>
      </c>
      <c r="K1742" t="s">
        <v>585</v>
      </c>
      <c r="L1742">
        <v>2019.0</v>
      </c>
      <c r="M1742" t="str">
        <f t="shared" si="1"/>
        <v>#REF!</v>
      </c>
      <c r="N1742" s="4">
        <f t="shared" si="2"/>
        <v>0.6333333333</v>
      </c>
      <c r="O1742" s="4">
        <f t="shared" si="3"/>
        <v>1</v>
      </c>
      <c r="P1742" t="s">
        <v>802</v>
      </c>
    </row>
    <row r="1743" ht="14.25" customHeight="1">
      <c r="A1743" t="s">
        <v>804</v>
      </c>
      <c r="B1743" t="s">
        <v>805</v>
      </c>
      <c r="C1743" t="s">
        <v>806</v>
      </c>
      <c r="D1743">
        <v>30.0</v>
      </c>
      <c r="E1743">
        <v>25.0</v>
      </c>
      <c r="F1743">
        <v>0.0</v>
      </c>
      <c r="G1743">
        <v>0.0</v>
      </c>
      <c r="H1743">
        <v>4.0</v>
      </c>
      <c r="I1743" t="s">
        <v>18</v>
      </c>
      <c r="J1743" t="s">
        <v>728</v>
      </c>
      <c r="K1743" t="s">
        <v>585</v>
      </c>
      <c r="L1743">
        <v>2019.0</v>
      </c>
      <c r="M1743" t="str">
        <f t="shared" si="1"/>
        <v>#REF!</v>
      </c>
      <c r="N1743" s="4">
        <f t="shared" si="2"/>
        <v>0.8333333333</v>
      </c>
      <c r="O1743" s="4">
        <f t="shared" si="3"/>
        <v>1</v>
      </c>
      <c r="P1743" t="s">
        <v>805</v>
      </c>
    </row>
    <row r="1744" ht="14.25" customHeight="1">
      <c r="A1744" t="s">
        <v>308</v>
      </c>
      <c r="B1744" t="s">
        <v>807</v>
      </c>
      <c r="C1744" t="s">
        <v>808</v>
      </c>
      <c r="D1744">
        <v>30.0</v>
      </c>
      <c r="E1744">
        <v>27.0</v>
      </c>
      <c r="F1744">
        <v>3.0</v>
      </c>
      <c r="G1744">
        <v>0.0</v>
      </c>
      <c r="H1744">
        <v>4.0</v>
      </c>
      <c r="I1744" t="s">
        <v>18</v>
      </c>
      <c r="J1744" t="s">
        <v>728</v>
      </c>
      <c r="K1744" t="s">
        <v>585</v>
      </c>
      <c r="L1744">
        <v>2019.0</v>
      </c>
      <c r="M1744" t="str">
        <f t="shared" si="1"/>
        <v>#REF!</v>
      </c>
      <c r="N1744" s="4">
        <f t="shared" si="2"/>
        <v>0.9</v>
      </c>
      <c r="O1744" s="4">
        <f t="shared" si="3"/>
        <v>0.9</v>
      </c>
      <c r="P1744" t="s">
        <v>807</v>
      </c>
    </row>
    <row r="1745" ht="14.25" customHeight="1">
      <c r="A1745" t="s">
        <v>809</v>
      </c>
      <c r="B1745" t="s">
        <v>810</v>
      </c>
      <c r="C1745" t="s">
        <v>808</v>
      </c>
      <c r="D1745">
        <v>30.0</v>
      </c>
      <c r="E1745">
        <v>13.0</v>
      </c>
      <c r="F1745">
        <v>17.0</v>
      </c>
      <c r="G1745">
        <v>0.0</v>
      </c>
      <c r="H1745">
        <v>4.0</v>
      </c>
      <c r="I1745" t="s">
        <v>18</v>
      </c>
      <c r="J1745" t="s">
        <v>728</v>
      </c>
      <c r="K1745" t="s">
        <v>585</v>
      </c>
      <c r="L1745">
        <v>2019.0</v>
      </c>
      <c r="M1745" t="str">
        <f t="shared" si="1"/>
        <v>#REF!</v>
      </c>
      <c r="N1745" s="4">
        <f t="shared" si="2"/>
        <v>0.4333333333</v>
      </c>
      <c r="O1745" s="4">
        <f t="shared" si="3"/>
        <v>0.4333333333</v>
      </c>
      <c r="P1745" t="s">
        <v>810</v>
      </c>
    </row>
    <row r="1746" ht="14.25" customHeight="1">
      <c r="A1746" t="s">
        <v>811</v>
      </c>
      <c r="B1746" t="s">
        <v>812</v>
      </c>
      <c r="C1746" t="s">
        <v>813</v>
      </c>
      <c r="D1746">
        <v>30.0</v>
      </c>
      <c r="E1746">
        <v>24.0</v>
      </c>
      <c r="F1746">
        <v>0.0</v>
      </c>
      <c r="G1746">
        <v>6.0</v>
      </c>
      <c r="H1746">
        <v>4.0</v>
      </c>
      <c r="I1746" t="s">
        <v>18</v>
      </c>
      <c r="J1746" t="s">
        <v>728</v>
      </c>
      <c r="K1746" t="s">
        <v>585</v>
      </c>
      <c r="L1746">
        <v>2019.0</v>
      </c>
      <c r="M1746" t="str">
        <f t="shared" si="1"/>
        <v>#REF!</v>
      </c>
      <c r="N1746" s="4">
        <f t="shared" si="2"/>
        <v>0.8</v>
      </c>
      <c r="O1746" s="4">
        <f t="shared" si="3"/>
        <v>1</v>
      </c>
      <c r="P1746" t="s">
        <v>812</v>
      </c>
    </row>
    <row r="1747" ht="14.25" customHeight="1">
      <c r="A1747" t="s">
        <v>814</v>
      </c>
      <c r="B1747" t="s">
        <v>815</v>
      </c>
      <c r="C1747" t="s">
        <v>816</v>
      </c>
      <c r="D1747">
        <v>30.0</v>
      </c>
      <c r="E1747">
        <v>22.0</v>
      </c>
      <c r="F1747">
        <v>0.0</v>
      </c>
      <c r="G1747">
        <v>7.0</v>
      </c>
      <c r="H1747">
        <v>4.0</v>
      </c>
      <c r="I1747" t="s">
        <v>18</v>
      </c>
      <c r="J1747" t="s">
        <v>728</v>
      </c>
      <c r="K1747" t="s">
        <v>585</v>
      </c>
      <c r="L1747">
        <v>2019.0</v>
      </c>
      <c r="M1747" t="str">
        <f t="shared" si="1"/>
        <v>#REF!</v>
      </c>
      <c r="N1747" s="4">
        <f t="shared" si="2"/>
        <v>0.7333333333</v>
      </c>
      <c r="O1747" s="4">
        <f t="shared" si="3"/>
        <v>1</v>
      </c>
      <c r="P1747" t="s">
        <v>815</v>
      </c>
    </row>
    <row r="1748" ht="14.25" customHeight="1">
      <c r="A1748" t="s">
        <v>814</v>
      </c>
      <c r="B1748" t="s">
        <v>817</v>
      </c>
      <c r="C1748" t="s">
        <v>816</v>
      </c>
      <c r="D1748">
        <v>30.0</v>
      </c>
      <c r="E1748">
        <v>9.0</v>
      </c>
      <c r="F1748">
        <v>17.0</v>
      </c>
      <c r="G1748">
        <v>4.0</v>
      </c>
      <c r="H1748">
        <v>4.0</v>
      </c>
      <c r="I1748" t="s">
        <v>18</v>
      </c>
      <c r="J1748" t="s">
        <v>728</v>
      </c>
      <c r="K1748" t="s">
        <v>585</v>
      </c>
      <c r="L1748">
        <v>2019.0</v>
      </c>
      <c r="M1748" t="str">
        <f t="shared" si="1"/>
        <v>#REF!</v>
      </c>
      <c r="N1748" s="4">
        <f t="shared" si="2"/>
        <v>0.3</v>
      </c>
      <c r="O1748" s="4">
        <f t="shared" si="3"/>
        <v>0.4333333333</v>
      </c>
      <c r="P1748" t="s">
        <v>817</v>
      </c>
    </row>
    <row r="1749" ht="14.25" customHeight="1">
      <c r="A1749" t="s">
        <v>818</v>
      </c>
      <c r="B1749" t="s">
        <v>819</v>
      </c>
      <c r="C1749" t="s">
        <v>820</v>
      </c>
      <c r="D1749">
        <v>30.0</v>
      </c>
      <c r="E1749">
        <v>24.0</v>
      </c>
      <c r="F1749">
        <v>6.0</v>
      </c>
      <c r="G1749">
        <v>0.0</v>
      </c>
      <c r="H1749">
        <v>4.0</v>
      </c>
      <c r="I1749" t="s">
        <v>18</v>
      </c>
      <c r="J1749" t="s">
        <v>728</v>
      </c>
      <c r="K1749" t="s">
        <v>585</v>
      </c>
      <c r="L1749">
        <v>2019.0</v>
      </c>
      <c r="M1749" t="str">
        <f t="shared" si="1"/>
        <v>#REF!</v>
      </c>
      <c r="N1749" s="4">
        <f t="shared" si="2"/>
        <v>0.8</v>
      </c>
      <c r="O1749" s="4">
        <f t="shared" si="3"/>
        <v>0.8</v>
      </c>
      <c r="P1749" t="s">
        <v>819</v>
      </c>
    </row>
    <row r="1750" ht="14.25" customHeight="1">
      <c r="A1750" t="s">
        <v>818</v>
      </c>
      <c r="B1750" t="s">
        <v>821</v>
      </c>
      <c r="C1750" t="s">
        <v>820</v>
      </c>
      <c r="D1750">
        <v>30.0</v>
      </c>
      <c r="E1750">
        <v>30.0</v>
      </c>
      <c r="F1750">
        <v>0.0</v>
      </c>
      <c r="G1750">
        <v>0.0</v>
      </c>
      <c r="H1750">
        <v>4.0</v>
      </c>
      <c r="I1750" t="s">
        <v>18</v>
      </c>
      <c r="J1750" t="s">
        <v>728</v>
      </c>
      <c r="K1750" t="s">
        <v>585</v>
      </c>
      <c r="L1750">
        <v>2019.0</v>
      </c>
      <c r="M1750" t="str">
        <f t="shared" si="1"/>
        <v>#REF!</v>
      </c>
      <c r="N1750" s="4">
        <f t="shared" si="2"/>
        <v>1</v>
      </c>
      <c r="O1750" s="4">
        <f t="shared" si="3"/>
        <v>1</v>
      </c>
      <c r="P1750" t="s">
        <v>821</v>
      </c>
    </row>
    <row r="1751" ht="14.25" customHeight="1">
      <c r="A1751" t="s">
        <v>818</v>
      </c>
      <c r="B1751" t="s">
        <v>822</v>
      </c>
      <c r="C1751" t="s">
        <v>820</v>
      </c>
      <c r="D1751">
        <v>30.0</v>
      </c>
      <c r="E1751">
        <v>20.0</v>
      </c>
      <c r="F1751">
        <v>3.0</v>
      </c>
      <c r="G1751">
        <v>7.0</v>
      </c>
      <c r="H1751">
        <v>4.0</v>
      </c>
      <c r="I1751" t="s">
        <v>18</v>
      </c>
      <c r="J1751" t="s">
        <v>728</v>
      </c>
      <c r="K1751" t="s">
        <v>585</v>
      </c>
      <c r="L1751">
        <v>2019.0</v>
      </c>
      <c r="M1751" t="str">
        <f t="shared" si="1"/>
        <v>#REF!</v>
      </c>
      <c r="N1751" s="4">
        <f t="shared" si="2"/>
        <v>0.6666666667</v>
      </c>
      <c r="O1751" s="4">
        <f t="shared" si="3"/>
        <v>0.9</v>
      </c>
      <c r="P1751" t="s">
        <v>822</v>
      </c>
    </row>
    <row r="1752" ht="14.25" customHeight="1">
      <c r="A1752" t="s">
        <v>818</v>
      </c>
      <c r="B1752" t="s">
        <v>823</v>
      </c>
      <c r="C1752" t="s">
        <v>820</v>
      </c>
      <c r="D1752">
        <v>30.0</v>
      </c>
      <c r="E1752">
        <v>29.0</v>
      </c>
      <c r="F1752">
        <v>0.0</v>
      </c>
      <c r="G1752">
        <v>0.0</v>
      </c>
      <c r="H1752">
        <v>4.0</v>
      </c>
      <c r="I1752" t="s">
        <v>18</v>
      </c>
      <c r="J1752" t="s">
        <v>728</v>
      </c>
      <c r="K1752" t="s">
        <v>585</v>
      </c>
      <c r="L1752">
        <v>2019.0</v>
      </c>
      <c r="M1752" t="str">
        <f t="shared" si="1"/>
        <v>#REF!</v>
      </c>
      <c r="N1752" s="4">
        <f t="shared" si="2"/>
        <v>0.9666666667</v>
      </c>
      <c r="O1752" s="4">
        <f t="shared" si="3"/>
        <v>1</v>
      </c>
      <c r="P1752" t="s">
        <v>823</v>
      </c>
    </row>
    <row r="1753" ht="14.25" customHeight="1">
      <c r="A1753" t="s">
        <v>824</v>
      </c>
      <c r="B1753" t="s">
        <v>825</v>
      </c>
      <c r="C1753" t="s">
        <v>826</v>
      </c>
      <c r="D1753">
        <v>30.0</v>
      </c>
      <c r="E1753">
        <v>17.0</v>
      </c>
      <c r="F1753">
        <v>8.0</v>
      </c>
      <c r="G1753">
        <v>0.0</v>
      </c>
      <c r="H1753">
        <v>4.0</v>
      </c>
      <c r="I1753" t="s">
        <v>18</v>
      </c>
      <c r="J1753" t="s">
        <v>728</v>
      </c>
      <c r="K1753" t="s">
        <v>585</v>
      </c>
      <c r="L1753">
        <v>2019.0</v>
      </c>
      <c r="M1753" t="str">
        <f t="shared" si="1"/>
        <v>#REF!</v>
      </c>
      <c r="N1753" s="4">
        <f t="shared" si="2"/>
        <v>0.5666666667</v>
      </c>
      <c r="O1753" s="4">
        <f t="shared" si="3"/>
        <v>0.7333333333</v>
      </c>
      <c r="P1753" t="s">
        <v>825</v>
      </c>
    </row>
    <row r="1754" ht="14.25" customHeight="1">
      <c r="A1754" t="s">
        <v>830</v>
      </c>
      <c r="B1754" t="s">
        <v>831</v>
      </c>
      <c r="C1754" t="s">
        <v>832</v>
      </c>
      <c r="D1754">
        <v>30.0</v>
      </c>
      <c r="E1754">
        <v>21.0</v>
      </c>
      <c r="F1754">
        <v>2.0</v>
      </c>
      <c r="G1754">
        <v>6.0</v>
      </c>
      <c r="H1754">
        <v>4.0</v>
      </c>
      <c r="I1754" t="s">
        <v>18</v>
      </c>
      <c r="J1754" t="s">
        <v>728</v>
      </c>
      <c r="K1754" t="s">
        <v>585</v>
      </c>
      <c r="L1754">
        <v>2019.0</v>
      </c>
      <c r="M1754" t="str">
        <f t="shared" si="1"/>
        <v>#REF!</v>
      </c>
      <c r="N1754" s="4">
        <f t="shared" si="2"/>
        <v>0.7</v>
      </c>
      <c r="O1754" s="4">
        <f t="shared" si="3"/>
        <v>0.9333333333</v>
      </c>
      <c r="P1754" t="s">
        <v>831</v>
      </c>
    </row>
    <row r="1755" ht="14.25" customHeight="1">
      <c r="A1755" t="s">
        <v>123</v>
      </c>
      <c r="B1755" t="s">
        <v>833</v>
      </c>
      <c r="C1755" t="s">
        <v>832</v>
      </c>
      <c r="D1755">
        <v>30.0</v>
      </c>
      <c r="E1755">
        <v>0.0</v>
      </c>
      <c r="F1755">
        <v>0.0</v>
      </c>
      <c r="G1755">
        <v>0.0</v>
      </c>
      <c r="H1755">
        <v>4.0</v>
      </c>
      <c r="I1755" t="s">
        <v>18</v>
      </c>
      <c r="J1755" t="s">
        <v>728</v>
      </c>
      <c r="K1755" t="s">
        <v>585</v>
      </c>
      <c r="L1755">
        <v>2019.0</v>
      </c>
      <c r="M1755" t="str">
        <f t="shared" si="1"/>
        <v>#REF!</v>
      </c>
      <c r="N1755" s="4">
        <f t="shared" si="2"/>
        <v>0</v>
      </c>
      <c r="O1755" s="4">
        <f t="shared" si="3"/>
        <v>1</v>
      </c>
      <c r="P1755" t="s">
        <v>833</v>
      </c>
    </row>
    <row r="1756" ht="14.25" customHeight="1">
      <c r="A1756" t="s">
        <v>834</v>
      </c>
      <c r="B1756" t="s">
        <v>835</v>
      </c>
      <c r="C1756" t="s">
        <v>832</v>
      </c>
      <c r="D1756">
        <v>30.0</v>
      </c>
      <c r="E1756">
        <v>30.0</v>
      </c>
      <c r="F1756">
        <v>0.0</v>
      </c>
      <c r="G1756">
        <v>0.0</v>
      </c>
      <c r="H1756">
        <v>4.0</v>
      </c>
      <c r="I1756" t="s">
        <v>18</v>
      </c>
      <c r="J1756" t="s">
        <v>728</v>
      </c>
      <c r="K1756" t="s">
        <v>585</v>
      </c>
      <c r="L1756">
        <v>2019.0</v>
      </c>
      <c r="M1756" t="str">
        <f t="shared" si="1"/>
        <v>#REF!</v>
      </c>
      <c r="N1756" s="4">
        <f t="shared" si="2"/>
        <v>1</v>
      </c>
      <c r="O1756" s="4">
        <f t="shared" si="3"/>
        <v>1</v>
      </c>
      <c r="P1756" t="s">
        <v>835</v>
      </c>
    </row>
    <row r="1757" ht="14.25" customHeight="1">
      <c r="A1757" t="s">
        <v>836</v>
      </c>
      <c r="B1757" t="s">
        <v>837</v>
      </c>
      <c r="C1757" t="s">
        <v>838</v>
      </c>
      <c r="D1757">
        <v>30.0</v>
      </c>
      <c r="E1757">
        <v>0.0</v>
      </c>
      <c r="F1757">
        <v>30.0</v>
      </c>
      <c r="G1757">
        <v>0.0</v>
      </c>
      <c r="H1757">
        <v>4.0</v>
      </c>
      <c r="I1757" t="s">
        <v>18</v>
      </c>
      <c r="J1757" t="s">
        <v>728</v>
      </c>
      <c r="K1757" t="s">
        <v>585</v>
      </c>
      <c r="L1757">
        <v>2019.0</v>
      </c>
      <c r="M1757" t="str">
        <f t="shared" si="1"/>
        <v>#REF!</v>
      </c>
      <c r="N1757" s="4">
        <f t="shared" si="2"/>
        <v>0</v>
      </c>
      <c r="O1757" s="4">
        <f t="shared" si="3"/>
        <v>0</v>
      </c>
      <c r="P1757" t="s">
        <v>837</v>
      </c>
    </row>
    <row r="1758" ht="14.25" customHeight="1">
      <c r="A1758" t="s">
        <v>839</v>
      </c>
      <c r="B1758" t="s">
        <v>840</v>
      </c>
      <c r="C1758" t="s">
        <v>838</v>
      </c>
      <c r="D1758">
        <v>30.0</v>
      </c>
      <c r="E1758">
        <v>29.0</v>
      </c>
      <c r="F1758">
        <v>0.0</v>
      </c>
      <c r="G1758">
        <v>0.0</v>
      </c>
      <c r="H1758">
        <v>4.0</v>
      </c>
      <c r="I1758" t="s">
        <v>18</v>
      </c>
      <c r="J1758" t="s">
        <v>728</v>
      </c>
      <c r="K1758" t="s">
        <v>585</v>
      </c>
      <c r="L1758">
        <v>2019.0</v>
      </c>
      <c r="M1758" t="str">
        <f t="shared" si="1"/>
        <v>#REF!</v>
      </c>
      <c r="N1758" s="4">
        <f t="shared" si="2"/>
        <v>0.9666666667</v>
      </c>
      <c r="O1758" s="4">
        <f t="shared" si="3"/>
        <v>1</v>
      </c>
      <c r="P1758" t="s">
        <v>840</v>
      </c>
    </row>
    <row r="1759" ht="14.25" customHeight="1">
      <c r="A1759" t="s">
        <v>841</v>
      </c>
      <c r="B1759" t="s">
        <v>842</v>
      </c>
      <c r="C1759" t="s">
        <v>838</v>
      </c>
      <c r="D1759">
        <v>30.0</v>
      </c>
      <c r="E1759">
        <v>29.0</v>
      </c>
      <c r="F1759">
        <v>1.0</v>
      </c>
      <c r="G1759">
        <v>0.0</v>
      </c>
      <c r="H1759">
        <v>4.0</v>
      </c>
      <c r="I1759" t="s">
        <v>18</v>
      </c>
      <c r="J1759" t="s">
        <v>728</v>
      </c>
      <c r="K1759" t="s">
        <v>585</v>
      </c>
      <c r="L1759">
        <v>2019.0</v>
      </c>
      <c r="M1759" t="str">
        <f t="shared" si="1"/>
        <v>#REF!</v>
      </c>
      <c r="N1759" s="4">
        <f t="shared" si="2"/>
        <v>0.9666666667</v>
      </c>
      <c r="O1759" s="4">
        <f t="shared" si="3"/>
        <v>0.9666666667</v>
      </c>
      <c r="P1759" t="s">
        <v>842</v>
      </c>
    </row>
    <row r="1760" ht="14.25" customHeight="1">
      <c r="A1760" t="s">
        <v>843</v>
      </c>
      <c r="B1760" t="s">
        <v>844</v>
      </c>
      <c r="C1760" t="s">
        <v>845</v>
      </c>
      <c r="D1760">
        <v>30.0</v>
      </c>
      <c r="E1760">
        <v>0.0</v>
      </c>
      <c r="F1760">
        <v>0.0</v>
      </c>
      <c r="G1760">
        <v>0.0</v>
      </c>
      <c r="H1760">
        <v>4.0</v>
      </c>
      <c r="I1760" t="s">
        <v>18</v>
      </c>
      <c r="J1760" t="s">
        <v>728</v>
      </c>
      <c r="K1760" t="s">
        <v>585</v>
      </c>
      <c r="L1760">
        <v>2019.0</v>
      </c>
      <c r="M1760" t="str">
        <f t="shared" si="1"/>
        <v>#REF!</v>
      </c>
      <c r="N1760" s="4">
        <f t="shared" si="2"/>
        <v>0</v>
      </c>
      <c r="O1760" s="4">
        <f t="shared" si="3"/>
        <v>1</v>
      </c>
      <c r="P1760" t="s">
        <v>844</v>
      </c>
    </row>
    <row r="1761" ht="14.25" customHeight="1">
      <c r="A1761" t="s">
        <v>846</v>
      </c>
      <c r="B1761" t="s">
        <v>847</v>
      </c>
      <c r="C1761" t="s">
        <v>848</v>
      </c>
      <c r="D1761">
        <v>30.0</v>
      </c>
      <c r="E1761">
        <v>28.0</v>
      </c>
      <c r="F1761">
        <v>2.0</v>
      </c>
      <c r="G1761">
        <v>0.0</v>
      </c>
      <c r="H1761">
        <v>4.0</v>
      </c>
      <c r="I1761" t="s">
        <v>18</v>
      </c>
      <c r="J1761" t="s">
        <v>728</v>
      </c>
      <c r="K1761" t="s">
        <v>585</v>
      </c>
      <c r="L1761">
        <v>2019.0</v>
      </c>
      <c r="M1761" t="str">
        <f t="shared" si="1"/>
        <v>#REF!</v>
      </c>
      <c r="N1761" s="4">
        <f t="shared" si="2"/>
        <v>0.9333333333</v>
      </c>
      <c r="O1761" s="4">
        <f t="shared" si="3"/>
        <v>0.9333333333</v>
      </c>
      <c r="P1761" t="s">
        <v>847</v>
      </c>
    </row>
    <row r="1762" ht="14.25" customHeight="1">
      <c r="A1762" t="s">
        <v>849</v>
      </c>
      <c r="B1762" t="s">
        <v>850</v>
      </c>
      <c r="C1762" t="s">
        <v>848</v>
      </c>
      <c r="D1762">
        <v>30.0</v>
      </c>
      <c r="E1762">
        <v>29.0</v>
      </c>
      <c r="F1762">
        <v>0.0</v>
      </c>
      <c r="G1762">
        <v>0.0</v>
      </c>
      <c r="H1762">
        <v>4.0</v>
      </c>
      <c r="I1762" t="s">
        <v>18</v>
      </c>
      <c r="J1762" t="s">
        <v>728</v>
      </c>
      <c r="K1762" t="s">
        <v>585</v>
      </c>
      <c r="L1762">
        <v>2019.0</v>
      </c>
      <c r="M1762" t="str">
        <f t="shared" si="1"/>
        <v>#REF!</v>
      </c>
      <c r="N1762" s="4">
        <f t="shared" si="2"/>
        <v>0.9666666667</v>
      </c>
      <c r="O1762" s="4">
        <f t="shared" si="3"/>
        <v>1</v>
      </c>
      <c r="P1762" t="s">
        <v>850</v>
      </c>
    </row>
    <row r="1763" ht="14.25" customHeight="1">
      <c r="A1763" t="s">
        <v>851</v>
      </c>
      <c r="B1763" t="s">
        <v>852</v>
      </c>
      <c r="C1763" t="s">
        <v>848</v>
      </c>
      <c r="D1763">
        <v>30.0</v>
      </c>
      <c r="E1763">
        <v>28.0</v>
      </c>
      <c r="F1763">
        <v>1.0</v>
      </c>
      <c r="G1763">
        <v>0.0</v>
      </c>
      <c r="H1763">
        <v>4.0</v>
      </c>
      <c r="I1763" t="s">
        <v>18</v>
      </c>
      <c r="J1763" t="s">
        <v>728</v>
      </c>
      <c r="K1763" t="s">
        <v>585</v>
      </c>
      <c r="L1763">
        <v>2019.0</v>
      </c>
      <c r="M1763" t="str">
        <f t="shared" si="1"/>
        <v>#REF!</v>
      </c>
      <c r="N1763" s="4">
        <f t="shared" si="2"/>
        <v>0.9333333333</v>
      </c>
      <c r="O1763" s="4">
        <f t="shared" si="3"/>
        <v>0.9666666667</v>
      </c>
      <c r="P1763" t="s">
        <v>852</v>
      </c>
    </row>
    <row r="1764" ht="14.25" customHeight="1">
      <c r="A1764" t="s">
        <v>851</v>
      </c>
      <c r="B1764" t="s">
        <v>853</v>
      </c>
      <c r="C1764" t="s">
        <v>848</v>
      </c>
      <c r="D1764">
        <v>30.0</v>
      </c>
      <c r="E1764">
        <v>30.0</v>
      </c>
      <c r="F1764">
        <v>0.0</v>
      </c>
      <c r="G1764">
        <v>0.0</v>
      </c>
      <c r="H1764">
        <v>4.0</v>
      </c>
      <c r="I1764" t="s">
        <v>18</v>
      </c>
      <c r="J1764" t="s">
        <v>728</v>
      </c>
      <c r="K1764" t="s">
        <v>585</v>
      </c>
      <c r="L1764">
        <v>2019.0</v>
      </c>
      <c r="M1764" t="str">
        <f t="shared" si="1"/>
        <v>#REF!</v>
      </c>
      <c r="N1764" s="4">
        <f t="shared" si="2"/>
        <v>1</v>
      </c>
      <c r="O1764" s="4">
        <f t="shared" si="3"/>
        <v>1</v>
      </c>
      <c r="P1764" t="s">
        <v>853</v>
      </c>
    </row>
    <row r="1765" ht="14.25" customHeight="1">
      <c r="A1765" t="s">
        <v>854</v>
      </c>
      <c r="B1765" t="s">
        <v>855</v>
      </c>
      <c r="C1765" t="s">
        <v>856</v>
      </c>
      <c r="D1765">
        <v>30.0</v>
      </c>
      <c r="E1765">
        <v>30.0</v>
      </c>
      <c r="F1765">
        <v>0.0</v>
      </c>
      <c r="G1765">
        <v>0.0</v>
      </c>
      <c r="H1765">
        <v>4.0</v>
      </c>
      <c r="I1765" t="s">
        <v>18</v>
      </c>
      <c r="J1765" t="s">
        <v>728</v>
      </c>
      <c r="K1765" t="s">
        <v>585</v>
      </c>
      <c r="L1765">
        <v>2019.0</v>
      </c>
      <c r="M1765" t="str">
        <f t="shared" si="1"/>
        <v>#REF!</v>
      </c>
      <c r="N1765" s="4">
        <f t="shared" si="2"/>
        <v>1</v>
      </c>
      <c r="O1765" s="4">
        <f t="shared" si="3"/>
        <v>1</v>
      </c>
      <c r="P1765" t="s">
        <v>855</v>
      </c>
    </row>
    <row r="1766" ht="14.25" customHeight="1">
      <c r="A1766" t="s">
        <v>857</v>
      </c>
      <c r="B1766" t="s">
        <v>858</v>
      </c>
      <c r="C1766" t="s">
        <v>856</v>
      </c>
      <c r="D1766">
        <v>30.0</v>
      </c>
      <c r="E1766">
        <v>30.0</v>
      </c>
      <c r="F1766">
        <v>0.0</v>
      </c>
      <c r="G1766">
        <v>0.0</v>
      </c>
      <c r="H1766">
        <v>4.0</v>
      </c>
      <c r="I1766" t="s">
        <v>18</v>
      </c>
      <c r="J1766" t="s">
        <v>728</v>
      </c>
      <c r="K1766" t="s">
        <v>585</v>
      </c>
      <c r="L1766">
        <v>2019.0</v>
      </c>
      <c r="M1766" t="str">
        <f t="shared" si="1"/>
        <v>#REF!</v>
      </c>
      <c r="N1766" s="4">
        <f t="shared" si="2"/>
        <v>1</v>
      </c>
      <c r="O1766" s="4">
        <f t="shared" si="3"/>
        <v>1</v>
      </c>
      <c r="P1766" t="s">
        <v>858</v>
      </c>
    </row>
    <row r="1767" ht="14.25" customHeight="1">
      <c r="A1767" t="s">
        <v>859</v>
      </c>
      <c r="B1767" t="s">
        <v>860</v>
      </c>
      <c r="C1767" t="s">
        <v>861</v>
      </c>
      <c r="D1767">
        <v>30.0</v>
      </c>
      <c r="E1767">
        <v>24.0</v>
      </c>
      <c r="F1767">
        <v>6.0</v>
      </c>
      <c r="G1767">
        <v>0.0</v>
      </c>
      <c r="H1767">
        <v>4.0</v>
      </c>
      <c r="I1767" t="s">
        <v>18</v>
      </c>
      <c r="J1767" t="s">
        <v>728</v>
      </c>
      <c r="K1767" t="s">
        <v>585</v>
      </c>
      <c r="L1767">
        <v>2019.0</v>
      </c>
      <c r="M1767" t="str">
        <f t="shared" si="1"/>
        <v>#REF!</v>
      </c>
      <c r="N1767" s="4">
        <f t="shared" si="2"/>
        <v>0.8</v>
      </c>
      <c r="O1767" s="4">
        <f t="shared" si="3"/>
        <v>0.8</v>
      </c>
      <c r="P1767" t="s">
        <v>860</v>
      </c>
    </row>
    <row r="1768" ht="14.25" customHeight="1">
      <c r="A1768" t="s">
        <v>862</v>
      </c>
      <c r="B1768" t="s">
        <v>863</v>
      </c>
      <c r="C1768" t="s">
        <v>864</v>
      </c>
      <c r="D1768">
        <v>30.0</v>
      </c>
      <c r="E1768">
        <v>12.0</v>
      </c>
      <c r="F1768">
        <v>0.0</v>
      </c>
      <c r="G1768">
        <v>2.0</v>
      </c>
      <c r="H1768">
        <v>4.0</v>
      </c>
      <c r="I1768" t="s">
        <v>18</v>
      </c>
      <c r="J1768" t="s">
        <v>728</v>
      </c>
      <c r="K1768" t="s">
        <v>585</v>
      </c>
      <c r="L1768">
        <v>2019.0</v>
      </c>
      <c r="M1768" t="str">
        <f t="shared" si="1"/>
        <v>#REF!</v>
      </c>
      <c r="N1768" s="4">
        <f t="shared" si="2"/>
        <v>0.4</v>
      </c>
      <c r="O1768" s="4">
        <f t="shared" si="3"/>
        <v>1</v>
      </c>
      <c r="P1768" t="s">
        <v>863</v>
      </c>
    </row>
    <row r="1769" ht="14.25" customHeight="1">
      <c r="A1769" t="s">
        <v>865</v>
      </c>
      <c r="B1769" t="s">
        <v>866</v>
      </c>
      <c r="C1769" t="s">
        <v>864</v>
      </c>
      <c r="D1769">
        <v>30.0</v>
      </c>
      <c r="E1769">
        <v>24.0</v>
      </c>
      <c r="F1769">
        <v>0.0</v>
      </c>
      <c r="G1769">
        <v>6.0</v>
      </c>
      <c r="H1769">
        <v>4.0</v>
      </c>
      <c r="I1769" t="s">
        <v>18</v>
      </c>
      <c r="J1769" t="s">
        <v>728</v>
      </c>
      <c r="K1769" t="s">
        <v>585</v>
      </c>
      <c r="L1769">
        <v>2019.0</v>
      </c>
      <c r="M1769" t="str">
        <f t="shared" si="1"/>
        <v>#REF!</v>
      </c>
      <c r="N1769" s="4">
        <f t="shared" si="2"/>
        <v>0.8</v>
      </c>
      <c r="O1769" s="4">
        <f t="shared" si="3"/>
        <v>1</v>
      </c>
      <c r="P1769" t="s">
        <v>866</v>
      </c>
    </row>
    <row r="1770" ht="14.25" customHeight="1">
      <c r="A1770" t="s">
        <v>901</v>
      </c>
      <c r="B1770" t="s">
        <v>902</v>
      </c>
      <c r="C1770" t="s">
        <v>903</v>
      </c>
      <c r="D1770">
        <v>30.0</v>
      </c>
      <c r="E1770">
        <v>0.0</v>
      </c>
      <c r="F1770">
        <v>0.0</v>
      </c>
      <c r="G1770">
        <v>0.0</v>
      </c>
      <c r="H1770">
        <v>4.0</v>
      </c>
      <c r="I1770" t="s">
        <v>18</v>
      </c>
      <c r="J1770" t="s">
        <v>728</v>
      </c>
      <c r="K1770" t="s">
        <v>585</v>
      </c>
      <c r="L1770">
        <v>2019.0</v>
      </c>
      <c r="M1770" t="str">
        <f t="shared" si="1"/>
        <v>#REF!</v>
      </c>
      <c r="N1770" s="4">
        <f t="shared" si="2"/>
        <v>0</v>
      </c>
      <c r="O1770" s="4">
        <f t="shared" si="3"/>
        <v>1</v>
      </c>
      <c r="P1770" t="s">
        <v>902</v>
      </c>
    </row>
    <row r="1771" ht="14.25" customHeight="1">
      <c r="A1771" t="s">
        <v>867</v>
      </c>
      <c r="B1771" t="s">
        <v>868</v>
      </c>
      <c r="C1771" t="s">
        <v>869</v>
      </c>
      <c r="D1771">
        <v>30.0</v>
      </c>
      <c r="E1771">
        <v>22.0</v>
      </c>
      <c r="F1771">
        <v>0.0</v>
      </c>
      <c r="G1771">
        <v>8.0</v>
      </c>
      <c r="H1771">
        <v>4.0</v>
      </c>
      <c r="I1771" t="s">
        <v>18</v>
      </c>
      <c r="J1771" t="s">
        <v>728</v>
      </c>
      <c r="K1771" t="s">
        <v>585</v>
      </c>
      <c r="L1771">
        <v>2019.0</v>
      </c>
      <c r="M1771" t="str">
        <f t="shared" si="1"/>
        <v>#REF!</v>
      </c>
      <c r="N1771" s="4">
        <f t="shared" si="2"/>
        <v>0.7333333333</v>
      </c>
      <c r="O1771" s="4">
        <f t="shared" si="3"/>
        <v>1</v>
      </c>
      <c r="P1771" t="s">
        <v>868</v>
      </c>
    </row>
    <row r="1772" ht="14.25" customHeight="1">
      <c r="A1772" t="s">
        <v>870</v>
      </c>
      <c r="B1772" t="s">
        <v>871</v>
      </c>
      <c r="C1772" t="s">
        <v>869</v>
      </c>
      <c r="D1772">
        <v>30.0</v>
      </c>
      <c r="E1772">
        <v>22.0</v>
      </c>
      <c r="F1772">
        <v>0.0</v>
      </c>
      <c r="G1772">
        <v>8.0</v>
      </c>
      <c r="H1772">
        <v>4.0</v>
      </c>
      <c r="I1772" t="s">
        <v>18</v>
      </c>
      <c r="J1772" t="s">
        <v>728</v>
      </c>
      <c r="K1772" t="s">
        <v>585</v>
      </c>
      <c r="L1772">
        <v>2019.0</v>
      </c>
      <c r="M1772" t="str">
        <f t="shared" si="1"/>
        <v>#REF!</v>
      </c>
      <c r="N1772" s="4">
        <f t="shared" si="2"/>
        <v>0.7333333333</v>
      </c>
      <c r="O1772" s="4">
        <f t="shared" si="3"/>
        <v>1</v>
      </c>
      <c r="P1772" t="s">
        <v>871</v>
      </c>
    </row>
    <row r="1773" ht="14.25" customHeight="1">
      <c r="A1773" t="s">
        <v>872</v>
      </c>
      <c r="B1773" t="s">
        <v>873</v>
      </c>
      <c r="C1773" t="s">
        <v>874</v>
      </c>
      <c r="D1773">
        <v>30.0</v>
      </c>
      <c r="E1773">
        <v>30.0</v>
      </c>
      <c r="F1773">
        <v>0.0</v>
      </c>
      <c r="G1773">
        <v>0.0</v>
      </c>
      <c r="H1773">
        <v>4.0</v>
      </c>
      <c r="I1773" t="s">
        <v>18</v>
      </c>
      <c r="J1773" t="s">
        <v>728</v>
      </c>
      <c r="K1773" t="s">
        <v>585</v>
      </c>
      <c r="L1773">
        <v>2019.0</v>
      </c>
      <c r="M1773" t="str">
        <f t="shared" si="1"/>
        <v>#REF!</v>
      </c>
      <c r="N1773" s="4">
        <f t="shared" si="2"/>
        <v>1</v>
      </c>
      <c r="O1773" s="4">
        <f t="shared" si="3"/>
        <v>1</v>
      </c>
      <c r="P1773" t="s">
        <v>873</v>
      </c>
    </row>
    <row r="1774" ht="14.25" customHeight="1">
      <c r="A1774" t="s">
        <v>872</v>
      </c>
      <c r="B1774" t="s">
        <v>875</v>
      </c>
      <c r="C1774" t="s">
        <v>874</v>
      </c>
      <c r="D1774">
        <v>30.0</v>
      </c>
      <c r="E1774">
        <v>0.0</v>
      </c>
      <c r="F1774">
        <v>30.0</v>
      </c>
      <c r="G1774">
        <v>0.0</v>
      </c>
      <c r="H1774">
        <v>4.0</v>
      </c>
      <c r="I1774" t="s">
        <v>18</v>
      </c>
      <c r="J1774" t="s">
        <v>728</v>
      </c>
      <c r="K1774" t="s">
        <v>585</v>
      </c>
      <c r="L1774">
        <v>2019.0</v>
      </c>
      <c r="M1774" t="str">
        <f t="shared" si="1"/>
        <v>#REF!</v>
      </c>
      <c r="N1774" s="4">
        <f t="shared" si="2"/>
        <v>0</v>
      </c>
      <c r="O1774" s="4">
        <f t="shared" si="3"/>
        <v>0</v>
      </c>
      <c r="P1774" t="s">
        <v>875</v>
      </c>
    </row>
    <row r="1775" ht="14.25" customHeight="1">
      <c r="A1775" t="s">
        <v>876</v>
      </c>
      <c r="B1775" t="s">
        <v>877</v>
      </c>
      <c r="C1775" t="s">
        <v>874</v>
      </c>
      <c r="D1775">
        <v>30.0</v>
      </c>
      <c r="E1775">
        <v>30.0</v>
      </c>
      <c r="F1775">
        <v>0.0</v>
      </c>
      <c r="G1775">
        <v>0.0</v>
      </c>
      <c r="H1775">
        <v>4.0</v>
      </c>
      <c r="I1775" t="s">
        <v>18</v>
      </c>
      <c r="J1775" t="s">
        <v>728</v>
      </c>
      <c r="K1775" t="s">
        <v>585</v>
      </c>
      <c r="L1775">
        <v>2019.0</v>
      </c>
      <c r="M1775" t="str">
        <f t="shared" si="1"/>
        <v>#REF!</v>
      </c>
      <c r="N1775" s="4">
        <f t="shared" si="2"/>
        <v>1</v>
      </c>
      <c r="O1775" s="4">
        <f t="shared" si="3"/>
        <v>1</v>
      </c>
      <c r="P1775" t="s">
        <v>877</v>
      </c>
    </row>
    <row r="1776" ht="14.25" customHeight="1">
      <c r="A1776" t="s">
        <v>878</v>
      </c>
      <c r="B1776" t="s">
        <v>879</v>
      </c>
      <c r="C1776" t="s">
        <v>360</v>
      </c>
      <c r="D1776">
        <v>30.0</v>
      </c>
      <c r="E1776">
        <v>0.0</v>
      </c>
      <c r="F1776">
        <v>0.0</v>
      </c>
      <c r="G1776">
        <v>0.0</v>
      </c>
      <c r="H1776">
        <v>4.0</v>
      </c>
      <c r="I1776" t="s">
        <v>18</v>
      </c>
      <c r="J1776" t="s">
        <v>728</v>
      </c>
      <c r="K1776" t="s">
        <v>585</v>
      </c>
      <c r="L1776">
        <v>2019.0</v>
      </c>
      <c r="M1776" t="str">
        <f t="shared" si="1"/>
        <v>#REF!</v>
      </c>
      <c r="N1776" s="4">
        <f t="shared" si="2"/>
        <v>0</v>
      </c>
      <c r="O1776" s="4">
        <f t="shared" si="3"/>
        <v>1</v>
      </c>
      <c r="P1776" t="s">
        <v>879</v>
      </c>
    </row>
    <row r="1777" ht="14.25" customHeight="1">
      <c r="A1777" t="s">
        <v>880</v>
      </c>
      <c r="B1777" t="s">
        <v>881</v>
      </c>
      <c r="C1777" t="s">
        <v>360</v>
      </c>
      <c r="D1777">
        <v>30.0</v>
      </c>
      <c r="E1777">
        <v>0.0</v>
      </c>
      <c r="F1777">
        <v>0.0</v>
      </c>
      <c r="G1777">
        <v>0.0</v>
      </c>
      <c r="H1777">
        <v>4.0</v>
      </c>
      <c r="I1777" t="s">
        <v>18</v>
      </c>
      <c r="J1777" t="s">
        <v>728</v>
      </c>
      <c r="K1777" t="s">
        <v>585</v>
      </c>
      <c r="L1777">
        <v>2019.0</v>
      </c>
      <c r="M1777" t="str">
        <f t="shared" si="1"/>
        <v>#REF!</v>
      </c>
      <c r="N1777" s="4">
        <f t="shared" si="2"/>
        <v>0</v>
      </c>
      <c r="O1777" s="4">
        <f t="shared" si="3"/>
        <v>1</v>
      </c>
      <c r="P1777" t="s">
        <v>881</v>
      </c>
    </row>
    <row r="1778" ht="14.25" customHeight="1">
      <c r="A1778" t="s">
        <v>882</v>
      </c>
      <c r="B1778" t="s">
        <v>883</v>
      </c>
      <c r="C1778" t="s">
        <v>360</v>
      </c>
      <c r="D1778">
        <v>30.0</v>
      </c>
      <c r="E1778">
        <v>0.0</v>
      </c>
      <c r="F1778">
        <v>0.0</v>
      </c>
      <c r="G1778">
        <v>0.0</v>
      </c>
      <c r="H1778">
        <v>4.0</v>
      </c>
      <c r="I1778" t="s">
        <v>18</v>
      </c>
      <c r="J1778" t="s">
        <v>728</v>
      </c>
      <c r="K1778" t="s">
        <v>585</v>
      </c>
      <c r="L1778">
        <v>2019.0</v>
      </c>
      <c r="M1778" t="str">
        <f t="shared" si="1"/>
        <v>#REF!</v>
      </c>
      <c r="N1778" s="4">
        <f t="shared" si="2"/>
        <v>0</v>
      </c>
      <c r="O1778" s="4">
        <f t="shared" si="3"/>
        <v>1</v>
      </c>
      <c r="P1778" t="s">
        <v>883</v>
      </c>
    </row>
    <row r="1779" ht="14.25" customHeight="1">
      <c r="A1779" t="s">
        <v>882</v>
      </c>
      <c r="B1779" t="s">
        <v>884</v>
      </c>
      <c r="C1779" t="s">
        <v>360</v>
      </c>
      <c r="D1779">
        <v>30.0</v>
      </c>
      <c r="E1779">
        <v>28.0</v>
      </c>
      <c r="F1779">
        <v>2.0</v>
      </c>
      <c r="G1779">
        <v>0.0</v>
      </c>
      <c r="H1779">
        <v>4.0</v>
      </c>
      <c r="I1779" t="s">
        <v>18</v>
      </c>
      <c r="J1779" t="s">
        <v>728</v>
      </c>
      <c r="K1779" t="s">
        <v>585</v>
      </c>
      <c r="L1779">
        <v>2019.0</v>
      </c>
      <c r="M1779" t="str">
        <f t="shared" si="1"/>
        <v>#REF!</v>
      </c>
      <c r="N1779" s="4">
        <f t="shared" si="2"/>
        <v>0.9333333333</v>
      </c>
      <c r="O1779" s="4">
        <f t="shared" si="3"/>
        <v>0.9333333333</v>
      </c>
      <c r="P1779" t="s">
        <v>884</v>
      </c>
    </row>
    <row r="1780" ht="14.25" customHeight="1">
      <c r="A1780" t="s">
        <v>882</v>
      </c>
      <c r="B1780" t="s">
        <v>885</v>
      </c>
      <c r="C1780" t="s">
        <v>360</v>
      </c>
      <c r="D1780">
        <v>30.0</v>
      </c>
      <c r="E1780">
        <v>29.0</v>
      </c>
      <c r="F1780">
        <v>0.0</v>
      </c>
      <c r="G1780">
        <v>0.0</v>
      </c>
      <c r="H1780">
        <v>4.0</v>
      </c>
      <c r="I1780" t="s">
        <v>18</v>
      </c>
      <c r="J1780" t="s">
        <v>728</v>
      </c>
      <c r="K1780" t="s">
        <v>585</v>
      </c>
      <c r="L1780">
        <v>2019.0</v>
      </c>
      <c r="M1780" t="str">
        <f t="shared" si="1"/>
        <v>#REF!</v>
      </c>
      <c r="N1780" s="4">
        <f t="shared" si="2"/>
        <v>0.9666666667</v>
      </c>
      <c r="O1780" s="4">
        <f t="shared" si="3"/>
        <v>1</v>
      </c>
      <c r="P1780" t="s">
        <v>885</v>
      </c>
    </row>
    <row r="1781" ht="14.25" customHeight="1">
      <c r="A1781" t="s">
        <v>886</v>
      </c>
      <c r="B1781" t="s">
        <v>887</v>
      </c>
      <c r="C1781" t="s">
        <v>888</v>
      </c>
      <c r="D1781">
        <v>30.0</v>
      </c>
      <c r="E1781">
        <v>0.0</v>
      </c>
      <c r="F1781">
        <v>0.0</v>
      </c>
      <c r="G1781">
        <v>0.0</v>
      </c>
      <c r="H1781">
        <v>4.0</v>
      </c>
      <c r="I1781" t="s">
        <v>18</v>
      </c>
      <c r="J1781" t="s">
        <v>728</v>
      </c>
      <c r="K1781" t="s">
        <v>585</v>
      </c>
      <c r="L1781">
        <v>2019.0</v>
      </c>
      <c r="M1781" t="str">
        <f t="shared" si="1"/>
        <v>#REF!</v>
      </c>
      <c r="N1781" s="4">
        <f t="shared" si="2"/>
        <v>0</v>
      </c>
      <c r="O1781" s="4">
        <f t="shared" si="3"/>
        <v>1</v>
      </c>
      <c r="P1781" t="s">
        <v>887</v>
      </c>
    </row>
    <row r="1782" ht="14.25" customHeight="1">
      <c r="A1782" t="s">
        <v>889</v>
      </c>
      <c r="B1782" t="s">
        <v>890</v>
      </c>
      <c r="C1782" t="s">
        <v>888</v>
      </c>
      <c r="D1782">
        <v>30.0</v>
      </c>
      <c r="E1782">
        <v>0.0</v>
      </c>
      <c r="F1782">
        <v>0.0</v>
      </c>
      <c r="G1782">
        <v>0.0</v>
      </c>
      <c r="H1782">
        <v>4.0</v>
      </c>
      <c r="I1782" t="s">
        <v>18</v>
      </c>
      <c r="J1782" t="s">
        <v>728</v>
      </c>
      <c r="K1782" t="s">
        <v>585</v>
      </c>
      <c r="L1782">
        <v>2019.0</v>
      </c>
      <c r="M1782" t="str">
        <f t="shared" si="1"/>
        <v>#REF!</v>
      </c>
      <c r="N1782" s="4">
        <f t="shared" si="2"/>
        <v>0</v>
      </c>
      <c r="O1782" s="4">
        <f t="shared" si="3"/>
        <v>1</v>
      </c>
      <c r="P1782" t="s">
        <v>890</v>
      </c>
    </row>
    <row r="1783" ht="14.25" customHeight="1">
      <c r="A1783" t="s">
        <v>904</v>
      </c>
      <c r="B1783" t="s">
        <v>892</v>
      </c>
      <c r="C1783" t="s">
        <v>682</v>
      </c>
      <c r="D1783">
        <v>30.0</v>
      </c>
      <c r="E1783">
        <v>30.0</v>
      </c>
      <c r="F1783">
        <v>0.0</v>
      </c>
      <c r="G1783">
        <v>0.0</v>
      </c>
      <c r="H1783">
        <v>4.0</v>
      </c>
      <c r="I1783" t="s">
        <v>18</v>
      </c>
      <c r="J1783" t="s">
        <v>728</v>
      </c>
      <c r="K1783" t="s">
        <v>585</v>
      </c>
      <c r="L1783">
        <v>2019.0</v>
      </c>
      <c r="M1783" t="str">
        <f t="shared" si="1"/>
        <v>#REF!</v>
      </c>
      <c r="N1783" s="4">
        <f t="shared" si="2"/>
        <v>1</v>
      </c>
      <c r="O1783" s="4">
        <f t="shared" si="3"/>
        <v>1</v>
      </c>
      <c r="P1783" t="s">
        <v>892</v>
      </c>
    </row>
    <row r="1784" ht="14.25" customHeight="1">
      <c r="A1784" t="s">
        <v>905</v>
      </c>
      <c r="B1784" t="s">
        <v>894</v>
      </c>
      <c r="C1784" t="s">
        <v>895</v>
      </c>
      <c r="D1784">
        <v>30.0</v>
      </c>
      <c r="E1784">
        <v>30.0</v>
      </c>
      <c r="F1784">
        <v>0.0</v>
      </c>
      <c r="G1784">
        <v>0.0</v>
      </c>
      <c r="H1784">
        <v>4.0</v>
      </c>
      <c r="I1784" t="s">
        <v>18</v>
      </c>
      <c r="J1784" t="s">
        <v>728</v>
      </c>
      <c r="K1784" t="s">
        <v>585</v>
      </c>
      <c r="L1784">
        <v>2019.0</v>
      </c>
      <c r="M1784" t="str">
        <f t="shared" si="1"/>
        <v>#REF!</v>
      </c>
      <c r="N1784" s="4">
        <f t="shared" si="2"/>
        <v>1</v>
      </c>
      <c r="O1784" s="4">
        <f t="shared" si="3"/>
        <v>1</v>
      </c>
      <c r="P1784" t="s">
        <v>894</v>
      </c>
    </row>
    <row r="1785" ht="14.25" customHeight="1">
      <c r="A1785" t="s">
        <v>896</v>
      </c>
      <c r="B1785" t="s">
        <v>897</v>
      </c>
      <c r="C1785" t="s">
        <v>895</v>
      </c>
      <c r="D1785">
        <v>30.0</v>
      </c>
      <c r="E1785">
        <v>30.0</v>
      </c>
      <c r="F1785">
        <v>0.0</v>
      </c>
      <c r="G1785">
        <v>0.0</v>
      </c>
      <c r="H1785">
        <v>4.0</v>
      </c>
      <c r="I1785" t="s">
        <v>18</v>
      </c>
      <c r="J1785" t="s">
        <v>728</v>
      </c>
      <c r="K1785" t="s">
        <v>585</v>
      </c>
      <c r="L1785">
        <v>2019.0</v>
      </c>
      <c r="M1785" t="str">
        <f t="shared" si="1"/>
        <v>#REF!</v>
      </c>
      <c r="N1785" s="4">
        <f t="shared" si="2"/>
        <v>1</v>
      </c>
      <c r="O1785" s="4">
        <f t="shared" si="3"/>
        <v>1</v>
      </c>
      <c r="P1785" t="s">
        <v>897</v>
      </c>
    </row>
    <row r="1786" ht="14.25" customHeight="1">
      <c r="A1786" t="s">
        <v>898</v>
      </c>
      <c r="B1786" t="s">
        <v>899</v>
      </c>
      <c r="C1786" t="s">
        <v>789</v>
      </c>
      <c r="D1786">
        <v>30.0</v>
      </c>
      <c r="E1786">
        <v>30.0</v>
      </c>
      <c r="F1786">
        <v>0.0</v>
      </c>
      <c r="G1786">
        <v>0.0</v>
      </c>
      <c r="H1786">
        <v>4.0</v>
      </c>
      <c r="I1786" t="s">
        <v>18</v>
      </c>
      <c r="J1786" t="s">
        <v>728</v>
      </c>
      <c r="K1786" t="s">
        <v>585</v>
      </c>
      <c r="L1786">
        <v>2019.0</v>
      </c>
      <c r="M1786" t="str">
        <f t="shared" si="1"/>
        <v>#REF!</v>
      </c>
      <c r="N1786" s="4">
        <f t="shared" si="2"/>
        <v>1</v>
      </c>
      <c r="O1786" s="4">
        <f t="shared" si="3"/>
        <v>1</v>
      </c>
      <c r="P1786" t="s">
        <v>899</v>
      </c>
    </row>
    <row r="1787" ht="14.25" customHeight="1">
      <c r="A1787" t="s">
        <v>906</v>
      </c>
      <c r="B1787" t="s">
        <v>907</v>
      </c>
      <c r="D1787">
        <v>31.0</v>
      </c>
      <c r="E1787">
        <v>16.0</v>
      </c>
      <c r="F1787">
        <v>2.0</v>
      </c>
      <c r="G1787">
        <v>13.0</v>
      </c>
      <c r="H1787">
        <v>1.0</v>
      </c>
      <c r="I1787" t="s">
        <v>18</v>
      </c>
      <c r="K1787" t="s">
        <v>908</v>
      </c>
      <c r="L1787">
        <v>2019.0</v>
      </c>
      <c r="M1787" t="str">
        <f t="shared" si="1"/>
        <v>#REF!</v>
      </c>
      <c r="N1787" s="4">
        <f t="shared" si="2"/>
        <v>0.5161290323</v>
      </c>
      <c r="O1787" s="4">
        <f t="shared" si="3"/>
        <v>0.935483871</v>
      </c>
      <c r="P1787" t="s">
        <v>907</v>
      </c>
    </row>
    <row r="1788" ht="14.25" customHeight="1">
      <c r="A1788" t="s">
        <v>906</v>
      </c>
      <c r="B1788" t="s">
        <v>909</v>
      </c>
      <c r="D1788">
        <v>31.0</v>
      </c>
      <c r="E1788">
        <v>15.0</v>
      </c>
      <c r="F1788">
        <v>0.0</v>
      </c>
      <c r="G1788">
        <v>16.0</v>
      </c>
      <c r="H1788">
        <v>1.0</v>
      </c>
      <c r="I1788" t="s">
        <v>18</v>
      </c>
      <c r="K1788" t="s">
        <v>908</v>
      </c>
      <c r="L1788">
        <v>2019.0</v>
      </c>
      <c r="M1788" t="str">
        <f t="shared" si="1"/>
        <v>#REF!</v>
      </c>
      <c r="N1788" s="4">
        <f t="shared" si="2"/>
        <v>0.4838709677</v>
      </c>
      <c r="O1788" s="4">
        <f t="shared" si="3"/>
        <v>1</v>
      </c>
      <c r="P1788" t="s">
        <v>909</v>
      </c>
    </row>
    <row r="1789" ht="14.25" customHeight="1">
      <c r="A1789" t="s">
        <v>906</v>
      </c>
      <c r="B1789" t="s">
        <v>910</v>
      </c>
      <c r="D1789">
        <v>31.0</v>
      </c>
      <c r="E1789">
        <v>18.0</v>
      </c>
      <c r="F1789">
        <v>0.0</v>
      </c>
      <c r="G1789">
        <v>13.0</v>
      </c>
      <c r="H1789">
        <v>1.0</v>
      </c>
      <c r="I1789" t="s">
        <v>18</v>
      </c>
      <c r="K1789" t="s">
        <v>908</v>
      </c>
      <c r="L1789">
        <v>2019.0</v>
      </c>
      <c r="M1789" t="str">
        <f t="shared" si="1"/>
        <v>#REF!</v>
      </c>
      <c r="N1789" s="4">
        <f t="shared" si="2"/>
        <v>0.5806451613</v>
      </c>
      <c r="O1789" s="4">
        <f t="shared" si="3"/>
        <v>1</v>
      </c>
      <c r="P1789" t="s">
        <v>910</v>
      </c>
    </row>
    <row r="1790" ht="14.25" customHeight="1">
      <c r="A1790" t="s">
        <v>906</v>
      </c>
      <c r="B1790" t="s">
        <v>911</v>
      </c>
      <c r="D1790">
        <v>31.0</v>
      </c>
      <c r="E1790">
        <v>16.0</v>
      </c>
      <c r="F1790">
        <v>2.0</v>
      </c>
      <c r="G1790">
        <v>13.0</v>
      </c>
      <c r="H1790">
        <v>1.0</v>
      </c>
      <c r="I1790" t="s">
        <v>18</v>
      </c>
      <c r="K1790" t="s">
        <v>908</v>
      </c>
      <c r="L1790">
        <v>2019.0</v>
      </c>
      <c r="M1790" t="str">
        <f t="shared" si="1"/>
        <v>#REF!</v>
      </c>
      <c r="N1790" s="4">
        <f t="shared" si="2"/>
        <v>0.5161290323</v>
      </c>
      <c r="O1790" s="4">
        <f t="shared" si="3"/>
        <v>0.935483871</v>
      </c>
      <c r="P1790" t="s">
        <v>911</v>
      </c>
    </row>
    <row r="1791" ht="14.25" customHeight="1">
      <c r="A1791" t="s">
        <v>906</v>
      </c>
      <c r="B1791" t="s">
        <v>912</v>
      </c>
      <c r="D1791">
        <v>31.0</v>
      </c>
      <c r="E1791">
        <v>15.0</v>
      </c>
      <c r="F1791">
        <v>0.0</v>
      </c>
      <c r="G1791">
        <v>16.0</v>
      </c>
      <c r="H1791">
        <v>1.0</v>
      </c>
      <c r="I1791" t="s">
        <v>18</v>
      </c>
      <c r="K1791" t="s">
        <v>908</v>
      </c>
      <c r="L1791">
        <v>2019.0</v>
      </c>
      <c r="M1791" t="str">
        <f t="shared" si="1"/>
        <v>#REF!</v>
      </c>
      <c r="N1791" s="4">
        <f t="shared" si="2"/>
        <v>0.4838709677</v>
      </c>
      <c r="O1791" s="4">
        <f t="shared" si="3"/>
        <v>1</v>
      </c>
      <c r="P1791" t="s">
        <v>912</v>
      </c>
    </row>
    <row r="1792" ht="14.25" customHeight="1">
      <c r="A1792" t="s">
        <v>913</v>
      </c>
      <c r="B1792" t="s">
        <v>914</v>
      </c>
      <c r="D1792">
        <v>31.0</v>
      </c>
      <c r="E1792">
        <v>31.0</v>
      </c>
      <c r="F1792">
        <v>0.0</v>
      </c>
      <c r="G1792">
        <v>0.0</v>
      </c>
      <c r="H1792">
        <v>1.0</v>
      </c>
      <c r="I1792" t="s">
        <v>18</v>
      </c>
      <c r="K1792" t="s">
        <v>908</v>
      </c>
      <c r="L1792">
        <v>2019.0</v>
      </c>
      <c r="M1792" t="str">
        <f t="shared" si="1"/>
        <v>#REF!</v>
      </c>
      <c r="N1792" s="4">
        <f t="shared" si="2"/>
        <v>1</v>
      </c>
      <c r="O1792" s="4">
        <f t="shared" si="3"/>
        <v>1</v>
      </c>
      <c r="P1792" t="s">
        <v>914</v>
      </c>
    </row>
    <row r="1793" ht="14.25" customHeight="1">
      <c r="A1793" t="s">
        <v>915</v>
      </c>
      <c r="B1793" t="s">
        <v>916</v>
      </c>
      <c r="D1793">
        <v>31.0</v>
      </c>
      <c r="E1793">
        <v>17.0</v>
      </c>
      <c r="F1793">
        <v>1.0</v>
      </c>
      <c r="G1793">
        <v>14.0</v>
      </c>
      <c r="H1793">
        <v>1.0</v>
      </c>
      <c r="I1793" t="s">
        <v>18</v>
      </c>
      <c r="K1793" t="s">
        <v>908</v>
      </c>
      <c r="L1793">
        <v>2019.0</v>
      </c>
      <c r="M1793" t="str">
        <f t="shared" si="1"/>
        <v>#REF!</v>
      </c>
      <c r="N1793" s="4">
        <f t="shared" si="2"/>
        <v>0.5483870968</v>
      </c>
      <c r="O1793" s="4">
        <f t="shared" si="3"/>
        <v>0.9677419355</v>
      </c>
      <c r="P1793" t="s">
        <v>916</v>
      </c>
    </row>
    <row r="1794" ht="14.25" customHeight="1">
      <c r="A1794" t="s">
        <v>917</v>
      </c>
      <c r="B1794" t="s">
        <v>918</v>
      </c>
      <c r="D1794">
        <v>31.0</v>
      </c>
      <c r="E1794">
        <v>28.0</v>
      </c>
      <c r="F1794">
        <v>3.0</v>
      </c>
      <c r="G1794">
        <v>0.0</v>
      </c>
      <c r="H1794">
        <v>1.0</v>
      </c>
      <c r="I1794" t="s">
        <v>18</v>
      </c>
      <c r="K1794" t="s">
        <v>908</v>
      </c>
      <c r="L1794">
        <v>2019.0</v>
      </c>
      <c r="M1794" t="str">
        <f t="shared" si="1"/>
        <v>#REF!</v>
      </c>
      <c r="N1794" s="4">
        <f t="shared" si="2"/>
        <v>0.9032258065</v>
      </c>
      <c r="O1794" s="4">
        <f t="shared" si="3"/>
        <v>0.9032258065</v>
      </c>
      <c r="P1794" t="s">
        <v>918</v>
      </c>
    </row>
    <row r="1795" ht="14.25" customHeight="1">
      <c r="A1795" t="s">
        <v>917</v>
      </c>
      <c r="B1795" t="s">
        <v>919</v>
      </c>
      <c r="D1795">
        <v>31.0</v>
      </c>
      <c r="E1795">
        <v>20.0</v>
      </c>
      <c r="F1795">
        <v>3.0</v>
      </c>
      <c r="G1795">
        <v>8.0</v>
      </c>
      <c r="H1795">
        <v>1.0</v>
      </c>
      <c r="I1795" t="s">
        <v>18</v>
      </c>
      <c r="K1795" t="s">
        <v>908</v>
      </c>
      <c r="L1795">
        <v>2019.0</v>
      </c>
      <c r="M1795" t="str">
        <f t="shared" si="1"/>
        <v>#REF!</v>
      </c>
      <c r="N1795" s="4">
        <f t="shared" si="2"/>
        <v>0.6451612903</v>
      </c>
      <c r="O1795" s="4">
        <f t="shared" si="3"/>
        <v>0.9032258065</v>
      </c>
      <c r="P1795" t="s">
        <v>919</v>
      </c>
    </row>
    <row r="1796" ht="14.25" customHeight="1">
      <c r="A1796" t="s">
        <v>917</v>
      </c>
      <c r="B1796" t="s">
        <v>920</v>
      </c>
      <c r="D1796">
        <v>31.0</v>
      </c>
      <c r="E1796">
        <v>29.0</v>
      </c>
      <c r="F1796">
        <v>2.0</v>
      </c>
      <c r="G1796">
        <v>0.0</v>
      </c>
      <c r="H1796">
        <v>1.0</v>
      </c>
      <c r="I1796" t="s">
        <v>18</v>
      </c>
      <c r="K1796" t="s">
        <v>908</v>
      </c>
      <c r="L1796">
        <v>2019.0</v>
      </c>
      <c r="M1796" t="str">
        <f t="shared" si="1"/>
        <v>#REF!</v>
      </c>
      <c r="N1796" s="4">
        <f t="shared" si="2"/>
        <v>0.935483871</v>
      </c>
      <c r="O1796" s="4">
        <f t="shared" si="3"/>
        <v>0.935483871</v>
      </c>
      <c r="P1796" t="s">
        <v>920</v>
      </c>
    </row>
    <row r="1797" ht="14.25" customHeight="1">
      <c r="A1797" t="s">
        <v>921</v>
      </c>
      <c r="B1797" t="s">
        <v>922</v>
      </c>
      <c r="D1797">
        <v>31.0</v>
      </c>
      <c r="E1797">
        <v>29.0</v>
      </c>
      <c r="F1797">
        <v>2.0</v>
      </c>
      <c r="G1797">
        <v>0.0</v>
      </c>
      <c r="H1797">
        <v>1.0</v>
      </c>
      <c r="I1797" t="s">
        <v>18</v>
      </c>
      <c r="K1797" t="s">
        <v>908</v>
      </c>
      <c r="L1797">
        <v>2019.0</v>
      </c>
      <c r="M1797" t="str">
        <f t="shared" si="1"/>
        <v>#REF!</v>
      </c>
      <c r="N1797" s="4">
        <f t="shared" si="2"/>
        <v>0.935483871</v>
      </c>
      <c r="O1797" s="4">
        <f t="shared" si="3"/>
        <v>0.935483871</v>
      </c>
      <c r="P1797" t="s">
        <v>922</v>
      </c>
    </row>
    <row r="1798" ht="14.25" customHeight="1">
      <c r="A1798" t="s">
        <v>921</v>
      </c>
      <c r="B1798" t="s">
        <v>923</v>
      </c>
      <c r="D1798">
        <v>31.0</v>
      </c>
      <c r="E1798">
        <v>20.0</v>
      </c>
      <c r="F1798">
        <v>3.0</v>
      </c>
      <c r="G1798">
        <v>8.0</v>
      </c>
      <c r="H1798">
        <v>1.0</v>
      </c>
      <c r="I1798" t="s">
        <v>18</v>
      </c>
      <c r="K1798" t="s">
        <v>908</v>
      </c>
      <c r="L1798">
        <v>2019.0</v>
      </c>
      <c r="M1798" t="str">
        <f t="shared" si="1"/>
        <v>#REF!</v>
      </c>
      <c r="N1798" s="4">
        <f t="shared" si="2"/>
        <v>0.6451612903</v>
      </c>
      <c r="O1798" s="4">
        <f t="shared" si="3"/>
        <v>0.9032258065</v>
      </c>
      <c r="P1798" t="s">
        <v>923</v>
      </c>
    </row>
    <row r="1799" ht="14.25" customHeight="1">
      <c r="A1799" t="s">
        <v>924</v>
      </c>
      <c r="B1799" t="s">
        <v>925</v>
      </c>
      <c r="D1799">
        <v>31.0</v>
      </c>
      <c r="E1799">
        <v>17.0</v>
      </c>
      <c r="F1799">
        <v>1.0</v>
      </c>
      <c r="G1799">
        <v>13.0</v>
      </c>
      <c r="H1799">
        <v>1.0</v>
      </c>
      <c r="I1799" t="s">
        <v>18</v>
      </c>
      <c r="K1799" t="s">
        <v>908</v>
      </c>
      <c r="L1799">
        <v>2019.0</v>
      </c>
      <c r="M1799" t="str">
        <f t="shared" si="1"/>
        <v>#REF!</v>
      </c>
      <c r="N1799" s="4">
        <f t="shared" si="2"/>
        <v>0.5483870968</v>
      </c>
      <c r="O1799" s="4">
        <f t="shared" si="3"/>
        <v>0.9677419355</v>
      </c>
      <c r="P1799" t="s">
        <v>925</v>
      </c>
    </row>
    <row r="1800" ht="14.25" customHeight="1">
      <c r="A1800" t="s">
        <v>924</v>
      </c>
      <c r="B1800" t="s">
        <v>926</v>
      </c>
      <c r="D1800">
        <v>31.0</v>
      </c>
      <c r="E1800">
        <v>15.0</v>
      </c>
      <c r="F1800">
        <v>0.0</v>
      </c>
      <c r="G1800">
        <v>16.0</v>
      </c>
      <c r="H1800">
        <v>1.0</v>
      </c>
      <c r="I1800" t="s">
        <v>18</v>
      </c>
      <c r="K1800" t="s">
        <v>908</v>
      </c>
      <c r="L1800">
        <v>2019.0</v>
      </c>
      <c r="M1800" t="str">
        <f t="shared" si="1"/>
        <v>#REF!</v>
      </c>
      <c r="N1800" s="4">
        <f t="shared" si="2"/>
        <v>0.4838709677</v>
      </c>
      <c r="O1800" s="4">
        <f t="shared" si="3"/>
        <v>1</v>
      </c>
      <c r="P1800" t="s">
        <v>926</v>
      </c>
    </row>
    <row r="1801" ht="14.25" customHeight="1">
      <c r="A1801" t="s">
        <v>924</v>
      </c>
      <c r="B1801" t="s">
        <v>927</v>
      </c>
      <c r="D1801">
        <v>31.0</v>
      </c>
      <c r="E1801">
        <v>15.0</v>
      </c>
      <c r="F1801">
        <v>0.0</v>
      </c>
      <c r="G1801">
        <v>16.0</v>
      </c>
      <c r="H1801">
        <v>1.0</v>
      </c>
      <c r="I1801" t="s">
        <v>18</v>
      </c>
      <c r="K1801" t="s">
        <v>908</v>
      </c>
      <c r="L1801">
        <v>2019.0</v>
      </c>
      <c r="M1801" t="str">
        <f t="shared" si="1"/>
        <v>#REF!</v>
      </c>
      <c r="N1801" s="4">
        <f t="shared" si="2"/>
        <v>0.4838709677</v>
      </c>
      <c r="O1801" s="4">
        <f t="shared" si="3"/>
        <v>1</v>
      </c>
      <c r="P1801" t="s">
        <v>927</v>
      </c>
    </row>
    <row r="1802" ht="14.25" customHeight="1">
      <c r="A1802" t="s">
        <v>924</v>
      </c>
      <c r="B1802" t="s">
        <v>928</v>
      </c>
      <c r="D1802">
        <v>31.0</v>
      </c>
      <c r="E1802">
        <v>0.0</v>
      </c>
      <c r="F1802">
        <v>0.0</v>
      </c>
      <c r="G1802">
        <v>31.0</v>
      </c>
      <c r="H1802">
        <v>1.0</v>
      </c>
      <c r="I1802" t="s">
        <v>18</v>
      </c>
      <c r="K1802" t="s">
        <v>908</v>
      </c>
      <c r="L1802">
        <v>2019.0</v>
      </c>
      <c r="M1802" t="str">
        <f t="shared" si="1"/>
        <v>#REF!</v>
      </c>
      <c r="N1802" s="4">
        <f t="shared" si="2"/>
        <v>0</v>
      </c>
      <c r="O1802" s="4">
        <f t="shared" si="3"/>
        <v>1</v>
      </c>
      <c r="P1802" t="s">
        <v>928</v>
      </c>
    </row>
    <row r="1803" ht="14.25" customHeight="1">
      <c r="A1803" t="s">
        <v>924</v>
      </c>
      <c r="B1803" t="s">
        <v>929</v>
      </c>
      <c r="D1803">
        <v>29.0</v>
      </c>
      <c r="E1803">
        <v>0.0</v>
      </c>
      <c r="F1803">
        <v>0.0</v>
      </c>
      <c r="G1803">
        <v>31.0</v>
      </c>
      <c r="H1803">
        <v>1.0</v>
      </c>
      <c r="I1803" t="s">
        <v>18</v>
      </c>
      <c r="K1803" t="s">
        <v>908</v>
      </c>
      <c r="L1803">
        <v>2019.0</v>
      </c>
      <c r="M1803" t="str">
        <f t="shared" si="1"/>
        <v>#REF!</v>
      </c>
      <c r="N1803" s="4">
        <f t="shared" si="2"/>
        <v>0</v>
      </c>
      <c r="O1803" s="4">
        <f t="shared" si="3"/>
        <v>1</v>
      </c>
      <c r="P1803" t="s">
        <v>929</v>
      </c>
    </row>
    <row r="1804" ht="14.25" customHeight="1">
      <c r="A1804" t="s">
        <v>930</v>
      </c>
      <c r="B1804" t="s">
        <v>931</v>
      </c>
      <c r="D1804">
        <v>31.0</v>
      </c>
      <c r="E1804">
        <v>12.0</v>
      </c>
      <c r="F1804">
        <v>3.0</v>
      </c>
      <c r="G1804">
        <v>16.0</v>
      </c>
      <c r="H1804">
        <v>1.0</v>
      </c>
      <c r="I1804" t="s">
        <v>18</v>
      </c>
      <c r="K1804" t="s">
        <v>908</v>
      </c>
      <c r="L1804">
        <v>2019.0</v>
      </c>
      <c r="M1804" t="str">
        <f t="shared" si="1"/>
        <v>#REF!</v>
      </c>
      <c r="N1804" s="4">
        <f t="shared" si="2"/>
        <v>0.3870967742</v>
      </c>
      <c r="O1804" s="4">
        <f t="shared" si="3"/>
        <v>0.9032258065</v>
      </c>
      <c r="P1804" t="s">
        <v>931</v>
      </c>
    </row>
    <row r="1805" ht="14.25" customHeight="1">
      <c r="A1805" t="s">
        <v>932</v>
      </c>
      <c r="B1805" t="s">
        <v>933</v>
      </c>
      <c r="D1805">
        <v>31.0</v>
      </c>
      <c r="E1805">
        <v>16.0</v>
      </c>
      <c r="F1805">
        <v>2.0</v>
      </c>
      <c r="G1805">
        <v>13.0</v>
      </c>
      <c r="H1805">
        <v>1.0</v>
      </c>
      <c r="I1805" t="s">
        <v>18</v>
      </c>
      <c r="K1805" t="s">
        <v>908</v>
      </c>
      <c r="L1805">
        <v>2019.0</v>
      </c>
      <c r="M1805" t="str">
        <f t="shared" si="1"/>
        <v>#REF!</v>
      </c>
      <c r="N1805" s="4">
        <f t="shared" si="2"/>
        <v>0.5161290323</v>
      </c>
      <c r="O1805" s="4">
        <f t="shared" si="3"/>
        <v>0.935483871</v>
      </c>
      <c r="P1805" t="s">
        <v>933</v>
      </c>
    </row>
    <row r="1806" ht="14.25" customHeight="1">
      <c r="A1806" t="s">
        <v>934</v>
      </c>
      <c r="B1806" t="s">
        <v>935</v>
      </c>
      <c r="D1806">
        <v>31.0</v>
      </c>
      <c r="E1806">
        <v>12.0</v>
      </c>
      <c r="F1806">
        <v>3.0</v>
      </c>
      <c r="G1806">
        <v>16.0</v>
      </c>
      <c r="H1806">
        <v>1.0</v>
      </c>
      <c r="I1806" t="s">
        <v>18</v>
      </c>
      <c r="K1806" t="s">
        <v>908</v>
      </c>
      <c r="L1806">
        <v>2019.0</v>
      </c>
      <c r="M1806" t="str">
        <f t="shared" si="1"/>
        <v>#REF!</v>
      </c>
      <c r="N1806" s="4">
        <f t="shared" si="2"/>
        <v>0.3870967742</v>
      </c>
      <c r="O1806" s="4">
        <f t="shared" si="3"/>
        <v>0.9032258065</v>
      </c>
      <c r="P1806" t="s">
        <v>935</v>
      </c>
    </row>
    <row r="1807" ht="14.25" customHeight="1">
      <c r="A1807" t="s">
        <v>936</v>
      </c>
      <c r="B1807" t="s">
        <v>937</v>
      </c>
      <c r="D1807">
        <v>31.0</v>
      </c>
      <c r="E1807">
        <v>5.0</v>
      </c>
      <c r="F1807">
        <v>0.0</v>
      </c>
      <c r="G1807">
        <v>26.0</v>
      </c>
      <c r="H1807">
        <v>1.0</v>
      </c>
      <c r="I1807" t="s">
        <v>18</v>
      </c>
      <c r="K1807" t="s">
        <v>908</v>
      </c>
      <c r="L1807">
        <v>2019.0</v>
      </c>
      <c r="M1807" t="str">
        <f t="shared" si="1"/>
        <v>#REF!</v>
      </c>
      <c r="N1807" s="4">
        <f t="shared" si="2"/>
        <v>0.1612903226</v>
      </c>
      <c r="O1807" s="4">
        <f t="shared" si="3"/>
        <v>1</v>
      </c>
      <c r="P1807" t="s">
        <v>937</v>
      </c>
    </row>
    <row r="1808" ht="14.25" customHeight="1">
      <c r="A1808" t="s">
        <v>938</v>
      </c>
      <c r="B1808" t="s">
        <v>939</v>
      </c>
      <c r="D1808">
        <v>31.0</v>
      </c>
      <c r="E1808">
        <v>14.0</v>
      </c>
      <c r="F1808">
        <v>4.0</v>
      </c>
      <c r="G1808">
        <v>13.0</v>
      </c>
      <c r="H1808">
        <v>1.0</v>
      </c>
      <c r="I1808" t="s">
        <v>18</v>
      </c>
      <c r="K1808" t="s">
        <v>908</v>
      </c>
      <c r="L1808">
        <v>2019.0</v>
      </c>
      <c r="M1808" t="str">
        <f t="shared" si="1"/>
        <v>#REF!</v>
      </c>
      <c r="N1808" s="4">
        <f t="shared" si="2"/>
        <v>0.4516129032</v>
      </c>
      <c r="O1808" s="4">
        <f t="shared" si="3"/>
        <v>0.8709677419</v>
      </c>
      <c r="P1808" t="s">
        <v>939</v>
      </c>
    </row>
    <row r="1809" ht="14.25" customHeight="1">
      <c r="A1809" t="s">
        <v>940</v>
      </c>
      <c r="B1809" t="s">
        <v>941</v>
      </c>
      <c r="D1809">
        <v>31.0</v>
      </c>
      <c r="E1809">
        <v>17.0</v>
      </c>
      <c r="F1809">
        <v>6.0</v>
      </c>
      <c r="G1809">
        <v>8.0</v>
      </c>
      <c r="H1809">
        <v>1.0</v>
      </c>
      <c r="I1809" t="s">
        <v>18</v>
      </c>
      <c r="K1809" t="s">
        <v>908</v>
      </c>
      <c r="L1809">
        <v>2019.0</v>
      </c>
      <c r="M1809" t="str">
        <f t="shared" si="1"/>
        <v>#REF!</v>
      </c>
      <c r="N1809" s="4">
        <f t="shared" si="2"/>
        <v>0.5483870968</v>
      </c>
      <c r="O1809" s="4">
        <f t="shared" si="3"/>
        <v>0.8064516129</v>
      </c>
      <c r="P1809" t="s">
        <v>941</v>
      </c>
    </row>
    <row r="1810" ht="14.25" customHeight="1">
      <c r="A1810" t="s">
        <v>942</v>
      </c>
      <c r="B1810" t="s">
        <v>943</v>
      </c>
      <c r="D1810">
        <v>31.0</v>
      </c>
      <c r="E1810">
        <v>26.0</v>
      </c>
      <c r="F1810">
        <v>5.0</v>
      </c>
      <c r="G1810">
        <v>0.0</v>
      </c>
      <c r="H1810">
        <v>1.0</v>
      </c>
      <c r="I1810" t="s">
        <v>18</v>
      </c>
      <c r="K1810" t="s">
        <v>908</v>
      </c>
      <c r="L1810">
        <v>2019.0</v>
      </c>
      <c r="M1810" t="str">
        <f t="shared" si="1"/>
        <v>#REF!</v>
      </c>
      <c r="N1810" s="4">
        <f t="shared" si="2"/>
        <v>0.8387096774</v>
      </c>
      <c r="O1810" s="4">
        <f t="shared" si="3"/>
        <v>0.8387096774</v>
      </c>
      <c r="P1810" t="s">
        <v>943</v>
      </c>
    </row>
    <row r="1811" ht="14.25" customHeight="1">
      <c r="A1811" t="s">
        <v>944</v>
      </c>
      <c r="B1811" t="s">
        <v>945</v>
      </c>
      <c r="D1811">
        <v>31.0</v>
      </c>
      <c r="E1811">
        <v>26.0</v>
      </c>
      <c r="F1811">
        <v>5.0</v>
      </c>
      <c r="G1811">
        <v>0.0</v>
      </c>
      <c r="H1811">
        <v>1.0</v>
      </c>
      <c r="I1811" t="s">
        <v>18</v>
      </c>
      <c r="K1811" t="s">
        <v>908</v>
      </c>
      <c r="L1811">
        <v>2019.0</v>
      </c>
      <c r="M1811" t="str">
        <f t="shared" si="1"/>
        <v>#REF!</v>
      </c>
      <c r="N1811" s="4">
        <f t="shared" si="2"/>
        <v>0.8387096774</v>
      </c>
      <c r="O1811" s="4">
        <f t="shared" si="3"/>
        <v>0.8387096774</v>
      </c>
      <c r="P1811" t="s">
        <v>945</v>
      </c>
    </row>
    <row r="1812" ht="14.25" customHeight="1">
      <c r="A1812" t="s">
        <v>946</v>
      </c>
      <c r="B1812" t="s">
        <v>947</v>
      </c>
      <c r="D1812">
        <v>31.0</v>
      </c>
      <c r="E1812">
        <v>26.0</v>
      </c>
      <c r="F1812">
        <v>5.0</v>
      </c>
      <c r="G1812">
        <v>0.0</v>
      </c>
      <c r="H1812">
        <v>1.0</v>
      </c>
      <c r="I1812" t="s">
        <v>18</v>
      </c>
      <c r="K1812" t="s">
        <v>908</v>
      </c>
      <c r="L1812">
        <v>2019.0</v>
      </c>
      <c r="M1812" t="str">
        <f t="shared" si="1"/>
        <v>#REF!</v>
      </c>
      <c r="N1812" s="4">
        <f t="shared" si="2"/>
        <v>0.8387096774</v>
      </c>
      <c r="O1812" s="4">
        <f t="shared" si="3"/>
        <v>0.8387096774</v>
      </c>
      <c r="P1812" t="s">
        <v>947</v>
      </c>
    </row>
    <row r="1813" ht="14.25" customHeight="1">
      <c r="A1813" t="s">
        <v>948</v>
      </c>
      <c r="B1813" t="s">
        <v>949</v>
      </c>
      <c r="D1813">
        <v>31.0</v>
      </c>
      <c r="E1813">
        <v>17.0</v>
      </c>
      <c r="F1813">
        <v>6.0</v>
      </c>
      <c r="G1813">
        <v>8.0</v>
      </c>
      <c r="H1813">
        <v>1.0</v>
      </c>
      <c r="I1813" t="s">
        <v>18</v>
      </c>
      <c r="K1813" t="s">
        <v>908</v>
      </c>
      <c r="L1813">
        <v>2019.0</v>
      </c>
      <c r="M1813" t="str">
        <f t="shared" si="1"/>
        <v>#REF!</v>
      </c>
      <c r="N1813" s="4">
        <f t="shared" si="2"/>
        <v>0.5483870968</v>
      </c>
      <c r="O1813" s="4">
        <f t="shared" si="3"/>
        <v>0.8064516129</v>
      </c>
      <c r="P1813" t="s">
        <v>949</v>
      </c>
    </row>
    <row r="1814" ht="14.25" customHeight="1">
      <c r="A1814" t="s">
        <v>950</v>
      </c>
      <c r="B1814" t="s">
        <v>951</v>
      </c>
      <c r="D1814">
        <v>31.0</v>
      </c>
      <c r="E1814">
        <v>14.0</v>
      </c>
      <c r="F1814">
        <v>4.0</v>
      </c>
      <c r="G1814">
        <v>13.0</v>
      </c>
      <c r="H1814">
        <v>1.0</v>
      </c>
      <c r="I1814" t="s">
        <v>18</v>
      </c>
      <c r="K1814" t="s">
        <v>908</v>
      </c>
      <c r="L1814">
        <v>2019.0</v>
      </c>
      <c r="M1814" t="str">
        <f t="shared" si="1"/>
        <v>#REF!</v>
      </c>
      <c r="N1814" s="4">
        <f t="shared" si="2"/>
        <v>0.4516129032</v>
      </c>
      <c r="O1814" s="4">
        <f t="shared" si="3"/>
        <v>0.8709677419</v>
      </c>
      <c r="P1814" t="s">
        <v>951</v>
      </c>
    </row>
    <row r="1815" ht="14.25" customHeight="1">
      <c r="A1815" t="s">
        <v>952</v>
      </c>
      <c r="B1815" t="s">
        <v>953</v>
      </c>
      <c r="D1815">
        <v>31.0</v>
      </c>
      <c r="E1815">
        <v>26.0</v>
      </c>
      <c r="F1815">
        <v>5.0</v>
      </c>
      <c r="G1815">
        <v>0.0</v>
      </c>
      <c r="H1815">
        <v>1.0</v>
      </c>
      <c r="I1815" t="s">
        <v>18</v>
      </c>
      <c r="K1815" t="s">
        <v>908</v>
      </c>
      <c r="L1815">
        <v>2019.0</v>
      </c>
      <c r="M1815" t="str">
        <f t="shared" si="1"/>
        <v>#REF!</v>
      </c>
      <c r="N1815" s="4">
        <f t="shared" si="2"/>
        <v>0.8387096774</v>
      </c>
      <c r="O1815" s="4">
        <f t="shared" si="3"/>
        <v>0.8387096774</v>
      </c>
      <c r="P1815" t="s">
        <v>953</v>
      </c>
    </row>
    <row r="1816" ht="14.25" customHeight="1">
      <c r="A1816" t="s">
        <v>954</v>
      </c>
      <c r="B1816" t="s">
        <v>955</v>
      </c>
      <c r="D1816">
        <v>31.0</v>
      </c>
      <c r="E1816">
        <v>26.0</v>
      </c>
      <c r="F1816">
        <v>5.0</v>
      </c>
      <c r="G1816">
        <v>0.0</v>
      </c>
      <c r="H1816">
        <v>1.0</v>
      </c>
      <c r="I1816" t="s">
        <v>18</v>
      </c>
      <c r="K1816" t="s">
        <v>908</v>
      </c>
      <c r="L1816">
        <v>2019.0</v>
      </c>
      <c r="M1816" t="str">
        <f t="shared" si="1"/>
        <v>#REF!</v>
      </c>
      <c r="N1816" s="4">
        <f t="shared" si="2"/>
        <v>0.8387096774</v>
      </c>
      <c r="O1816" s="4">
        <f t="shared" si="3"/>
        <v>0.8387096774</v>
      </c>
      <c r="P1816" t="s">
        <v>955</v>
      </c>
    </row>
    <row r="1817" ht="14.25" customHeight="1">
      <c r="A1817" t="s">
        <v>956</v>
      </c>
      <c r="B1817" t="s">
        <v>957</v>
      </c>
      <c r="D1817">
        <v>31.0</v>
      </c>
      <c r="E1817">
        <v>25.0</v>
      </c>
      <c r="F1817">
        <v>6.0</v>
      </c>
      <c r="G1817">
        <v>0.0</v>
      </c>
      <c r="H1817">
        <v>1.0</v>
      </c>
      <c r="I1817" t="s">
        <v>18</v>
      </c>
      <c r="K1817" t="s">
        <v>908</v>
      </c>
      <c r="L1817">
        <v>2019.0</v>
      </c>
      <c r="M1817" t="str">
        <f t="shared" si="1"/>
        <v>#REF!</v>
      </c>
      <c r="N1817" s="4">
        <f t="shared" si="2"/>
        <v>0.8064516129</v>
      </c>
      <c r="O1817" s="4">
        <f t="shared" si="3"/>
        <v>0.8064516129</v>
      </c>
      <c r="P1817" t="s">
        <v>957</v>
      </c>
    </row>
    <row r="1818" ht="14.25" customHeight="1">
      <c r="A1818" t="s">
        <v>954</v>
      </c>
      <c r="B1818" t="s">
        <v>958</v>
      </c>
      <c r="D1818">
        <v>31.0</v>
      </c>
      <c r="E1818">
        <v>28.0</v>
      </c>
      <c r="F1818">
        <v>5.0</v>
      </c>
      <c r="G1818">
        <v>0.0</v>
      </c>
      <c r="H1818">
        <v>1.0</v>
      </c>
      <c r="I1818" t="s">
        <v>18</v>
      </c>
      <c r="K1818" t="s">
        <v>908</v>
      </c>
      <c r="L1818">
        <v>2019.0</v>
      </c>
      <c r="M1818" t="str">
        <f t="shared" si="1"/>
        <v>#REF!</v>
      </c>
      <c r="N1818" s="4">
        <f t="shared" si="2"/>
        <v>0.9032258065</v>
      </c>
      <c r="O1818" s="4">
        <f t="shared" si="3"/>
        <v>0.8387096774</v>
      </c>
      <c r="P1818" t="s">
        <v>958</v>
      </c>
    </row>
    <row r="1819" ht="14.25" customHeight="1">
      <c r="A1819" t="s">
        <v>954</v>
      </c>
      <c r="B1819" t="s">
        <v>959</v>
      </c>
      <c r="D1819">
        <v>31.0</v>
      </c>
      <c r="E1819">
        <v>27.0</v>
      </c>
      <c r="F1819">
        <v>4.0</v>
      </c>
      <c r="G1819">
        <v>0.0</v>
      </c>
      <c r="H1819">
        <v>1.0</v>
      </c>
      <c r="I1819" t="s">
        <v>18</v>
      </c>
      <c r="K1819" t="s">
        <v>908</v>
      </c>
      <c r="L1819">
        <v>2019.0</v>
      </c>
      <c r="M1819" t="str">
        <f t="shared" si="1"/>
        <v>#REF!</v>
      </c>
      <c r="N1819" s="4">
        <f t="shared" si="2"/>
        <v>0.8709677419</v>
      </c>
      <c r="O1819" s="4">
        <f t="shared" si="3"/>
        <v>0.8709677419</v>
      </c>
      <c r="P1819" t="s">
        <v>959</v>
      </c>
    </row>
    <row r="1820" ht="14.25" customHeight="1">
      <c r="A1820" t="s">
        <v>954</v>
      </c>
      <c r="B1820" t="s">
        <v>960</v>
      </c>
      <c r="D1820">
        <v>31.0</v>
      </c>
      <c r="E1820">
        <v>25.0</v>
      </c>
      <c r="F1820">
        <v>6.0</v>
      </c>
      <c r="G1820">
        <v>0.0</v>
      </c>
      <c r="H1820">
        <v>1.0</v>
      </c>
      <c r="I1820" t="s">
        <v>18</v>
      </c>
      <c r="K1820" t="s">
        <v>908</v>
      </c>
      <c r="L1820">
        <v>2019.0</v>
      </c>
      <c r="M1820" t="str">
        <f t="shared" si="1"/>
        <v>#REF!</v>
      </c>
      <c r="N1820" s="4">
        <f t="shared" si="2"/>
        <v>0.8064516129</v>
      </c>
      <c r="O1820" s="4">
        <f t="shared" si="3"/>
        <v>0.8064516129</v>
      </c>
      <c r="P1820" t="s">
        <v>960</v>
      </c>
    </row>
    <row r="1821" ht="14.25" customHeight="1">
      <c r="A1821" t="s">
        <v>961</v>
      </c>
      <c r="B1821" t="s">
        <v>962</v>
      </c>
      <c r="D1821">
        <v>31.0</v>
      </c>
      <c r="E1821">
        <v>0.0</v>
      </c>
      <c r="F1821">
        <v>0.0</v>
      </c>
      <c r="G1821">
        <v>31.0</v>
      </c>
      <c r="H1821">
        <v>1.0</v>
      </c>
      <c r="I1821" t="s">
        <v>18</v>
      </c>
      <c r="K1821" t="s">
        <v>908</v>
      </c>
      <c r="L1821">
        <v>2019.0</v>
      </c>
      <c r="M1821" t="str">
        <f t="shared" si="1"/>
        <v>#REF!</v>
      </c>
      <c r="N1821" s="4">
        <f t="shared" si="2"/>
        <v>0</v>
      </c>
      <c r="O1821" s="4">
        <f t="shared" si="3"/>
        <v>1</v>
      </c>
      <c r="P1821" t="s">
        <v>962</v>
      </c>
    </row>
    <row r="1822" ht="14.25" customHeight="1">
      <c r="A1822" t="s">
        <v>961</v>
      </c>
      <c r="B1822" t="s">
        <v>963</v>
      </c>
      <c r="D1822">
        <v>31.0</v>
      </c>
      <c r="E1822">
        <v>24.0</v>
      </c>
      <c r="F1822">
        <v>7.0</v>
      </c>
      <c r="G1822">
        <v>31.0</v>
      </c>
      <c r="H1822">
        <v>1.0</v>
      </c>
      <c r="I1822" t="s">
        <v>18</v>
      </c>
      <c r="K1822" t="s">
        <v>908</v>
      </c>
      <c r="L1822">
        <v>2019.0</v>
      </c>
      <c r="M1822" t="str">
        <f t="shared" si="1"/>
        <v>#REF!</v>
      </c>
      <c r="N1822" s="4">
        <f t="shared" si="2"/>
        <v>0.7741935484</v>
      </c>
      <c r="O1822" s="4">
        <f t="shared" si="3"/>
        <v>0.7741935484</v>
      </c>
      <c r="P1822" t="s">
        <v>963</v>
      </c>
    </row>
    <row r="1823" ht="14.25" customHeight="1">
      <c r="A1823" t="s">
        <v>956</v>
      </c>
      <c r="B1823" t="s">
        <v>964</v>
      </c>
      <c r="D1823">
        <v>31.0</v>
      </c>
      <c r="E1823">
        <v>20.0</v>
      </c>
      <c r="F1823">
        <v>3.0</v>
      </c>
      <c r="G1823">
        <v>8.0</v>
      </c>
      <c r="H1823">
        <v>1.0</v>
      </c>
      <c r="I1823" t="s">
        <v>18</v>
      </c>
      <c r="K1823" t="s">
        <v>908</v>
      </c>
      <c r="L1823">
        <v>2019.0</v>
      </c>
      <c r="M1823" t="str">
        <f t="shared" si="1"/>
        <v>#REF!</v>
      </c>
      <c r="N1823" s="4">
        <f t="shared" si="2"/>
        <v>0.6451612903</v>
      </c>
      <c r="O1823" s="4">
        <f t="shared" si="3"/>
        <v>0.9032258065</v>
      </c>
      <c r="P1823" t="s">
        <v>964</v>
      </c>
    </row>
    <row r="1824" ht="14.25" customHeight="1">
      <c r="A1824" t="s">
        <v>965</v>
      </c>
      <c r="B1824" t="s">
        <v>966</v>
      </c>
      <c r="D1824">
        <v>31.0</v>
      </c>
      <c r="E1824">
        <v>18.0</v>
      </c>
      <c r="F1824">
        <v>5.0</v>
      </c>
      <c r="G1824">
        <v>8.0</v>
      </c>
      <c r="H1824">
        <v>1.0</v>
      </c>
      <c r="I1824" t="s">
        <v>18</v>
      </c>
      <c r="K1824" t="s">
        <v>908</v>
      </c>
      <c r="L1824">
        <v>2019.0</v>
      </c>
      <c r="M1824" t="str">
        <f t="shared" si="1"/>
        <v>#REF!</v>
      </c>
      <c r="N1824" s="4">
        <f t="shared" si="2"/>
        <v>0.5806451613</v>
      </c>
      <c r="O1824" s="4">
        <f t="shared" si="3"/>
        <v>0.8387096774</v>
      </c>
      <c r="P1824" t="s">
        <v>966</v>
      </c>
    </row>
    <row r="1825" ht="14.25" customHeight="1">
      <c r="A1825" t="s">
        <v>965</v>
      </c>
      <c r="B1825" t="s">
        <v>967</v>
      </c>
      <c r="D1825">
        <v>31.0</v>
      </c>
      <c r="E1825">
        <v>0.0</v>
      </c>
      <c r="F1825">
        <v>0.0</v>
      </c>
      <c r="G1825">
        <v>31.0</v>
      </c>
      <c r="H1825">
        <v>1.0</v>
      </c>
      <c r="I1825" t="s">
        <v>18</v>
      </c>
      <c r="K1825" t="s">
        <v>908</v>
      </c>
      <c r="L1825">
        <v>2019.0</v>
      </c>
      <c r="M1825" t="str">
        <f t="shared" si="1"/>
        <v>#REF!</v>
      </c>
      <c r="N1825" s="4">
        <f t="shared" si="2"/>
        <v>0</v>
      </c>
      <c r="O1825" s="4">
        <f t="shared" si="3"/>
        <v>1</v>
      </c>
      <c r="P1825" t="s">
        <v>967</v>
      </c>
    </row>
    <row r="1826" ht="14.25" customHeight="1">
      <c r="A1826" t="s">
        <v>968</v>
      </c>
      <c r="B1826" t="s">
        <v>969</v>
      </c>
      <c r="D1826">
        <v>31.0</v>
      </c>
      <c r="E1826">
        <v>20.0</v>
      </c>
      <c r="F1826">
        <v>3.0</v>
      </c>
      <c r="G1826">
        <v>8.0</v>
      </c>
      <c r="H1826">
        <v>1.0</v>
      </c>
      <c r="I1826" t="s">
        <v>18</v>
      </c>
      <c r="K1826" t="s">
        <v>908</v>
      </c>
      <c r="L1826">
        <v>2019.0</v>
      </c>
      <c r="M1826" t="str">
        <f t="shared" si="1"/>
        <v>#REF!</v>
      </c>
      <c r="N1826" s="4">
        <f t="shared" si="2"/>
        <v>0.6451612903</v>
      </c>
      <c r="O1826" s="4">
        <f t="shared" si="3"/>
        <v>0.9032258065</v>
      </c>
      <c r="P1826" t="s">
        <v>969</v>
      </c>
    </row>
    <row r="1827" ht="14.25" customHeight="1">
      <c r="A1827" t="s">
        <v>970</v>
      </c>
      <c r="B1827" t="s">
        <v>971</v>
      </c>
      <c r="D1827">
        <v>31.0</v>
      </c>
      <c r="E1827">
        <v>24.0</v>
      </c>
      <c r="F1827">
        <v>7.0</v>
      </c>
      <c r="G1827">
        <v>0.0</v>
      </c>
      <c r="H1827">
        <v>1.0</v>
      </c>
      <c r="I1827" t="s">
        <v>18</v>
      </c>
      <c r="K1827" t="s">
        <v>908</v>
      </c>
      <c r="L1827">
        <v>2019.0</v>
      </c>
      <c r="M1827" t="str">
        <f t="shared" si="1"/>
        <v>#REF!</v>
      </c>
      <c r="N1827" s="4">
        <f t="shared" si="2"/>
        <v>0.7741935484</v>
      </c>
      <c r="O1827" s="4">
        <f t="shared" si="3"/>
        <v>0.7741935484</v>
      </c>
      <c r="P1827" t="s">
        <v>971</v>
      </c>
    </row>
    <row r="1828" ht="14.25" customHeight="1">
      <c r="A1828" t="s">
        <v>972</v>
      </c>
      <c r="B1828" t="s">
        <v>963</v>
      </c>
      <c r="D1828">
        <v>31.0</v>
      </c>
      <c r="E1828">
        <v>27.0</v>
      </c>
      <c r="F1828">
        <v>4.0</v>
      </c>
      <c r="G1828">
        <v>0.0</v>
      </c>
      <c r="H1828">
        <v>1.0</v>
      </c>
      <c r="I1828" t="s">
        <v>18</v>
      </c>
      <c r="K1828" t="s">
        <v>908</v>
      </c>
      <c r="L1828">
        <v>2019.0</v>
      </c>
      <c r="M1828" t="str">
        <f t="shared" si="1"/>
        <v>#REF!</v>
      </c>
      <c r="N1828" s="4">
        <f t="shared" si="2"/>
        <v>0.8709677419</v>
      </c>
      <c r="O1828" s="4">
        <f t="shared" si="3"/>
        <v>0.8709677419</v>
      </c>
      <c r="P1828" t="s">
        <v>963</v>
      </c>
    </row>
    <row r="1829" ht="14.25" customHeight="1">
      <c r="A1829" t="s">
        <v>973</v>
      </c>
      <c r="B1829" t="s">
        <v>974</v>
      </c>
      <c r="D1829">
        <v>31.0</v>
      </c>
      <c r="E1829">
        <v>26.0</v>
      </c>
      <c r="F1829">
        <v>5.0</v>
      </c>
      <c r="G1829">
        <v>0.0</v>
      </c>
      <c r="H1829">
        <v>1.0</v>
      </c>
      <c r="I1829" t="s">
        <v>18</v>
      </c>
      <c r="K1829" t="s">
        <v>908</v>
      </c>
      <c r="L1829">
        <v>2019.0</v>
      </c>
      <c r="M1829" t="str">
        <f t="shared" si="1"/>
        <v>#REF!</v>
      </c>
      <c r="N1829" s="4">
        <f t="shared" si="2"/>
        <v>0.8387096774</v>
      </c>
      <c r="O1829" s="4">
        <f t="shared" si="3"/>
        <v>0.8387096774</v>
      </c>
      <c r="P1829" t="s">
        <v>974</v>
      </c>
    </row>
    <row r="1830" ht="14.25" customHeight="1">
      <c r="A1830" t="s">
        <v>975</v>
      </c>
      <c r="B1830" t="s">
        <v>976</v>
      </c>
      <c r="D1830">
        <v>31.0</v>
      </c>
      <c r="E1830">
        <v>26.0</v>
      </c>
      <c r="F1830">
        <v>5.0</v>
      </c>
      <c r="G1830">
        <v>0.0</v>
      </c>
      <c r="H1830">
        <v>1.0</v>
      </c>
      <c r="I1830" t="s">
        <v>18</v>
      </c>
      <c r="K1830" t="s">
        <v>908</v>
      </c>
      <c r="L1830">
        <v>2019.0</v>
      </c>
      <c r="M1830" t="str">
        <f t="shared" si="1"/>
        <v>#REF!</v>
      </c>
      <c r="N1830" s="4">
        <f t="shared" si="2"/>
        <v>0.8387096774</v>
      </c>
      <c r="O1830" s="4">
        <f t="shared" si="3"/>
        <v>0.8387096774</v>
      </c>
      <c r="P1830" t="s">
        <v>976</v>
      </c>
    </row>
    <row r="1831" ht="14.25" customHeight="1">
      <c r="A1831" t="s">
        <v>977</v>
      </c>
      <c r="B1831" t="s">
        <v>978</v>
      </c>
      <c r="D1831">
        <v>31.0</v>
      </c>
      <c r="E1831">
        <v>26.0</v>
      </c>
      <c r="F1831">
        <v>5.0</v>
      </c>
      <c r="G1831">
        <v>0.0</v>
      </c>
      <c r="H1831">
        <v>1.0</v>
      </c>
      <c r="I1831" t="s">
        <v>18</v>
      </c>
      <c r="K1831" t="s">
        <v>908</v>
      </c>
      <c r="L1831">
        <v>2019.0</v>
      </c>
      <c r="M1831" t="str">
        <f t="shared" si="1"/>
        <v>#REF!</v>
      </c>
      <c r="N1831" s="4">
        <f t="shared" si="2"/>
        <v>0.8387096774</v>
      </c>
      <c r="O1831" s="4">
        <f t="shared" si="3"/>
        <v>0.8387096774</v>
      </c>
      <c r="P1831" t="s">
        <v>978</v>
      </c>
    </row>
    <row r="1832" ht="14.25" customHeight="1">
      <c r="A1832" t="s">
        <v>977</v>
      </c>
      <c r="B1832" t="s">
        <v>979</v>
      </c>
      <c r="D1832">
        <v>31.0</v>
      </c>
      <c r="E1832">
        <v>27.0</v>
      </c>
      <c r="F1832">
        <v>4.0</v>
      </c>
      <c r="G1832">
        <v>0.0</v>
      </c>
      <c r="H1832">
        <v>1.0</v>
      </c>
      <c r="I1832" t="s">
        <v>18</v>
      </c>
      <c r="K1832" t="s">
        <v>908</v>
      </c>
      <c r="L1832">
        <v>2019.0</v>
      </c>
      <c r="M1832" t="str">
        <f t="shared" si="1"/>
        <v>#REF!</v>
      </c>
      <c r="N1832" s="4">
        <f t="shared" si="2"/>
        <v>0.8709677419</v>
      </c>
      <c r="O1832" s="4">
        <f t="shared" si="3"/>
        <v>0.8709677419</v>
      </c>
      <c r="P1832" t="s">
        <v>979</v>
      </c>
    </row>
    <row r="1833" ht="14.25" customHeight="1">
      <c r="A1833" t="s">
        <v>980</v>
      </c>
      <c r="B1833" t="s">
        <v>981</v>
      </c>
      <c r="D1833">
        <v>31.0</v>
      </c>
      <c r="E1833">
        <v>26.0</v>
      </c>
      <c r="F1833">
        <v>5.0</v>
      </c>
      <c r="G1833">
        <v>0.0</v>
      </c>
      <c r="H1833">
        <v>1.0</v>
      </c>
      <c r="I1833" t="s">
        <v>18</v>
      </c>
      <c r="K1833" t="s">
        <v>908</v>
      </c>
      <c r="L1833">
        <v>2019.0</v>
      </c>
      <c r="M1833" t="str">
        <f t="shared" si="1"/>
        <v>#REF!</v>
      </c>
      <c r="N1833" s="4">
        <f t="shared" si="2"/>
        <v>0.8387096774</v>
      </c>
      <c r="O1833" s="4">
        <f t="shared" si="3"/>
        <v>0.8387096774</v>
      </c>
      <c r="P1833" t="s">
        <v>981</v>
      </c>
    </row>
    <row r="1834" ht="14.25" customHeight="1">
      <c r="A1834" t="s">
        <v>980</v>
      </c>
      <c r="B1834" t="s">
        <v>982</v>
      </c>
      <c r="D1834">
        <v>31.0</v>
      </c>
      <c r="E1834">
        <v>26.0</v>
      </c>
      <c r="F1834">
        <v>5.0</v>
      </c>
      <c r="G1834">
        <v>0.0</v>
      </c>
      <c r="H1834">
        <v>1.0</v>
      </c>
      <c r="I1834" t="s">
        <v>18</v>
      </c>
      <c r="K1834" t="s">
        <v>908</v>
      </c>
      <c r="L1834">
        <v>2019.0</v>
      </c>
      <c r="M1834" t="str">
        <f t="shared" si="1"/>
        <v>#REF!</v>
      </c>
      <c r="N1834" s="4">
        <f t="shared" si="2"/>
        <v>0.8387096774</v>
      </c>
      <c r="O1834" s="4">
        <f t="shared" si="3"/>
        <v>0.8387096774</v>
      </c>
      <c r="P1834" t="s">
        <v>982</v>
      </c>
    </row>
    <row r="1835" ht="14.25" customHeight="1">
      <c r="A1835" t="s">
        <v>980</v>
      </c>
      <c r="B1835" t="s">
        <v>983</v>
      </c>
      <c r="D1835">
        <v>31.0</v>
      </c>
      <c r="E1835">
        <v>28.0</v>
      </c>
      <c r="F1835">
        <v>3.0</v>
      </c>
      <c r="G1835">
        <v>0.0</v>
      </c>
      <c r="H1835">
        <v>1.0</v>
      </c>
      <c r="I1835" t="s">
        <v>18</v>
      </c>
      <c r="K1835" t="s">
        <v>908</v>
      </c>
      <c r="L1835">
        <v>2019.0</v>
      </c>
      <c r="M1835" t="str">
        <f t="shared" si="1"/>
        <v>#REF!</v>
      </c>
      <c r="N1835" s="4">
        <f t="shared" si="2"/>
        <v>0.9032258065</v>
      </c>
      <c r="O1835" s="4">
        <f t="shared" si="3"/>
        <v>0.9032258065</v>
      </c>
      <c r="P1835" t="s">
        <v>983</v>
      </c>
    </row>
    <row r="1836" ht="14.25" customHeight="1">
      <c r="A1836" t="s">
        <v>984</v>
      </c>
      <c r="B1836" t="s">
        <v>985</v>
      </c>
      <c r="D1836">
        <v>31.0</v>
      </c>
      <c r="E1836">
        <v>13.0</v>
      </c>
      <c r="F1836">
        <v>2.0</v>
      </c>
      <c r="G1836">
        <v>16.0</v>
      </c>
      <c r="H1836">
        <v>1.0</v>
      </c>
      <c r="I1836" t="s">
        <v>18</v>
      </c>
      <c r="K1836" t="s">
        <v>908</v>
      </c>
      <c r="L1836">
        <v>2019.0</v>
      </c>
      <c r="M1836" t="str">
        <f t="shared" si="1"/>
        <v>#REF!</v>
      </c>
      <c r="N1836" s="4">
        <f t="shared" si="2"/>
        <v>0.4193548387</v>
      </c>
      <c r="O1836" s="4">
        <f t="shared" si="3"/>
        <v>0.935483871</v>
      </c>
      <c r="P1836" t="s">
        <v>985</v>
      </c>
    </row>
    <row r="1837" ht="14.25" customHeight="1">
      <c r="A1837" t="s">
        <v>984</v>
      </c>
      <c r="B1837" t="s">
        <v>986</v>
      </c>
      <c r="D1837">
        <v>31.0</v>
      </c>
      <c r="E1837">
        <v>13.0</v>
      </c>
      <c r="F1837">
        <v>1.0</v>
      </c>
      <c r="G1837">
        <v>14.0</v>
      </c>
      <c r="H1837">
        <v>1.0</v>
      </c>
      <c r="I1837" t="s">
        <v>18</v>
      </c>
      <c r="K1837" t="s">
        <v>908</v>
      </c>
      <c r="L1837">
        <v>2019.0</v>
      </c>
      <c r="M1837" t="str">
        <f t="shared" si="1"/>
        <v>#REF!</v>
      </c>
      <c r="N1837" s="4">
        <f t="shared" si="2"/>
        <v>0.4193548387</v>
      </c>
      <c r="O1837" s="4">
        <f t="shared" si="3"/>
        <v>0.9677419355</v>
      </c>
      <c r="P1837" t="s">
        <v>986</v>
      </c>
    </row>
    <row r="1838" ht="14.25" customHeight="1">
      <c r="A1838" t="s">
        <v>987</v>
      </c>
      <c r="B1838" t="s">
        <v>988</v>
      </c>
      <c r="D1838">
        <v>31.0</v>
      </c>
      <c r="E1838">
        <v>24.0</v>
      </c>
      <c r="F1838">
        <v>7.0</v>
      </c>
      <c r="G1838">
        <v>0.0</v>
      </c>
      <c r="H1838">
        <v>1.0</v>
      </c>
      <c r="I1838" t="s">
        <v>18</v>
      </c>
      <c r="K1838" t="s">
        <v>908</v>
      </c>
      <c r="L1838">
        <v>2019.0</v>
      </c>
      <c r="M1838" t="str">
        <f t="shared" si="1"/>
        <v>#REF!</v>
      </c>
      <c r="N1838" s="4">
        <f t="shared" si="2"/>
        <v>0.7741935484</v>
      </c>
      <c r="O1838" s="4">
        <f t="shared" si="3"/>
        <v>0.7741935484</v>
      </c>
      <c r="P1838" t="s">
        <v>988</v>
      </c>
    </row>
    <row r="1839" ht="14.25" customHeight="1">
      <c r="A1839" t="s">
        <v>989</v>
      </c>
      <c r="B1839" t="s">
        <v>990</v>
      </c>
      <c r="D1839">
        <v>31.0</v>
      </c>
      <c r="E1839">
        <v>24.0</v>
      </c>
      <c r="F1839">
        <v>7.0</v>
      </c>
      <c r="G1839">
        <v>0.0</v>
      </c>
      <c r="H1839">
        <v>1.0</v>
      </c>
      <c r="I1839" t="s">
        <v>18</v>
      </c>
      <c r="K1839" t="s">
        <v>908</v>
      </c>
      <c r="L1839">
        <v>2019.0</v>
      </c>
      <c r="M1839" t="str">
        <f t="shared" si="1"/>
        <v>#REF!</v>
      </c>
      <c r="N1839" s="4">
        <f t="shared" si="2"/>
        <v>0.7741935484</v>
      </c>
      <c r="O1839" s="4">
        <f t="shared" si="3"/>
        <v>0.7741935484</v>
      </c>
      <c r="P1839" t="s">
        <v>990</v>
      </c>
    </row>
    <row r="1840" ht="14.25" customHeight="1">
      <c r="A1840" t="s">
        <v>991</v>
      </c>
      <c r="B1840" t="s">
        <v>992</v>
      </c>
      <c r="D1840">
        <v>31.0</v>
      </c>
      <c r="E1840">
        <v>11.0</v>
      </c>
      <c r="F1840">
        <v>4.0</v>
      </c>
      <c r="G1840">
        <v>16.0</v>
      </c>
      <c r="H1840">
        <v>1.0</v>
      </c>
      <c r="I1840" t="s">
        <v>18</v>
      </c>
      <c r="K1840" t="s">
        <v>908</v>
      </c>
      <c r="L1840">
        <v>2019.0</v>
      </c>
      <c r="M1840" t="str">
        <f t="shared" si="1"/>
        <v>#REF!</v>
      </c>
      <c r="N1840" s="4">
        <f t="shared" si="2"/>
        <v>0.3548387097</v>
      </c>
      <c r="O1840" s="4">
        <f t="shared" si="3"/>
        <v>0.8709677419</v>
      </c>
      <c r="P1840" t="s">
        <v>992</v>
      </c>
    </row>
    <row r="1841" ht="14.25" customHeight="1">
      <c r="A1841" t="s">
        <v>993</v>
      </c>
      <c r="B1841" t="s">
        <v>994</v>
      </c>
      <c r="D1841">
        <v>31.0</v>
      </c>
      <c r="E1841">
        <v>19.0</v>
      </c>
      <c r="F1841">
        <v>4.0</v>
      </c>
      <c r="G1841">
        <v>8.0</v>
      </c>
      <c r="H1841">
        <v>1.0</v>
      </c>
      <c r="I1841" t="s">
        <v>18</v>
      </c>
      <c r="K1841" t="s">
        <v>908</v>
      </c>
      <c r="L1841">
        <v>2019.0</v>
      </c>
      <c r="M1841" t="str">
        <f t="shared" si="1"/>
        <v>#REF!</v>
      </c>
      <c r="N1841" s="4">
        <f t="shared" si="2"/>
        <v>0.6129032258</v>
      </c>
      <c r="O1841" s="4">
        <f t="shared" si="3"/>
        <v>0.8709677419</v>
      </c>
      <c r="P1841" t="s">
        <v>994</v>
      </c>
    </row>
    <row r="1842" ht="14.25" customHeight="1">
      <c r="A1842" t="s">
        <v>995</v>
      </c>
      <c r="B1842" t="s">
        <v>996</v>
      </c>
      <c r="D1842">
        <v>31.0</v>
      </c>
      <c r="E1842">
        <v>11.0</v>
      </c>
      <c r="F1842">
        <v>4.0</v>
      </c>
      <c r="G1842">
        <v>16.0</v>
      </c>
      <c r="H1842">
        <v>1.0</v>
      </c>
      <c r="I1842" t="s">
        <v>18</v>
      </c>
      <c r="K1842" t="s">
        <v>908</v>
      </c>
      <c r="L1842">
        <v>2019.0</v>
      </c>
      <c r="M1842" t="str">
        <f t="shared" si="1"/>
        <v>#REF!</v>
      </c>
      <c r="N1842" s="4">
        <f t="shared" si="2"/>
        <v>0.3548387097</v>
      </c>
      <c r="O1842" s="4">
        <f t="shared" si="3"/>
        <v>0.8709677419</v>
      </c>
      <c r="P1842" t="s">
        <v>996</v>
      </c>
    </row>
    <row r="1843" ht="14.25" customHeight="1">
      <c r="A1843" t="s">
        <v>997</v>
      </c>
      <c r="B1843" t="s">
        <v>998</v>
      </c>
      <c r="D1843">
        <v>31.0</v>
      </c>
      <c r="E1843">
        <v>26.0</v>
      </c>
      <c r="F1843">
        <v>5.0</v>
      </c>
      <c r="G1843">
        <v>0.0</v>
      </c>
      <c r="H1843">
        <v>1.0</v>
      </c>
      <c r="I1843" t="s">
        <v>18</v>
      </c>
      <c r="K1843" t="s">
        <v>908</v>
      </c>
      <c r="L1843">
        <v>2019.0</v>
      </c>
      <c r="M1843" t="str">
        <f t="shared" si="1"/>
        <v>#REF!</v>
      </c>
      <c r="N1843" s="4">
        <f t="shared" si="2"/>
        <v>0.8387096774</v>
      </c>
      <c r="O1843" s="4">
        <f t="shared" si="3"/>
        <v>0.8387096774</v>
      </c>
      <c r="P1843" t="s">
        <v>998</v>
      </c>
    </row>
    <row r="1844" ht="14.25" customHeight="1">
      <c r="A1844" t="s">
        <v>999</v>
      </c>
      <c r="B1844" t="s">
        <v>1000</v>
      </c>
      <c r="D1844">
        <v>31.0</v>
      </c>
      <c r="E1844">
        <v>26.0</v>
      </c>
      <c r="F1844">
        <v>5.0</v>
      </c>
      <c r="G1844">
        <v>0.0</v>
      </c>
      <c r="H1844">
        <v>1.0</v>
      </c>
      <c r="I1844" t="s">
        <v>18</v>
      </c>
      <c r="K1844" t="s">
        <v>908</v>
      </c>
      <c r="L1844">
        <v>2019.0</v>
      </c>
      <c r="M1844" t="str">
        <f t="shared" si="1"/>
        <v>#REF!</v>
      </c>
      <c r="N1844" s="4">
        <f t="shared" si="2"/>
        <v>0.8387096774</v>
      </c>
      <c r="O1844" s="4">
        <f t="shared" si="3"/>
        <v>0.8387096774</v>
      </c>
      <c r="P1844" t="s">
        <v>1000</v>
      </c>
    </row>
    <row r="1845" ht="14.25" customHeight="1">
      <c r="A1845" t="s">
        <v>1001</v>
      </c>
      <c r="B1845" t="s">
        <v>1002</v>
      </c>
      <c r="D1845">
        <v>31.0</v>
      </c>
      <c r="E1845">
        <v>26.0</v>
      </c>
      <c r="F1845">
        <v>5.0</v>
      </c>
      <c r="G1845">
        <v>0.0</v>
      </c>
      <c r="H1845">
        <v>1.0</v>
      </c>
      <c r="I1845" t="s">
        <v>18</v>
      </c>
      <c r="K1845" t="s">
        <v>908</v>
      </c>
      <c r="L1845">
        <v>2019.0</v>
      </c>
      <c r="M1845" t="str">
        <f t="shared" si="1"/>
        <v>#REF!</v>
      </c>
      <c r="N1845" s="4">
        <f t="shared" si="2"/>
        <v>0.8387096774</v>
      </c>
      <c r="O1845" s="4">
        <f t="shared" si="3"/>
        <v>0.8387096774</v>
      </c>
      <c r="P1845" t="s">
        <v>1002</v>
      </c>
    </row>
    <row r="1846" ht="14.25" customHeight="1">
      <c r="A1846" t="s">
        <v>1003</v>
      </c>
      <c r="B1846" t="s">
        <v>1004</v>
      </c>
      <c r="D1846">
        <v>31.0</v>
      </c>
      <c r="E1846">
        <v>26.0</v>
      </c>
      <c r="F1846">
        <v>5.0</v>
      </c>
      <c r="G1846">
        <v>0.0</v>
      </c>
      <c r="H1846">
        <v>1.0</v>
      </c>
      <c r="I1846" t="s">
        <v>18</v>
      </c>
      <c r="K1846" t="s">
        <v>908</v>
      </c>
      <c r="L1846">
        <v>2019.0</v>
      </c>
      <c r="M1846" t="str">
        <f t="shared" si="1"/>
        <v>#REF!</v>
      </c>
      <c r="N1846" s="4">
        <f t="shared" si="2"/>
        <v>0.8387096774</v>
      </c>
      <c r="O1846" s="4">
        <f t="shared" si="3"/>
        <v>0.8387096774</v>
      </c>
      <c r="P1846" t="s">
        <v>1004</v>
      </c>
    </row>
    <row r="1847" ht="14.25" customHeight="1">
      <c r="A1847" t="s">
        <v>999</v>
      </c>
      <c r="B1847" t="s">
        <v>1005</v>
      </c>
      <c r="D1847">
        <v>31.0</v>
      </c>
      <c r="E1847">
        <v>28.0</v>
      </c>
      <c r="F1847">
        <v>3.0</v>
      </c>
      <c r="G1847">
        <v>0.0</v>
      </c>
      <c r="H1847">
        <v>1.0</v>
      </c>
      <c r="I1847" t="s">
        <v>18</v>
      </c>
      <c r="K1847" t="s">
        <v>908</v>
      </c>
      <c r="L1847">
        <v>2019.0</v>
      </c>
      <c r="M1847" t="str">
        <f t="shared" si="1"/>
        <v>#REF!</v>
      </c>
      <c r="N1847" s="4">
        <f t="shared" si="2"/>
        <v>0.9032258065</v>
      </c>
      <c r="O1847" s="4">
        <f t="shared" si="3"/>
        <v>0.9032258065</v>
      </c>
      <c r="P1847" t="s">
        <v>1005</v>
      </c>
    </row>
    <row r="1848" ht="14.25" customHeight="1">
      <c r="A1848" t="s">
        <v>1006</v>
      </c>
      <c r="B1848" t="s">
        <v>1007</v>
      </c>
      <c r="D1848">
        <v>31.0</v>
      </c>
      <c r="E1848">
        <v>25.0</v>
      </c>
      <c r="F1848">
        <v>6.0</v>
      </c>
      <c r="G1848">
        <v>0.0</v>
      </c>
      <c r="H1848">
        <v>1.0</v>
      </c>
      <c r="I1848" t="s">
        <v>18</v>
      </c>
      <c r="K1848" t="s">
        <v>908</v>
      </c>
      <c r="L1848">
        <v>2019.0</v>
      </c>
      <c r="M1848" t="str">
        <f t="shared" si="1"/>
        <v>#REF!</v>
      </c>
      <c r="N1848" s="4">
        <f t="shared" si="2"/>
        <v>0.8064516129</v>
      </c>
      <c r="O1848" s="4">
        <f t="shared" si="3"/>
        <v>0.8064516129</v>
      </c>
      <c r="P1848" t="s">
        <v>1007</v>
      </c>
    </row>
    <row r="1849" ht="14.25" customHeight="1">
      <c r="A1849" t="s">
        <v>1008</v>
      </c>
      <c r="B1849" t="s">
        <v>1009</v>
      </c>
      <c r="D1849">
        <v>31.0</v>
      </c>
      <c r="E1849">
        <v>27.0</v>
      </c>
      <c r="F1849">
        <v>4.0</v>
      </c>
      <c r="G1849">
        <v>0.0</v>
      </c>
      <c r="H1849">
        <v>1.0</v>
      </c>
      <c r="I1849" t="s">
        <v>18</v>
      </c>
      <c r="K1849" t="s">
        <v>908</v>
      </c>
      <c r="L1849">
        <v>2019.0</v>
      </c>
      <c r="M1849" t="str">
        <f t="shared" si="1"/>
        <v>#REF!</v>
      </c>
      <c r="N1849" s="4">
        <f t="shared" si="2"/>
        <v>0.8709677419</v>
      </c>
      <c r="O1849" s="4">
        <f t="shared" si="3"/>
        <v>0.8709677419</v>
      </c>
      <c r="P1849" t="s">
        <v>1009</v>
      </c>
    </row>
    <row r="1850" ht="14.25" customHeight="1">
      <c r="A1850" t="s">
        <v>1010</v>
      </c>
      <c r="B1850" t="s">
        <v>1011</v>
      </c>
      <c r="D1850">
        <v>31.0</v>
      </c>
      <c r="E1850">
        <v>25.0</v>
      </c>
      <c r="F1850">
        <v>6.0</v>
      </c>
      <c r="H1850">
        <v>1.0</v>
      </c>
      <c r="I1850" t="s">
        <v>18</v>
      </c>
      <c r="K1850" t="s">
        <v>908</v>
      </c>
      <c r="L1850">
        <v>2019.0</v>
      </c>
      <c r="M1850" t="str">
        <f t="shared" si="1"/>
        <v>#REF!</v>
      </c>
      <c r="N1850" s="4">
        <f t="shared" si="2"/>
        <v>0.8064516129</v>
      </c>
      <c r="O1850" s="4">
        <f t="shared" si="3"/>
        <v>0.8064516129</v>
      </c>
      <c r="P1850" t="s">
        <v>1011</v>
      </c>
    </row>
    <row r="1851" ht="14.25" customHeight="1">
      <c r="A1851" t="s">
        <v>1012</v>
      </c>
      <c r="B1851" t="s">
        <v>1013</v>
      </c>
      <c r="D1851">
        <v>31.0</v>
      </c>
      <c r="E1851">
        <v>22.0</v>
      </c>
      <c r="F1851">
        <v>6.0</v>
      </c>
      <c r="G1851">
        <v>0.0</v>
      </c>
      <c r="H1851">
        <v>1.0</v>
      </c>
      <c r="I1851" t="s">
        <v>18</v>
      </c>
      <c r="K1851" t="s">
        <v>908</v>
      </c>
      <c r="L1851">
        <v>2019.0</v>
      </c>
      <c r="M1851" t="str">
        <f t="shared" si="1"/>
        <v>#REF!</v>
      </c>
      <c r="N1851" s="4">
        <f t="shared" si="2"/>
        <v>0.7096774194</v>
      </c>
      <c r="O1851" s="4">
        <f t="shared" si="3"/>
        <v>0.8064516129</v>
      </c>
      <c r="P1851" t="s">
        <v>1013</v>
      </c>
    </row>
    <row r="1852" ht="14.25" customHeight="1">
      <c r="A1852" t="s">
        <v>1012</v>
      </c>
      <c r="B1852" t="s">
        <v>1014</v>
      </c>
      <c r="D1852">
        <v>31.0</v>
      </c>
      <c r="E1852">
        <v>28.0</v>
      </c>
      <c r="F1852">
        <v>5.0</v>
      </c>
      <c r="G1852">
        <v>0.0</v>
      </c>
      <c r="H1852">
        <v>1.0</v>
      </c>
      <c r="I1852" t="s">
        <v>18</v>
      </c>
      <c r="K1852" t="s">
        <v>908</v>
      </c>
      <c r="L1852">
        <v>2019.0</v>
      </c>
      <c r="M1852" t="str">
        <f t="shared" si="1"/>
        <v>#REF!</v>
      </c>
      <c r="N1852" s="4">
        <f t="shared" si="2"/>
        <v>0.9032258065</v>
      </c>
      <c r="O1852" s="4">
        <f t="shared" si="3"/>
        <v>0.8387096774</v>
      </c>
      <c r="P1852" t="s">
        <v>1014</v>
      </c>
    </row>
    <row r="1853" ht="14.25" customHeight="1">
      <c r="A1853" t="s">
        <v>1015</v>
      </c>
      <c r="B1853" t="s">
        <v>1016</v>
      </c>
      <c r="D1853">
        <v>31.0</v>
      </c>
      <c r="E1853">
        <v>28.0</v>
      </c>
      <c r="F1853">
        <v>3.0</v>
      </c>
      <c r="G1853">
        <v>0.0</v>
      </c>
      <c r="H1853">
        <v>1.0</v>
      </c>
      <c r="I1853" t="s">
        <v>18</v>
      </c>
      <c r="K1853" t="s">
        <v>908</v>
      </c>
      <c r="L1853">
        <v>2019.0</v>
      </c>
      <c r="M1853" t="str">
        <f t="shared" si="1"/>
        <v>#REF!</v>
      </c>
      <c r="N1853" s="4">
        <f t="shared" si="2"/>
        <v>0.9032258065</v>
      </c>
      <c r="O1853" s="4">
        <f t="shared" si="3"/>
        <v>0.9032258065</v>
      </c>
      <c r="P1853" t="s">
        <v>1016</v>
      </c>
    </row>
    <row r="1854" ht="14.25" customHeight="1">
      <c r="A1854" t="s">
        <v>1017</v>
      </c>
      <c r="B1854" t="s">
        <v>1018</v>
      </c>
      <c r="D1854">
        <v>31.0</v>
      </c>
      <c r="E1854">
        <v>25.0</v>
      </c>
      <c r="F1854">
        <v>6.0</v>
      </c>
      <c r="G1854">
        <v>0.0</v>
      </c>
      <c r="H1854">
        <v>1.0</v>
      </c>
      <c r="I1854" t="s">
        <v>18</v>
      </c>
      <c r="K1854" t="s">
        <v>908</v>
      </c>
      <c r="L1854">
        <v>2019.0</v>
      </c>
      <c r="M1854" t="str">
        <f t="shared" si="1"/>
        <v>#REF!</v>
      </c>
      <c r="N1854" s="4">
        <f t="shared" si="2"/>
        <v>0.8064516129</v>
      </c>
      <c r="O1854" s="4">
        <f t="shared" si="3"/>
        <v>0.8064516129</v>
      </c>
      <c r="P1854" t="s">
        <v>1018</v>
      </c>
    </row>
    <row r="1855" ht="14.25" customHeight="1">
      <c r="A1855" t="s">
        <v>1019</v>
      </c>
      <c r="B1855" t="s">
        <v>1020</v>
      </c>
      <c r="D1855">
        <v>31.0</v>
      </c>
      <c r="E1855">
        <v>15.0</v>
      </c>
      <c r="F1855">
        <v>8.0</v>
      </c>
      <c r="G1855">
        <v>8.0</v>
      </c>
      <c r="H1855">
        <v>1.0</v>
      </c>
      <c r="I1855" t="s">
        <v>18</v>
      </c>
      <c r="K1855" t="s">
        <v>908</v>
      </c>
      <c r="L1855">
        <v>2019.0</v>
      </c>
      <c r="M1855" t="str">
        <f t="shared" si="1"/>
        <v>#REF!</v>
      </c>
      <c r="N1855" s="4">
        <f t="shared" si="2"/>
        <v>0.4838709677</v>
      </c>
      <c r="O1855" s="4">
        <f t="shared" si="3"/>
        <v>0.7419354839</v>
      </c>
      <c r="P1855" t="s">
        <v>1020</v>
      </c>
    </row>
    <row r="1856" ht="14.25" customHeight="1">
      <c r="A1856" t="s">
        <v>1021</v>
      </c>
      <c r="B1856" t="s">
        <v>1022</v>
      </c>
      <c r="D1856">
        <v>31.0</v>
      </c>
      <c r="E1856">
        <v>0.0</v>
      </c>
      <c r="F1856">
        <v>0.0</v>
      </c>
      <c r="G1856">
        <v>31.0</v>
      </c>
      <c r="H1856">
        <v>1.0</v>
      </c>
      <c r="I1856" t="s">
        <v>18</v>
      </c>
      <c r="K1856" t="s">
        <v>908</v>
      </c>
      <c r="L1856">
        <v>2019.0</v>
      </c>
      <c r="M1856" t="str">
        <f t="shared" si="1"/>
        <v>#REF!</v>
      </c>
      <c r="N1856" s="4">
        <f t="shared" si="2"/>
        <v>0</v>
      </c>
      <c r="O1856" s="4">
        <f t="shared" si="3"/>
        <v>1</v>
      </c>
      <c r="P1856" t="s">
        <v>1022</v>
      </c>
    </row>
    <row r="1857" ht="14.25" customHeight="1">
      <c r="A1857" t="s">
        <v>1021</v>
      </c>
      <c r="B1857" t="s">
        <v>1023</v>
      </c>
      <c r="D1857">
        <v>31.0</v>
      </c>
      <c r="E1857">
        <v>0.0</v>
      </c>
      <c r="F1857">
        <v>0.0</v>
      </c>
      <c r="G1857">
        <v>31.0</v>
      </c>
      <c r="H1857">
        <v>1.0</v>
      </c>
      <c r="I1857" t="s">
        <v>18</v>
      </c>
      <c r="K1857" t="s">
        <v>908</v>
      </c>
      <c r="L1857">
        <v>2019.0</v>
      </c>
      <c r="M1857" t="str">
        <f t="shared" si="1"/>
        <v>#REF!</v>
      </c>
      <c r="N1857" s="4">
        <f t="shared" si="2"/>
        <v>0</v>
      </c>
      <c r="O1857" s="4">
        <f t="shared" si="3"/>
        <v>1</v>
      </c>
      <c r="P1857" t="s">
        <v>1023</v>
      </c>
    </row>
    <row r="1858" ht="14.25" customHeight="1">
      <c r="A1858" t="s">
        <v>1024</v>
      </c>
      <c r="B1858" t="s">
        <v>1025</v>
      </c>
      <c r="D1858">
        <v>31.0</v>
      </c>
      <c r="E1858">
        <v>25.0</v>
      </c>
      <c r="F1858">
        <v>6.0</v>
      </c>
      <c r="G1858">
        <v>0.0</v>
      </c>
      <c r="H1858">
        <v>1.0</v>
      </c>
      <c r="I1858" t="s">
        <v>18</v>
      </c>
      <c r="K1858" t="s">
        <v>908</v>
      </c>
      <c r="L1858">
        <v>2019.0</v>
      </c>
      <c r="M1858" t="str">
        <f t="shared" si="1"/>
        <v>#REF!</v>
      </c>
      <c r="N1858" s="4">
        <f t="shared" si="2"/>
        <v>0.8064516129</v>
      </c>
      <c r="O1858" s="4">
        <f t="shared" si="3"/>
        <v>0.8064516129</v>
      </c>
      <c r="P1858" t="s">
        <v>1025</v>
      </c>
    </row>
    <row r="1859" ht="14.25" customHeight="1">
      <c r="A1859" t="s">
        <v>1017</v>
      </c>
      <c r="B1859" t="s">
        <v>1026</v>
      </c>
      <c r="D1859">
        <v>31.0</v>
      </c>
      <c r="E1859">
        <v>20.0</v>
      </c>
      <c r="F1859">
        <v>3.0</v>
      </c>
      <c r="G1859">
        <v>8.0</v>
      </c>
      <c r="H1859">
        <v>1.0</v>
      </c>
      <c r="I1859" t="s">
        <v>18</v>
      </c>
      <c r="K1859" t="s">
        <v>908</v>
      </c>
      <c r="L1859">
        <v>2019.0</v>
      </c>
      <c r="M1859" t="str">
        <f t="shared" si="1"/>
        <v>#REF!</v>
      </c>
      <c r="N1859" s="4">
        <f t="shared" si="2"/>
        <v>0.6451612903</v>
      </c>
      <c r="O1859" s="4">
        <f t="shared" si="3"/>
        <v>0.9032258065</v>
      </c>
      <c r="P1859" t="s">
        <v>1026</v>
      </c>
    </row>
    <row r="1860" ht="14.25" customHeight="1">
      <c r="A1860" t="s">
        <v>1027</v>
      </c>
      <c r="B1860" t="s">
        <v>1028</v>
      </c>
      <c r="D1860">
        <v>31.0</v>
      </c>
      <c r="E1860">
        <v>18.0</v>
      </c>
      <c r="F1860">
        <v>5.0</v>
      </c>
      <c r="G1860">
        <v>8.0</v>
      </c>
      <c r="H1860">
        <v>1.0</v>
      </c>
      <c r="I1860" t="s">
        <v>18</v>
      </c>
      <c r="K1860" t="s">
        <v>908</v>
      </c>
      <c r="L1860">
        <v>2019.0</v>
      </c>
      <c r="M1860" t="str">
        <f t="shared" si="1"/>
        <v>#REF!</v>
      </c>
      <c r="N1860" s="4">
        <f t="shared" si="2"/>
        <v>0.5806451613</v>
      </c>
      <c r="O1860" s="4">
        <f t="shared" si="3"/>
        <v>0.8387096774</v>
      </c>
      <c r="P1860" t="s">
        <v>1028</v>
      </c>
    </row>
    <row r="1861" ht="14.25" customHeight="1">
      <c r="A1861" t="s">
        <v>1029</v>
      </c>
      <c r="B1861" t="s">
        <v>1030</v>
      </c>
      <c r="D1861">
        <v>31.0</v>
      </c>
      <c r="E1861">
        <v>0.0</v>
      </c>
      <c r="F1861">
        <v>0.0</v>
      </c>
      <c r="G1861">
        <v>31.0</v>
      </c>
      <c r="H1861">
        <v>1.0</v>
      </c>
      <c r="I1861" t="s">
        <v>18</v>
      </c>
      <c r="K1861" t="s">
        <v>908</v>
      </c>
      <c r="L1861">
        <v>2019.0</v>
      </c>
      <c r="M1861" t="str">
        <f t="shared" si="1"/>
        <v>#REF!</v>
      </c>
      <c r="N1861" s="4">
        <f t="shared" si="2"/>
        <v>0</v>
      </c>
      <c r="O1861" s="4">
        <f t="shared" si="3"/>
        <v>1</v>
      </c>
      <c r="P1861" t="s">
        <v>1030</v>
      </c>
    </row>
    <row r="1862" ht="14.25" customHeight="1">
      <c r="A1862" t="s">
        <v>1031</v>
      </c>
      <c r="B1862" t="s">
        <v>1032</v>
      </c>
      <c r="D1862">
        <v>31.0</v>
      </c>
      <c r="E1862">
        <v>14.0</v>
      </c>
      <c r="F1862">
        <v>4.0</v>
      </c>
      <c r="G1862">
        <v>13.0</v>
      </c>
      <c r="H1862">
        <v>1.0</v>
      </c>
      <c r="I1862" t="s">
        <v>18</v>
      </c>
      <c r="K1862" t="s">
        <v>908</v>
      </c>
      <c r="L1862">
        <v>2019.0</v>
      </c>
      <c r="M1862" t="str">
        <f t="shared" si="1"/>
        <v>#REF!</v>
      </c>
      <c r="N1862" s="4">
        <f t="shared" si="2"/>
        <v>0.4516129032</v>
      </c>
      <c r="O1862" s="4">
        <f t="shared" si="3"/>
        <v>0.8709677419</v>
      </c>
      <c r="P1862" t="s">
        <v>1032</v>
      </c>
    </row>
    <row r="1863" ht="14.25" customHeight="1">
      <c r="A1863" t="s">
        <v>1033</v>
      </c>
      <c r="B1863" t="s">
        <v>1034</v>
      </c>
      <c r="D1863">
        <v>31.0</v>
      </c>
      <c r="E1863">
        <v>20.0</v>
      </c>
      <c r="F1863">
        <v>3.0</v>
      </c>
      <c r="G1863">
        <v>8.0</v>
      </c>
      <c r="H1863">
        <v>1.0</v>
      </c>
      <c r="I1863" t="s">
        <v>18</v>
      </c>
      <c r="K1863" t="s">
        <v>908</v>
      </c>
      <c r="L1863">
        <v>2019.0</v>
      </c>
      <c r="M1863" t="str">
        <f t="shared" si="1"/>
        <v>#REF!</v>
      </c>
      <c r="N1863" s="4">
        <f t="shared" si="2"/>
        <v>0.6451612903</v>
      </c>
      <c r="O1863" s="4">
        <f t="shared" si="3"/>
        <v>0.9032258065</v>
      </c>
      <c r="P1863" t="s">
        <v>1034</v>
      </c>
    </row>
    <row r="1864" ht="14.25" customHeight="1">
      <c r="A1864" t="s">
        <v>1035</v>
      </c>
      <c r="B1864" t="s">
        <v>1036</v>
      </c>
      <c r="D1864">
        <v>31.0</v>
      </c>
      <c r="E1864">
        <v>15.0</v>
      </c>
      <c r="F1864">
        <v>3.0</v>
      </c>
      <c r="G1864">
        <v>13.0</v>
      </c>
      <c r="H1864">
        <v>1.0</v>
      </c>
      <c r="I1864" t="s">
        <v>18</v>
      </c>
      <c r="K1864" t="s">
        <v>908</v>
      </c>
      <c r="L1864">
        <v>2019.0</v>
      </c>
      <c r="M1864" t="str">
        <f t="shared" si="1"/>
        <v>#REF!</v>
      </c>
      <c r="N1864" s="4">
        <f t="shared" si="2"/>
        <v>0.4838709677</v>
      </c>
      <c r="O1864" s="4">
        <f t="shared" si="3"/>
        <v>0.9032258065</v>
      </c>
      <c r="P1864" t="s">
        <v>1036</v>
      </c>
    </row>
    <row r="1865" ht="14.25" customHeight="1">
      <c r="A1865" t="s">
        <v>1037</v>
      </c>
      <c r="B1865" t="s">
        <v>1038</v>
      </c>
      <c r="D1865">
        <v>31.0</v>
      </c>
      <c r="E1865">
        <v>13.0</v>
      </c>
      <c r="F1865">
        <v>2.0</v>
      </c>
      <c r="G1865">
        <v>16.0</v>
      </c>
      <c r="H1865">
        <v>1.0</v>
      </c>
      <c r="I1865" t="s">
        <v>18</v>
      </c>
      <c r="K1865" t="s">
        <v>908</v>
      </c>
      <c r="L1865">
        <v>2019.0</v>
      </c>
      <c r="M1865" t="str">
        <f t="shared" si="1"/>
        <v>#REF!</v>
      </c>
      <c r="N1865" s="4">
        <f t="shared" si="2"/>
        <v>0.4193548387</v>
      </c>
      <c r="O1865" s="4">
        <f t="shared" si="3"/>
        <v>0.935483871</v>
      </c>
      <c r="P1865" t="s">
        <v>1038</v>
      </c>
    </row>
    <row r="1866" ht="14.25" customHeight="1">
      <c r="A1866" t="s">
        <v>1039</v>
      </c>
      <c r="B1866" t="s">
        <v>1040</v>
      </c>
      <c r="D1866">
        <v>31.0</v>
      </c>
      <c r="E1866">
        <v>27.0</v>
      </c>
      <c r="F1866">
        <v>4.0</v>
      </c>
      <c r="G1866">
        <v>0.0</v>
      </c>
      <c r="H1866">
        <v>1.0</v>
      </c>
      <c r="I1866" t="s">
        <v>18</v>
      </c>
      <c r="K1866" t="s">
        <v>908</v>
      </c>
      <c r="L1866">
        <v>2019.0</v>
      </c>
      <c r="M1866" t="str">
        <f t="shared" si="1"/>
        <v>#REF!</v>
      </c>
      <c r="N1866" s="4">
        <f t="shared" si="2"/>
        <v>0.8709677419</v>
      </c>
      <c r="O1866" s="4">
        <f t="shared" si="3"/>
        <v>0.8709677419</v>
      </c>
      <c r="P1866" t="s">
        <v>1040</v>
      </c>
    </row>
    <row r="1867" ht="14.25" customHeight="1">
      <c r="A1867" t="s">
        <v>1041</v>
      </c>
      <c r="B1867" t="s">
        <v>1042</v>
      </c>
      <c r="D1867">
        <v>31.0</v>
      </c>
      <c r="E1867">
        <v>18.0</v>
      </c>
      <c r="F1867">
        <v>3.0</v>
      </c>
      <c r="G1867">
        <v>8.0</v>
      </c>
      <c r="H1867">
        <v>1.0</v>
      </c>
      <c r="I1867" t="s">
        <v>18</v>
      </c>
      <c r="K1867" t="s">
        <v>908</v>
      </c>
      <c r="L1867">
        <v>2019.0</v>
      </c>
      <c r="M1867" t="str">
        <f t="shared" si="1"/>
        <v>#REF!</v>
      </c>
      <c r="N1867" s="4">
        <f t="shared" si="2"/>
        <v>0.5806451613</v>
      </c>
      <c r="O1867" s="4">
        <f t="shared" si="3"/>
        <v>0.9032258065</v>
      </c>
      <c r="P1867" t="s">
        <v>1042</v>
      </c>
    </row>
    <row r="1868" ht="14.25" customHeight="1">
      <c r="A1868" t="s">
        <v>1043</v>
      </c>
      <c r="B1868" t="s">
        <v>1044</v>
      </c>
      <c r="D1868">
        <v>31.0</v>
      </c>
      <c r="E1868">
        <v>29.0</v>
      </c>
      <c r="F1868">
        <v>2.0</v>
      </c>
      <c r="G1868">
        <v>0.0</v>
      </c>
      <c r="H1868">
        <v>1.0</v>
      </c>
      <c r="I1868" t="s">
        <v>18</v>
      </c>
      <c r="K1868" t="s">
        <v>908</v>
      </c>
      <c r="L1868">
        <v>2019.0</v>
      </c>
      <c r="M1868" t="str">
        <f t="shared" si="1"/>
        <v>#REF!</v>
      </c>
      <c r="N1868" s="4">
        <f t="shared" si="2"/>
        <v>0.935483871</v>
      </c>
      <c r="O1868" s="4">
        <f t="shared" si="3"/>
        <v>0.935483871</v>
      </c>
      <c r="P1868" t="s">
        <v>1044</v>
      </c>
    </row>
    <row r="1869" ht="14.25" customHeight="1">
      <c r="A1869" t="s">
        <v>1041</v>
      </c>
      <c r="B1869" t="s">
        <v>1045</v>
      </c>
      <c r="D1869">
        <v>31.0</v>
      </c>
      <c r="E1869">
        <v>18.0</v>
      </c>
      <c r="F1869">
        <v>5.0</v>
      </c>
      <c r="G1869">
        <v>8.0</v>
      </c>
      <c r="H1869">
        <v>1.0</v>
      </c>
      <c r="I1869" t="s">
        <v>18</v>
      </c>
      <c r="K1869" t="s">
        <v>908</v>
      </c>
      <c r="L1869">
        <v>2019.0</v>
      </c>
      <c r="M1869" t="str">
        <f t="shared" si="1"/>
        <v>#REF!</v>
      </c>
      <c r="N1869" s="4">
        <f t="shared" si="2"/>
        <v>0.5806451613</v>
      </c>
      <c r="O1869" s="4">
        <f t="shared" si="3"/>
        <v>0.8387096774</v>
      </c>
      <c r="P1869" t="s">
        <v>1045</v>
      </c>
    </row>
    <row r="1870" ht="14.25" customHeight="1">
      <c r="A1870" t="s">
        <v>1041</v>
      </c>
      <c r="B1870" t="s">
        <v>1046</v>
      </c>
      <c r="D1870">
        <v>31.0</v>
      </c>
      <c r="E1870">
        <v>26.0</v>
      </c>
      <c r="F1870">
        <v>5.0</v>
      </c>
      <c r="G1870">
        <v>0.0</v>
      </c>
      <c r="H1870">
        <v>1.0</v>
      </c>
      <c r="I1870" t="s">
        <v>18</v>
      </c>
      <c r="K1870" t="s">
        <v>908</v>
      </c>
      <c r="L1870">
        <v>2019.0</v>
      </c>
      <c r="M1870" t="str">
        <f t="shared" si="1"/>
        <v>#REF!</v>
      </c>
      <c r="N1870" s="4">
        <f t="shared" si="2"/>
        <v>0.8387096774</v>
      </c>
      <c r="O1870" s="4">
        <f t="shared" si="3"/>
        <v>0.8387096774</v>
      </c>
      <c r="P1870" t="s">
        <v>1046</v>
      </c>
    </row>
    <row r="1871" ht="14.25" customHeight="1">
      <c r="A1871" t="s">
        <v>1047</v>
      </c>
      <c r="B1871" t="s">
        <v>1048</v>
      </c>
      <c r="D1871">
        <v>31.0</v>
      </c>
      <c r="E1871">
        <v>25.0</v>
      </c>
      <c r="F1871">
        <v>6.0</v>
      </c>
      <c r="G1871">
        <v>0.0</v>
      </c>
      <c r="H1871">
        <v>1.0</v>
      </c>
      <c r="I1871" t="s">
        <v>18</v>
      </c>
      <c r="K1871" t="s">
        <v>908</v>
      </c>
      <c r="L1871">
        <v>2019.0</v>
      </c>
      <c r="M1871" t="str">
        <f t="shared" si="1"/>
        <v>#REF!</v>
      </c>
      <c r="N1871" s="4">
        <f t="shared" si="2"/>
        <v>0.8064516129</v>
      </c>
      <c r="O1871" s="4">
        <f t="shared" si="3"/>
        <v>0.8064516129</v>
      </c>
      <c r="P1871" t="s">
        <v>1048</v>
      </c>
    </row>
    <row r="1872" ht="14.25" customHeight="1">
      <c r="A1872" t="s">
        <v>1049</v>
      </c>
      <c r="B1872" t="s">
        <v>1050</v>
      </c>
      <c r="D1872">
        <v>31.0</v>
      </c>
      <c r="E1872">
        <v>0.0</v>
      </c>
      <c r="F1872">
        <v>0.0</v>
      </c>
      <c r="G1872">
        <v>31.0</v>
      </c>
      <c r="H1872">
        <v>1.0</v>
      </c>
      <c r="I1872" t="s">
        <v>18</v>
      </c>
      <c r="K1872" t="s">
        <v>908</v>
      </c>
      <c r="L1872">
        <v>2019.0</v>
      </c>
      <c r="M1872" t="str">
        <f t="shared" si="1"/>
        <v>#REF!</v>
      </c>
      <c r="N1872" s="4">
        <f t="shared" si="2"/>
        <v>0</v>
      </c>
      <c r="O1872" s="4">
        <f t="shared" si="3"/>
        <v>1</v>
      </c>
      <c r="P1872" t="s">
        <v>1050</v>
      </c>
    </row>
    <row r="1873" ht="14.25" customHeight="1">
      <c r="A1873" t="s">
        <v>1051</v>
      </c>
      <c r="B1873" t="s">
        <v>1052</v>
      </c>
      <c r="D1873">
        <v>31.0</v>
      </c>
      <c r="E1873">
        <v>0.0</v>
      </c>
      <c r="F1873">
        <v>0.0</v>
      </c>
      <c r="G1873">
        <v>31.0</v>
      </c>
      <c r="H1873">
        <v>1.0</v>
      </c>
      <c r="I1873" t="s">
        <v>18</v>
      </c>
      <c r="K1873" t="s">
        <v>908</v>
      </c>
      <c r="L1873">
        <v>2019.0</v>
      </c>
      <c r="M1873" t="str">
        <f t="shared" si="1"/>
        <v>#REF!</v>
      </c>
      <c r="N1873" s="4">
        <f t="shared" si="2"/>
        <v>0</v>
      </c>
      <c r="O1873" s="4">
        <f t="shared" si="3"/>
        <v>1</v>
      </c>
      <c r="P1873" t="s">
        <v>1052</v>
      </c>
    </row>
    <row r="1874" ht="14.25" customHeight="1">
      <c r="A1874" t="s">
        <v>1053</v>
      </c>
      <c r="B1874" t="s">
        <v>1054</v>
      </c>
      <c r="D1874">
        <v>31.0</v>
      </c>
      <c r="E1874">
        <v>0.0</v>
      </c>
      <c r="F1874">
        <v>0.0</v>
      </c>
      <c r="G1874">
        <v>31.0</v>
      </c>
      <c r="H1874">
        <v>1.0</v>
      </c>
      <c r="I1874" t="s">
        <v>18</v>
      </c>
      <c r="K1874" t="s">
        <v>908</v>
      </c>
      <c r="L1874">
        <v>2019.0</v>
      </c>
      <c r="M1874" t="str">
        <f t="shared" si="1"/>
        <v>#REF!</v>
      </c>
      <c r="N1874" s="4">
        <f t="shared" si="2"/>
        <v>0</v>
      </c>
      <c r="O1874" s="4">
        <f t="shared" si="3"/>
        <v>1</v>
      </c>
      <c r="P1874" t="s">
        <v>1054</v>
      </c>
    </row>
    <row r="1875" ht="14.25" customHeight="1">
      <c r="A1875" t="s">
        <v>1055</v>
      </c>
      <c r="B1875" t="s">
        <v>1056</v>
      </c>
      <c r="D1875">
        <v>31.0</v>
      </c>
      <c r="E1875">
        <v>0.0</v>
      </c>
      <c r="F1875">
        <v>0.0</v>
      </c>
      <c r="G1875">
        <v>31.0</v>
      </c>
      <c r="H1875">
        <v>1.0</v>
      </c>
      <c r="I1875" t="s">
        <v>18</v>
      </c>
      <c r="K1875" t="s">
        <v>908</v>
      </c>
      <c r="L1875">
        <v>2019.0</v>
      </c>
      <c r="M1875" t="str">
        <f t="shared" si="1"/>
        <v>#REF!</v>
      </c>
      <c r="N1875" s="4">
        <f t="shared" si="2"/>
        <v>0</v>
      </c>
      <c r="O1875" s="4">
        <f t="shared" si="3"/>
        <v>1</v>
      </c>
      <c r="P1875" t="s">
        <v>1056</v>
      </c>
    </row>
    <row r="1876" ht="14.25" customHeight="1">
      <c r="A1876" t="s">
        <v>1057</v>
      </c>
      <c r="B1876" t="s">
        <v>1058</v>
      </c>
      <c r="D1876">
        <v>31.0</v>
      </c>
      <c r="E1876">
        <v>0.0</v>
      </c>
      <c r="F1876">
        <v>0.0</v>
      </c>
      <c r="G1876">
        <v>31.0</v>
      </c>
      <c r="H1876">
        <v>1.0</v>
      </c>
      <c r="I1876" t="s">
        <v>18</v>
      </c>
      <c r="K1876" t="s">
        <v>908</v>
      </c>
      <c r="L1876">
        <v>2019.0</v>
      </c>
      <c r="M1876" t="str">
        <f t="shared" si="1"/>
        <v>#REF!</v>
      </c>
      <c r="N1876" s="4">
        <f t="shared" si="2"/>
        <v>0</v>
      </c>
      <c r="O1876" s="4">
        <f t="shared" si="3"/>
        <v>1</v>
      </c>
      <c r="P1876" t="s">
        <v>1058</v>
      </c>
    </row>
    <row r="1877" ht="14.25" customHeight="1">
      <c r="A1877" t="s">
        <v>1059</v>
      </c>
      <c r="B1877" t="s">
        <v>1060</v>
      </c>
      <c r="D1877">
        <v>31.0</v>
      </c>
      <c r="E1877">
        <v>28.0</v>
      </c>
      <c r="F1877">
        <v>3.0</v>
      </c>
      <c r="G1877">
        <v>0.0</v>
      </c>
      <c r="H1877">
        <v>1.0</v>
      </c>
      <c r="I1877" t="s">
        <v>18</v>
      </c>
      <c r="K1877" t="s">
        <v>908</v>
      </c>
      <c r="L1877">
        <v>2019.0</v>
      </c>
      <c r="M1877" t="str">
        <f t="shared" si="1"/>
        <v>#REF!</v>
      </c>
      <c r="N1877" s="4">
        <f t="shared" si="2"/>
        <v>0.9032258065</v>
      </c>
      <c r="O1877" s="4">
        <f t="shared" si="3"/>
        <v>0.9032258065</v>
      </c>
      <c r="P1877" t="s">
        <v>1060</v>
      </c>
    </row>
    <row r="1878" ht="14.25" customHeight="1">
      <c r="A1878" t="s">
        <v>1061</v>
      </c>
      <c r="B1878" t="s">
        <v>1062</v>
      </c>
      <c r="D1878">
        <v>31.0</v>
      </c>
      <c r="E1878">
        <v>20.0</v>
      </c>
      <c r="F1878">
        <v>3.0</v>
      </c>
      <c r="G1878">
        <v>8.0</v>
      </c>
      <c r="H1878">
        <v>1.0</v>
      </c>
      <c r="I1878" t="s">
        <v>18</v>
      </c>
      <c r="K1878" t="s">
        <v>908</v>
      </c>
      <c r="L1878">
        <v>2019.0</v>
      </c>
      <c r="M1878" t="str">
        <f t="shared" si="1"/>
        <v>#REF!</v>
      </c>
      <c r="N1878" s="4">
        <f t="shared" si="2"/>
        <v>0.6451612903</v>
      </c>
      <c r="O1878" s="4">
        <f t="shared" si="3"/>
        <v>0.9032258065</v>
      </c>
      <c r="P1878" t="s">
        <v>1062</v>
      </c>
    </row>
    <row r="1879" ht="14.25" customHeight="1">
      <c r="A1879" t="s">
        <v>1063</v>
      </c>
      <c r="B1879" t="s">
        <v>1064</v>
      </c>
      <c r="D1879">
        <v>31.0</v>
      </c>
      <c r="E1879">
        <v>28.0</v>
      </c>
      <c r="F1879">
        <v>3.0</v>
      </c>
      <c r="G1879">
        <v>0.0</v>
      </c>
      <c r="H1879">
        <v>1.0</v>
      </c>
      <c r="I1879" t="s">
        <v>18</v>
      </c>
      <c r="K1879" t="s">
        <v>908</v>
      </c>
      <c r="L1879">
        <v>2019.0</v>
      </c>
      <c r="M1879" t="str">
        <f t="shared" si="1"/>
        <v>#REF!</v>
      </c>
      <c r="N1879" s="4">
        <f t="shared" si="2"/>
        <v>0.9032258065</v>
      </c>
      <c r="O1879" s="4">
        <f t="shared" si="3"/>
        <v>0.9032258065</v>
      </c>
      <c r="P1879" t="s">
        <v>1064</v>
      </c>
    </row>
    <row r="1880" ht="14.25" customHeight="1">
      <c r="A1880" t="s">
        <v>1065</v>
      </c>
      <c r="B1880" t="s">
        <v>1066</v>
      </c>
      <c r="D1880">
        <v>31.0</v>
      </c>
      <c r="E1880">
        <v>24.0</v>
      </c>
      <c r="F1880">
        <v>7.0</v>
      </c>
      <c r="G1880">
        <v>0.0</v>
      </c>
      <c r="H1880">
        <v>1.0</v>
      </c>
      <c r="I1880" t="s">
        <v>18</v>
      </c>
      <c r="K1880" t="s">
        <v>908</v>
      </c>
      <c r="L1880">
        <v>2019.0</v>
      </c>
      <c r="M1880" t="str">
        <f t="shared" si="1"/>
        <v>#REF!</v>
      </c>
      <c r="N1880" s="4">
        <f t="shared" si="2"/>
        <v>0.7741935484</v>
      </c>
      <c r="O1880" s="4">
        <f t="shared" si="3"/>
        <v>0.7741935484</v>
      </c>
      <c r="P1880" t="s">
        <v>1066</v>
      </c>
    </row>
    <row r="1881" ht="14.25" customHeight="1">
      <c r="A1881" t="s">
        <v>1067</v>
      </c>
      <c r="B1881" t="s">
        <v>1068</v>
      </c>
      <c r="D1881">
        <v>31.0</v>
      </c>
      <c r="E1881">
        <v>26.0</v>
      </c>
      <c r="F1881">
        <v>5.0</v>
      </c>
      <c r="G1881">
        <v>0.0</v>
      </c>
      <c r="H1881">
        <v>1.0</v>
      </c>
      <c r="I1881" t="s">
        <v>18</v>
      </c>
      <c r="K1881" t="s">
        <v>908</v>
      </c>
      <c r="L1881">
        <v>2019.0</v>
      </c>
      <c r="M1881" t="str">
        <f t="shared" si="1"/>
        <v>#REF!</v>
      </c>
      <c r="N1881" s="4">
        <f t="shared" si="2"/>
        <v>0.8387096774</v>
      </c>
      <c r="O1881" s="4">
        <f t="shared" si="3"/>
        <v>0.8387096774</v>
      </c>
      <c r="P1881" t="s">
        <v>1068</v>
      </c>
    </row>
    <row r="1882" ht="14.25" customHeight="1">
      <c r="A1882" t="s">
        <v>1069</v>
      </c>
      <c r="B1882" t="s">
        <v>1070</v>
      </c>
      <c r="D1882">
        <v>31.0</v>
      </c>
      <c r="E1882">
        <v>25.0</v>
      </c>
      <c r="F1882">
        <v>6.0</v>
      </c>
      <c r="G1882">
        <v>0.0</v>
      </c>
      <c r="H1882">
        <v>1.0</v>
      </c>
      <c r="I1882" t="s">
        <v>18</v>
      </c>
      <c r="K1882" t="s">
        <v>908</v>
      </c>
      <c r="L1882">
        <v>2019.0</v>
      </c>
      <c r="M1882" t="str">
        <f t="shared" si="1"/>
        <v>#REF!</v>
      </c>
      <c r="N1882" s="4">
        <f t="shared" si="2"/>
        <v>0.8064516129</v>
      </c>
      <c r="O1882" s="4">
        <f t="shared" si="3"/>
        <v>0.8064516129</v>
      </c>
      <c r="P1882" t="s">
        <v>1070</v>
      </c>
    </row>
    <row r="1883" ht="14.25" customHeight="1">
      <c r="A1883" t="s">
        <v>1071</v>
      </c>
      <c r="B1883" t="s">
        <v>1072</v>
      </c>
      <c r="D1883">
        <v>31.0</v>
      </c>
      <c r="E1883">
        <v>26.0</v>
      </c>
      <c r="F1883">
        <v>5.0</v>
      </c>
      <c r="G1883">
        <v>0.0</v>
      </c>
      <c r="H1883">
        <v>1.0</v>
      </c>
      <c r="I1883" t="s">
        <v>18</v>
      </c>
      <c r="K1883" t="s">
        <v>908</v>
      </c>
      <c r="L1883">
        <v>2019.0</v>
      </c>
      <c r="M1883" t="str">
        <f t="shared" si="1"/>
        <v>#REF!</v>
      </c>
      <c r="N1883" s="4">
        <f t="shared" si="2"/>
        <v>0.8387096774</v>
      </c>
      <c r="O1883" s="4">
        <f t="shared" si="3"/>
        <v>0.8387096774</v>
      </c>
      <c r="P1883" t="s">
        <v>1072</v>
      </c>
    </row>
    <row r="1884" ht="14.25" customHeight="1">
      <c r="A1884" t="s">
        <v>1073</v>
      </c>
      <c r="B1884" t="s">
        <v>1074</v>
      </c>
      <c r="D1884">
        <v>31.0</v>
      </c>
      <c r="E1884">
        <v>26.0</v>
      </c>
      <c r="F1884">
        <v>5.0</v>
      </c>
      <c r="G1884">
        <v>0.0</v>
      </c>
      <c r="H1884">
        <v>1.0</v>
      </c>
      <c r="I1884" t="s">
        <v>18</v>
      </c>
      <c r="K1884" t="s">
        <v>908</v>
      </c>
      <c r="L1884">
        <v>2019.0</v>
      </c>
      <c r="M1884" t="str">
        <f t="shared" si="1"/>
        <v>#REF!</v>
      </c>
      <c r="N1884" s="4">
        <f t="shared" si="2"/>
        <v>0.8387096774</v>
      </c>
      <c r="O1884" s="4">
        <f t="shared" si="3"/>
        <v>0.8387096774</v>
      </c>
      <c r="P1884" t="s">
        <v>1074</v>
      </c>
    </row>
    <row r="1885" ht="14.25" customHeight="1">
      <c r="A1885" t="s">
        <v>906</v>
      </c>
      <c r="B1885" t="s">
        <v>907</v>
      </c>
      <c r="D1885">
        <v>28.0</v>
      </c>
      <c r="E1885">
        <v>21.0</v>
      </c>
      <c r="G1885">
        <v>7.0</v>
      </c>
      <c r="H1885">
        <v>2.0</v>
      </c>
      <c r="I1885" t="s">
        <v>18</v>
      </c>
      <c r="K1885" t="s">
        <v>908</v>
      </c>
      <c r="L1885">
        <v>2019.0</v>
      </c>
      <c r="M1885" t="str">
        <f t="shared" si="1"/>
        <v>#REF!</v>
      </c>
      <c r="N1885" s="4">
        <f t="shared" si="2"/>
        <v>0.75</v>
      </c>
      <c r="O1885" s="4">
        <f t="shared" si="3"/>
        <v>1</v>
      </c>
      <c r="P1885" t="s">
        <v>907</v>
      </c>
    </row>
    <row r="1886" ht="14.25" customHeight="1">
      <c r="A1886" t="s">
        <v>906</v>
      </c>
      <c r="B1886" t="s">
        <v>909</v>
      </c>
      <c r="D1886">
        <v>28.0</v>
      </c>
      <c r="E1886">
        <v>14.0</v>
      </c>
      <c r="G1886">
        <v>14.0</v>
      </c>
      <c r="H1886">
        <v>2.0</v>
      </c>
      <c r="I1886" t="s">
        <v>18</v>
      </c>
      <c r="K1886" t="s">
        <v>908</v>
      </c>
      <c r="L1886">
        <v>2019.0</v>
      </c>
      <c r="M1886" t="str">
        <f t="shared" si="1"/>
        <v>#REF!</v>
      </c>
      <c r="N1886" s="4">
        <f t="shared" si="2"/>
        <v>0.5</v>
      </c>
      <c r="O1886" s="4">
        <f t="shared" si="3"/>
        <v>1</v>
      </c>
      <c r="P1886" t="s">
        <v>909</v>
      </c>
    </row>
    <row r="1887" ht="14.25" customHeight="1">
      <c r="A1887" t="s">
        <v>906</v>
      </c>
      <c r="B1887" t="s">
        <v>910</v>
      </c>
      <c r="D1887">
        <v>28.0</v>
      </c>
      <c r="G1887">
        <v>28.0</v>
      </c>
      <c r="H1887">
        <v>2.0</v>
      </c>
      <c r="I1887" t="s">
        <v>18</v>
      </c>
      <c r="K1887" t="s">
        <v>908</v>
      </c>
      <c r="L1887">
        <v>2019.0</v>
      </c>
      <c r="M1887" t="str">
        <f t="shared" si="1"/>
        <v>#REF!</v>
      </c>
      <c r="N1887" s="4">
        <f t="shared" si="2"/>
        <v>0</v>
      </c>
      <c r="O1887" s="4">
        <f t="shared" si="3"/>
        <v>1</v>
      </c>
      <c r="P1887" t="s">
        <v>910</v>
      </c>
    </row>
    <row r="1888" ht="14.25" customHeight="1">
      <c r="A1888" t="s">
        <v>906</v>
      </c>
      <c r="B1888" t="s">
        <v>911</v>
      </c>
      <c r="D1888">
        <v>28.0</v>
      </c>
      <c r="E1888">
        <v>28.0</v>
      </c>
      <c r="H1888">
        <v>2.0</v>
      </c>
      <c r="I1888" t="s">
        <v>18</v>
      </c>
      <c r="K1888" t="s">
        <v>908</v>
      </c>
      <c r="L1888">
        <v>2019.0</v>
      </c>
      <c r="M1888" t="str">
        <f t="shared" si="1"/>
        <v>#REF!</v>
      </c>
      <c r="N1888" s="4">
        <f t="shared" si="2"/>
        <v>1</v>
      </c>
      <c r="O1888" s="4">
        <f t="shared" si="3"/>
        <v>1</v>
      </c>
      <c r="P1888" t="s">
        <v>911</v>
      </c>
    </row>
    <row r="1889" ht="14.25" customHeight="1">
      <c r="A1889" t="s">
        <v>906</v>
      </c>
      <c r="B1889" t="s">
        <v>912</v>
      </c>
      <c r="D1889">
        <v>28.0</v>
      </c>
      <c r="E1889">
        <v>28.0</v>
      </c>
      <c r="H1889">
        <v>2.0</v>
      </c>
      <c r="I1889" t="s">
        <v>18</v>
      </c>
      <c r="K1889" t="s">
        <v>908</v>
      </c>
      <c r="L1889">
        <v>2019.0</v>
      </c>
      <c r="M1889" t="str">
        <f t="shared" si="1"/>
        <v>#REF!</v>
      </c>
      <c r="N1889" s="4">
        <f t="shared" si="2"/>
        <v>1</v>
      </c>
      <c r="O1889" s="4">
        <f t="shared" si="3"/>
        <v>1</v>
      </c>
      <c r="P1889" t="s">
        <v>912</v>
      </c>
    </row>
    <row r="1890" ht="14.25" customHeight="1">
      <c r="A1890" t="s">
        <v>913</v>
      </c>
      <c r="B1890" t="s">
        <v>914</v>
      </c>
      <c r="D1890">
        <v>28.0</v>
      </c>
      <c r="E1890">
        <v>28.0</v>
      </c>
      <c r="H1890">
        <v>2.0</v>
      </c>
      <c r="I1890" t="s">
        <v>18</v>
      </c>
      <c r="K1890" t="s">
        <v>908</v>
      </c>
      <c r="L1890">
        <v>2019.0</v>
      </c>
      <c r="M1890" t="str">
        <f t="shared" si="1"/>
        <v>#REF!</v>
      </c>
      <c r="N1890" s="4">
        <f t="shared" si="2"/>
        <v>1</v>
      </c>
      <c r="O1890" s="4">
        <f t="shared" si="3"/>
        <v>1</v>
      </c>
      <c r="P1890" t="s">
        <v>914</v>
      </c>
    </row>
    <row r="1891" ht="14.25" customHeight="1">
      <c r="A1891" t="s">
        <v>915</v>
      </c>
      <c r="B1891" t="s">
        <v>916</v>
      </c>
      <c r="D1891">
        <v>28.0</v>
      </c>
      <c r="G1891">
        <v>28.0</v>
      </c>
      <c r="H1891">
        <v>2.0</v>
      </c>
      <c r="I1891" t="s">
        <v>18</v>
      </c>
      <c r="K1891" t="s">
        <v>908</v>
      </c>
      <c r="L1891">
        <v>2019.0</v>
      </c>
      <c r="M1891" t="str">
        <f t="shared" si="1"/>
        <v>#REF!</v>
      </c>
      <c r="N1891" s="4">
        <f t="shared" si="2"/>
        <v>0</v>
      </c>
      <c r="O1891" s="4">
        <f t="shared" si="3"/>
        <v>1</v>
      </c>
      <c r="P1891" t="s">
        <v>916</v>
      </c>
    </row>
    <row r="1892" ht="14.25" customHeight="1">
      <c r="A1892" t="s">
        <v>917</v>
      </c>
      <c r="B1892" t="s">
        <v>918</v>
      </c>
      <c r="D1892">
        <v>28.0</v>
      </c>
      <c r="E1892">
        <v>28.0</v>
      </c>
      <c r="H1892">
        <v>2.0</v>
      </c>
      <c r="I1892" t="s">
        <v>18</v>
      </c>
      <c r="K1892" t="s">
        <v>908</v>
      </c>
      <c r="L1892">
        <v>2019.0</v>
      </c>
      <c r="M1892" t="str">
        <f t="shared" si="1"/>
        <v>#REF!</v>
      </c>
      <c r="N1892" s="4">
        <f t="shared" si="2"/>
        <v>1</v>
      </c>
      <c r="O1892" s="4">
        <f t="shared" si="3"/>
        <v>1</v>
      </c>
      <c r="P1892" t="s">
        <v>918</v>
      </c>
    </row>
    <row r="1893" ht="14.25" customHeight="1">
      <c r="A1893" t="s">
        <v>917</v>
      </c>
      <c r="B1893" t="s">
        <v>919</v>
      </c>
      <c r="D1893">
        <v>28.0</v>
      </c>
      <c r="E1893">
        <v>24.0</v>
      </c>
      <c r="G1893">
        <v>4.0</v>
      </c>
      <c r="H1893">
        <v>2.0</v>
      </c>
      <c r="I1893" t="s">
        <v>18</v>
      </c>
      <c r="K1893" t="s">
        <v>908</v>
      </c>
      <c r="L1893">
        <v>2019.0</v>
      </c>
      <c r="M1893" t="str">
        <f t="shared" si="1"/>
        <v>#REF!</v>
      </c>
      <c r="N1893" s="4">
        <f t="shared" si="2"/>
        <v>0.8571428571</v>
      </c>
      <c r="O1893" s="4">
        <f t="shared" si="3"/>
        <v>1</v>
      </c>
      <c r="P1893" t="s">
        <v>919</v>
      </c>
    </row>
    <row r="1894" ht="14.25" customHeight="1">
      <c r="A1894" t="s">
        <v>917</v>
      </c>
      <c r="B1894" t="s">
        <v>920</v>
      </c>
      <c r="D1894">
        <v>28.0</v>
      </c>
      <c r="E1894">
        <v>21.0</v>
      </c>
      <c r="G1894">
        <v>7.0</v>
      </c>
      <c r="H1894">
        <v>2.0</v>
      </c>
      <c r="I1894" t="s">
        <v>18</v>
      </c>
      <c r="K1894" t="s">
        <v>908</v>
      </c>
      <c r="L1894">
        <v>2019.0</v>
      </c>
      <c r="M1894" t="str">
        <f t="shared" si="1"/>
        <v>#REF!</v>
      </c>
      <c r="N1894" s="4">
        <f t="shared" si="2"/>
        <v>0.75</v>
      </c>
      <c r="O1894" s="4">
        <f t="shared" si="3"/>
        <v>1</v>
      </c>
      <c r="P1894" t="s">
        <v>920</v>
      </c>
    </row>
    <row r="1895" ht="14.25" customHeight="1">
      <c r="A1895" t="s">
        <v>921</v>
      </c>
      <c r="B1895" t="s">
        <v>922</v>
      </c>
      <c r="D1895">
        <v>28.0</v>
      </c>
      <c r="E1895">
        <v>15.0</v>
      </c>
      <c r="G1895">
        <v>13.0</v>
      </c>
      <c r="H1895">
        <v>2.0</v>
      </c>
      <c r="I1895" t="s">
        <v>18</v>
      </c>
      <c r="K1895" t="s">
        <v>908</v>
      </c>
      <c r="L1895">
        <v>2019.0</v>
      </c>
      <c r="M1895" t="str">
        <f t="shared" si="1"/>
        <v>#REF!</v>
      </c>
      <c r="N1895" s="4">
        <f t="shared" si="2"/>
        <v>0.5357142857</v>
      </c>
      <c r="O1895" s="4">
        <f t="shared" si="3"/>
        <v>1</v>
      </c>
      <c r="P1895" t="s">
        <v>922</v>
      </c>
    </row>
    <row r="1896" ht="14.25" customHeight="1">
      <c r="A1896" t="s">
        <v>921</v>
      </c>
      <c r="B1896" t="s">
        <v>923</v>
      </c>
      <c r="D1896">
        <v>28.0</v>
      </c>
      <c r="E1896">
        <v>21.0</v>
      </c>
      <c r="F1896">
        <v>7.0</v>
      </c>
      <c r="H1896">
        <v>2.0</v>
      </c>
      <c r="I1896" t="s">
        <v>18</v>
      </c>
      <c r="K1896" t="s">
        <v>908</v>
      </c>
      <c r="L1896">
        <v>2019.0</v>
      </c>
      <c r="M1896" t="str">
        <f t="shared" si="1"/>
        <v>#REF!</v>
      </c>
      <c r="N1896" s="4">
        <f t="shared" si="2"/>
        <v>0.75</v>
      </c>
      <c r="O1896" s="4">
        <f t="shared" si="3"/>
        <v>0.75</v>
      </c>
      <c r="P1896" t="s">
        <v>923</v>
      </c>
    </row>
    <row r="1897" ht="14.25" customHeight="1">
      <c r="A1897" t="s">
        <v>924</v>
      </c>
      <c r="B1897" t="s">
        <v>925</v>
      </c>
      <c r="D1897">
        <v>28.0</v>
      </c>
      <c r="E1897">
        <v>15.0</v>
      </c>
      <c r="G1897">
        <v>13.0</v>
      </c>
      <c r="H1897">
        <v>2.0</v>
      </c>
      <c r="I1897" t="s">
        <v>18</v>
      </c>
      <c r="K1897" t="s">
        <v>908</v>
      </c>
      <c r="L1897">
        <v>2019.0</v>
      </c>
      <c r="M1897" t="str">
        <f t="shared" si="1"/>
        <v>#REF!</v>
      </c>
      <c r="N1897" s="4">
        <f t="shared" si="2"/>
        <v>0.5357142857</v>
      </c>
      <c r="O1897" s="4">
        <f t="shared" si="3"/>
        <v>1</v>
      </c>
      <c r="P1897" t="s">
        <v>925</v>
      </c>
    </row>
    <row r="1898" ht="14.25" customHeight="1">
      <c r="A1898" t="s">
        <v>924</v>
      </c>
      <c r="B1898" t="s">
        <v>926</v>
      </c>
      <c r="D1898">
        <v>28.0</v>
      </c>
      <c r="E1898">
        <v>28.0</v>
      </c>
      <c r="H1898">
        <v>2.0</v>
      </c>
      <c r="I1898" t="s">
        <v>18</v>
      </c>
      <c r="K1898" t="s">
        <v>908</v>
      </c>
      <c r="L1898">
        <v>2019.0</v>
      </c>
      <c r="M1898" t="str">
        <f t="shared" si="1"/>
        <v>#REF!</v>
      </c>
      <c r="N1898" s="4">
        <f t="shared" si="2"/>
        <v>1</v>
      </c>
      <c r="O1898" s="4">
        <f t="shared" si="3"/>
        <v>1</v>
      </c>
      <c r="P1898" t="s">
        <v>926</v>
      </c>
    </row>
    <row r="1899" ht="14.25" customHeight="1">
      <c r="A1899" t="s">
        <v>924</v>
      </c>
      <c r="B1899" t="s">
        <v>927</v>
      </c>
      <c r="D1899">
        <v>28.0</v>
      </c>
      <c r="E1899">
        <v>15.0</v>
      </c>
      <c r="G1899">
        <v>13.0</v>
      </c>
      <c r="H1899">
        <v>2.0</v>
      </c>
      <c r="I1899" t="s">
        <v>18</v>
      </c>
      <c r="K1899" t="s">
        <v>908</v>
      </c>
      <c r="L1899">
        <v>2019.0</v>
      </c>
      <c r="M1899" t="str">
        <f t="shared" si="1"/>
        <v>#REF!</v>
      </c>
      <c r="N1899" s="4">
        <f t="shared" si="2"/>
        <v>0.5357142857</v>
      </c>
      <c r="O1899" s="4">
        <f t="shared" si="3"/>
        <v>1</v>
      </c>
      <c r="P1899" t="s">
        <v>927</v>
      </c>
    </row>
    <row r="1900" ht="14.25" customHeight="1">
      <c r="A1900" t="s">
        <v>924</v>
      </c>
      <c r="B1900" t="s">
        <v>928</v>
      </c>
      <c r="D1900">
        <v>28.0</v>
      </c>
      <c r="G1900">
        <v>28.0</v>
      </c>
      <c r="H1900">
        <v>2.0</v>
      </c>
      <c r="I1900" t="s">
        <v>18</v>
      </c>
      <c r="K1900" t="s">
        <v>908</v>
      </c>
      <c r="L1900">
        <v>2019.0</v>
      </c>
      <c r="M1900" t="str">
        <f t="shared" si="1"/>
        <v>#REF!</v>
      </c>
      <c r="N1900" s="4">
        <f t="shared" si="2"/>
        <v>0</v>
      </c>
      <c r="O1900" s="4">
        <f t="shared" si="3"/>
        <v>1</v>
      </c>
      <c r="P1900" t="s">
        <v>928</v>
      </c>
    </row>
    <row r="1901" ht="14.25" customHeight="1">
      <c r="A1901" t="s">
        <v>924</v>
      </c>
      <c r="B1901" t="s">
        <v>929</v>
      </c>
      <c r="D1901">
        <v>28.0</v>
      </c>
      <c r="G1901">
        <v>28.0</v>
      </c>
      <c r="H1901">
        <v>2.0</v>
      </c>
      <c r="I1901" t="s">
        <v>18</v>
      </c>
      <c r="K1901" t="s">
        <v>908</v>
      </c>
      <c r="L1901">
        <v>2019.0</v>
      </c>
      <c r="M1901" t="str">
        <f t="shared" si="1"/>
        <v>#REF!</v>
      </c>
      <c r="N1901" s="4">
        <f t="shared" si="2"/>
        <v>0</v>
      </c>
      <c r="O1901" s="4">
        <f t="shared" si="3"/>
        <v>1</v>
      </c>
      <c r="P1901" t="s">
        <v>929</v>
      </c>
    </row>
    <row r="1902" ht="14.25" customHeight="1">
      <c r="A1902" t="s">
        <v>930</v>
      </c>
      <c r="B1902" t="s">
        <v>931</v>
      </c>
      <c r="D1902">
        <v>28.0</v>
      </c>
      <c r="E1902">
        <v>15.0</v>
      </c>
      <c r="G1902">
        <v>13.0</v>
      </c>
      <c r="H1902">
        <v>2.0</v>
      </c>
      <c r="I1902" t="s">
        <v>18</v>
      </c>
      <c r="K1902" t="s">
        <v>908</v>
      </c>
      <c r="L1902">
        <v>2019.0</v>
      </c>
      <c r="M1902" t="str">
        <f t="shared" si="1"/>
        <v>#REF!</v>
      </c>
      <c r="N1902" s="4">
        <f t="shared" si="2"/>
        <v>0.5357142857</v>
      </c>
      <c r="O1902" s="4">
        <f t="shared" si="3"/>
        <v>1</v>
      </c>
      <c r="P1902" t="s">
        <v>931</v>
      </c>
    </row>
    <row r="1903" ht="14.25" customHeight="1">
      <c r="A1903" t="s">
        <v>932</v>
      </c>
      <c r="B1903" t="s">
        <v>933</v>
      </c>
      <c r="D1903">
        <v>28.0</v>
      </c>
      <c r="E1903">
        <v>15.0</v>
      </c>
      <c r="G1903">
        <v>13.0</v>
      </c>
      <c r="H1903">
        <v>2.0</v>
      </c>
      <c r="I1903" t="s">
        <v>18</v>
      </c>
      <c r="K1903" t="s">
        <v>908</v>
      </c>
      <c r="L1903">
        <v>2019.0</v>
      </c>
      <c r="M1903" t="str">
        <f t="shared" si="1"/>
        <v>#REF!</v>
      </c>
      <c r="N1903" s="4">
        <f t="shared" si="2"/>
        <v>0.5357142857</v>
      </c>
      <c r="O1903" s="4">
        <f t="shared" si="3"/>
        <v>1</v>
      </c>
      <c r="P1903" t="s">
        <v>933</v>
      </c>
    </row>
    <row r="1904" ht="14.25" customHeight="1">
      <c r="A1904" t="s">
        <v>934</v>
      </c>
      <c r="B1904" t="s">
        <v>935</v>
      </c>
      <c r="D1904">
        <v>28.0</v>
      </c>
      <c r="E1904">
        <v>12.0</v>
      </c>
      <c r="G1904">
        <v>16.0</v>
      </c>
      <c r="H1904">
        <v>2.0</v>
      </c>
      <c r="I1904" t="s">
        <v>18</v>
      </c>
      <c r="K1904" t="s">
        <v>908</v>
      </c>
      <c r="L1904">
        <v>2019.0</v>
      </c>
      <c r="M1904" t="str">
        <f t="shared" si="1"/>
        <v>#REF!</v>
      </c>
      <c r="N1904" s="4">
        <f t="shared" si="2"/>
        <v>0.4285714286</v>
      </c>
      <c r="O1904" s="4">
        <f t="shared" si="3"/>
        <v>1</v>
      </c>
      <c r="P1904" t="s">
        <v>935</v>
      </c>
    </row>
    <row r="1905" ht="14.25" customHeight="1">
      <c r="A1905" t="s">
        <v>936</v>
      </c>
      <c r="B1905" t="s">
        <v>937</v>
      </c>
      <c r="D1905">
        <v>28.0</v>
      </c>
      <c r="E1905">
        <v>6.0</v>
      </c>
      <c r="F1905">
        <v>2.0</v>
      </c>
      <c r="G1905">
        <v>20.0</v>
      </c>
      <c r="H1905">
        <v>2.0</v>
      </c>
      <c r="I1905" t="s">
        <v>18</v>
      </c>
      <c r="K1905" t="s">
        <v>908</v>
      </c>
      <c r="L1905">
        <v>2019.0</v>
      </c>
      <c r="M1905" t="str">
        <f t="shared" si="1"/>
        <v>#REF!</v>
      </c>
      <c r="N1905" s="4">
        <f t="shared" si="2"/>
        <v>0.2142857143</v>
      </c>
      <c r="O1905" s="4">
        <f t="shared" si="3"/>
        <v>0.9285714286</v>
      </c>
      <c r="P1905" t="s">
        <v>937</v>
      </c>
    </row>
    <row r="1906" ht="14.25" customHeight="1">
      <c r="A1906" t="s">
        <v>938</v>
      </c>
      <c r="B1906" t="s">
        <v>939</v>
      </c>
      <c r="D1906">
        <v>28.0</v>
      </c>
      <c r="E1906">
        <v>18.0</v>
      </c>
      <c r="G1906">
        <v>10.0</v>
      </c>
      <c r="H1906">
        <v>2.0</v>
      </c>
      <c r="I1906" t="s">
        <v>18</v>
      </c>
      <c r="K1906" t="s">
        <v>908</v>
      </c>
      <c r="L1906">
        <v>2019.0</v>
      </c>
      <c r="M1906" t="str">
        <f t="shared" si="1"/>
        <v>#REF!</v>
      </c>
      <c r="N1906" s="4">
        <f t="shared" si="2"/>
        <v>0.6428571429</v>
      </c>
      <c r="O1906" s="4">
        <f t="shared" si="3"/>
        <v>1</v>
      </c>
      <c r="P1906" t="s">
        <v>939</v>
      </c>
    </row>
    <row r="1907" ht="14.25" customHeight="1">
      <c r="A1907" t="s">
        <v>940</v>
      </c>
      <c r="B1907" t="s">
        <v>941</v>
      </c>
      <c r="D1907">
        <v>28.0</v>
      </c>
      <c r="E1907">
        <v>18.0</v>
      </c>
      <c r="G1907">
        <v>10.0</v>
      </c>
      <c r="H1907">
        <v>2.0</v>
      </c>
      <c r="I1907" t="s">
        <v>18</v>
      </c>
      <c r="K1907" t="s">
        <v>908</v>
      </c>
      <c r="L1907">
        <v>2019.0</v>
      </c>
      <c r="M1907" t="str">
        <f t="shared" si="1"/>
        <v>#REF!</v>
      </c>
      <c r="N1907" s="4">
        <f t="shared" si="2"/>
        <v>0.6428571429</v>
      </c>
      <c r="O1907" s="4">
        <f t="shared" si="3"/>
        <v>1</v>
      </c>
      <c r="P1907" t="s">
        <v>941</v>
      </c>
    </row>
    <row r="1908" ht="14.25" customHeight="1">
      <c r="A1908" t="s">
        <v>942</v>
      </c>
      <c r="B1908" t="s">
        <v>943</v>
      </c>
      <c r="D1908">
        <v>28.0</v>
      </c>
      <c r="E1908">
        <v>28.0</v>
      </c>
      <c r="H1908">
        <v>2.0</v>
      </c>
      <c r="I1908" t="s">
        <v>18</v>
      </c>
      <c r="K1908" t="s">
        <v>908</v>
      </c>
      <c r="L1908">
        <v>2019.0</v>
      </c>
      <c r="M1908" t="str">
        <f t="shared" si="1"/>
        <v>#REF!</v>
      </c>
      <c r="N1908" s="4">
        <f t="shared" si="2"/>
        <v>1</v>
      </c>
      <c r="O1908" s="4">
        <f t="shared" si="3"/>
        <v>1</v>
      </c>
      <c r="P1908" t="s">
        <v>943</v>
      </c>
    </row>
    <row r="1909" ht="14.25" customHeight="1">
      <c r="A1909" t="s">
        <v>944</v>
      </c>
      <c r="B1909" t="s">
        <v>945</v>
      </c>
      <c r="D1909">
        <v>28.0</v>
      </c>
      <c r="E1909">
        <v>24.0</v>
      </c>
      <c r="F1909">
        <v>4.0</v>
      </c>
      <c r="H1909">
        <v>2.0</v>
      </c>
      <c r="I1909" t="s">
        <v>18</v>
      </c>
      <c r="K1909" t="s">
        <v>908</v>
      </c>
      <c r="L1909">
        <v>2019.0</v>
      </c>
      <c r="M1909" t="str">
        <f t="shared" si="1"/>
        <v>#REF!</v>
      </c>
      <c r="N1909" s="4">
        <f t="shared" si="2"/>
        <v>0.8571428571</v>
      </c>
      <c r="O1909" s="4">
        <f t="shared" si="3"/>
        <v>0.8571428571</v>
      </c>
      <c r="P1909" t="s">
        <v>945</v>
      </c>
    </row>
    <row r="1910" ht="14.25" customHeight="1">
      <c r="A1910" t="s">
        <v>946</v>
      </c>
      <c r="B1910" t="s">
        <v>947</v>
      </c>
      <c r="D1910">
        <v>28.0</v>
      </c>
      <c r="E1910">
        <v>28.0</v>
      </c>
      <c r="H1910">
        <v>2.0</v>
      </c>
      <c r="I1910" t="s">
        <v>18</v>
      </c>
      <c r="K1910" t="s">
        <v>908</v>
      </c>
      <c r="L1910">
        <v>2019.0</v>
      </c>
      <c r="M1910" t="str">
        <f t="shared" si="1"/>
        <v>#REF!</v>
      </c>
      <c r="N1910" s="4">
        <f t="shared" si="2"/>
        <v>1</v>
      </c>
      <c r="O1910" s="4">
        <f t="shared" si="3"/>
        <v>1</v>
      </c>
      <c r="P1910" t="s">
        <v>947</v>
      </c>
    </row>
    <row r="1911" ht="14.25" customHeight="1">
      <c r="A1911" t="s">
        <v>948</v>
      </c>
      <c r="B1911" t="s">
        <v>949</v>
      </c>
      <c r="D1911">
        <v>28.0</v>
      </c>
      <c r="E1911">
        <v>28.0</v>
      </c>
      <c r="H1911">
        <v>2.0</v>
      </c>
      <c r="I1911" t="s">
        <v>18</v>
      </c>
      <c r="K1911" t="s">
        <v>908</v>
      </c>
      <c r="L1911">
        <v>2019.0</v>
      </c>
      <c r="M1911" t="str">
        <f t="shared" si="1"/>
        <v>#REF!</v>
      </c>
      <c r="N1911" s="4">
        <f t="shared" si="2"/>
        <v>1</v>
      </c>
      <c r="O1911" s="4">
        <f t="shared" si="3"/>
        <v>1</v>
      </c>
      <c r="P1911" t="s">
        <v>949</v>
      </c>
    </row>
    <row r="1912" ht="14.25" customHeight="1">
      <c r="A1912" t="s">
        <v>950</v>
      </c>
      <c r="B1912" t="s">
        <v>951</v>
      </c>
      <c r="D1912">
        <v>28.0</v>
      </c>
      <c r="F1912">
        <v>7.0</v>
      </c>
      <c r="G1912">
        <v>21.0</v>
      </c>
      <c r="H1912">
        <v>2.0</v>
      </c>
      <c r="I1912" t="s">
        <v>18</v>
      </c>
      <c r="K1912" t="s">
        <v>908</v>
      </c>
      <c r="L1912">
        <v>2019.0</v>
      </c>
      <c r="M1912" t="str">
        <f t="shared" si="1"/>
        <v>#REF!</v>
      </c>
      <c r="N1912" s="4">
        <f t="shared" si="2"/>
        <v>0</v>
      </c>
      <c r="O1912" s="4">
        <f t="shared" si="3"/>
        <v>0.75</v>
      </c>
      <c r="P1912" t="s">
        <v>951</v>
      </c>
    </row>
    <row r="1913" ht="14.25" customHeight="1">
      <c r="A1913" t="s">
        <v>952</v>
      </c>
      <c r="B1913" t="s">
        <v>953</v>
      </c>
      <c r="D1913">
        <v>28.0</v>
      </c>
      <c r="E1913">
        <v>28.0</v>
      </c>
      <c r="H1913">
        <v>2.0</v>
      </c>
      <c r="I1913" t="s">
        <v>18</v>
      </c>
      <c r="K1913" t="s">
        <v>908</v>
      </c>
      <c r="L1913">
        <v>2019.0</v>
      </c>
      <c r="M1913" t="str">
        <f t="shared" si="1"/>
        <v>#REF!</v>
      </c>
      <c r="N1913" s="4">
        <f t="shared" si="2"/>
        <v>1</v>
      </c>
      <c r="O1913" s="4">
        <f t="shared" si="3"/>
        <v>1</v>
      </c>
      <c r="P1913" t="s">
        <v>953</v>
      </c>
    </row>
    <row r="1914" ht="14.25" customHeight="1">
      <c r="A1914" t="s">
        <v>954</v>
      </c>
      <c r="B1914" t="s">
        <v>955</v>
      </c>
      <c r="D1914">
        <v>28.0</v>
      </c>
      <c r="E1914">
        <v>19.0</v>
      </c>
      <c r="F1914">
        <v>9.0</v>
      </c>
      <c r="H1914">
        <v>2.0</v>
      </c>
      <c r="I1914" t="s">
        <v>18</v>
      </c>
      <c r="K1914" t="s">
        <v>908</v>
      </c>
      <c r="L1914">
        <v>2019.0</v>
      </c>
      <c r="M1914" t="str">
        <f t="shared" si="1"/>
        <v>#REF!</v>
      </c>
      <c r="N1914" s="4">
        <f t="shared" si="2"/>
        <v>0.6785714286</v>
      </c>
      <c r="O1914" s="4">
        <f t="shared" si="3"/>
        <v>0.6785714286</v>
      </c>
      <c r="P1914" t="s">
        <v>955</v>
      </c>
    </row>
    <row r="1915" ht="14.25" customHeight="1">
      <c r="A1915" t="s">
        <v>956</v>
      </c>
      <c r="B1915" t="s">
        <v>957</v>
      </c>
      <c r="D1915">
        <v>28.0</v>
      </c>
      <c r="E1915">
        <v>22.0</v>
      </c>
      <c r="G1915">
        <v>6.0</v>
      </c>
      <c r="H1915">
        <v>2.0</v>
      </c>
      <c r="I1915" t="s">
        <v>18</v>
      </c>
      <c r="K1915" t="s">
        <v>908</v>
      </c>
      <c r="L1915">
        <v>2019.0</v>
      </c>
      <c r="M1915" t="str">
        <f t="shared" si="1"/>
        <v>#REF!</v>
      </c>
      <c r="N1915" s="4">
        <f t="shared" si="2"/>
        <v>0.7857142857</v>
      </c>
      <c r="O1915" s="4">
        <f t="shared" si="3"/>
        <v>1</v>
      </c>
      <c r="P1915" t="s">
        <v>957</v>
      </c>
    </row>
    <row r="1916" ht="14.25" customHeight="1">
      <c r="A1916" t="s">
        <v>954</v>
      </c>
      <c r="B1916" t="s">
        <v>958</v>
      </c>
      <c r="D1916">
        <v>28.0</v>
      </c>
      <c r="E1916">
        <v>28.0</v>
      </c>
      <c r="H1916">
        <v>2.0</v>
      </c>
      <c r="I1916" t="s">
        <v>18</v>
      </c>
      <c r="K1916" t="s">
        <v>908</v>
      </c>
      <c r="L1916">
        <v>2019.0</v>
      </c>
      <c r="M1916" t="str">
        <f t="shared" si="1"/>
        <v>#REF!</v>
      </c>
      <c r="N1916" s="4">
        <f t="shared" si="2"/>
        <v>1</v>
      </c>
      <c r="O1916" s="4">
        <f t="shared" si="3"/>
        <v>1</v>
      </c>
      <c r="P1916" t="s">
        <v>958</v>
      </c>
    </row>
    <row r="1917" ht="14.25" customHeight="1">
      <c r="A1917" t="s">
        <v>954</v>
      </c>
      <c r="B1917" t="s">
        <v>959</v>
      </c>
      <c r="D1917">
        <v>28.0</v>
      </c>
      <c r="E1917">
        <v>28.0</v>
      </c>
      <c r="H1917">
        <v>2.0</v>
      </c>
      <c r="I1917" t="s">
        <v>18</v>
      </c>
      <c r="K1917" t="s">
        <v>908</v>
      </c>
      <c r="L1917">
        <v>2019.0</v>
      </c>
      <c r="M1917" t="str">
        <f t="shared" si="1"/>
        <v>#REF!</v>
      </c>
      <c r="N1917" s="4">
        <f t="shared" si="2"/>
        <v>1</v>
      </c>
      <c r="O1917" s="4">
        <f t="shared" si="3"/>
        <v>1</v>
      </c>
      <c r="P1917" t="s">
        <v>959</v>
      </c>
    </row>
    <row r="1918" ht="14.25" customHeight="1">
      <c r="A1918" t="s">
        <v>954</v>
      </c>
      <c r="B1918" t="s">
        <v>960</v>
      </c>
      <c r="D1918">
        <v>28.0</v>
      </c>
      <c r="E1918">
        <v>28.0</v>
      </c>
      <c r="H1918">
        <v>2.0</v>
      </c>
      <c r="I1918" t="s">
        <v>18</v>
      </c>
      <c r="K1918" t="s">
        <v>908</v>
      </c>
      <c r="L1918">
        <v>2019.0</v>
      </c>
      <c r="M1918" t="str">
        <f t="shared" si="1"/>
        <v>#REF!</v>
      </c>
      <c r="N1918" s="4">
        <f t="shared" si="2"/>
        <v>1</v>
      </c>
      <c r="O1918" s="4">
        <f t="shared" si="3"/>
        <v>1</v>
      </c>
      <c r="P1918" t="s">
        <v>960</v>
      </c>
    </row>
    <row r="1919" ht="14.25" customHeight="1">
      <c r="A1919" t="s">
        <v>961</v>
      </c>
      <c r="B1919" t="s">
        <v>962</v>
      </c>
      <c r="D1919">
        <v>28.0</v>
      </c>
      <c r="E1919">
        <v>25.0</v>
      </c>
      <c r="G1919">
        <v>3.0</v>
      </c>
      <c r="H1919">
        <v>2.0</v>
      </c>
      <c r="I1919" t="s">
        <v>18</v>
      </c>
      <c r="K1919" t="s">
        <v>908</v>
      </c>
      <c r="L1919">
        <v>2019.0</v>
      </c>
      <c r="M1919" t="str">
        <f t="shared" si="1"/>
        <v>#REF!</v>
      </c>
      <c r="N1919" s="4">
        <f t="shared" si="2"/>
        <v>0.8928571429</v>
      </c>
      <c r="O1919" s="4">
        <f t="shared" si="3"/>
        <v>1</v>
      </c>
      <c r="P1919" t="s">
        <v>962</v>
      </c>
    </row>
    <row r="1920" ht="14.25" customHeight="1">
      <c r="A1920" t="s">
        <v>961</v>
      </c>
      <c r="B1920" t="s">
        <v>1075</v>
      </c>
      <c r="D1920">
        <v>28.0</v>
      </c>
      <c r="E1920">
        <v>12.0</v>
      </c>
      <c r="G1920">
        <v>16.0</v>
      </c>
      <c r="H1920">
        <v>2.0</v>
      </c>
      <c r="I1920" t="s">
        <v>18</v>
      </c>
      <c r="K1920" t="s">
        <v>908</v>
      </c>
      <c r="L1920">
        <v>2019.0</v>
      </c>
      <c r="M1920" t="str">
        <f t="shared" si="1"/>
        <v>#REF!</v>
      </c>
      <c r="N1920" s="4">
        <f t="shared" si="2"/>
        <v>0.4285714286</v>
      </c>
      <c r="O1920" s="4">
        <f t="shared" si="3"/>
        <v>1</v>
      </c>
      <c r="P1920" t="s">
        <v>1075</v>
      </c>
    </row>
    <row r="1921" ht="14.25" customHeight="1">
      <c r="A1921" t="s">
        <v>956</v>
      </c>
      <c r="B1921" t="s">
        <v>964</v>
      </c>
      <c r="D1921">
        <v>28.0</v>
      </c>
      <c r="E1921">
        <v>20.0</v>
      </c>
      <c r="F1921">
        <v>8.0</v>
      </c>
      <c r="H1921">
        <v>2.0</v>
      </c>
      <c r="I1921" t="s">
        <v>18</v>
      </c>
      <c r="K1921" t="s">
        <v>908</v>
      </c>
      <c r="L1921">
        <v>2019.0</v>
      </c>
      <c r="M1921" t="str">
        <f t="shared" si="1"/>
        <v>#REF!</v>
      </c>
      <c r="N1921" s="4">
        <f t="shared" si="2"/>
        <v>0.7142857143</v>
      </c>
      <c r="O1921" s="4">
        <f t="shared" si="3"/>
        <v>0.7142857143</v>
      </c>
      <c r="P1921" t="s">
        <v>964</v>
      </c>
    </row>
    <row r="1922" ht="14.25" customHeight="1">
      <c r="A1922" t="s">
        <v>965</v>
      </c>
      <c r="B1922" t="s">
        <v>966</v>
      </c>
      <c r="D1922">
        <v>28.0</v>
      </c>
      <c r="E1922">
        <v>5.0</v>
      </c>
      <c r="G1922">
        <v>23.0</v>
      </c>
      <c r="H1922">
        <v>2.0</v>
      </c>
      <c r="I1922" t="s">
        <v>18</v>
      </c>
      <c r="K1922" t="s">
        <v>908</v>
      </c>
      <c r="L1922">
        <v>2019.0</v>
      </c>
      <c r="M1922" t="str">
        <f t="shared" si="1"/>
        <v>#REF!</v>
      </c>
      <c r="N1922" s="4">
        <f t="shared" si="2"/>
        <v>0.1785714286</v>
      </c>
      <c r="O1922" s="4">
        <f t="shared" si="3"/>
        <v>1</v>
      </c>
      <c r="P1922" t="s">
        <v>966</v>
      </c>
    </row>
    <row r="1923" ht="14.25" customHeight="1">
      <c r="A1923" t="s">
        <v>965</v>
      </c>
      <c r="B1923" t="s">
        <v>967</v>
      </c>
      <c r="D1923">
        <v>28.0</v>
      </c>
      <c r="G1923">
        <v>28.0</v>
      </c>
      <c r="H1923">
        <v>2.0</v>
      </c>
      <c r="I1923" t="s">
        <v>18</v>
      </c>
      <c r="K1923" t="s">
        <v>908</v>
      </c>
      <c r="L1923">
        <v>2019.0</v>
      </c>
      <c r="M1923" t="str">
        <f t="shared" si="1"/>
        <v>#REF!</v>
      </c>
      <c r="N1923" s="4">
        <f t="shared" si="2"/>
        <v>0</v>
      </c>
      <c r="O1923" s="4">
        <f t="shared" si="3"/>
        <v>1</v>
      </c>
      <c r="P1923" t="s">
        <v>967</v>
      </c>
    </row>
    <row r="1924" ht="14.25" customHeight="1">
      <c r="A1924" t="s">
        <v>968</v>
      </c>
      <c r="B1924" t="s">
        <v>969</v>
      </c>
      <c r="D1924">
        <v>28.0</v>
      </c>
      <c r="E1924">
        <v>28.0</v>
      </c>
      <c r="H1924">
        <v>2.0</v>
      </c>
      <c r="I1924" t="s">
        <v>18</v>
      </c>
      <c r="K1924" t="s">
        <v>908</v>
      </c>
      <c r="L1924">
        <v>2019.0</v>
      </c>
      <c r="M1924" t="str">
        <f t="shared" si="1"/>
        <v>#REF!</v>
      </c>
      <c r="N1924" s="4">
        <f t="shared" si="2"/>
        <v>1</v>
      </c>
      <c r="O1924" s="4">
        <f t="shared" si="3"/>
        <v>1</v>
      </c>
      <c r="P1924" t="s">
        <v>969</v>
      </c>
    </row>
    <row r="1925" ht="14.25" customHeight="1">
      <c r="A1925" t="s">
        <v>970</v>
      </c>
      <c r="B1925" t="s">
        <v>971</v>
      </c>
      <c r="D1925">
        <v>28.0</v>
      </c>
      <c r="F1925">
        <v>7.0</v>
      </c>
      <c r="G1925">
        <v>21.0</v>
      </c>
      <c r="H1925">
        <v>2.0</v>
      </c>
      <c r="I1925" t="s">
        <v>18</v>
      </c>
      <c r="K1925" t="s">
        <v>908</v>
      </c>
      <c r="L1925">
        <v>2019.0</v>
      </c>
      <c r="M1925" t="str">
        <f t="shared" si="1"/>
        <v>#REF!</v>
      </c>
      <c r="N1925" s="4">
        <f t="shared" si="2"/>
        <v>0</v>
      </c>
      <c r="O1925" s="4">
        <f t="shared" si="3"/>
        <v>0.75</v>
      </c>
      <c r="P1925" t="s">
        <v>971</v>
      </c>
    </row>
    <row r="1926" ht="14.25" customHeight="1">
      <c r="A1926" t="s">
        <v>972</v>
      </c>
      <c r="B1926" t="s">
        <v>963</v>
      </c>
      <c r="D1926">
        <v>28.0</v>
      </c>
      <c r="G1926">
        <v>28.0</v>
      </c>
      <c r="H1926">
        <v>2.0</v>
      </c>
      <c r="I1926" t="s">
        <v>18</v>
      </c>
      <c r="K1926" t="s">
        <v>908</v>
      </c>
      <c r="L1926">
        <v>2019.0</v>
      </c>
      <c r="M1926" t="str">
        <f t="shared" si="1"/>
        <v>#REF!</v>
      </c>
      <c r="N1926" s="4">
        <f t="shared" si="2"/>
        <v>0</v>
      </c>
      <c r="O1926" s="4">
        <f t="shared" si="3"/>
        <v>1</v>
      </c>
      <c r="P1926" t="s">
        <v>963</v>
      </c>
    </row>
    <row r="1927" ht="14.25" customHeight="1">
      <c r="A1927" t="s">
        <v>973</v>
      </c>
      <c r="B1927" t="s">
        <v>974</v>
      </c>
      <c r="D1927">
        <v>28.0</v>
      </c>
      <c r="E1927">
        <v>28.0</v>
      </c>
      <c r="H1927">
        <v>2.0</v>
      </c>
      <c r="I1927" t="s">
        <v>18</v>
      </c>
      <c r="K1927" t="s">
        <v>908</v>
      </c>
      <c r="L1927">
        <v>2019.0</v>
      </c>
      <c r="M1927" t="str">
        <f t="shared" si="1"/>
        <v>#REF!</v>
      </c>
      <c r="N1927" s="4">
        <f t="shared" si="2"/>
        <v>1</v>
      </c>
      <c r="O1927" s="4">
        <f t="shared" si="3"/>
        <v>1</v>
      </c>
      <c r="P1927" t="s">
        <v>974</v>
      </c>
    </row>
    <row r="1928" ht="14.25" customHeight="1">
      <c r="A1928" t="s">
        <v>975</v>
      </c>
      <c r="B1928" t="s">
        <v>976</v>
      </c>
      <c r="D1928">
        <v>28.0</v>
      </c>
      <c r="E1928">
        <v>28.0</v>
      </c>
      <c r="H1928">
        <v>2.0</v>
      </c>
      <c r="I1928" t="s">
        <v>18</v>
      </c>
      <c r="K1928" t="s">
        <v>908</v>
      </c>
      <c r="L1928">
        <v>2019.0</v>
      </c>
      <c r="M1928" t="str">
        <f t="shared" si="1"/>
        <v>#REF!</v>
      </c>
      <c r="N1928" s="4">
        <f t="shared" si="2"/>
        <v>1</v>
      </c>
      <c r="O1928" s="4">
        <f t="shared" si="3"/>
        <v>1</v>
      </c>
      <c r="P1928" t="s">
        <v>976</v>
      </c>
    </row>
    <row r="1929" ht="14.25" customHeight="1">
      <c r="A1929" t="s">
        <v>977</v>
      </c>
      <c r="B1929" t="s">
        <v>978</v>
      </c>
      <c r="D1929">
        <v>28.0</v>
      </c>
      <c r="E1929">
        <v>28.0</v>
      </c>
      <c r="H1929">
        <v>2.0</v>
      </c>
      <c r="I1929" t="s">
        <v>18</v>
      </c>
      <c r="K1929" t="s">
        <v>908</v>
      </c>
      <c r="L1929">
        <v>2019.0</v>
      </c>
      <c r="M1929" t="str">
        <f t="shared" si="1"/>
        <v>#REF!</v>
      </c>
      <c r="N1929" s="4">
        <f t="shared" si="2"/>
        <v>1</v>
      </c>
      <c r="O1929" s="4">
        <f t="shared" si="3"/>
        <v>1</v>
      </c>
      <c r="P1929" t="s">
        <v>978</v>
      </c>
    </row>
    <row r="1930" ht="14.25" customHeight="1">
      <c r="A1930" t="s">
        <v>977</v>
      </c>
      <c r="B1930" t="s">
        <v>979</v>
      </c>
      <c r="D1930">
        <v>28.0</v>
      </c>
      <c r="E1930">
        <v>28.0</v>
      </c>
      <c r="H1930">
        <v>2.0</v>
      </c>
      <c r="I1930" t="s">
        <v>18</v>
      </c>
      <c r="K1930" t="s">
        <v>908</v>
      </c>
      <c r="L1930">
        <v>2019.0</v>
      </c>
      <c r="M1930" t="str">
        <f t="shared" si="1"/>
        <v>#REF!</v>
      </c>
      <c r="N1930" s="4">
        <f t="shared" si="2"/>
        <v>1</v>
      </c>
      <c r="O1930" s="4">
        <f t="shared" si="3"/>
        <v>1</v>
      </c>
      <c r="P1930" t="s">
        <v>979</v>
      </c>
    </row>
    <row r="1931" ht="14.25" customHeight="1">
      <c r="A1931" t="s">
        <v>980</v>
      </c>
      <c r="B1931" t="s">
        <v>981</v>
      </c>
      <c r="D1931">
        <v>28.0</v>
      </c>
      <c r="E1931">
        <v>21.0</v>
      </c>
      <c r="F1931">
        <v>7.0</v>
      </c>
      <c r="H1931">
        <v>2.0</v>
      </c>
      <c r="I1931" t="s">
        <v>18</v>
      </c>
      <c r="K1931" t="s">
        <v>908</v>
      </c>
      <c r="L1931">
        <v>2019.0</v>
      </c>
      <c r="M1931" t="str">
        <f t="shared" si="1"/>
        <v>#REF!</v>
      </c>
      <c r="N1931" s="4">
        <f t="shared" si="2"/>
        <v>0.75</v>
      </c>
      <c r="O1931" s="4">
        <f t="shared" si="3"/>
        <v>0.75</v>
      </c>
      <c r="P1931" t="s">
        <v>981</v>
      </c>
    </row>
    <row r="1932" ht="14.25" customHeight="1">
      <c r="A1932" t="s">
        <v>980</v>
      </c>
      <c r="B1932" t="s">
        <v>982</v>
      </c>
      <c r="D1932">
        <v>28.0</v>
      </c>
      <c r="E1932">
        <v>28.0</v>
      </c>
      <c r="H1932">
        <v>2.0</v>
      </c>
      <c r="I1932" t="s">
        <v>18</v>
      </c>
      <c r="K1932" t="s">
        <v>908</v>
      </c>
      <c r="L1932">
        <v>2019.0</v>
      </c>
      <c r="M1932" t="str">
        <f t="shared" si="1"/>
        <v>#REF!</v>
      </c>
      <c r="N1932" s="4">
        <f t="shared" si="2"/>
        <v>1</v>
      </c>
      <c r="O1932" s="4">
        <f t="shared" si="3"/>
        <v>1</v>
      </c>
      <c r="P1932" t="s">
        <v>982</v>
      </c>
    </row>
    <row r="1933" ht="14.25" customHeight="1">
      <c r="A1933" t="s">
        <v>980</v>
      </c>
      <c r="B1933" t="s">
        <v>983</v>
      </c>
      <c r="D1933">
        <v>28.0</v>
      </c>
      <c r="E1933">
        <v>28.0</v>
      </c>
      <c r="H1933">
        <v>2.0</v>
      </c>
      <c r="I1933" t="s">
        <v>18</v>
      </c>
      <c r="K1933" t="s">
        <v>908</v>
      </c>
      <c r="L1933">
        <v>2019.0</v>
      </c>
      <c r="M1933" t="str">
        <f t="shared" si="1"/>
        <v>#REF!</v>
      </c>
      <c r="N1933" s="4">
        <f t="shared" si="2"/>
        <v>1</v>
      </c>
      <c r="O1933" s="4">
        <f t="shared" si="3"/>
        <v>1</v>
      </c>
      <c r="P1933" t="s">
        <v>983</v>
      </c>
    </row>
    <row r="1934" ht="14.25" customHeight="1">
      <c r="A1934" t="s">
        <v>984</v>
      </c>
      <c r="B1934" t="s">
        <v>985</v>
      </c>
      <c r="D1934">
        <v>28.0</v>
      </c>
      <c r="E1934">
        <v>15.0</v>
      </c>
      <c r="G1934">
        <v>13.0</v>
      </c>
      <c r="H1934">
        <v>2.0</v>
      </c>
      <c r="I1934" t="s">
        <v>18</v>
      </c>
      <c r="K1934" t="s">
        <v>908</v>
      </c>
      <c r="L1934">
        <v>2019.0</v>
      </c>
      <c r="M1934" t="str">
        <f t="shared" si="1"/>
        <v>#REF!</v>
      </c>
      <c r="N1934" s="4">
        <f t="shared" si="2"/>
        <v>0.5357142857</v>
      </c>
      <c r="O1934" s="4">
        <f t="shared" si="3"/>
        <v>1</v>
      </c>
      <c r="P1934" t="s">
        <v>985</v>
      </c>
    </row>
    <row r="1935" ht="14.25" customHeight="1">
      <c r="A1935" t="s">
        <v>984</v>
      </c>
      <c r="B1935" t="s">
        <v>986</v>
      </c>
      <c r="D1935">
        <v>28.0</v>
      </c>
      <c r="E1935">
        <v>15.0</v>
      </c>
      <c r="G1935">
        <v>13.0</v>
      </c>
      <c r="H1935">
        <v>2.0</v>
      </c>
      <c r="I1935" t="s">
        <v>18</v>
      </c>
      <c r="K1935" t="s">
        <v>908</v>
      </c>
      <c r="L1935">
        <v>2019.0</v>
      </c>
      <c r="M1935" t="str">
        <f t="shared" si="1"/>
        <v>#REF!</v>
      </c>
      <c r="N1935" s="4">
        <f t="shared" si="2"/>
        <v>0.5357142857</v>
      </c>
      <c r="O1935" s="4">
        <f t="shared" si="3"/>
        <v>1</v>
      </c>
      <c r="P1935" t="s">
        <v>986</v>
      </c>
    </row>
    <row r="1936" ht="14.25" customHeight="1">
      <c r="A1936" t="s">
        <v>987</v>
      </c>
      <c r="B1936" t="s">
        <v>988</v>
      </c>
      <c r="D1936">
        <v>28.0</v>
      </c>
      <c r="E1936">
        <v>28.0</v>
      </c>
      <c r="H1936">
        <v>2.0</v>
      </c>
      <c r="I1936" t="s">
        <v>18</v>
      </c>
      <c r="K1936" t="s">
        <v>908</v>
      </c>
      <c r="L1936">
        <v>2019.0</v>
      </c>
      <c r="M1936" t="str">
        <f t="shared" si="1"/>
        <v>#REF!</v>
      </c>
      <c r="N1936" s="4">
        <f t="shared" si="2"/>
        <v>1</v>
      </c>
      <c r="O1936" s="4">
        <f t="shared" si="3"/>
        <v>1</v>
      </c>
      <c r="P1936" t="s">
        <v>988</v>
      </c>
    </row>
    <row r="1937" ht="14.25" customHeight="1">
      <c r="A1937" t="s">
        <v>989</v>
      </c>
      <c r="B1937" t="s">
        <v>990</v>
      </c>
      <c r="D1937">
        <v>28.0</v>
      </c>
      <c r="E1937">
        <v>28.0</v>
      </c>
      <c r="H1937">
        <v>2.0</v>
      </c>
      <c r="I1937" t="s">
        <v>18</v>
      </c>
      <c r="K1937" t="s">
        <v>908</v>
      </c>
      <c r="L1937">
        <v>2019.0</v>
      </c>
      <c r="M1937" t="str">
        <f t="shared" si="1"/>
        <v>#REF!</v>
      </c>
      <c r="N1937" s="4">
        <f t="shared" si="2"/>
        <v>1</v>
      </c>
      <c r="O1937" s="4">
        <f t="shared" si="3"/>
        <v>1</v>
      </c>
      <c r="P1937" t="s">
        <v>990</v>
      </c>
    </row>
    <row r="1938" ht="14.25" customHeight="1">
      <c r="A1938" t="s">
        <v>991</v>
      </c>
      <c r="B1938" t="s">
        <v>992</v>
      </c>
      <c r="D1938">
        <v>28.0</v>
      </c>
      <c r="E1938">
        <v>28.0</v>
      </c>
      <c r="H1938">
        <v>2.0</v>
      </c>
      <c r="I1938" t="s">
        <v>18</v>
      </c>
      <c r="K1938" t="s">
        <v>908</v>
      </c>
      <c r="L1938">
        <v>2019.0</v>
      </c>
      <c r="M1938" t="str">
        <f t="shared" si="1"/>
        <v>#REF!</v>
      </c>
      <c r="N1938" s="4">
        <f t="shared" si="2"/>
        <v>1</v>
      </c>
      <c r="O1938" s="4">
        <f t="shared" si="3"/>
        <v>1</v>
      </c>
      <c r="P1938" t="s">
        <v>992</v>
      </c>
    </row>
    <row r="1939" ht="14.25" customHeight="1">
      <c r="A1939" t="s">
        <v>993</v>
      </c>
      <c r="B1939" t="s">
        <v>994</v>
      </c>
      <c r="D1939">
        <v>28.0</v>
      </c>
      <c r="E1939">
        <v>28.0</v>
      </c>
      <c r="H1939">
        <v>2.0</v>
      </c>
      <c r="I1939" t="s">
        <v>18</v>
      </c>
      <c r="K1939" t="s">
        <v>908</v>
      </c>
      <c r="L1939">
        <v>2019.0</v>
      </c>
      <c r="M1939" t="str">
        <f t="shared" si="1"/>
        <v>#REF!</v>
      </c>
      <c r="N1939" s="4">
        <f t="shared" si="2"/>
        <v>1</v>
      </c>
      <c r="O1939" s="4">
        <f t="shared" si="3"/>
        <v>1</v>
      </c>
      <c r="P1939" t="s">
        <v>994</v>
      </c>
    </row>
    <row r="1940" ht="14.25" customHeight="1">
      <c r="A1940" t="s">
        <v>995</v>
      </c>
      <c r="B1940" t="s">
        <v>996</v>
      </c>
      <c r="D1940">
        <v>28.0</v>
      </c>
      <c r="E1940">
        <v>22.0</v>
      </c>
      <c r="G1940">
        <v>6.0</v>
      </c>
      <c r="H1940">
        <v>2.0</v>
      </c>
      <c r="I1940" t="s">
        <v>18</v>
      </c>
      <c r="K1940" t="s">
        <v>908</v>
      </c>
      <c r="L1940">
        <v>2019.0</v>
      </c>
      <c r="M1940" t="str">
        <f t="shared" si="1"/>
        <v>#REF!</v>
      </c>
      <c r="N1940" s="4">
        <f t="shared" si="2"/>
        <v>0.7857142857</v>
      </c>
      <c r="O1940" s="4">
        <f t="shared" si="3"/>
        <v>1</v>
      </c>
      <c r="P1940" t="s">
        <v>996</v>
      </c>
    </row>
    <row r="1941" ht="14.25" customHeight="1">
      <c r="A1941" t="s">
        <v>997</v>
      </c>
      <c r="B1941" t="s">
        <v>998</v>
      </c>
      <c r="D1941">
        <v>28.0</v>
      </c>
      <c r="E1941">
        <v>28.0</v>
      </c>
      <c r="H1941">
        <v>2.0</v>
      </c>
      <c r="I1941" t="s">
        <v>18</v>
      </c>
      <c r="K1941" t="s">
        <v>908</v>
      </c>
      <c r="L1941">
        <v>2019.0</v>
      </c>
      <c r="M1941" t="str">
        <f t="shared" si="1"/>
        <v>#REF!</v>
      </c>
      <c r="N1941" s="4">
        <f t="shared" si="2"/>
        <v>1</v>
      </c>
      <c r="O1941" s="4">
        <f t="shared" si="3"/>
        <v>1</v>
      </c>
      <c r="P1941" t="s">
        <v>998</v>
      </c>
    </row>
    <row r="1942" ht="14.25" customHeight="1">
      <c r="A1942" t="s">
        <v>999</v>
      </c>
      <c r="B1942" t="s">
        <v>1000</v>
      </c>
      <c r="D1942">
        <v>28.0</v>
      </c>
      <c r="E1942">
        <v>28.0</v>
      </c>
      <c r="H1942">
        <v>2.0</v>
      </c>
      <c r="I1942" t="s">
        <v>18</v>
      </c>
      <c r="K1942" t="s">
        <v>908</v>
      </c>
      <c r="L1942">
        <v>2019.0</v>
      </c>
      <c r="M1942" t="str">
        <f t="shared" si="1"/>
        <v>#REF!</v>
      </c>
      <c r="N1942" s="4">
        <f t="shared" si="2"/>
        <v>1</v>
      </c>
      <c r="O1942" s="4">
        <f t="shared" si="3"/>
        <v>1</v>
      </c>
      <c r="P1942" t="s">
        <v>1000</v>
      </c>
    </row>
    <row r="1943" ht="14.25" customHeight="1">
      <c r="A1943" t="s">
        <v>1001</v>
      </c>
      <c r="B1943" t="s">
        <v>1002</v>
      </c>
      <c r="D1943">
        <v>28.0</v>
      </c>
      <c r="E1943">
        <v>28.0</v>
      </c>
      <c r="H1943">
        <v>2.0</v>
      </c>
      <c r="I1943" t="s">
        <v>18</v>
      </c>
      <c r="K1943" t="s">
        <v>908</v>
      </c>
      <c r="L1943">
        <v>2019.0</v>
      </c>
      <c r="M1943" t="str">
        <f t="shared" si="1"/>
        <v>#REF!</v>
      </c>
      <c r="N1943" s="4">
        <f t="shared" si="2"/>
        <v>1</v>
      </c>
      <c r="O1943" s="4">
        <f t="shared" si="3"/>
        <v>1</v>
      </c>
      <c r="P1943" t="s">
        <v>1002</v>
      </c>
    </row>
    <row r="1944" ht="14.25" customHeight="1">
      <c r="A1944" t="s">
        <v>1003</v>
      </c>
      <c r="B1944" t="s">
        <v>1004</v>
      </c>
      <c r="D1944">
        <v>28.0</v>
      </c>
      <c r="E1944">
        <v>28.0</v>
      </c>
      <c r="H1944">
        <v>2.0</v>
      </c>
      <c r="I1944" t="s">
        <v>18</v>
      </c>
      <c r="K1944" t="s">
        <v>908</v>
      </c>
      <c r="L1944">
        <v>2019.0</v>
      </c>
      <c r="M1944" t="str">
        <f t="shared" si="1"/>
        <v>#REF!</v>
      </c>
      <c r="N1944" s="4">
        <f t="shared" si="2"/>
        <v>1</v>
      </c>
      <c r="O1944" s="4">
        <f t="shared" si="3"/>
        <v>1</v>
      </c>
      <c r="P1944" t="s">
        <v>1004</v>
      </c>
    </row>
    <row r="1945" ht="14.25" customHeight="1">
      <c r="A1945" t="s">
        <v>999</v>
      </c>
      <c r="B1945" t="s">
        <v>1005</v>
      </c>
      <c r="D1945">
        <v>28.0</v>
      </c>
      <c r="E1945">
        <v>28.0</v>
      </c>
      <c r="H1945">
        <v>2.0</v>
      </c>
      <c r="I1945" t="s">
        <v>18</v>
      </c>
      <c r="K1945" t="s">
        <v>908</v>
      </c>
      <c r="L1945">
        <v>2019.0</v>
      </c>
      <c r="M1945" t="str">
        <f t="shared" si="1"/>
        <v>#REF!</v>
      </c>
      <c r="N1945" s="4">
        <f t="shared" si="2"/>
        <v>1</v>
      </c>
      <c r="O1945" s="4">
        <f t="shared" si="3"/>
        <v>1</v>
      </c>
      <c r="P1945" t="s">
        <v>1005</v>
      </c>
    </row>
    <row r="1946" ht="14.25" customHeight="1">
      <c r="A1946" t="s">
        <v>1006</v>
      </c>
      <c r="B1946" t="s">
        <v>1007</v>
      </c>
      <c r="D1946">
        <v>28.0</v>
      </c>
      <c r="E1946">
        <v>28.0</v>
      </c>
      <c r="H1946">
        <v>2.0</v>
      </c>
      <c r="I1946" t="s">
        <v>18</v>
      </c>
      <c r="K1946" t="s">
        <v>908</v>
      </c>
      <c r="L1946">
        <v>2019.0</v>
      </c>
      <c r="M1946" t="str">
        <f t="shared" si="1"/>
        <v>#REF!</v>
      </c>
      <c r="N1946" s="4">
        <f t="shared" si="2"/>
        <v>1</v>
      </c>
      <c r="O1946" s="4">
        <f t="shared" si="3"/>
        <v>1</v>
      </c>
      <c r="P1946" t="s">
        <v>1007</v>
      </c>
    </row>
    <row r="1947" ht="14.25" customHeight="1">
      <c r="A1947" t="s">
        <v>1008</v>
      </c>
      <c r="B1947" t="s">
        <v>1009</v>
      </c>
      <c r="D1947">
        <v>28.0</v>
      </c>
      <c r="F1947">
        <v>28.0</v>
      </c>
      <c r="H1947">
        <v>2.0</v>
      </c>
      <c r="I1947" t="s">
        <v>18</v>
      </c>
      <c r="K1947" t="s">
        <v>908</v>
      </c>
      <c r="L1947">
        <v>2019.0</v>
      </c>
      <c r="M1947" t="str">
        <f t="shared" si="1"/>
        <v>#REF!</v>
      </c>
      <c r="N1947" s="4">
        <f t="shared" si="2"/>
        <v>0</v>
      </c>
      <c r="O1947" s="4">
        <f t="shared" si="3"/>
        <v>0</v>
      </c>
      <c r="P1947" t="s">
        <v>1009</v>
      </c>
    </row>
    <row r="1948" ht="14.25" customHeight="1">
      <c r="A1948" t="s">
        <v>1010</v>
      </c>
      <c r="B1948" t="s">
        <v>1011</v>
      </c>
      <c r="D1948">
        <v>28.0</v>
      </c>
      <c r="E1948">
        <v>28.0</v>
      </c>
      <c r="H1948">
        <v>2.0</v>
      </c>
      <c r="I1948" t="s">
        <v>18</v>
      </c>
      <c r="K1948" t="s">
        <v>908</v>
      </c>
      <c r="L1948">
        <v>2019.0</v>
      </c>
      <c r="M1948" t="str">
        <f t="shared" si="1"/>
        <v>#REF!</v>
      </c>
      <c r="N1948" s="4">
        <f t="shared" si="2"/>
        <v>1</v>
      </c>
      <c r="O1948" s="4">
        <f t="shared" si="3"/>
        <v>1</v>
      </c>
      <c r="P1948" t="s">
        <v>1011</v>
      </c>
    </row>
    <row r="1949" ht="14.25" customHeight="1">
      <c r="A1949" t="s">
        <v>1012</v>
      </c>
      <c r="B1949" t="s">
        <v>1013</v>
      </c>
      <c r="D1949">
        <v>28.0</v>
      </c>
      <c r="E1949">
        <v>28.0</v>
      </c>
      <c r="H1949">
        <v>2.0</v>
      </c>
      <c r="I1949" t="s">
        <v>18</v>
      </c>
      <c r="K1949" t="s">
        <v>908</v>
      </c>
      <c r="L1949">
        <v>2019.0</v>
      </c>
      <c r="M1949" t="str">
        <f t="shared" si="1"/>
        <v>#REF!</v>
      </c>
      <c r="N1949" s="4">
        <f t="shared" si="2"/>
        <v>1</v>
      </c>
      <c r="O1949" s="4">
        <f t="shared" si="3"/>
        <v>1</v>
      </c>
      <c r="P1949" t="s">
        <v>1013</v>
      </c>
    </row>
    <row r="1950" ht="14.25" customHeight="1">
      <c r="A1950" t="s">
        <v>1012</v>
      </c>
      <c r="B1950" t="s">
        <v>1014</v>
      </c>
      <c r="D1950">
        <v>28.0</v>
      </c>
      <c r="E1950">
        <v>28.0</v>
      </c>
      <c r="H1950">
        <v>2.0</v>
      </c>
      <c r="I1950" t="s">
        <v>18</v>
      </c>
      <c r="K1950" t="s">
        <v>908</v>
      </c>
      <c r="L1950">
        <v>2019.0</v>
      </c>
      <c r="M1950" t="str">
        <f t="shared" si="1"/>
        <v>#REF!</v>
      </c>
      <c r="N1950" s="4">
        <f t="shared" si="2"/>
        <v>1</v>
      </c>
      <c r="O1950" s="4">
        <f t="shared" si="3"/>
        <v>1</v>
      </c>
      <c r="P1950" t="s">
        <v>1014</v>
      </c>
    </row>
    <row r="1951" ht="14.25" customHeight="1">
      <c r="A1951" t="s">
        <v>1015</v>
      </c>
      <c r="B1951" t="s">
        <v>1016</v>
      </c>
      <c r="D1951">
        <v>28.0</v>
      </c>
      <c r="E1951">
        <v>28.0</v>
      </c>
      <c r="H1951">
        <v>2.0</v>
      </c>
      <c r="I1951" t="s">
        <v>18</v>
      </c>
      <c r="K1951" t="s">
        <v>908</v>
      </c>
      <c r="L1951">
        <v>2019.0</v>
      </c>
      <c r="M1951" t="str">
        <f t="shared" si="1"/>
        <v>#REF!</v>
      </c>
      <c r="N1951" s="4">
        <f t="shared" si="2"/>
        <v>1</v>
      </c>
      <c r="O1951" s="4">
        <f t="shared" si="3"/>
        <v>1</v>
      </c>
      <c r="P1951" t="s">
        <v>1016</v>
      </c>
    </row>
    <row r="1952" ht="14.25" customHeight="1">
      <c r="A1952" t="s">
        <v>1017</v>
      </c>
      <c r="B1952" t="s">
        <v>1018</v>
      </c>
      <c r="D1952">
        <v>28.0</v>
      </c>
      <c r="E1952">
        <v>28.0</v>
      </c>
      <c r="H1952">
        <v>2.0</v>
      </c>
      <c r="I1952" t="s">
        <v>18</v>
      </c>
      <c r="K1952" t="s">
        <v>908</v>
      </c>
      <c r="L1952">
        <v>2019.0</v>
      </c>
      <c r="M1952" t="str">
        <f t="shared" si="1"/>
        <v>#REF!</v>
      </c>
      <c r="N1952" s="4">
        <f t="shared" si="2"/>
        <v>1</v>
      </c>
      <c r="O1952" s="4">
        <f t="shared" si="3"/>
        <v>1</v>
      </c>
      <c r="P1952" t="s">
        <v>1018</v>
      </c>
    </row>
    <row r="1953" ht="14.25" customHeight="1">
      <c r="A1953" t="s">
        <v>1019</v>
      </c>
      <c r="B1953" t="s">
        <v>1020</v>
      </c>
      <c r="D1953">
        <v>28.0</v>
      </c>
      <c r="E1953">
        <v>1.0</v>
      </c>
      <c r="G1953">
        <v>27.0</v>
      </c>
      <c r="H1953">
        <v>2.0</v>
      </c>
      <c r="I1953" t="s">
        <v>18</v>
      </c>
      <c r="K1953" t="s">
        <v>908</v>
      </c>
      <c r="L1953">
        <v>2019.0</v>
      </c>
      <c r="M1953" t="str">
        <f t="shared" si="1"/>
        <v>#REF!</v>
      </c>
      <c r="N1953" s="4">
        <f t="shared" si="2"/>
        <v>0.03571428571</v>
      </c>
      <c r="O1953" s="4">
        <f t="shared" si="3"/>
        <v>1</v>
      </c>
      <c r="P1953" t="s">
        <v>1020</v>
      </c>
    </row>
    <row r="1954" ht="14.25" customHeight="1">
      <c r="A1954" t="s">
        <v>1021</v>
      </c>
      <c r="B1954" t="s">
        <v>1022</v>
      </c>
      <c r="D1954">
        <v>28.0</v>
      </c>
      <c r="G1954">
        <v>28.0</v>
      </c>
      <c r="H1954">
        <v>2.0</v>
      </c>
      <c r="I1954" t="s">
        <v>18</v>
      </c>
      <c r="K1954" t="s">
        <v>908</v>
      </c>
      <c r="L1954">
        <v>2019.0</v>
      </c>
      <c r="M1954" t="str">
        <f t="shared" si="1"/>
        <v>#REF!</v>
      </c>
      <c r="N1954" s="4">
        <f t="shared" si="2"/>
        <v>0</v>
      </c>
      <c r="O1954" s="4">
        <f t="shared" si="3"/>
        <v>1</v>
      </c>
      <c r="P1954" t="s">
        <v>1022</v>
      </c>
    </row>
    <row r="1955" ht="14.25" customHeight="1">
      <c r="A1955" t="s">
        <v>1021</v>
      </c>
      <c r="B1955" t="s">
        <v>1023</v>
      </c>
      <c r="D1955">
        <v>28.0</v>
      </c>
      <c r="E1955">
        <v>23.0</v>
      </c>
      <c r="G1955">
        <v>5.0</v>
      </c>
      <c r="H1955">
        <v>2.0</v>
      </c>
      <c r="I1955" t="s">
        <v>18</v>
      </c>
      <c r="K1955" t="s">
        <v>908</v>
      </c>
      <c r="L1955">
        <v>2019.0</v>
      </c>
      <c r="M1955" t="str">
        <f t="shared" si="1"/>
        <v>#REF!</v>
      </c>
      <c r="N1955" s="4">
        <f t="shared" si="2"/>
        <v>0.8214285714</v>
      </c>
      <c r="O1955" s="4">
        <f t="shared" si="3"/>
        <v>1</v>
      </c>
      <c r="P1955" t="s">
        <v>1023</v>
      </c>
    </row>
    <row r="1956" ht="14.25" customHeight="1">
      <c r="A1956" t="s">
        <v>1024</v>
      </c>
      <c r="B1956" t="s">
        <v>1025</v>
      </c>
      <c r="D1956">
        <v>28.0</v>
      </c>
      <c r="E1956">
        <v>28.0</v>
      </c>
      <c r="H1956">
        <v>2.0</v>
      </c>
      <c r="I1956" t="s">
        <v>18</v>
      </c>
      <c r="K1956" t="s">
        <v>908</v>
      </c>
      <c r="L1956">
        <v>2019.0</v>
      </c>
      <c r="M1956" t="str">
        <f t="shared" si="1"/>
        <v>#REF!</v>
      </c>
      <c r="N1956" s="4">
        <f t="shared" si="2"/>
        <v>1</v>
      </c>
      <c r="O1956" s="4">
        <f t="shared" si="3"/>
        <v>1</v>
      </c>
      <c r="P1956" t="s">
        <v>1025</v>
      </c>
    </row>
    <row r="1957" ht="14.25" customHeight="1">
      <c r="A1957" t="s">
        <v>1017</v>
      </c>
      <c r="B1957" t="s">
        <v>1026</v>
      </c>
      <c r="D1957">
        <v>28.0</v>
      </c>
      <c r="E1957">
        <v>21.0</v>
      </c>
      <c r="G1957">
        <v>7.0</v>
      </c>
      <c r="H1957">
        <v>2.0</v>
      </c>
      <c r="I1957" t="s">
        <v>18</v>
      </c>
      <c r="K1957" t="s">
        <v>908</v>
      </c>
      <c r="L1957">
        <v>2019.0</v>
      </c>
      <c r="M1957" t="str">
        <f t="shared" si="1"/>
        <v>#REF!</v>
      </c>
      <c r="N1957" s="4">
        <f t="shared" si="2"/>
        <v>0.75</v>
      </c>
      <c r="O1957" s="4">
        <f t="shared" si="3"/>
        <v>1</v>
      </c>
      <c r="P1957" t="s">
        <v>1026</v>
      </c>
    </row>
    <row r="1958" ht="14.25" customHeight="1">
      <c r="A1958" t="s">
        <v>1027</v>
      </c>
      <c r="B1958" t="s">
        <v>1028</v>
      </c>
      <c r="D1958">
        <v>28.0</v>
      </c>
      <c r="E1958">
        <v>28.0</v>
      </c>
      <c r="H1958">
        <v>2.0</v>
      </c>
      <c r="I1958" t="s">
        <v>18</v>
      </c>
      <c r="K1958" t="s">
        <v>908</v>
      </c>
      <c r="L1958">
        <v>2019.0</v>
      </c>
      <c r="M1958" t="str">
        <f t="shared" si="1"/>
        <v>#REF!</v>
      </c>
      <c r="N1958" s="4">
        <f t="shared" si="2"/>
        <v>1</v>
      </c>
      <c r="O1958" s="4">
        <f t="shared" si="3"/>
        <v>1</v>
      </c>
      <c r="P1958" t="s">
        <v>1028</v>
      </c>
    </row>
    <row r="1959" ht="14.25" customHeight="1">
      <c r="A1959" t="s">
        <v>1029</v>
      </c>
      <c r="B1959" t="s">
        <v>1030</v>
      </c>
      <c r="D1959">
        <v>28.0</v>
      </c>
      <c r="G1959">
        <v>28.0</v>
      </c>
      <c r="H1959">
        <v>2.0</v>
      </c>
      <c r="I1959" t="s">
        <v>18</v>
      </c>
      <c r="K1959" t="s">
        <v>908</v>
      </c>
      <c r="L1959">
        <v>2019.0</v>
      </c>
      <c r="M1959" t="str">
        <f t="shared" si="1"/>
        <v>#REF!</v>
      </c>
      <c r="N1959" s="4">
        <f t="shared" si="2"/>
        <v>0</v>
      </c>
      <c r="O1959" s="4">
        <f t="shared" si="3"/>
        <v>1</v>
      </c>
      <c r="P1959" t="s">
        <v>1030</v>
      </c>
    </row>
    <row r="1960" ht="14.25" customHeight="1">
      <c r="A1960" t="s">
        <v>1031</v>
      </c>
      <c r="B1960" t="s">
        <v>1032</v>
      </c>
      <c r="D1960">
        <v>28.0</v>
      </c>
      <c r="E1960">
        <v>15.0</v>
      </c>
      <c r="G1960">
        <v>13.0</v>
      </c>
      <c r="H1960">
        <v>2.0</v>
      </c>
      <c r="I1960" t="s">
        <v>18</v>
      </c>
      <c r="K1960" t="s">
        <v>908</v>
      </c>
      <c r="L1960">
        <v>2019.0</v>
      </c>
      <c r="M1960" t="str">
        <f t="shared" si="1"/>
        <v>#REF!</v>
      </c>
      <c r="N1960" s="4">
        <f t="shared" si="2"/>
        <v>0.5357142857</v>
      </c>
      <c r="O1960" s="4">
        <f t="shared" si="3"/>
        <v>1</v>
      </c>
      <c r="P1960" t="s">
        <v>1032</v>
      </c>
    </row>
    <row r="1961" ht="14.25" customHeight="1">
      <c r="A1961" t="s">
        <v>1033</v>
      </c>
      <c r="B1961" t="s">
        <v>1034</v>
      </c>
      <c r="D1961">
        <v>28.0</v>
      </c>
      <c r="E1961">
        <v>21.0</v>
      </c>
      <c r="G1961">
        <v>7.0</v>
      </c>
      <c r="H1961">
        <v>2.0</v>
      </c>
      <c r="I1961" t="s">
        <v>18</v>
      </c>
      <c r="K1961" t="s">
        <v>908</v>
      </c>
      <c r="L1961">
        <v>2019.0</v>
      </c>
      <c r="M1961" t="str">
        <f t="shared" si="1"/>
        <v>#REF!</v>
      </c>
      <c r="N1961" s="4">
        <f t="shared" si="2"/>
        <v>0.75</v>
      </c>
      <c r="O1961" s="4">
        <f t="shared" si="3"/>
        <v>1</v>
      </c>
      <c r="P1961" t="s">
        <v>1034</v>
      </c>
    </row>
    <row r="1962" ht="14.25" customHeight="1">
      <c r="A1962" t="s">
        <v>1035</v>
      </c>
      <c r="B1962" t="s">
        <v>1036</v>
      </c>
      <c r="D1962">
        <v>28.0</v>
      </c>
      <c r="E1962">
        <v>28.0</v>
      </c>
      <c r="H1962">
        <v>2.0</v>
      </c>
      <c r="I1962" t="s">
        <v>18</v>
      </c>
      <c r="K1962" t="s">
        <v>908</v>
      </c>
      <c r="L1962">
        <v>2019.0</v>
      </c>
      <c r="M1962" t="str">
        <f t="shared" si="1"/>
        <v>#REF!</v>
      </c>
      <c r="N1962" s="4">
        <f t="shared" si="2"/>
        <v>1</v>
      </c>
      <c r="O1962" s="4">
        <f t="shared" si="3"/>
        <v>1</v>
      </c>
      <c r="P1962" t="s">
        <v>1036</v>
      </c>
    </row>
    <row r="1963" ht="14.25" customHeight="1">
      <c r="A1963" t="s">
        <v>1037</v>
      </c>
      <c r="B1963" t="s">
        <v>1038</v>
      </c>
      <c r="D1963">
        <v>28.0</v>
      </c>
      <c r="E1963">
        <v>28.0</v>
      </c>
      <c r="H1963">
        <v>2.0</v>
      </c>
      <c r="I1963" t="s">
        <v>18</v>
      </c>
      <c r="K1963" t="s">
        <v>908</v>
      </c>
      <c r="L1963">
        <v>2019.0</v>
      </c>
      <c r="M1963" t="str">
        <f t="shared" si="1"/>
        <v>#REF!</v>
      </c>
      <c r="N1963" s="4">
        <f t="shared" si="2"/>
        <v>1</v>
      </c>
      <c r="O1963" s="4">
        <f t="shared" si="3"/>
        <v>1</v>
      </c>
      <c r="P1963" t="s">
        <v>1038</v>
      </c>
    </row>
    <row r="1964" ht="14.25" customHeight="1">
      <c r="A1964" t="s">
        <v>1039</v>
      </c>
      <c r="B1964" t="s">
        <v>1040</v>
      </c>
      <c r="D1964">
        <v>28.0</v>
      </c>
      <c r="E1964">
        <v>28.0</v>
      </c>
      <c r="H1964">
        <v>2.0</v>
      </c>
      <c r="I1964" t="s">
        <v>18</v>
      </c>
      <c r="K1964" t="s">
        <v>908</v>
      </c>
      <c r="L1964">
        <v>2019.0</v>
      </c>
      <c r="M1964" t="str">
        <f t="shared" si="1"/>
        <v>#REF!</v>
      </c>
      <c r="N1964" s="4">
        <f t="shared" si="2"/>
        <v>1</v>
      </c>
      <c r="O1964" s="4">
        <f t="shared" si="3"/>
        <v>1</v>
      </c>
      <c r="P1964" t="s">
        <v>1040</v>
      </c>
    </row>
    <row r="1965" ht="14.25" customHeight="1">
      <c r="A1965" t="s">
        <v>1041</v>
      </c>
      <c r="B1965" t="s">
        <v>1042</v>
      </c>
      <c r="D1965">
        <v>28.0</v>
      </c>
      <c r="E1965">
        <v>28.0</v>
      </c>
      <c r="H1965">
        <v>2.0</v>
      </c>
      <c r="I1965" t="s">
        <v>18</v>
      </c>
      <c r="K1965" t="s">
        <v>908</v>
      </c>
      <c r="L1965">
        <v>2019.0</v>
      </c>
      <c r="M1965" t="str">
        <f t="shared" si="1"/>
        <v>#REF!</v>
      </c>
      <c r="N1965" s="4">
        <f t="shared" si="2"/>
        <v>1</v>
      </c>
      <c r="O1965" s="4">
        <f t="shared" si="3"/>
        <v>1</v>
      </c>
      <c r="P1965" t="s">
        <v>1042</v>
      </c>
    </row>
    <row r="1966" ht="14.25" customHeight="1">
      <c r="A1966" t="s">
        <v>1043</v>
      </c>
      <c r="B1966" t="s">
        <v>1044</v>
      </c>
      <c r="D1966">
        <v>28.0</v>
      </c>
      <c r="E1966">
        <v>28.0</v>
      </c>
      <c r="H1966">
        <v>2.0</v>
      </c>
      <c r="I1966" t="s">
        <v>18</v>
      </c>
      <c r="K1966" t="s">
        <v>908</v>
      </c>
      <c r="L1966">
        <v>2019.0</v>
      </c>
      <c r="M1966" t="str">
        <f t="shared" si="1"/>
        <v>#REF!</v>
      </c>
      <c r="N1966" s="4">
        <f t="shared" si="2"/>
        <v>1</v>
      </c>
      <c r="O1966" s="4">
        <f t="shared" si="3"/>
        <v>1</v>
      </c>
      <c r="P1966" t="s">
        <v>1044</v>
      </c>
    </row>
    <row r="1967" ht="14.25" customHeight="1">
      <c r="A1967" t="s">
        <v>1041</v>
      </c>
      <c r="B1967" t="s">
        <v>1045</v>
      </c>
      <c r="D1967">
        <v>28.0</v>
      </c>
      <c r="E1967">
        <v>28.0</v>
      </c>
      <c r="H1967">
        <v>2.0</v>
      </c>
      <c r="I1967" t="s">
        <v>18</v>
      </c>
      <c r="K1967" t="s">
        <v>908</v>
      </c>
      <c r="L1967">
        <v>2019.0</v>
      </c>
      <c r="M1967" t="str">
        <f t="shared" si="1"/>
        <v>#REF!</v>
      </c>
      <c r="N1967" s="4">
        <f t="shared" si="2"/>
        <v>1</v>
      </c>
      <c r="O1967" s="4">
        <f t="shared" si="3"/>
        <v>1</v>
      </c>
      <c r="P1967" t="s">
        <v>1045</v>
      </c>
    </row>
    <row r="1968" ht="14.25" customHeight="1">
      <c r="A1968" t="s">
        <v>1041</v>
      </c>
      <c r="B1968" t="s">
        <v>1046</v>
      </c>
      <c r="D1968">
        <v>28.0</v>
      </c>
      <c r="E1968">
        <v>28.0</v>
      </c>
      <c r="H1968">
        <v>2.0</v>
      </c>
      <c r="I1968" t="s">
        <v>18</v>
      </c>
      <c r="K1968" t="s">
        <v>908</v>
      </c>
      <c r="L1968">
        <v>2019.0</v>
      </c>
      <c r="M1968" t="str">
        <f t="shared" si="1"/>
        <v>#REF!</v>
      </c>
      <c r="N1968" s="4">
        <f t="shared" si="2"/>
        <v>1</v>
      </c>
      <c r="O1968" s="4">
        <f t="shared" si="3"/>
        <v>1</v>
      </c>
      <c r="P1968" t="s">
        <v>1046</v>
      </c>
    </row>
    <row r="1969" ht="14.25" customHeight="1">
      <c r="A1969" t="s">
        <v>1047</v>
      </c>
      <c r="B1969" t="s">
        <v>1048</v>
      </c>
      <c r="D1969">
        <v>28.0</v>
      </c>
      <c r="E1969">
        <v>27.0</v>
      </c>
      <c r="F1969">
        <v>1.0</v>
      </c>
      <c r="H1969">
        <v>2.0</v>
      </c>
      <c r="I1969" t="s">
        <v>18</v>
      </c>
      <c r="K1969" t="s">
        <v>908</v>
      </c>
      <c r="L1969">
        <v>2019.0</v>
      </c>
      <c r="M1969" t="str">
        <f t="shared" si="1"/>
        <v>#REF!</v>
      </c>
      <c r="N1969" s="4">
        <f t="shared" si="2"/>
        <v>0.9642857143</v>
      </c>
      <c r="O1969" s="4">
        <f t="shared" si="3"/>
        <v>0.9642857143</v>
      </c>
      <c r="P1969" t="s">
        <v>1048</v>
      </c>
    </row>
    <row r="1970" ht="14.25" customHeight="1">
      <c r="A1970" t="s">
        <v>1049</v>
      </c>
      <c r="B1970" t="s">
        <v>1050</v>
      </c>
      <c r="D1970">
        <v>28.0</v>
      </c>
      <c r="E1970">
        <v>5.0</v>
      </c>
      <c r="G1970">
        <v>23.0</v>
      </c>
      <c r="H1970">
        <v>2.0</v>
      </c>
      <c r="I1970" t="s">
        <v>18</v>
      </c>
      <c r="K1970" t="s">
        <v>908</v>
      </c>
      <c r="L1970">
        <v>2019.0</v>
      </c>
      <c r="M1970" t="str">
        <f t="shared" si="1"/>
        <v>#REF!</v>
      </c>
      <c r="N1970" s="4">
        <f t="shared" si="2"/>
        <v>0.1785714286</v>
      </c>
      <c r="O1970" s="4">
        <f t="shared" si="3"/>
        <v>1</v>
      </c>
      <c r="P1970" t="s">
        <v>1050</v>
      </c>
    </row>
    <row r="1971" ht="14.25" customHeight="1">
      <c r="A1971" t="s">
        <v>1051</v>
      </c>
      <c r="B1971" t="s">
        <v>1052</v>
      </c>
      <c r="D1971">
        <v>28.0</v>
      </c>
      <c r="G1971">
        <v>28.0</v>
      </c>
      <c r="H1971">
        <v>2.0</v>
      </c>
      <c r="I1971" t="s">
        <v>18</v>
      </c>
      <c r="K1971" t="s">
        <v>908</v>
      </c>
      <c r="L1971">
        <v>2019.0</v>
      </c>
      <c r="M1971" t="str">
        <f t="shared" si="1"/>
        <v>#REF!</v>
      </c>
      <c r="N1971" s="4">
        <f t="shared" si="2"/>
        <v>0</v>
      </c>
      <c r="O1971" s="4">
        <f t="shared" si="3"/>
        <v>1</v>
      </c>
      <c r="P1971" t="s">
        <v>1052</v>
      </c>
    </row>
    <row r="1972" ht="14.25" customHeight="1">
      <c r="A1972" t="s">
        <v>1053</v>
      </c>
      <c r="B1972" t="s">
        <v>1054</v>
      </c>
      <c r="D1972">
        <v>28.0</v>
      </c>
      <c r="G1972">
        <v>28.0</v>
      </c>
      <c r="H1972">
        <v>2.0</v>
      </c>
      <c r="I1972" t="s">
        <v>18</v>
      </c>
      <c r="K1972" t="s">
        <v>908</v>
      </c>
      <c r="L1972">
        <v>2019.0</v>
      </c>
      <c r="M1972" t="str">
        <f t="shared" si="1"/>
        <v>#REF!</v>
      </c>
      <c r="N1972" s="4">
        <f t="shared" si="2"/>
        <v>0</v>
      </c>
      <c r="O1972" s="4">
        <f t="shared" si="3"/>
        <v>1</v>
      </c>
      <c r="P1972" t="s">
        <v>1054</v>
      </c>
    </row>
    <row r="1973" ht="14.25" customHeight="1">
      <c r="A1973" t="s">
        <v>1055</v>
      </c>
      <c r="B1973" t="s">
        <v>1056</v>
      </c>
      <c r="D1973">
        <v>28.0</v>
      </c>
      <c r="G1973">
        <v>28.0</v>
      </c>
      <c r="H1973">
        <v>2.0</v>
      </c>
      <c r="I1973" t="s">
        <v>18</v>
      </c>
      <c r="K1973" t="s">
        <v>908</v>
      </c>
      <c r="L1973">
        <v>2019.0</v>
      </c>
      <c r="M1973" t="str">
        <f t="shared" si="1"/>
        <v>#REF!</v>
      </c>
      <c r="N1973" s="4">
        <f t="shared" si="2"/>
        <v>0</v>
      </c>
      <c r="O1973" s="4">
        <f t="shared" si="3"/>
        <v>1</v>
      </c>
      <c r="P1973" t="s">
        <v>1056</v>
      </c>
    </row>
    <row r="1974" ht="14.25" customHeight="1">
      <c r="A1974" t="s">
        <v>1057</v>
      </c>
      <c r="B1974" t="s">
        <v>1058</v>
      </c>
      <c r="D1974">
        <v>28.0</v>
      </c>
      <c r="E1974">
        <v>23.0</v>
      </c>
      <c r="G1974">
        <v>5.0</v>
      </c>
      <c r="H1974">
        <v>2.0</v>
      </c>
      <c r="I1974" t="s">
        <v>18</v>
      </c>
      <c r="K1974" t="s">
        <v>908</v>
      </c>
      <c r="L1974">
        <v>2019.0</v>
      </c>
      <c r="M1974" t="str">
        <f t="shared" si="1"/>
        <v>#REF!</v>
      </c>
      <c r="N1974" s="4">
        <f t="shared" si="2"/>
        <v>0.8214285714</v>
      </c>
      <c r="O1974" s="4">
        <f t="shared" si="3"/>
        <v>1</v>
      </c>
      <c r="P1974" t="s">
        <v>1058</v>
      </c>
    </row>
    <row r="1975" ht="14.25" customHeight="1">
      <c r="A1975" t="s">
        <v>1059</v>
      </c>
      <c r="B1975" t="s">
        <v>1060</v>
      </c>
      <c r="D1975">
        <v>28.0</v>
      </c>
      <c r="E1975">
        <v>0.0</v>
      </c>
      <c r="G1975">
        <v>28.0</v>
      </c>
      <c r="H1975">
        <v>2.0</v>
      </c>
      <c r="I1975" t="s">
        <v>18</v>
      </c>
      <c r="K1975" t="s">
        <v>908</v>
      </c>
      <c r="L1975">
        <v>2019.0</v>
      </c>
      <c r="M1975" t="str">
        <f t="shared" si="1"/>
        <v>#REF!</v>
      </c>
      <c r="N1975" s="4">
        <f t="shared" si="2"/>
        <v>0</v>
      </c>
      <c r="O1975" s="4">
        <f t="shared" si="3"/>
        <v>1</v>
      </c>
      <c r="P1975" t="s">
        <v>1060</v>
      </c>
    </row>
    <row r="1976" ht="14.25" customHeight="1">
      <c r="A1976" t="s">
        <v>1061</v>
      </c>
      <c r="B1976" t="s">
        <v>1062</v>
      </c>
      <c r="D1976">
        <v>28.0</v>
      </c>
      <c r="E1976">
        <v>28.0</v>
      </c>
      <c r="H1976">
        <v>2.0</v>
      </c>
      <c r="I1976" t="s">
        <v>18</v>
      </c>
      <c r="K1976" t="s">
        <v>908</v>
      </c>
      <c r="L1976">
        <v>2019.0</v>
      </c>
      <c r="M1976" t="str">
        <f t="shared" si="1"/>
        <v>#REF!</v>
      </c>
      <c r="N1976" s="4">
        <f t="shared" si="2"/>
        <v>1</v>
      </c>
      <c r="O1976" s="4">
        <f t="shared" si="3"/>
        <v>1</v>
      </c>
      <c r="P1976" t="s">
        <v>1062</v>
      </c>
    </row>
    <row r="1977" ht="14.25" customHeight="1">
      <c r="A1977" t="s">
        <v>1063</v>
      </c>
      <c r="B1977" t="s">
        <v>1064</v>
      </c>
      <c r="D1977">
        <v>28.0</v>
      </c>
      <c r="E1977">
        <v>28.0</v>
      </c>
      <c r="H1977">
        <v>2.0</v>
      </c>
      <c r="I1977" t="s">
        <v>18</v>
      </c>
      <c r="K1977" t="s">
        <v>908</v>
      </c>
      <c r="L1977">
        <v>2019.0</v>
      </c>
      <c r="M1977" t="str">
        <f t="shared" si="1"/>
        <v>#REF!</v>
      </c>
      <c r="N1977" s="4">
        <f t="shared" si="2"/>
        <v>1</v>
      </c>
      <c r="O1977" s="4">
        <f t="shared" si="3"/>
        <v>1</v>
      </c>
      <c r="P1977" t="s">
        <v>1064</v>
      </c>
    </row>
    <row r="1978" ht="14.25" customHeight="1">
      <c r="A1978" t="s">
        <v>1065</v>
      </c>
      <c r="B1978" t="s">
        <v>1066</v>
      </c>
      <c r="D1978">
        <v>28.0</v>
      </c>
      <c r="E1978">
        <v>28.0</v>
      </c>
      <c r="H1978">
        <v>2.0</v>
      </c>
      <c r="I1978" t="s">
        <v>18</v>
      </c>
      <c r="K1978" t="s">
        <v>908</v>
      </c>
      <c r="L1978">
        <v>2019.0</v>
      </c>
      <c r="M1978" t="str">
        <f t="shared" si="1"/>
        <v>#REF!</v>
      </c>
      <c r="N1978" s="4">
        <f t="shared" si="2"/>
        <v>1</v>
      </c>
      <c r="O1978" s="4">
        <f t="shared" si="3"/>
        <v>1</v>
      </c>
      <c r="P1978" t="s">
        <v>1066</v>
      </c>
    </row>
    <row r="1979" ht="14.25" customHeight="1">
      <c r="A1979" t="s">
        <v>1067</v>
      </c>
      <c r="B1979" t="s">
        <v>1068</v>
      </c>
      <c r="D1979">
        <v>28.0</v>
      </c>
      <c r="E1979">
        <v>28.0</v>
      </c>
      <c r="H1979">
        <v>2.0</v>
      </c>
      <c r="I1979" t="s">
        <v>18</v>
      </c>
      <c r="K1979" t="s">
        <v>908</v>
      </c>
      <c r="L1979">
        <v>2019.0</v>
      </c>
      <c r="M1979" t="str">
        <f t="shared" si="1"/>
        <v>#REF!</v>
      </c>
      <c r="N1979" s="4">
        <f t="shared" si="2"/>
        <v>1</v>
      </c>
      <c r="O1979" s="4">
        <f t="shared" si="3"/>
        <v>1</v>
      </c>
      <c r="P1979" t="s">
        <v>1068</v>
      </c>
    </row>
    <row r="1980" ht="14.25" customHeight="1">
      <c r="A1980" t="s">
        <v>1069</v>
      </c>
      <c r="B1980" t="s">
        <v>1070</v>
      </c>
      <c r="D1980">
        <v>28.0</v>
      </c>
      <c r="E1980">
        <v>28.0</v>
      </c>
      <c r="H1980">
        <v>2.0</v>
      </c>
      <c r="I1980" t="s">
        <v>18</v>
      </c>
      <c r="K1980" t="s">
        <v>908</v>
      </c>
      <c r="L1980">
        <v>2019.0</v>
      </c>
      <c r="M1980" t="str">
        <f t="shared" si="1"/>
        <v>#REF!</v>
      </c>
      <c r="N1980" s="4">
        <f t="shared" si="2"/>
        <v>1</v>
      </c>
      <c r="O1980" s="4">
        <f t="shared" si="3"/>
        <v>1</v>
      </c>
      <c r="P1980" t="s">
        <v>1070</v>
      </c>
    </row>
    <row r="1981" ht="14.25" customHeight="1">
      <c r="A1981" t="s">
        <v>1071</v>
      </c>
      <c r="B1981" t="s">
        <v>1072</v>
      </c>
      <c r="D1981">
        <v>28.0</v>
      </c>
      <c r="E1981">
        <v>28.0</v>
      </c>
      <c r="H1981">
        <v>2.0</v>
      </c>
      <c r="I1981" t="s">
        <v>18</v>
      </c>
      <c r="K1981" t="s">
        <v>908</v>
      </c>
      <c r="L1981">
        <v>2019.0</v>
      </c>
      <c r="M1981" t="str">
        <f t="shared" si="1"/>
        <v>#REF!</v>
      </c>
      <c r="N1981" s="4">
        <f t="shared" si="2"/>
        <v>1</v>
      </c>
      <c r="O1981" s="4">
        <f t="shared" si="3"/>
        <v>1</v>
      </c>
      <c r="P1981" t="s">
        <v>1072</v>
      </c>
    </row>
    <row r="1982" ht="14.25" customHeight="1">
      <c r="A1982" t="s">
        <v>1073</v>
      </c>
      <c r="B1982" t="s">
        <v>1074</v>
      </c>
      <c r="D1982">
        <v>28.0</v>
      </c>
      <c r="E1982">
        <v>28.0</v>
      </c>
      <c r="H1982">
        <v>2.0</v>
      </c>
      <c r="I1982" t="s">
        <v>18</v>
      </c>
      <c r="K1982" t="s">
        <v>908</v>
      </c>
      <c r="L1982">
        <v>2019.0</v>
      </c>
      <c r="M1982" t="str">
        <f t="shared" si="1"/>
        <v>#REF!</v>
      </c>
      <c r="N1982" s="4">
        <f t="shared" si="2"/>
        <v>1</v>
      </c>
      <c r="O1982" s="4">
        <f t="shared" si="3"/>
        <v>1</v>
      </c>
      <c r="P1982" t="s">
        <v>1074</v>
      </c>
    </row>
    <row r="1983" ht="14.25" customHeight="1">
      <c r="A1983" t="s">
        <v>906</v>
      </c>
      <c r="B1983" t="s">
        <v>907</v>
      </c>
      <c r="D1983">
        <v>31.0</v>
      </c>
      <c r="E1983">
        <v>21.0</v>
      </c>
      <c r="G1983">
        <v>10.0</v>
      </c>
      <c r="H1983">
        <v>3.0</v>
      </c>
      <c r="I1983" t="s">
        <v>18</v>
      </c>
      <c r="K1983" t="s">
        <v>908</v>
      </c>
      <c r="L1983">
        <v>2019.0</v>
      </c>
      <c r="M1983" t="str">
        <f t="shared" si="1"/>
        <v>#REF!</v>
      </c>
      <c r="N1983" s="4">
        <f t="shared" si="2"/>
        <v>0.6774193548</v>
      </c>
      <c r="O1983" s="4">
        <f t="shared" si="3"/>
        <v>1</v>
      </c>
      <c r="P1983" t="s">
        <v>907</v>
      </c>
    </row>
    <row r="1984" ht="14.25" customHeight="1">
      <c r="A1984" t="s">
        <v>906</v>
      </c>
      <c r="B1984" t="s">
        <v>909</v>
      </c>
      <c r="D1984">
        <v>31.0</v>
      </c>
      <c r="E1984">
        <v>10.0</v>
      </c>
      <c r="F1984">
        <v>4.0</v>
      </c>
      <c r="G1984">
        <v>17.0</v>
      </c>
      <c r="H1984">
        <v>3.0</v>
      </c>
      <c r="I1984" t="s">
        <v>18</v>
      </c>
      <c r="K1984" t="s">
        <v>908</v>
      </c>
      <c r="L1984">
        <v>2019.0</v>
      </c>
      <c r="M1984" t="str">
        <f t="shared" si="1"/>
        <v>#REF!</v>
      </c>
      <c r="N1984" s="4">
        <f t="shared" si="2"/>
        <v>0.3225806452</v>
      </c>
      <c r="O1984" s="4">
        <f t="shared" si="3"/>
        <v>0.8709677419</v>
      </c>
      <c r="P1984" t="s">
        <v>909</v>
      </c>
    </row>
    <row r="1985" ht="14.25" customHeight="1">
      <c r="A1985" t="s">
        <v>906</v>
      </c>
      <c r="B1985" t="s">
        <v>910</v>
      </c>
      <c r="D1985">
        <v>31.0</v>
      </c>
      <c r="E1985">
        <v>9.0</v>
      </c>
      <c r="F1985">
        <v>11.0</v>
      </c>
      <c r="G1985">
        <v>11.0</v>
      </c>
      <c r="H1985">
        <v>3.0</v>
      </c>
      <c r="I1985" t="s">
        <v>18</v>
      </c>
      <c r="K1985" t="s">
        <v>908</v>
      </c>
      <c r="L1985">
        <v>2019.0</v>
      </c>
      <c r="M1985" t="str">
        <f t="shared" si="1"/>
        <v>#REF!</v>
      </c>
      <c r="N1985" s="4">
        <f t="shared" si="2"/>
        <v>0.2903225806</v>
      </c>
      <c r="O1985" s="4">
        <f t="shared" si="3"/>
        <v>0.6451612903</v>
      </c>
      <c r="P1985" t="s">
        <v>910</v>
      </c>
    </row>
    <row r="1986" ht="14.25" customHeight="1">
      <c r="A1986" t="s">
        <v>906</v>
      </c>
      <c r="B1986" t="s">
        <v>911</v>
      </c>
      <c r="D1986">
        <v>31.0</v>
      </c>
      <c r="E1986">
        <v>24.0</v>
      </c>
      <c r="G1986">
        <v>7.0</v>
      </c>
      <c r="H1986">
        <v>3.0</v>
      </c>
      <c r="I1986" t="s">
        <v>18</v>
      </c>
      <c r="K1986" t="s">
        <v>908</v>
      </c>
      <c r="L1986">
        <v>2019.0</v>
      </c>
      <c r="M1986" t="str">
        <f t="shared" si="1"/>
        <v>#REF!</v>
      </c>
      <c r="N1986" s="4">
        <f t="shared" si="2"/>
        <v>0.7741935484</v>
      </c>
      <c r="O1986" s="4">
        <f t="shared" si="3"/>
        <v>1</v>
      </c>
      <c r="P1986" t="s">
        <v>911</v>
      </c>
    </row>
    <row r="1987" ht="14.25" customHeight="1">
      <c r="A1987" t="s">
        <v>906</v>
      </c>
      <c r="B1987" t="s">
        <v>912</v>
      </c>
      <c r="D1987">
        <v>31.0</v>
      </c>
      <c r="E1987">
        <v>31.0</v>
      </c>
      <c r="H1987">
        <v>3.0</v>
      </c>
      <c r="I1987" t="s">
        <v>18</v>
      </c>
      <c r="K1987" t="s">
        <v>908</v>
      </c>
      <c r="L1987">
        <v>2019.0</v>
      </c>
      <c r="M1987" t="str">
        <f t="shared" si="1"/>
        <v>#REF!</v>
      </c>
      <c r="N1987" s="4">
        <f t="shared" si="2"/>
        <v>1</v>
      </c>
      <c r="O1987" s="4">
        <f t="shared" si="3"/>
        <v>1</v>
      </c>
      <c r="P1987" t="s">
        <v>912</v>
      </c>
    </row>
    <row r="1988" ht="14.25" customHeight="1">
      <c r="A1988" t="s">
        <v>913</v>
      </c>
      <c r="B1988" t="s">
        <v>914</v>
      </c>
      <c r="D1988">
        <v>31.0</v>
      </c>
      <c r="E1988">
        <v>31.0</v>
      </c>
      <c r="H1988">
        <v>3.0</v>
      </c>
      <c r="I1988" t="s">
        <v>18</v>
      </c>
      <c r="K1988" t="s">
        <v>908</v>
      </c>
      <c r="L1988">
        <v>2019.0</v>
      </c>
      <c r="M1988" t="str">
        <f t="shared" si="1"/>
        <v>#REF!</v>
      </c>
      <c r="N1988" s="4">
        <f t="shared" si="2"/>
        <v>1</v>
      </c>
      <c r="O1988" s="4">
        <f t="shared" si="3"/>
        <v>1</v>
      </c>
      <c r="P1988" t="s">
        <v>914</v>
      </c>
    </row>
    <row r="1989" ht="14.25" customHeight="1">
      <c r="A1989" t="s">
        <v>915</v>
      </c>
      <c r="B1989" t="s">
        <v>916</v>
      </c>
      <c r="D1989">
        <v>31.0</v>
      </c>
      <c r="G1989">
        <v>31.0</v>
      </c>
      <c r="H1989">
        <v>3.0</v>
      </c>
      <c r="I1989" t="s">
        <v>18</v>
      </c>
      <c r="K1989" t="s">
        <v>908</v>
      </c>
      <c r="L1989">
        <v>2019.0</v>
      </c>
      <c r="M1989" t="str">
        <f t="shared" si="1"/>
        <v>#REF!</v>
      </c>
      <c r="N1989" s="4">
        <f t="shared" si="2"/>
        <v>0</v>
      </c>
      <c r="O1989" s="4">
        <f t="shared" si="3"/>
        <v>1</v>
      </c>
      <c r="P1989" t="s">
        <v>916</v>
      </c>
    </row>
    <row r="1990" ht="14.25" customHeight="1">
      <c r="A1990" t="s">
        <v>917</v>
      </c>
      <c r="B1990" t="s">
        <v>918</v>
      </c>
      <c r="D1990">
        <v>31.0</v>
      </c>
      <c r="E1990">
        <v>31.0</v>
      </c>
      <c r="H1990">
        <v>3.0</v>
      </c>
      <c r="I1990" t="s">
        <v>18</v>
      </c>
      <c r="K1990" t="s">
        <v>908</v>
      </c>
      <c r="L1990">
        <v>2019.0</v>
      </c>
      <c r="M1990" t="str">
        <f t="shared" si="1"/>
        <v>#REF!</v>
      </c>
      <c r="N1990" s="4">
        <f t="shared" si="2"/>
        <v>1</v>
      </c>
      <c r="O1990" s="4">
        <f t="shared" si="3"/>
        <v>1</v>
      </c>
      <c r="P1990" t="s">
        <v>918</v>
      </c>
    </row>
    <row r="1991" ht="14.25" customHeight="1">
      <c r="A1991" t="s">
        <v>917</v>
      </c>
      <c r="B1991" t="s">
        <v>919</v>
      </c>
      <c r="D1991">
        <v>31.0</v>
      </c>
      <c r="E1991">
        <v>27.0</v>
      </c>
      <c r="G1991">
        <v>4.0</v>
      </c>
      <c r="H1991">
        <v>3.0</v>
      </c>
      <c r="I1991" t="s">
        <v>18</v>
      </c>
      <c r="K1991" t="s">
        <v>908</v>
      </c>
      <c r="L1991">
        <v>2019.0</v>
      </c>
      <c r="M1991" t="str">
        <f t="shared" si="1"/>
        <v>#REF!</v>
      </c>
      <c r="N1991" s="4">
        <f t="shared" si="2"/>
        <v>0.8709677419</v>
      </c>
      <c r="O1991" s="4">
        <f t="shared" si="3"/>
        <v>1</v>
      </c>
      <c r="P1991" t="s">
        <v>919</v>
      </c>
    </row>
    <row r="1992" ht="14.25" customHeight="1">
      <c r="A1992" t="s">
        <v>917</v>
      </c>
      <c r="B1992" t="s">
        <v>920</v>
      </c>
      <c r="D1992">
        <v>31.0</v>
      </c>
      <c r="E1992">
        <v>31.0</v>
      </c>
      <c r="H1992">
        <v>3.0</v>
      </c>
      <c r="I1992" t="s">
        <v>18</v>
      </c>
      <c r="K1992" t="s">
        <v>908</v>
      </c>
      <c r="L1992">
        <v>2019.0</v>
      </c>
      <c r="M1992" t="str">
        <f t="shared" si="1"/>
        <v>#REF!</v>
      </c>
      <c r="N1992" s="4">
        <f t="shared" si="2"/>
        <v>1</v>
      </c>
      <c r="O1992" s="4">
        <f t="shared" si="3"/>
        <v>1</v>
      </c>
      <c r="P1992" t="s">
        <v>920</v>
      </c>
    </row>
    <row r="1993" ht="14.25" customHeight="1">
      <c r="A1993" t="s">
        <v>921</v>
      </c>
      <c r="B1993" t="s">
        <v>922</v>
      </c>
      <c r="D1993">
        <v>31.0</v>
      </c>
      <c r="E1993">
        <v>18.0</v>
      </c>
      <c r="G1993">
        <v>13.0</v>
      </c>
      <c r="H1993">
        <v>3.0</v>
      </c>
      <c r="I1993" t="s">
        <v>18</v>
      </c>
      <c r="K1993" t="s">
        <v>908</v>
      </c>
      <c r="L1993">
        <v>2019.0</v>
      </c>
      <c r="M1993" t="str">
        <f t="shared" si="1"/>
        <v>#REF!</v>
      </c>
      <c r="N1993" s="4">
        <f t="shared" si="2"/>
        <v>0.5806451613</v>
      </c>
      <c r="O1993" s="4">
        <f t="shared" si="3"/>
        <v>1</v>
      </c>
      <c r="P1993" t="s">
        <v>922</v>
      </c>
    </row>
    <row r="1994" ht="14.25" customHeight="1">
      <c r="A1994" t="s">
        <v>921</v>
      </c>
      <c r="B1994" t="s">
        <v>923</v>
      </c>
      <c r="D1994">
        <v>31.0</v>
      </c>
      <c r="E1994">
        <v>18.0</v>
      </c>
      <c r="F1994">
        <v>13.0</v>
      </c>
      <c r="H1994">
        <v>3.0</v>
      </c>
      <c r="I1994" t="s">
        <v>18</v>
      </c>
      <c r="K1994" t="s">
        <v>908</v>
      </c>
      <c r="L1994">
        <v>2019.0</v>
      </c>
      <c r="M1994" t="str">
        <f t="shared" si="1"/>
        <v>#REF!</v>
      </c>
      <c r="N1994" s="4">
        <f t="shared" si="2"/>
        <v>0.5806451613</v>
      </c>
      <c r="O1994" s="4">
        <f t="shared" si="3"/>
        <v>0.5806451613</v>
      </c>
      <c r="P1994" t="s">
        <v>923</v>
      </c>
    </row>
    <row r="1995" ht="14.25" customHeight="1">
      <c r="A1995" t="s">
        <v>924</v>
      </c>
      <c r="B1995" t="s">
        <v>925</v>
      </c>
      <c r="D1995">
        <v>31.0</v>
      </c>
      <c r="E1995">
        <v>18.0</v>
      </c>
      <c r="G1995">
        <v>13.0</v>
      </c>
      <c r="H1995">
        <v>3.0</v>
      </c>
      <c r="I1995" t="s">
        <v>18</v>
      </c>
      <c r="K1995" t="s">
        <v>908</v>
      </c>
      <c r="L1995">
        <v>2019.0</v>
      </c>
      <c r="M1995" t="str">
        <f t="shared" si="1"/>
        <v>#REF!</v>
      </c>
      <c r="N1995" s="4">
        <f t="shared" si="2"/>
        <v>0.5806451613</v>
      </c>
      <c r="O1995" s="4">
        <f t="shared" si="3"/>
        <v>1</v>
      </c>
      <c r="P1995" t="s">
        <v>925</v>
      </c>
    </row>
    <row r="1996" ht="14.25" customHeight="1">
      <c r="A1996" t="s">
        <v>924</v>
      </c>
      <c r="B1996" t="s">
        <v>926</v>
      </c>
      <c r="D1996">
        <v>31.0</v>
      </c>
      <c r="G1996">
        <v>31.0</v>
      </c>
      <c r="H1996">
        <v>3.0</v>
      </c>
      <c r="I1996" t="s">
        <v>18</v>
      </c>
      <c r="K1996" t="s">
        <v>908</v>
      </c>
      <c r="L1996">
        <v>2019.0</v>
      </c>
      <c r="M1996" t="str">
        <f t="shared" si="1"/>
        <v>#REF!</v>
      </c>
      <c r="N1996" s="4">
        <f t="shared" si="2"/>
        <v>0</v>
      </c>
      <c r="O1996" s="4">
        <f t="shared" si="3"/>
        <v>1</v>
      </c>
      <c r="P1996" t="s">
        <v>926</v>
      </c>
    </row>
    <row r="1997" ht="14.25" customHeight="1">
      <c r="A1997" t="s">
        <v>924</v>
      </c>
      <c r="B1997" t="s">
        <v>927</v>
      </c>
      <c r="D1997">
        <v>31.0</v>
      </c>
      <c r="E1997">
        <v>17.0</v>
      </c>
      <c r="G1997">
        <v>14.0</v>
      </c>
      <c r="H1997">
        <v>3.0</v>
      </c>
      <c r="I1997" t="s">
        <v>18</v>
      </c>
      <c r="K1997" t="s">
        <v>908</v>
      </c>
      <c r="L1997">
        <v>2019.0</v>
      </c>
      <c r="M1997" t="str">
        <f t="shared" si="1"/>
        <v>#REF!</v>
      </c>
      <c r="N1997" s="4">
        <f t="shared" si="2"/>
        <v>0.5483870968</v>
      </c>
      <c r="O1997" s="4">
        <f t="shared" si="3"/>
        <v>1</v>
      </c>
      <c r="P1997" t="s">
        <v>927</v>
      </c>
    </row>
    <row r="1998" ht="14.25" customHeight="1">
      <c r="A1998" t="s">
        <v>924</v>
      </c>
      <c r="B1998" t="s">
        <v>928</v>
      </c>
      <c r="D1998">
        <v>31.0</v>
      </c>
      <c r="G1998">
        <v>31.0</v>
      </c>
      <c r="H1998">
        <v>3.0</v>
      </c>
      <c r="I1998" t="s">
        <v>18</v>
      </c>
      <c r="K1998" t="s">
        <v>908</v>
      </c>
      <c r="L1998">
        <v>2019.0</v>
      </c>
      <c r="M1998" t="str">
        <f t="shared" si="1"/>
        <v>#REF!</v>
      </c>
      <c r="N1998" s="4">
        <f t="shared" si="2"/>
        <v>0</v>
      </c>
      <c r="O1998" s="4">
        <f t="shared" si="3"/>
        <v>1</v>
      </c>
      <c r="P1998" t="s">
        <v>928</v>
      </c>
    </row>
    <row r="1999" ht="14.25" customHeight="1">
      <c r="A1999" t="s">
        <v>924</v>
      </c>
      <c r="B1999" t="s">
        <v>929</v>
      </c>
      <c r="D1999">
        <v>31.0</v>
      </c>
      <c r="G1999">
        <v>31.0</v>
      </c>
      <c r="H1999">
        <v>3.0</v>
      </c>
      <c r="I1999" t="s">
        <v>18</v>
      </c>
      <c r="K1999" t="s">
        <v>908</v>
      </c>
      <c r="L1999">
        <v>2019.0</v>
      </c>
      <c r="M1999" t="str">
        <f t="shared" si="1"/>
        <v>#REF!</v>
      </c>
      <c r="N1999" s="4">
        <f t="shared" si="2"/>
        <v>0</v>
      </c>
      <c r="O1999" s="4">
        <f t="shared" si="3"/>
        <v>1</v>
      </c>
      <c r="P1999" t="s">
        <v>929</v>
      </c>
    </row>
    <row r="2000" ht="14.25" customHeight="1">
      <c r="A2000" t="s">
        <v>930</v>
      </c>
      <c r="B2000" t="s">
        <v>931</v>
      </c>
      <c r="D2000">
        <v>31.0</v>
      </c>
      <c r="E2000">
        <v>28.0</v>
      </c>
      <c r="G2000">
        <v>3.0</v>
      </c>
      <c r="H2000">
        <v>3.0</v>
      </c>
      <c r="I2000" t="s">
        <v>18</v>
      </c>
      <c r="K2000" t="s">
        <v>908</v>
      </c>
      <c r="L2000">
        <v>2019.0</v>
      </c>
      <c r="M2000" t="str">
        <f t="shared" si="1"/>
        <v>#REF!</v>
      </c>
      <c r="N2000" s="4">
        <f t="shared" si="2"/>
        <v>0.9032258065</v>
      </c>
      <c r="O2000" s="4">
        <f t="shared" si="3"/>
        <v>1</v>
      </c>
      <c r="P2000" t="s">
        <v>931</v>
      </c>
    </row>
    <row r="2001" ht="14.25" customHeight="1">
      <c r="A2001" t="s">
        <v>932</v>
      </c>
      <c r="B2001" t="s">
        <v>933</v>
      </c>
      <c r="D2001">
        <v>31.0</v>
      </c>
      <c r="F2001">
        <v>4.0</v>
      </c>
      <c r="G2001">
        <v>27.0</v>
      </c>
      <c r="H2001">
        <v>3.0</v>
      </c>
      <c r="I2001" t="s">
        <v>18</v>
      </c>
      <c r="K2001" t="s">
        <v>908</v>
      </c>
      <c r="L2001">
        <v>2019.0</v>
      </c>
      <c r="M2001" t="str">
        <f t="shared" si="1"/>
        <v>#REF!</v>
      </c>
      <c r="N2001" s="4">
        <f t="shared" si="2"/>
        <v>0</v>
      </c>
      <c r="O2001" s="4">
        <f t="shared" si="3"/>
        <v>0.8709677419</v>
      </c>
      <c r="P2001" t="s">
        <v>933</v>
      </c>
    </row>
    <row r="2002" ht="14.25" customHeight="1">
      <c r="A2002" t="s">
        <v>934</v>
      </c>
      <c r="B2002" t="s">
        <v>935</v>
      </c>
      <c r="D2002">
        <v>31.0</v>
      </c>
      <c r="E2002">
        <v>21.0</v>
      </c>
      <c r="G2002">
        <v>10.0</v>
      </c>
      <c r="H2002">
        <v>3.0</v>
      </c>
      <c r="I2002" t="s">
        <v>18</v>
      </c>
      <c r="K2002" t="s">
        <v>908</v>
      </c>
      <c r="L2002">
        <v>2019.0</v>
      </c>
      <c r="M2002" t="str">
        <f t="shared" si="1"/>
        <v>#REF!</v>
      </c>
      <c r="N2002" s="4">
        <f t="shared" si="2"/>
        <v>0.6774193548</v>
      </c>
      <c r="O2002" s="4">
        <f t="shared" si="3"/>
        <v>1</v>
      </c>
      <c r="P2002" t="s">
        <v>935</v>
      </c>
    </row>
    <row r="2003" ht="14.25" customHeight="1">
      <c r="A2003" t="s">
        <v>936</v>
      </c>
      <c r="B2003" t="s">
        <v>937</v>
      </c>
      <c r="D2003">
        <v>31.0</v>
      </c>
      <c r="F2003">
        <v>31.0</v>
      </c>
      <c r="G2003">
        <v>14.0</v>
      </c>
      <c r="H2003">
        <v>3.0</v>
      </c>
      <c r="I2003" t="s">
        <v>18</v>
      </c>
      <c r="K2003" t="s">
        <v>908</v>
      </c>
      <c r="L2003">
        <v>2019.0</v>
      </c>
      <c r="M2003" t="str">
        <f t="shared" si="1"/>
        <v>#REF!</v>
      </c>
      <c r="N2003" s="4">
        <f t="shared" si="2"/>
        <v>0</v>
      </c>
      <c r="O2003" s="4">
        <f t="shared" si="3"/>
        <v>0</v>
      </c>
      <c r="P2003" t="s">
        <v>937</v>
      </c>
    </row>
    <row r="2004" ht="14.25" customHeight="1">
      <c r="A2004" t="s">
        <v>938</v>
      </c>
      <c r="B2004" t="s">
        <v>939</v>
      </c>
      <c r="D2004">
        <v>31.0</v>
      </c>
      <c r="E2004">
        <v>11.0</v>
      </c>
      <c r="G2004">
        <v>20.0</v>
      </c>
      <c r="H2004">
        <v>3.0</v>
      </c>
      <c r="I2004" t="s">
        <v>18</v>
      </c>
      <c r="K2004" t="s">
        <v>908</v>
      </c>
      <c r="L2004">
        <v>2019.0</v>
      </c>
      <c r="M2004" t="str">
        <f t="shared" si="1"/>
        <v>#REF!</v>
      </c>
      <c r="N2004" s="4">
        <f t="shared" si="2"/>
        <v>0.3548387097</v>
      </c>
      <c r="O2004" s="4">
        <f t="shared" si="3"/>
        <v>1</v>
      </c>
      <c r="P2004" t="s">
        <v>939</v>
      </c>
    </row>
    <row r="2005" ht="14.25" customHeight="1">
      <c r="A2005" t="s">
        <v>940</v>
      </c>
      <c r="B2005" t="s">
        <v>941</v>
      </c>
      <c r="D2005">
        <v>31.0</v>
      </c>
      <c r="E2005">
        <v>31.0</v>
      </c>
      <c r="H2005">
        <v>3.0</v>
      </c>
      <c r="I2005" t="s">
        <v>18</v>
      </c>
      <c r="K2005" t="s">
        <v>908</v>
      </c>
      <c r="L2005">
        <v>2019.0</v>
      </c>
      <c r="M2005" t="str">
        <f t="shared" si="1"/>
        <v>#REF!</v>
      </c>
      <c r="N2005" s="4">
        <f t="shared" si="2"/>
        <v>1</v>
      </c>
      <c r="O2005" s="4">
        <f t="shared" si="3"/>
        <v>1</v>
      </c>
      <c r="P2005" t="s">
        <v>941</v>
      </c>
    </row>
    <row r="2006" ht="14.25" customHeight="1">
      <c r="A2006" t="s">
        <v>942</v>
      </c>
      <c r="B2006" t="s">
        <v>943</v>
      </c>
      <c r="D2006">
        <v>31.0</v>
      </c>
      <c r="E2006">
        <v>31.0</v>
      </c>
      <c r="H2006">
        <v>3.0</v>
      </c>
      <c r="I2006" t="s">
        <v>18</v>
      </c>
      <c r="K2006" t="s">
        <v>908</v>
      </c>
      <c r="L2006">
        <v>2019.0</v>
      </c>
      <c r="M2006" t="str">
        <f t="shared" si="1"/>
        <v>#REF!</v>
      </c>
      <c r="N2006" s="4">
        <f t="shared" si="2"/>
        <v>1</v>
      </c>
      <c r="O2006" s="4">
        <f t="shared" si="3"/>
        <v>1</v>
      </c>
      <c r="P2006" t="s">
        <v>943</v>
      </c>
    </row>
    <row r="2007" ht="14.25" customHeight="1">
      <c r="A2007" t="s">
        <v>944</v>
      </c>
      <c r="B2007" t="s">
        <v>945</v>
      </c>
      <c r="D2007">
        <v>31.0</v>
      </c>
      <c r="E2007">
        <v>27.0</v>
      </c>
      <c r="G2007">
        <v>4.0</v>
      </c>
      <c r="H2007">
        <v>3.0</v>
      </c>
      <c r="I2007" t="s">
        <v>18</v>
      </c>
      <c r="K2007" t="s">
        <v>908</v>
      </c>
      <c r="L2007">
        <v>2019.0</v>
      </c>
      <c r="M2007" t="str">
        <f t="shared" si="1"/>
        <v>#REF!</v>
      </c>
      <c r="N2007" s="4">
        <f t="shared" si="2"/>
        <v>0.8709677419</v>
      </c>
      <c r="O2007" s="4">
        <f t="shared" si="3"/>
        <v>1</v>
      </c>
      <c r="P2007" t="s">
        <v>945</v>
      </c>
    </row>
    <row r="2008" ht="14.25" customHeight="1">
      <c r="A2008" t="s">
        <v>946</v>
      </c>
      <c r="B2008" t="s">
        <v>947</v>
      </c>
      <c r="D2008">
        <v>31.0</v>
      </c>
      <c r="E2008">
        <v>31.0</v>
      </c>
      <c r="H2008">
        <v>3.0</v>
      </c>
      <c r="I2008" t="s">
        <v>18</v>
      </c>
      <c r="K2008" t="s">
        <v>908</v>
      </c>
      <c r="L2008">
        <v>2019.0</v>
      </c>
      <c r="M2008" t="str">
        <f t="shared" si="1"/>
        <v>#REF!</v>
      </c>
      <c r="N2008" s="4">
        <f t="shared" si="2"/>
        <v>1</v>
      </c>
      <c r="O2008" s="4">
        <f t="shared" si="3"/>
        <v>1</v>
      </c>
      <c r="P2008" t="s">
        <v>947</v>
      </c>
    </row>
    <row r="2009" ht="14.25" customHeight="1">
      <c r="A2009" t="s">
        <v>948</v>
      </c>
      <c r="B2009" t="s">
        <v>949</v>
      </c>
      <c r="D2009">
        <v>31.0</v>
      </c>
      <c r="E2009">
        <v>29.0</v>
      </c>
      <c r="G2009">
        <v>2.0</v>
      </c>
      <c r="H2009">
        <v>3.0</v>
      </c>
      <c r="I2009" t="s">
        <v>18</v>
      </c>
      <c r="K2009" t="s">
        <v>908</v>
      </c>
      <c r="L2009">
        <v>2019.0</v>
      </c>
      <c r="M2009" t="str">
        <f t="shared" si="1"/>
        <v>#REF!</v>
      </c>
      <c r="N2009" s="4">
        <f t="shared" si="2"/>
        <v>0.935483871</v>
      </c>
      <c r="O2009" s="4">
        <f t="shared" si="3"/>
        <v>1</v>
      </c>
      <c r="P2009" t="s">
        <v>949</v>
      </c>
    </row>
    <row r="2010" ht="14.25" customHeight="1">
      <c r="A2010" t="s">
        <v>950</v>
      </c>
      <c r="B2010" t="s">
        <v>951</v>
      </c>
      <c r="D2010">
        <v>31.0</v>
      </c>
      <c r="G2010">
        <v>31.0</v>
      </c>
      <c r="H2010">
        <v>3.0</v>
      </c>
      <c r="I2010" t="s">
        <v>18</v>
      </c>
      <c r="K2010" t="s">
        <v>908</v>
      </c>
      <c r="L2010">
        <v>2019.0</v>
      </c>
      <c r="M2010" t="str">
        <f t="shared" si="1"/>
        <v>#REF!</v>
      </c>
      <c r="N2010" s="4">
        <f t="shared" si="2"/>
        <v>0</v>
      </c>
      <c r="O2010" s="4">
        <f t="shared" si="3"/>
        <v>1</v>
      </c>
      <c r="P2010" t="s">
        <v>951</v>
      </c>
    </row>
    <row r="2011" ht="14.25" customHeight="1">
      <c r="A2011" t="s">
        <v>952</v>
      </c>
      <c r="B2011" t="s">
        <v>953</v>
      </c>
      <c r="D2011">
        <v>31.0</v>
      </c>
      <c r="E2011">
        <v>16.0</v>
      </c>
      <c r="F2011">
        <v>15.0</v>
      </c>
      <c r="H2011">
        <v>3.0</v>
      </c>
      <c r="I2011" t="s">
        <v>18</v>
      </c>
      <c r="K2011" t="s">
        <v>908</v>
      </c>
      <c r="L2011">
        <v>2019.0</v>
      </c>
      <c r="M2011" t="str">
        <f t="shared" si="1"/>
        <v>#REF!</v>
      </c>
      <c r="N2011" s="4">
        <f t="shared" si="2"/>
        <v>0.5161290323</v>
      </c>
      <c r="O2011" s="4">
        <f t="shared" si="3"/>
        <v>0.5161290323</v>
      </c>
      <c r="P2011" t="s">
        <v>953</v>
      </c>
    </row>
    <row r="2012" ht="14.25" customHeight="1">
      <c r="A2012" t="s">
        <v>954</v>
      </c>
      <c r="B2012" t="s">
        <v>955</v>
      </c>
      <c r="D2012">
        <v>31.0</v>
      </c>
      <c r="E2012">
        <v>31.0</v>
      </c>
      <c r="H2012">
        <v>3.0</v>
      </c>
      <c r="I2012" t="s">
        <v>18</v>
      </c>
      <c r="K2012" t="s">
        <v>908</v>
      </c>
      <c r="L2012">
        <v>2019.0</v>
      </c>
      <c r="M2012" t="str">
        <f t="shared" si="1"/>
        <v>#REF!</v>
      </c>
      <c r="N2012" s="4">
        <f t="shared" si="2"/>
        <v>1</v>
      </c>
      <c r="O2012" s="4">
        <f t="shared" si="3"/>
        <v>1</v>
      </c>
      <c r="P2012" t="s">
        <v>955</v>
      </c>
    </row>
    <row r="2013" ht="14.25" customHeight="1">
      <c r="A2013" t="s">
        <v>956</v>
      </c>
      <c r="B2013" t="s">
        <v>957</v>
      </c>
      <c r="D2013">
        <v>31.0</v>
      </c>
      <c r="E2013">
        <v>27.0</v>
      </c>
      <c r="F2013">
        <v>4.0</v>
      </c>
      <c r="H2013">
        <v>3.0</v>
      </c>
      <c r="I2013" t="s">
        <v>18</v>
      </c>
      <c r="K2013" t="s">
        <v>908</v>
      </c>
      <c r="L2013">
        <v>2019.0</v>
      </c>
      <c r="M2013" t="str">
        <f t="shared" si="1"/>
        <v>#REF!</v>
      </c>
      <c r="N2013" s="4">
        <f t="shared" si="2"/>
        <v>0.8709677419</v>
      </c>
      <c r="O2013" s="4">
        <f t="shared" si="3"/>
        <v>0.8709677419</v>
      </c>
      <c r="P2013" t="s">
        <v>957</v>
      </c>
    </row>
    <row r="2014" ht="14.25" customHeight="1">
      <c r="A2014" t="s">
        <v>954</v>
      </c>
      <c r="B2014" t="s">
        <v>958</v>
      </c>
      <c r="D2014">
        <v>31.0</v>
      </c>
      <c r="E2014">
        <v>31.0</v>
      </c>
      <c r="H2014">
        <v>3.0</v>
      </c>
      <c r="I2014" t="s">
        <v>18</v>
      </c>
      <c r="K2014" t="s">
        <v>908</v>
      </c>
      <c r="L2014">
        <v>2019.0</v>
      </c>
      <c r="M2014" t="str">
        <f t="shared" si="1"/>
        <v>#REF!</v>
      </c>
      <c r="N2014" s="4">
        <f t="shared" si="2"/>
        <v>1</v>
      </c>
      <c r="O2014" s="4">
        <f t="shared" si="3"/>
        <v>1</v>
      </c>
      <c r="P2014" t="s">
        <v>958</v>
      </c>
    </row>
    <row r="2015" ht="14.25" customHeight="1">
      <c r="A2015" t="s">
        <v>954</v>
      </c>
      <c r="B2015" t="s">
        <v>959</v>
      </c>
      <c r="D2015">
        <v>31.0</v>
      </c>
      <c r="E2015">
        <v>31.0</v>
      </c>
      <c r="H2015">
        <v>3.0</v>
      </c>
      <c r="I2015" t="s">
        <v>18</v>
      </c>
      <c r="K2015" t="s">
        <v>908</v>
      </c>
      <c r="L2015">
        <v>2019.0</v>
      </c>
      <c r="M2015" t="str">
        <f t="shared" si="1"/>
        <v>#REF!</v>
      </c>
      <c r="N2015" s="4">
        <f t="shared" si="2"/>
        <v>1</v>
      </c>
      <c r="O2015" s="4">
        <f t="shared" si="3"/>
        <v>1</v>
      </c>
      <c r="P2015" t="s">
        <v>959</v>
      </c>
    </row>
    <row r="2016" ht="14.25" customHeight="1">
      <c r="A2016" t="s">
        <v>954</v>
      </c>
      <c r="B2016" t="s">
        <v>960</v>
      </c>
      <c r="D2016">
        <v>31.0</v>
      </c>
      <c r="E2016">
        <v>31.0</v>
      </c>
      <c r="H2016">
        <v>3.0</v>
      </c>
      <c r="I2016" t="s">
        <v>18</v>
      </c>
      <c r="K2016" t="s">
        <v>908</v>
      </c>
      <c r="L2016">
        <v>2019.0</v>
      </c>
      <c r="M2016" t="str">
        <f t="shared" si="1"/>
        <v>#REF!</v>
      </c>
      <c r="N2016" s="4">
        <f t="shared" si="2"/>
        <v>1</v>
      </c>
      <c r="O2016" s="4">
        <f t="shared" si="3"/>
        <v>1</v>
      </c>
      <c r="P2016" t="s">
        <v>960</v>
      </c>
    </row>
    <row r="2017" ht="14.25" customHeight="1">
      <c r="A2017" t="s">
        <v>961</v>
      </c>
      <c r="B2017" t="s">
        <v>962</v>
      </c>
      <c r="D2017">
        <v>31.0</v>
      </c>
      <c r="E2017">
        <v>31.0</v>
      </c>
      <c r="H2017">
        <v>3.0</v>
      </c>
      <c r="I2017" t="s">
        <v>18</v>
      </c>
      <c r="K2017" t="s">
        <v>908</v>
      </c>
      <c r="L2017">
        <v>2019.0</v>
      </c>
      <c r="M2017" t="str">
        <f t="shared" si="1"/>
        <v>#REF!</v>
      </c>
      <c r="N2017" s="4">
        <f t="shared" si="2"/>
        <v>1</v>
      </c>
      <c r="O2017" s="4">
        <f t="shared" si="3"/>
        <v>1</v>
      </c>
      <c r="P2017" t="s">
        <v>962</v>
      </c>
    </row>
    <row r="2018" ht="14.25" customHeight="1">
      <c r="A2018" t="s">
        <v>961</v>
      </c>
      <c r="B2018" t="s">
        <v>1075</v>
      </c>
      <c r="D2018">
        <v>31.0</v>
      </c>
      <c r="E2018">
        <v>24.0</v>
      </c>
      <c r="G2018">
        <v>7.0</v>
      </c>
      <c r="H2018">
        <v>3.0</v>
      </c>
      <c r="I2018" t="s">
        <v>18</v>
      </c>
      <c r="K2018" t="s">
        <v>908</v>
      </c>
      <c r="L2018">
        <v>2019.0</v>
      </c>
      <c r="M2018" t="str">
        <f t="shared" si="1"/>
        <v>#REF!</v>
      </c>
      <c r="N2018" s="4">
        <f t="shared" si="2"/>
        <v>0.7741935484</v>
      </c>
      <c r="O2018" s="4">
        <f t="shared" si="3"/>
        <v>1</v>
      </c>
      <c r="P2018" t="s">
        <v>1075</v>
      </c>
    </row>
    <row r="2019" ht="14.25" customHeight="1">
      <c r="A2019" t="s">
        <v>956</v>
      </c>
      <c r="B2019" t="s">
        <v>964</v>
      </c>
      <c r="D2019">
        <v>31.0</v>
      </c>
      <c r="E2019">
        <v>28.0</v>
      </c>
      <c r="F2019">
        <v>2.0</v>
      </c>
      <c r="G2019">
        <v>1.0</v>
      </c>
      <c r="H2019">
        <v>3.0</v>
      </c>
      <c r="I2019" t="s">
        <v>18</v>
      </c>
      <c r="K2019" t="s">
        <v>908</v>
      </c>
      <c r="L2019">
        <v>2019.0</v>
      </c>
      <c r="M2019" t="str">
        <f t="shared" si="1"/>
        <v>#REF!</v>
      </c>
      <c r="N2019" s="4">
        <f t="shared" si="2"/>
        <v>0.9032258065</v>
      </c>
      <c r="O2019" s="4">
        <f t="shared" si="3"/>
        <v>0.935483871</v>
      </c>
      <c r="P2019" t="s">
        <v>964</v>
      </c>
    </row>
    <row r="2020" ht="14.25" customHeight="1">
      <c r="A2020" t="s">
        <v>965</v>
      </c>
      <c r="B2020" t="s">
        <v>966</v>
      </c>
      <c r="D2020">
        <v>31.0</v>
      </c>
      <c r="G2020">
        <v>31.0</v>
      </c>
      <c r="H2020">
        <v>3.0</v>
      </c>
      <c r="I2020" t="s">
        <v>18</v>
      </c>
      <c r="K2020" t="s">
        <v>908</v>
      </c>
      <c r="L2020">
        <v>2019.0</v>
      </c>
      <c r="M2020" t="str">
        <f t="shared" si="1"/>
        <v>#REF!</v>
      </c>
      <c r="N2020" s="4">
        <f t="shared" si="2"/>
        <v>0</v>
      </c>
      <c r="O2020" s="4">
        <f t="shared" si="3"/>
        <v>1</v>
      </c>
      <c r="P2020" t="s">
        <v>966</v>
      </c>
    </row>
    <row r="2021" ht="14.25" customHeight="1">
      <c r="A2021" t="s">
        <v>965</v>
      </c>
      <c r="B2021" t="s">
        <v>967</v>
      </c>
      <c r="D2021">
        <v>31.0</v>
      </c>
      <c r="G2021">
        <v>31.0</v>
      </c>
      <c r="H2021">
        <v>3.0</v>
      </c>
      <c r="I2021" t="s">
        <v>18</v>
      </c>
      <c r="K2021" t="s">
        <v>908</v>
      </c>
      <c r="L2021">
        <v>2019.0</v>
      </c>
      <c r="M2021" t="str">
        <f t="shared" si="1"/>
        <v>#REF!</v>
      </c>
      <c r="N2021" s="4">
        <f t="shared" si="2"/>
        <v>0</v>
      </c>
      <c r="O2021" s="4">
        <f t="shared" si="3"/>
        <v>1</v>
      </c>
      <c r="P2021" t="s">
        <v>967</v>
      </c>
    </row>
    <row r="2022" ht="14.25" customHeight="1">
      <c r="A2022" t="s">
        <v>968</v>
      </c>
      <c r="B2022" t="s">
        <v>969</v>
      </c>
      <c r="D2022">
        <v>31.0</v>
      </c>
      <c r="E2022">
        <v>31.0</v>
      </c>
      <c r="H2022">
        <v>3.0</v>
      </c>
      <c r="I2022" t="s">
        <v>18</v>
      </c>
      <c r="K2022" t="s">
        <v>908</v>
      </c>
      <c r="L2022">
        <v>2019.0</v>
      </c>
      <c r="M2022" t="str">
        <f t="shared" si="1"/>
        <v>#REF!</v>
      </c>
      <c r="N2022" s="4">
        <f t="shared" si="2"/>
        <v>1</v>
      </c>
      <c r="O2022" s="4">
        <f t="shared" si="3"/>
        <v>1</v>
      </c>
      <c r="P2022" t="s">
        <v>969</v>
      </c>
    </row>
    <row r="2023" ht="14.25" customHeight="1">
      <c r="A2023" t="s">
        <v>970</v>
      </c>
      <c r="B2023" t="s">
        <v>971</v>
      </c>
      <c r="D2023">
        <v>31.0</v>
      </c>
      <c r="G2023">
        <v>31.0</v>
      </c>
      <c r="H2023">
        <v>3.0</v>
      </c>
      <c r="I2023" t="s">
        <v>18</v>
      </c>
      <c r="K2023" t="s">
        <v>908</v>
      </c>
      <c r="L2023">
        <v>2019.0</v>
      </c>
      <c r="M2023" t="str">
        <f t="shared" si="1"/>
        <v>#REF!</v>
      </c>
      <c r="N2023" s="4">
        <f t="shared" si="2"/>
        <v>0</v>
      </c>
      <c r="O2023" s="4">
        <f t="shared" si="3"/>
        <v>1</v>
      </c>
      <c r="P2023" t="s">
        <v>971</v>
      </c>
    </row>
    <row r="2024" ht="14.25" customHeight="1">
      <c r="A2024" t="s">
        <v>972</v>
      </c>
      <c r="B2024" t="s">
        <v>963</v>
      </c>
      <c r="D2024">
        <v>31.0</v>
      </c>
      <c r="E2024">
        <v>18.0</v>
      </c>
      <c r="G2024">
        <v>13.0</v>
      </c>
      <c r="H2024">
        <v>3.0</v>
      </c>
      <c r="I2024" t="s">
        <v>18</v>
      </c>
      <c r="K2024" t="s">
        <v>908</v>
      </c>
      <c r="L2024">
        <v>2019.0</v>
      </c>
      <c r="M2024" t="str">
        <f t="shared" si="1"/>
        <v>#REF!</v>
      </c>
      <c r="N2024" s="4">
        <f t="shared" si="2"/>
        <v>0.5806451613</v>
      </c>
      <c r="O2024" s="4">
        <f t="shared" si="3"/>
        <v>1</v>
      </c>
      <c r="P2024" t="s">
        <v>963</v>
      </c>
    </row>
    <row r="2025" ht="14.25" customHeight="1">
      <c r="A2025" t="s">
        <v>973</v>
      </c>
      <c r="B2025" t="s">
        <v>974</v>
      </c>
      <c r="D2025">
        <v>31.0</v>
      </c>
      <c r="E2025">
        <v>31.0</v>
      </c>
      <c r="H2025">
        <v>3.0</v>
      </c>
      <c r="I2025" t="s">
        <v>18</v>
      </c>
      <c r="K2025" t="s">
        <v>908</v>
      </c>
      <c r="L2025">
        <v>2019.0</v>
      </c>
      <c r="M2025" t="str">
        <f t="shared" si="1"/>
        <v>#REF!</v>
      </c>
      <c r="N2025" s="4">
        <f t="shared" si="2"/>
        <v>1</v>
      </c>
      <c r="O2025" s="4">
        <f t="shared" si="3"/>
        <v>1</v>
      </c>
      <c r="P2025" t="s">
        <v>974</v>
      </c>
    </row>
    <row r="2026" ht="14.25" customHeight="1">
      <c r="A2026" t="s">
        <v>975</v>
      </c>
      <c r="B2026" t="s">
        <v>976</v>
      </c>
      <c r="D2026">
        <v>31.0</v>
      </c>
      <c r="E2026">
        <v>28.0</v>
      </c>
      <c r="F2026">
        <v>3.0</v>
      </c>
      <c r="H2026">
        <v>3.0</v>
      </c>
      <c r="I2026" t="s">
        <v>18</v>
      </c>
      <c r="K2026" t="s">
        <v>908</v>
      </c>
      <c r="L2026">
        <v>2019.0</v>
      </c>
      <c r="M2026" t="str">
        <f t="shared" si="1"/>
        <v>#REF!</v>
      </c>
      <c r="N2026" s="4">
        <f t="shared" si="2"/>
        <v>0.9032258065</v>
      </c>
      <c r="O2026" s="4">
        <f t="shared" si="3"/>
        <v>0.9032258065</v>
      </c>
      <c r="P2026" t="s">
        <v>976</v>
      </c>
    </row>
    <row r="2027" ht="14.25" customHeight="1">
      <c r="A2027" t="s">
        <v>977</v>
      </c>
      <c r="B2027" t="s">
        <v>978</v>
      </c>
      <c r="D2027">
        <v>31.0</v>
      </c>
      <c r="E2027">
        <v>31.0</v>
      </c>
      <c r="H2027">
        <v>3.0</v>
      </c>
      <c r="I2027" t="s">
        <v>18</v>
      </c>
      <c r="K2027" t="s">
        <v>908</v>
      </c>
      <c r="L2027">
        <v>2019.0</v>
      </c>
      <c r="M2027" t="str">
        <f t="shared" si="1"/>
        <v>#REF!</v>
      </c>
      <c r="N2027" s="4">
        <f t="shared" si="2"/>
        <v>1</v>
      </c>
      <c r="O2027" s="4">
        <f t="shared" si="3"/>
        <v>1</v>
      </c>
      <c r="P2027" t="s">
        <v>978</v>
      </c>
    </row>
    <row r="2028" ht="14.25" customHeight="1">
      <c r="A2028" t="s">
        <v>977</v>
      </c>
      <c r="B2028" t="s">
        <v>979</v>
      </c>
      <c r="D2028">
        <v>31.0</v>
      </c>
      <c r="E2028">
        <v>31.0</v>
      </c>
      <c r="H2028">
        <v>3.0</v>
      </c>
      <c r="I2028" t="s">
        <v>18</v>
      </c>
      <c r="K2028" t="s">
        <v>908</v>
      </c>
      <c r="L2028">
        <v>2019.0</v>
      </c>
      <c r="M2028" t="str">
        <f t="shared" si="1"/>
        <v>#REF!</v>
      </c>
      <c r="N2028" s="4">
        <f t="shared" si="2"/>
        <v>1</v>
      </c>
      <c r="O2028" s="4">
        <f t="shared" si="3"/>
        <v>1</v>
      </c>
      <c r="P2028" t="s">
        <v>979</v>
      </c>
    </row>
    <row r="2029" ht="14.25" customHeight="1">
      <c r="A2029" t="s">
        <v>980</v>
      </c>
      <c r="B2029" t="s">
        <v>981</v>
      </c>
      <c r="D2029">
        <v>31.0</v>
      </c>
      <c r="E2029">
        <v>16.0</v>
      </c>
      <c r="F2029">
        <v>6.0</v>
      </c>
      <c r="G2029">
        <v>9.0</v>
      </c>
      <c r="H2029">
        <v>3.0</v>
      </c>
      <c r="I2029" t="s">
        <v>18</v>
      </c>
      <c r="K2029" t="s">
        <v>908</v>
      </c>
      <c r="L2029">
        <v>2019.0</v>
      </c>
      <c r="M2029" t="str">
        <f t="shared" si="1"/>
        <v>#REF!</v>
      </c>
      <c r="N2029" s="4">
        <f t="shared" si="2"/>
        <v>0.5161290323</v>
      </c>
      <c r="O2029" s="4">
        <f t="shared" si="3"/>
        <v>0.8064516129</v>
      </c>
      <c r="P2029" t="s">
        <v>981</v>
      </c>
    </row>
    <row r="2030" ht="14.25" customHeight="1">
      <c r="A2030" t="s">
        <v>980</v>
      </c>
      <c r="B2030" t="s">
        <v>982</v>
      </c>
      <c r="D2030">
        <v>31.0</v>
      </c>
      <c r="E2030">
        <v>31.0</v>
      </c>
      <c r="H2030">
        <v>3.0</v>
      </c>
      <c r="I2030" t="s">
        <v>18</v>
      </c>
      <c r="K2030" t="s">
        <v>908</v>
      </c>
      <c r="L2030">
        <v>2019.0</v>
      </c>
      <c r="M2030" t="str">
        <f t="shared" si="1"/>
        <v>#REF!</v>
      </c>
      <c r="N2030" s="4">
        <f t="shared" si="2"/>
        <v>1</v>
      </c>
      <c r="O2030" s="4">
        <f t="shared" si="3"/>
        <v>1</v>
      </c>
      <c r="P2030" t="s">
        <v>982</v>
      </c>
    </row>
    <row r="2031" ht="14.25" customHeight="1">
      <c r="A2031" t="s">
        <v>980</v>
      </c>
      <c r="B2031" t="s">
        <v>983</v>
      </c>
      <c r="D2031">
        <v>31.0</v>
      </c>
      <c r="E2031">
        <v>31.0</v>
      </c>
      <c r="H2031">
        <v>3.0</v>
      </c>
      <c r="I2031" t="s">
        <v>18</v>
      </c>
      <c r="K2031" t="s">
        <v>908</v>
      </c>
      <c r="L2031">
        <v>2019.0</v>
      </c>
      <c r="M2031" t="str">
        <f t="shared" si="1"/>
        <v>#REF!</v>
      </c>
      <c r="N2031" s="4">
        <f t="shared" si="2"/>
        <v>1</v>
      </c>
      <c r="O2031" s="4">
        <f t="shared" si="3"/>
        <v>1</v>
      </c>
      <c r="P2031" t="s">
        <v>983</v>
      </c>
    </row>
    <row r="2032" ht="14.25" customHeight="1">
      <c r="A2032" t="s">
        <v>984</v>
      </c>
      <c r="B2032" t="s">
        <v>985</v>
      </c>
      <c r="D2032">
        <v>31.0</v>
      </c>
      <c r="E2032">
        <v>18.0</v>
      </c>
      <c r="G2032">
        <v>13.0</v>
      </c>
      <c r="H2032">
        <v>3.0</v>
      </c>
      <c r="I2032" t="s">
        <v>18</v>
      </c>
      <c r="K2032" t="s">
        <v>908</v>
      </c>
      <c r="L2032">
        <v>2019.0</v>
      </c>
      <c r="M2032" t="str">
        <f t="shared" si="1"/>
        <v>#REF!</v>
      </c>
      <c r="N2032" s="4">
        <f t="shared" si="2"/>
        <v>0.5806451613</v>
      </c>
      <c r="O2032" s="4">
        <f t="shared" si="3"/>
        <v>1</v>
      </c>
      <c r="P2032" t="s">
        <v>985</v>
      </c>
    </row>
    <row r="2033" ht="14.25" customHeight="1">
      <c r="A2033" t="s">
        <v>984</v>
      </c>
      <c r="B2033" t="s">
        <v>986</v>
      </c>
      <c r="D2033">
        <v>31.0</v>
      </c>
      <c r="E2033">
        <v>25.0</v>
      </c>
      <c r="G2033">
        <v>6.0</v>
      </c>
      <c r="H2033">
        <v>3.0</v>
      </c>
      <c r="I2033" t="s">
        <v>18</v>
      </c>
      <c r="K2033" t="s">
        <v>908</v>
      </c>
      <c r="L2033">
        <v>2019.0</v>
      </c>
      <c r="M2033" t="str">
        <f t="shared" si="1"/>
        <v>#REF!</v>
      </c>
      <c r="N2033" s="4">
        <f t="shared" si="2"/>
        <v>0.8064516129</v>
      </c>
      <c r="O2033" s="4">
        <f t="shared" si="3"/>
        <v>1</v>
      </c>
      <c r="P2033" t="s">
        <v>986</v>
      </c>
    </row>
    <row r="2034" ht="14.25" customHeight="1">
      <c r="A2034" t="s">
        <v>987</v>
      </c>
      <c r="B2034" t="s">
        <v>988</v>
      </c>
      <c r="D2034">
        <v>31.0</v>
      </c>
      <c r="E2034">
        <v>31.0</v>
      </c>
      <c r="H2034">
        <v>3.0</v>
      </c>
      <c r="I2034" t="s">
        <v>18</v>
      </c>
      <c r="K2034" t="s">
        <v>908</v>
      </c>
      <c r="L2034">
        <v>2019.0</v>
      </c>
      <c r="M2034" t="str">
        <f t="shared" si="1"/>
        <v>#REF!</v>
      </c>
      <c r="N2034" s="4">
        <f t="shared" si="2"/>
        <v>1</v>
      </c>
      <c r="O2034" s="4">
        <f t="shared" si="3"/>
        <v>1</v>
      </c>
      <c r="P2034" t="s">
        <v>988</v>
      </c>
    </row>
    <row r="2035" ht="14.25" customHeight="1">
      <c r="A2035" t="s">
        <v>989</v>
      </c>
      <c r="B2035" t="s">
        <v>990</v>
      </c>
      <c r="D2035">
        <v>31.0</v>
      </c>
      <c r="E2035">
        <v>31.0</v>
      </c>
      <c r="H2035">
        <v>3.0</v>
      </c>
      <c r="I2035" t="s">
        <v>18</v>
      </c>
      <c r="K2035" t="s">
        <v>908</v>
      </c>
      <c r="L2035">
        <v>2019.0</v>
      </c>
      <c r="M2035" t="str">
        <f t="shared" si="1"/>
        <v>#REF!</v>
      </c>
      <c r="N2035" s="4">
        <f t="shared" si="2"/>
        <v>1</v>
      </c>
      <c r="O2035" s="4">
        <f t="shared" si="3"/>
        <v>1</v>
      </c>
      <c r="P2035" t="s">
        <v>990</v>
      </c>
    </row>
    <row r="2036" ht="14.25" customHeight="1">
      <c r="A2036" t="s">
        <v>991</v>
      </c>
      <c r="B2036" t="s">
        <v>992</v>
      </c>
      <c r="D2036">
        <v>31.0</v>
      </c>
      <c r="E2036">
        <v>31.0</v>
      </c>
      <c r="H2036">
        <v>3.0</v>
      </c>
      <c r="I2036" t="s">
        <v>18</v>
      </c>
      <c r="K2036" t="s">
        <v>908</v>
      </c>
      <c r="L2036">
        <v>2019.0</v>
      </c>
      <c r="M2036" t="str">
        <f t="shared" si="1"/>
        <v>#REF!</v>
      </c>
      <c r="N2036" s="4">
        <f t="shared" si="2"/>
        <v>1</v>
      </c>
      <c r="O2036" s="4">
        <f t="shared" si="3"/>
        <v>1</v>
      </c>
      <c r="P2036" t="s">
        <v>992</v>
      </c>
    </row>
    <row r="2037" ht="14.25" customHeight="1">
      <c r="A2037" t="s">
        <v>993</v>
      </c>
      <c r="B2037" t="s">
        <v>994</v>
      </c>
      <c r="D2037">
        <v>31.0</v>
      </c>
      <c r="E2037">
        <v>31.0</v>
      </c>
      <c r="H2037">
        <v>3.0</v>
      </c>
      <c r="I2037" t="s">
        <v>18</v>
      </c>
      <c r="K2037" t="s">
        <v>908</v>
      </c>
      <c r="L2037">
        <v>2019.0</v>
      </c>
      <c r="M2037" t="str">
        <f t="shared" si="1"/>
        <v>#REF!</v>
      </c>
      <c r="N2037" s="4">
        <f t="shared" si="2"/>
        <v>1</v>
      </c>
      <c r="O2037" s="4">
        <f t="shared" si="3"/>
        <v>1</v>
      </c>
      <c r="P2037" t="s">
        <v>994</v>
      </c>
    </row>
    <row r="2038" ht="14.25" customHeight="1">
      <c r="A2038" t="s">
        <v>995</v>
      </c>
      <c r="B2038" t="s">
        <v>996</v>
      </c>
      <c r="D2038">
        <v>31.0</v>
      </c>
      <c r="E2038">
        <v>25.0</v>
      </c>
      <c r="G2038">
        <v>6.0</v>
      </c>
      <c r="H2038">
        <v>3.0</v>
      </c>
      <c r="I2038" t="s">
        <v>18</v>
      </c>
      <c r="K2038" t="s">
        <v>908</v>
      </c>
      <c r="L2038">
        <v>2019.0</v>
      </c>
      <c r="M2038" t="str">
        <f t="shared" si="1"/>
        <v>#REF!</v>
      </c>
      <c r="N2038" s="4">
        <f t="shared" si="2"/>
        <v>0.8064516129</v>
      </c>
      <c r="O2038" s="4">
        <f t="shared" si="3"/>
        <v>1</v>
      </c>
      <c r="P2038" t="s">
        <v>996</v>
      </c>
    </row>
    <row r="2039" ht="14.25" customHeight="1">
      <c r="A2039" t="s">
        <v>997</v>
      </c>
      <c r="B2039" t="s">
        <v>998</v>
      </c>
      <c r="D2039">
        <v>31.0</v>
      </c>
      <c r="E2039">
        <v>31.0</v>
      </c>
      <c r="H2039">
        <v>3.0</v>
      </c>
      <c r="I2039" t="s">
        <v>18</v>
      </c>
      <c r="K2039" t="s">
        <v>908</v>
      </c>
      <c r="L2039">
        <v>2019.0</v>
      </c>
      <c r="M2039" t="str">
        <f t="shared" si="1"/>
        <v>#REF!</v>
      </c>
      <c r="N2039" s="4">
        <f t="shared" si="2"/>
        <v>1</v>
      </c>
      <c r="O2039" s="4">
        <f t="shared" si="3"/>
        <v>1</v>
      </c>
      <c r="P2039" t="s">
        <v>998</v>
      </c>
    </row>
    <row r="2040" ht="14.25" customHeight="1">
      <c r="A2040" t="s">
        <v>999</v>
      </c>
      <c r="B2040" t="s">
        <v>1000</v>
      </c>
      <c r="D2040">
        <v>31.0</v>
      </c>
      <c r="E2040">
        <v>27.0</v>
      </c>
      <c r="F2040">
        <v>4.0</v>
      </c>
      <c r="H2040">
        <v>3.0</v>
      </c>
      <c r="I2040" t="s">
        <v>18</v>
      </c>
      <c r="K2040" t="s">
        <v>908</v>
      </c>
      <c r="L2040">
        <v>2019.0</v>
      </c>
      <c r="M2040" t="str">
        <f t="shared" si="1"/>
        <v>#REF!</v>
      </c>
      <c r="N2040" s="4">
        <f t="shared" si="2"/>
        <v>0.8709677419</v>
      </c>
      <c r="O2040" s="4">
        <f t="shared" si="3"/>
        <v>0.8709677419</v>
      </c>
      <c r="P2040" t="s">
        <v>1000</v>
      </c>
    </row>
    <row r="2041" ht="14.25" customHeight="1">
      <c r="A2041" t="s">
        <v>1001</v>
      </c>
      <c r="B2041" t="s">
        <v>1002</v>
      </c>
      <c r="D2041">
        <v>31.0</v>
      </c>
      <c r="E2041">
        <v>31.0</v>
      </c>
      <c r="H2041">
        <v>3.0</v>
      </c>
      <c r="I2041" t="s">
        <v>18</v>
      </c>
      <c r="K2041" t="s">
        <v>908</v>
      </c>
      <c r="L2041">
        <v>2019.0</v>
      </c>
      <c r="M2041" t="str">
        <f t="shared" si="1"/>
        <v>#REF!</v>
      </c>
      <c r="N2041" s="4">
        <f t="shared" si="2"/>
        <v>1</v>
      </c>
      <c r="O2041" s="4">
        <f t="shared" si="3"/>
        <v>1</v>
      </c>
      <c r="P2041" t="s">
        <v>1002</v>
      </c>
    </row>
    <row r="2042" ht="14.25" customHeight="1">
      <c r="A2042" t="s">
        <v>1003</v>
      </c>
      <c r="B2042" t="s">
        <v>1004</v>
      </c>
      <c r="D2042">
        <v>31.0</v>
      </c>
      <c r="E2042">
        <v>31.0</v>
      </c>
      <c r="H2042">
        <v>3.0</v>
      </c>
      <c r="I2042" t="s">
        <v>18</v>
      </c>
      <c r="K2042" t="s">
        <v>908</v>
      </c>
      <c r="L2042">
        <v>2019.0</v>
      </c>
      <c r="M2042" t="str">
        <f t="shared" si="1"/>
        <v>#REF!</v>
      </c>
      <c r="N2042" s="4">
        <f t="shared" si="2"/>
        <v>1</v>
      </c>
      <c r="O2042" s="4">
        <f t="shared" si="3"/>
        <v>1</v>
      </c>
      <c r="P2042" t="s">
        <v>1004</v>
      </c>
    </row>
    <row r="2043" ht="14.25" customHeight="1">
      <c r="A2043" t="s">
        <v>999</v>
      </c>
      <c r="B2043" t="s">
        <v>1005</v>
      </c>
      <c r="D2043">
        <v>31.0</v>
      </c>
      <c r="E2043">
        <v>30.0</v>
      </c>
      <c r="F2043">
        <v>1.0</v>
      </c>
      <c r="H2043">
        <v>3.0</v>
      </c>
      <c r="I2043" t="s">
        <v>18</v>
      </c>
      <c r="K2043" t="s">
        <v>908</v>
      </c>
      <c r="L2043">
        <v>2019.0</v>
      </c>
      <c r="M2043" t="str">
        <f t="shared" si="1"/>
        <v>#REF!</v>
      </c>
      <c r="N2043" s="4">
        <f t="shared" si="2"/>
        <v>0.9677419355</v>
      </c>
      <c r="O2043" s="4">
        <f t="shared" si="3"/>
        <v>0.9677419355</v>
      </c>
      <c r="P2043" t="s">
        <v>1005</v>
      </c>
    </row>
    <row r="2044" ht="14.25" customHeight="1">
      <c r="A2044" t="s">
        <v>1006</v>
      </c>
      <c r="B2044" t="s">
        <v>1007</v>
      </c>
      <c r="D2044">
        <v>30.0</v>
      </c>
      <c r="E2044">
        <v>30.0</v>
      </c>
      <c r="H2044">
        <v>3.0</v>
      </c>
      <c r="I2044" t="s">
        <v>18</v>
      </c>
      <c r="K2044" t="s">
        <v>908</v>
      </c>
      <c r="L2044">
        <v>2019.0</v>
      </c>
      <c r="M2044" t="str">
        <f t="shared" si="1"/>
        <v>#REF!</v>
      </c>
      <c r="N2044" s="4">
        <f t="shared" si="2"/>
        <v>1</v>
      </c>
      <c r="O2044" s="4">
        <f t="shared" si="3"/>
        <v>1</v>
      </c>
      <c r="P2044" t="s">
        <v>1007</v>
      </c>
    </row>
    <row r="2045" ht="14.25" customHeight="1">
      <c r="A2045" t="s">
        <v>1008</v>
      </c>
      <c r="B2045" t="s">
        <v>1009</v>
      </c>
      <c r="D2045">
        <v>31.0</v>
      </c>
      <c r="E2045">
        <v>4.0</v>
      </c>
      <c r="F2045">
        <v>27.0</v>
      </c>
      <c r="H2045">
        <v>3.0</v>
      </c>
      <c r="I2045" t="s">
        <v>18</v>
      </c>
      <c r="K2045" t="s">
        <v>908</v>
      </c>
      <c r="L2045">
        <v>2019.0</v>
      </c>
      <c r="M2045" t="str">
        <f t="shared" si="1"/>
        <v>#REF!</v>
      </c>
      <c r="N2045" s="4">
        <f t="shared" si="2"/>
        <v>0.1290322581</v>
      </c>
      <c r="O2045" s="4">
        <f t="shared" si="3"/>
        <v>0.1290322581</v>
      </c>
      <c r="P2045" t="s">
        <v>1009</v>
      </c>
    </row>
    <row r="2046" ht="14.25" customHeight="1">
      <c r="A2046" t="s">
        <v>1076</v>
      </c>
      <c r="B2046" t="s">
        <v>1011</v>
      </c>
      <c r="D2046">
        <v>31.0</v>
      </c>
      <c r="E2046">
        <v>31.0</v>
      </c>
      <c r="H2046">
        <v>3.0</v>
      </c>
      <c r="I2046" t="s">
        <v>18</v>
      </c>
      <c r="K2046" t="s">
        <v>908</v>
      </c>
      <c r="L2046">
        <v>2019.0</v>
      </c>
      <c r="M2046" t="str">
        <f t="shared" si="1"/>
        <v>#REF!</v>
      </c>
      <c r="N2046" s="4">
        <f t="shared" si="2"/>
        <v>1</v>
      </c>
      <c r="O2046" s="4">
        <f t="shared" si="3"/>
        <v>1</v>
      </c>
      <c r="P2046" t="s">
        <v>1011</v>
      </c>
    </row>
    <row r="2047" ht="14.25" customHeight="1">
      <c r="A2047" t="s">
        <v>1012</v>
      </c>
      <c r="B2047" t="s">
        <v>1013</v>
      </c>
      <c r="D2047">
        <v>31.0</v>
      </c>
      <c r="E2047">
        <v>31.0</v>
      </c>
      <c r="H2047">
        <v>3.0</v>
      </c>
      <c r="I2047" t="s">
        <v>18</v>
      </c>
      <c r="K2047" t="s">
        <v>908</v>
      </c>
      <c r="L2047">
        <v>2019.0</v>
      </c>
      <c r="M2047" t="str">
        <f t="shared" si="1"/>
        <v>#REF!</v>
      </c>
      <c r="N2047" s="4">
        <f t="shared" si="2"/>
        <v>1</v>
      </c>
      <c r="O2047" s="4">
        <f t="shared" si="3"/>
        <v>1</v>
      </c>
      <c r="P2047" t="s">
        <v>1013</v>
      </c>
    </row>
    <row r="2048" ht="14.25" customHeight="1">
      <c r="A2048" t="s">
        <v>1012</v>
      </c>
      <c r="B2048" t="s">
        <v>1014</v>
      </c>
      <c r="D2048">
        <v>31.0</v>
      </c>
      <c r="E2048">
        <v>31.0</v>
      </c>
      <c r="H2048">
        <v>3.0</v>
      </c>
      <c r="I2048" t="s">
        <v>18</v>
      </c>
      <c r="K2048" t="s">
        <v>908</v>
      </c>
      <c r="L2048">
        <v>2019.0</v>
      </c>
      <c r="M2048" t="str">
        <f t="shared" si="1"/>
        <v>#REF!</v>
      </c>
      <c r="N2048" s="4">
        <f t="shared" si="2"/>
        <v>1</v>
      </c>
      <c r="O2048" s="4">
        <f t="shared" si="3"/>
        <v>1</v>
      </c>
      <c r="P2048" t="s">
        <v>1014</v>
      </c>
    </row>
    <row r="2049" ht="14.25" customHeight="1">
      <c r="A2049" t="s">
        <v>1015</v>
      </c>
      <c r="B2049" t="s">
        <v>1016</v>
      </c>
      <c r="D2049">
        <v>31.0</v>
      </c>
      <c r="E2049">
        <v>31.0</v>
      </c>
      <c r="H2049">
        <v>3.0</v>
      </c>
      <c r="I2049" t="s">
        <v>18</v>
      </c>
      <c r="K2049" t="s">
        <v>908</v>
      </c>
      <c r="L2049">
        <v>2019.0</v>
      </c>
      <c r="M2049" t="str">
        <f t="shared" si="1"/>
        <v>#REF!</v>
      </c>
      <c r="N2049" s="4">
        <f t="shared" si="2"/>
        <v>1</v>
      </c>
      <c r="O2049" s="4">
        <f t="shared" si="3"/>
        <v>1</v>
      </c>
      <c r="P2049" t="s">
        <v>1016</v>
      </c>
    </row>
    <row r="2050" ht="14.25" customHeight="1">
      <c r="A2050" t="s">
        <v>1017</v>
      </c>
      <c r="B2050" t="s">
        <v>1018</v>
      </c>
      <c r="D2050">
        <v>31.0</v>
      </c>
      <c r="E2050">
        <v>31.0</v>
      </c>
      <c r="H2050">
        <v>3.0</v>
      </c>
      <c r="I2050" t="s">
        <v>18</v>
      </c>
      <c r="K2050" t="s">
        <v>908</v>
      </c>
      <c r="L2050">
        <v>2019.0</v>
      </c>
      <c r="M2050" t="str">
        <f t="shared" si="1"/>
        <v>#REF!</v>
      </c>
      <c r="N2050" s="4">
        <f t="shared" si="2"/>
        <v>1</v>
      </c>
      <c r="O2050" s="4">
        <f t="shared" si="3"/>
        <v>1</v>
      </c>
      <c r="P2050" t="s">
        <v>1018</v>
      </c>
    </row>
    <row r="2051" ht="14.25" customHeight="1">
      <c r="A2051" t="s">
        <v>1019</v>
      </c>
      <c r="B2051" t="s">
        <v>1020</v>
      </c>
      <c r="D2051">
        <v>31.0</v>
      </c>
      <c r="G2051">
        <v>31.0</v>
      </c>
      <c r="H2051">
        <v>3.0</v>
      </c>
      <c r="I2051" t="s">
        <v>18</v>
      </c>
      <c r="K2051" t="s">
        <v>908</v>
      </c>
      <c r="L2051">
        <v>2019.0</v>
      </c>
      <c r="M2051" t="str">
        <f t="shared" si="1"/>
        <v>#REF!</v>
      </c>
      <c r="N2051" s="4">
        <f t="shared" si="2"/>
        <v>0</v>
      </c>
      <c r="O2051" s="4">
        <f t="shared" si="3"/>
        <v>1</v>
      </c>
      <c r="P2051" t="s">
        <v>1020</v>
      </c>
    </row>
    <row r="2052" ht="14.25" customHeight="1">
      <c r="A2052" t="s">
        <v>1021</v>
      </c>
      <c r="B2052" t="s">
        <v>1022</v>
      </c>
      <c r="D2052">
        <v>31.0</v>
      </c>
      <c r="G2052">
        <v>31.0</v>
      </c>
      <c r="H2052">
        <v>3.0</v>
      </c>
      <c r="I2052" t="s">
        <v>18</v>
      </c>
      <c r="K2052" t="s">
        <v>908</v>
      </c>
      <c r="L2052">
        <v>2019.0</v>
      </c>
      <c r="M2052" t="str">
        <f t="shared" si="1"/>
        <v>#REF!</v>
      </c>
      <c r="N2052" s="4">
        <f t="shared" si="2"/>
        <v>0</v>
      </c>
      <c r="O2052" s="4">
        <f t="shared" si="3"/>
        <v>1</v>
      </c>
      <c r="P2052" t="s">
        <v>1022</v>
      </c>
    </row>
    <row r="2053" ht="14.25" customHeight="1">
      <c r="A2053" t="s">
        <v>1021</v>
      </c>
      <c r="B2053" t="s">
        <v>1023</v>
      </c>
      <c r="D2053">
        <v>31.0</v>
      </c>
      <c r="E2053">
        <v>31.0</v>
      </c>
      <c r="H2053">
        <v>3.0</v>
      </c>
      <c r="I2053" t="s">
        <v>18</v>
      </c>
      <c r="K2053" t="s">
        <v>908</v>
      </c>
      <c r="L2053">
        <v>2019.0</v>
      </c>
      <c r="M2053" t="str">
        <f t="shared" si="1"/>
        <v>#REF!</v>
      </c>
      <c r="N2053" s="4">
        <f t="shared" si="2"/>
        <v>1</v>
      </c>
      <c r="O2053" s="4">
        <f t="shared" si="3"/>
        <v>1</v>
      </c>
      <c r="P2053" t="s">
        <v>1023</v>
      </c>
    </row>
    <row r="2054" ht="14.25" customHeight="1">
      <c r="A2054" t="s">
        <v>1024</v>
      </c>
      <c r="B2054" t="s">
        <v>1025</v>
      </c>
      <c r="D2054">
        <v>31.0</v>
      </c>
      <c r="E2054">
        <v>31.0</v>
      </c>
      <c r="H2054">
        <v>3.0</v>
      </c>
      <c r="I2054" t="s">
        <v>18</v>
      </c>
      <c r="K2054" t="s">
        <v>908</v>
      </c>
      <c r="L2054">
        <v>2019.0</v>
      </c>
      <c r="M2054" t="str">
        <f t="shared" si="1"/>
        <v>#REF!</v>
      </c>
      <c r="N2054" s="4">
        <f t="shared" si="2"/>
        <v>1</v>
      </c>
      <c r="O2054" s="4">
        <f t="shared" si="3"/>
        <v>1</v>
      </c>
      <c r="P2054" t="s">
        <v>1025</v>
      </c>
    </row>
    <row r="2055" ht="14.25" customHeight="1">
      <c r="A2055" t="s">
        <v>1017</v>
      </c>
      <c r="B2055" t="s">
        <v>1026</v>
      </c>
      <c r="D2055">
        <v>31.0</v>
      </c>
      <c r="E2055">
        <v>31.0</v>
      </c>
      <c r="H2055">
        <v>3.0</v>
      </c>
      <c r="I2055" t="s">
        <v>18</v>
      </c>
      <c r="K2055" t="s">
        <v>908</v>
      </c>
      <c r="L2055">
        <v>2019.0</v>
      </c>
      <c r="M2055" t="str">
        <f t="shared" si="1"/>
        <v>#REF!</v>
      </c>
      <c r="N2055" s="4">
        <f t="shared" si="2"/>
        <v>1</v>
      </c>
      <c r="O2055" s="4">
        <f t="shared" si="3"/>
        <v>1</v>
      </c>
      <c r="P2055" t="s">
        <v>1026</v>
      </c>
    </row>
    <row r="2056" ht="14.25" customHeight="1">
      <c r="A2056" t="s">
        <v>1027</v>
      </c>
      <c r="B2056" t="s">
        <v>1028</v>
      </c>
      <c r="D2056">
        <v>31.0</v>
      </c>
      <c r="E2056">
        <v>31.0</v>
      </c>
      <c r="H2056">
        <v>3.0</v>
      </c>
      <c r="I2056" t="s">
        <v>18</v>
      </c>
      <c r="K2056" t="s">
        <v>908</v>
      </c>
      <c r="L2056">
        <v>2019.0</v>
      </c>
      <c r="M2056" t="str">
        <f t="shared" si="1"/>
        <v>#REF!</v>
      </c>
      <c r="N2056" s="4">
        <f t="shared" si="2"/>
        <v>1</v>
      </c>
      <c r="O2056" s="4">
        <f t="shared" si="3"/>
        <v>1</v>
      </c>
      <c r="P2056" t="s">
        <v>1028</v>
      </c>
    </row>
    <row r="2057" ht="14.25" customHeight="1">
      <c r="A2057" t="s">
        <v>1029</v>
      </c>
      <c r="B2057" t="s">
        <v>1030</v>
      </c>
      <c r="D2057">
        <v>31.0</v>
      </c>
      <c r="G2057">
        <v>31.0</v>
      </c>
      <c r="H2057">
        <v>3.0</v>
      </c>
      <c r="I2057" t="s">
        <v>18</v>
      </c>
      <c r="K2057" t="s">
        <v>908</v>
      </c>
      <c r="L2057">
        <v>2019.0</v>
      </c>
      <c r="M2057" t="str">
        <f t="shared" si="1"/>
        <v>#REF!</v>
      </c>
      <c r="N2057" s="4">
        <f t="shared" si="2"/>
        <v>0</v>
      </c>
      <c r="O2057" s="4">
        <f t="shared" si="3"/>
        <v>1</v>
      </c>
      <c r="P2057" t="s">
        <v>1030</v>
      </c>
    </row>
    <row r="2058" ht="14.25" customHeight="1">
      <c r="A2058" t="s">
        <v>1031</v>
      </c>
      <c r="B2058" t="s">
        <v>1032</v>
      </c>
      <c r="D2058">
        <v>31.0</v>
      </c>
      <c r="E2058">
        <v>18.0</v>
      </c>
      <c r="G2058">
        <v>13.0</v>
      </c>
      <c r="H2058">
        <v>3.0</v>
      </c>
      <c r="I2058" t="s">
        <v>18</v>
      </c>
      <c r="K2058" t="s">
        <v>908</v>
      </c>
      <c r="L2058">
        <v>2019.0</v>
      </c>
      <c r="M2058" t="str">
        <f t="shared" si="1"/>
        <v>#REF!</v>
      </c>
      <c r="N2058" s="4">
        <f t="shared" si="2"/>
        <v>0.5806451613</v>
      </c>
      <c r="O2058" s="4">
        <f t="shared" si="3"/>
        <v>1</v>
      </c>
      <c r="P2058" t="s">
        <v>1032</v>
      </c>
    </row>
    <row r="2059" ht="14.25" customHeight="1">
      <c r="A2059" t="s">
        <v>1033</v>
      </c>
      <c r="B2059" t="s">
        <v>1034</v>
      </c>
      <c r="D2059">
        <v>31.0</v>
      </c>
      <c r="E2059">
        <v>7.0</v>
      </c>
      <c r="F2059">
        <v>17.0</v>
      </c>
      <c r="G2059">
        <v>7.0</v>
      </c>
      <c r="H2059">
        <v>3.0</v>
      </c>
      <c r="I2059" t="s">
        <v>18</v>
      </c>
      <c r="K2059" t="s">
        <v>908</v>
      </c>
      <c r="L2059">
        <v>2019.0</v>
      </c>
      <c r="M2059" t="str">
        <f t="shared" si="1"/>
        <v>#REF!</v>
      </c>
      <c r="N2059" s="4">
        <f t="shared" si="2"/>
        <v>0.2258064516</v>
      </c>
      <c r="O2059" s="4">
        <f t="shared" si="3"/>
        <v>0.4516129032</v>
      </c>
      <c r="P2059" t="s">
        <v>1034</v>
      </c>
    </row>
    <row r="2060" ht="14.25" customHeight="1">
      <c r="A2060" t="s">
        <v>1035</v>
      </c>
      <c r="B2060" t="s">
        <v>1036</v>
      </c>
      <c r="D2060">
        <v>31.0</v>
      </c>
      <c r="E2060">
        <v>27.0</v>
      </c>
      <c r="F2060">
        <v>4.0</v>
      </c>
      <c r="H2060">
        <v>3.0</v>
      </c>
      <c r="I2060" t="s">
        <v>18</v>
      </c>
      <c r="K2060" t="s">
        <v>908</v>
      </c>
      <c r="L2060">
        <v>2019.0</v>
      </c>
      <c r="M2060" t="str">
        <f t="shared" si="1"/>
        <v>#REF!</v>
      </c>
      <c r="N2060" s="4">
        <f t="shared" si="2"/>
        <v>0.8709677419</v>
      </c>
      <c r="O2060" s="4">
        <f t="shared" si="3"/>
        <v>0.8709677419</v>
      </c>
      <c r="P2060" t="s">
        <v>1036</v>
      </c>
    </row>
    <row r="2061" ht="14.25" customHeight="1">
      <c r="A2061" t="s">
        <v>1037</v>
      </c>
      <c r="B2061" t="s">
        <v>1038</v>
      </c>
      <c r="D2061">
        <v>31.0</v>
      </c>
      <c r="E2061">
        <v>31.0</v>
      </c>
      <c r="H2061">
        <v>3.0</v>
      </c>
      <c r="I2061" t="s">
        <v>18</v>
      </c>
      <c r="K2061" t="s">
        <v>908</v>
      </c>
      <c r="L2061">
        <v>2019.0</v>
      </c>
      <c r="M2061" t="str">
        <f t="shared" si="1"/>
        <v>#REF!</v>
      </c>
      <c r="N2061" s="4">
        <f t="shared" si="2"/>
        <v>1</v>
      </c>
      <c r="O2061" s="4">
        <f t="shared" si="3"/>
        <v>1</v>
      </c>
      <c r="P2061" t="s">
        <v>1038</v>
      </c>
    </row>
    <row r="2062" ht="14.25" customHeight="1">
      <c r="A2062" t="s">
        <v>1039</v>
      </c>
      <c r="B2062" t="s">
        <v>1040</v>
      </c>
      <c r="D2062">
        <v>31.0</v>
      </c>
      <c r="E2062">
        <v>11.0</v>
      </c>
      <c r="G2062">
        <v>20.0</v>
      </c>
      <c r="H2062">
        <v>3.0</v>
      </c>
      <c r="I2062" t="s">
        <v>18</v>
      </c>
      <c r="K2062" t="s">
        <v>908</v>
      </c>
      <c r="L2062">
        <v>2019.0</v>
      </c>
      <c r="M2062" t="str">
        <f t="shared" si="1"/>
        <v>#REF!</v>
      </c>
      <c r="N2062" s="4">
        <f t="shared" si="2"/>
        <v>0.3548387097</v>
      </c>
      <c r="O2062" s="4">
        <f t="shared" si="3"/>
        <v>1</v>
      </c>
      <c r="P2062" t="s">
        <v>1040</v>
      </c>
    </row>
    <row r="2063" ht="14.25" customHeight="1">
      <c r="A2063" t="s">
        <v>1041</v>
      </c>
      <c r="B2063" t="s">
        <v>1042</v>
      </c>
      <c r="D2063">
        <v>31.0</v>
      </c>
      <c r="E2063">
        <v>25.0</v>
      </c>
      <c r="G2063">
        <v>6.0</v>
      </c>
      <c r="H2063">
        <v>3.0</v>
      </c>
      <c r="I2063" t="s">
        <v>18</v>
      </c>
      <c r="K2063" t="s">
        <v>908</v>
      </c>
      <c r="L2063">
        <v>2019.0</v>
      </c>
      <c r="M2063" t="str">
        <f t="shared" si="1"/>
        <v>#REF!</v>
      </c>
      <c r="N2063" s="4">
        <f t="shared" si="2"/>
        <v>0.8064516129</v>
      </c>
      <c r="O2063" s="4">
        <f t="shared" si="3"/>
        <v>1</v>
      </c>
      <c r="P2063" t="s">
        <v>1042</v>
      </c>
    </row>
    <row r="2064" ht="14.25" customHeight="1">
      <c r="A2064" t="s">
        <v>1043</v>
      </c>
      <c r="B2064" t="s">
        <v>1044</v>
      </c>
      <c r="D2064">
        <v>31.0</v>
      </c>
      <c r="E2064">
        <v>31.0</v>
      </c>
      <c r="H2064">
        <v>3.0</v>
      </c>
      <c r="I2064" t="s">
        <v>18</v>
      </c>
      <c r="K2064" t="s">
        <v>908</v>
      </c>
      <c r="L2064">
        <v>2019.0</v>
      </c>
      <c r="M2064" t="str">
        <f t="shared" si="1"/>
        <v>#REF!</v>
      </c>
      <c r="N2064" s="4">
        <f t="shared" si="2"/>
        <v>1</v>
      </c>
      <c r="O2064" s="4">
        <f t="shared" si="3"/>
        <v>1</v>
      </c>
      <c r="P2064" t="s">
        <v>1044</v>
      </c>
    </row>
    <row r="2065" ht="14.25" customHeight="1">
      <c r="A2065" t="s">
        <v>1041</v>
      </c>
      <c r="B2065" t="s">
        <v>1045</v>
      </c>
      <c r="D2065">
        <v>31.0</v>
      </c>
      <c r="E2065">
        <v>27.0</v>
      </c>
      <c r="F2065">
        <v>4.0</v>
      </c>
      <c r="H2065">
        <v>3.0</v>
      </c>
      <c r="I2065" t="s">
        <v>18</v>
      </c>
      <c r="K2065" t="s">
        <v>908</v>
      </c>
      <c r="L2065">
        <v>2019.0</v>
      </c>
      <c r="M2065" t="str">
        <f t="shared" si="1"/>
        <v>#REF!</v>
      </c>
      <c r="N2065" s="4">
        <f t="shared" si="2"/>
        <v>0.8709677419</v>
      </c>
      <c r="O2065" s="4">
        <f t="shared" si="3"/>
        <v>0.8709677419</v>
      </c>
      <c r="P2065" t="s">
        <v>1045</v>
      </c>
    </row>
    <row r="2066" ht="14.25" customHeight="1">
      <c r="A2066" t="s">
        <v>1041</v>
      </c>
      <c r="B2066" t="s">
        <v>1046</v>
      </c>
      <c r="D2066">
        <v>31.0</v>
      </c>
      <c r="E2066">
        <v>31.0</v>
      </c>
      <c r="H2066">
        <v>3.0</v>
      </c>
      <c r="I2066" t="s">
        <v>18</v>
      </c>
      <c r="K2066" t="s">
        <v>908</v>
      </c>
      <c r="L2066">
        <v>2019.0</v>
      </c>
      <c r="M2066" t="str">
        <f t="shared" si="1"/>
        <v>#REF!</v>
      </c>
      <c r="N2066" s="4">
        <f t="shared" si="2"/>
        <v>1</v>
      </c>
      <c r="O2066" s="4">
        <f t="shared" si="3"/>
        <v>1</v>
      </c>
      <c r="P2066" t="s">
        <v>1046</v>
      </c>
    </row>
    <row r="2067" ht="14.25" customHeight="1">
      <c r="A2067" t="s">
        <v>1047</v>
      </c>
      <c r="B2067" t="s">
        <v>1048</v>
      </c>
      <c r="D2067">
        <v>31.0</v>
      </c>
      <c r="E2067">
        <v>31.0</v>
      </c>
      <c r="H2067">
        <v>3.0</v>
      </c>
      <c r="I2067" t="s">
        <v>18</v>
      </c>
      <c r="K2067" t="s">
        <v>908</v>
      </c>
      <c r="L2067">
        <v>2019.0</v>
      </c>
      <c r="M2067" t="str">
        <f t="shared" si="1"/>
        <v>#REF!</v>
      </c>
      <c r="N2067" s="4">
        <f t="shared" si="2"/>
        <v>1</v>
      </c>
      <c r="O2067" s="4">
        <f t="shared" si="3"/>
        <v>1</v>
      </c>
      <c r="P2067" t="s">
        <v>1048</v>
      </c>
    </row>
    <row r="2068" ht="14.25" customHeight="1">
      <c r="A2068" t="s">
        <v>1049</v>
      </c>
      <c r="B2068" t="s">
        <v>1050</v>
      </c>
      <c r="D2068">
        <v>31.0</v>
      </c>
      <c r="G2068">
        <v>31.0</v>
      </c>
      <c r="H2068">
        <v>3.0</v>
      </c>
      <c r="I2068" t="s">
        <v>18</v>
      </c>
      <c r="K2068" t="s">
        <v>908</v>
      </c>
      <c r="L2068">
        <v>2019.0</v>
      </c>
      <c r="M2068" t="str">
        <f t="shared" si="1"/>
        <v>#REF!</v>
      </c>
      <c r="N2068" s="4">
        <f t="shared" si="2"/>
        <v>0</v>
      </c>
      <c r="O2068" s="4">
        <f t="shared" si="3"/>
        <v>1</v>
      </c>
      <c r="P2068" t="s">
        <v>1050</v>
      </c>
    </row>
    <row r="2069" ht="14.25" customHeight="1">
      <c r="A2069" t="s">
        <v>1051</v>
      </c>
      <c r="B2069" t="s">
        <v>1052</v>
      </c>
      <c r="D2069">
        <v>31.0</v>
      </c>
      <c r="G2069">
        <v>31.0</v>
      </c>
      <c r="H2069">
        <v>3.0</v>
      </c>
      <c r="I2069" t="s">
        <v>18</v>
      </c>
      <c r="K2069" t="s">
        <v>908</v>
      </c>
      <c r="L2069">
        <v>2019.0</v>
      </c>
      <c r="M2069" t="str">
        <f t="shared" si="1"/>
        <v>#REF!</v>
      </c>
      <c r="N2069" s="4">
        <f t="shared" si="2"/>
        <v>0</v>
      </c>
      <c r="O2069" s="4">
        <f t="shared" si="3"/>
        <v>1</v>
      </c>
      <c r="P2069" t="s">
        <v>1052</v>
      </c>
    </row>
    <row r="2070" ht="14.25" customHeight="1">
      <c r="A2070" t="s">
        <v>1053</v>
      </c>
      <c r="B2070" t="s">
        <v>1054</v>
      </c>
      <c r="D2070">
        <v>31.0</v>
      </c>
      <c r="E2070">
        <v>17.0</v>
      </c>
      <c r="G2070">
        <v>14.0</v>
      </c>
      <c r="H2070">
        <v>3.0</v>
      </c>
      <c r="I2070" t="s">
        <v>18</v>
      </c>
      <c r="K2070" t="s">
        <v>908</v>
      </c>
      <c r="L2070">
        <v>2019.0</v>
      </c>
      <c r="M2070" t="str">
        <f t="shared" si="1"/>
        <v>#REF!</v>
      </c>
      <c r="N2070" s="4">
        <f t="shared" si="2"/>
        <v>0.5483870968</v>
      </c>
      <c r="O2070" s="4">
        <f t="shared" si="3"/>
        <v>1</v>
      </c>
      <c r="P2070" t="s">
        <v>1054</v>
      </c>
    </row>
    <row r="2071" ht="14.25" customHeight="1">
      <c r="A2071" t="s">
        <v>1055</v>
      </c>
      <c r="B2071" t="s">
        <v>1056</v>
      </c>
      <c r="D2071">
        <v>31.0</v>
      </c>
      <c r="E2071">
        <v>24.0</v>
      </c>
      <c r="G2071">
        <v>7.0</v>
      </c>
      <c r="H2071">
        <v>3.0</v>
      </c>
      <c r="I2071" t="s">
        <v>18</v>
      </c>
      <c r="K2071" t="s">
        <v>908</v>
      </c>
      <c r="L2071">
        <v>2019.0</v>
      </c>
      <c r="M2071" t="str">
        <f t="shared" si="1"/>
        <v>#REF!</v>
      </c>
      <c r="N2071" s="4">
        <f t="shared" si="2"/>
        <v>0.7741935484</v>
      </c>
      <c r="O2071" s="4">
        <f t="shared" si="3"/>
        <v>1</v>
      </c>
      <c r="P2071" t="s">
        <v>1056</v>
      </c>
    </row>
    <row r="2072" ht="14.25" customHeight="1">
      <c r="A2072" t="s">
        <v>1057</v>
      </c>
      <c r="B2072" t="s">
        <v>1058</v>
      </c>
      <c r="D2072">
        <v>31.0</v>
      </c>
      <c r="E2072">
        <v>31.0</v>
      </c>
      <c r="H2072">
        <v>3.0</v>
      </c>
      <c r="I2072" t="s">
        <v>18</v>
      </c>
      <c r="K2072" t="s">
        <v>908</v>
      </c>
      <c r="L2072">
        <v>2019.0</v>
      </c>
      <c r="M2072" t="str">
        <f t="shared" si="1"/>
        <v>#REF!</v>
      </c>
      <c r="N2072" s="4">
        <f t="shared" si="2"/>
        <v>1</v>
      </c>
      <c r="O2072" s="4">
        <f t="shared" si="3"/>
        <v>1</v>
      </c>
      <c r="P2072" t="s">
        <v>1058</v>
      </c>
    </row>
    <row r="2073" ht="14.25" customHeight="1">
      <c r="A2073" t="s">
        <v>1059</v>
      </c>
      <c r="B2073" t="s">
        <v>1060</v>
      </c>
      <c r="D2073">
        <v>31.0</v>
      </c>
      <c r="E2073">
        <v>31.0</v>
      </c>
      <c r="H2073">
        <v>3.0</v>
      </c>
      <c r="I2073" t="s">
        <v>18</v>
      </c>
      <c r="K2073" t="s">
        <v>908</v>
      </c>
      <c r="L2073">
        <v>2019.0</v>
      </c>
      <c r="M2073" t="str">
        <f t="shared" si="1"/>
        <v>#REF!</v>
      </c>
      <c r="N2073" s="4">
        <f t="shared" si="2"/>
        <v>1</v>
      </c>
      <c r="O2073" s="4">
        <f t="shared" si="3"/>
        <v>1</v>
      </c>
      <c r="P2073" t="s">
        <v>1060</v>
      </c>
    </row>
    <row r="2074" ht="14.25" customHeight="1">
      <c r="A2074" t="s">
        <v>1061</v>
      </c>
      <c r="B2074" t="s">
        <v>1062</v>
      </c>
      <c r="D2074">
        <v>31.0</v>
      </c>
      <c r="E2074">
        <v>31.0</v>
      </c>
      <c r="H2074">
        <v>3.0</v>
      </c>
      <c r="I2074" t="s">
        <v>18</v>
      </c>
      <c r="K2074" t="s">
        <v>908</v>
      </c>
      <c r="L2074">
        <v>2019.0</v>
      </c>
      <c r="M2074" t="str">
        <f t="shared" si="1"/>
        <v>#REF!</v>
      </c>
      <c r="N2074" s="4">
        <f t="shared" si="2"/>
        <v>1</v>
      </c>
      <c r="O2074" s="4">
        <f t="shared" si="3"/>
        <v>1</v>
      </c>
      <c r="P2074" t="s">
        <v>1062</v>
      </c>
    </row>
    <row r="2075" ht="14.25" customHeight="1">
      <c r="A2075" t="s">
        <v>1063</v>
      </c>
      <c r="B2075" t="s">
        <v>1064</v>
      </c>
      <c r="D2075">
        <v>31.0</v>
      </c>
      <c r="E2075">
        <v>31.0</v>
      </c>
      <c r="H2075">
        <v>3.0</v>
      </c>
      <c r="I2075" t="s">
        <v>18</v>
      </c>
      <c r="K2075" t="s">
        <v>908</v>
      </c>
      <c r="L2075">
        <v>2019.0</v>
      </c>
      <c r="M2075" t="str">
        <f t="shared" si="1"/>
        <v>#REF!</v>
      </c>
      <c r="N2075" s="4">
        <f t="shared" si="2"/>
        <v>1</v>
      </c>
      <c r="O2075" s="4">
        <f t="shared" si="3"/>
        <v>1</v>
      </c>
      <c r="P2075" t="s">
        <v>1064</v>
      </c>
    </row>
    <row r="2076" ht="14.25" customHeight="1">
      <c r="A2076" t="s">
        <v>1065</v>
      </c>
      <c r="B2076" t="s">
        <v>1066</v>
      </c>
      <c r="D2076">
        <v>31.0</v>
      </c>
      <c r="E2076">
        <v>31.0</v>
      </c>
      <c r="H2076">
        <v>3.0</v>
      </c>
      <c r="I2076" t="s">
        <v>18</v>
      </c>
      <c r="K2076" t="s">
        <v>908</v>
      </c>
      <c r="L2076">
        <v>2019.0</v>
      </c>
      <c r="M2076" t="str">
        <f t="shared" si="1"/>
        <v>#REF!</v>
      </c>
      <c r="N2076" s="4">
        <f t="shared" si="2"/>
        <v>1</v>
      </c>
      <c r="O2076" s="4">
        <f t="shared" si="3"/>
        <v>1</v>
      </c>
      <c r="P2076" t="s">
        <v>1066</v>
      </c>
    </row>
    <row r="2077" ht="14.25" customHeight="1">
      <c r="A2077" t="s">
        <v>1067</v>
      </c>
      <c r="B2077" t="s">
        <v>1068</v>
      </c>
      <c r="D2077">
        <v>31.0</v>
      </c>
      <c r="E2077">
        <v>31.0</v>
      </c>
      <c r="H2077">
        <v>3.0</v>
      </c>
      <c r="I2077" t="s">
        <v>18</v>
      </c>
      <c r="K2077" t="s">
        <v>908</v>
      </c>
      <c r="L2077">
        <v>2019.0</v>
      </c>
      <c r="M2077" t="str">
        <f t="shared" si="1"/>
        <v>#REF!</v>
      </c>
      <c r="N2077" s="4">
        <f t="shared" si="2"/>
        <v>1</v>
      </c>
      <c r="O2077" s="4">
        <f t="shared" si="3"/>
        <v>1</v>
      </c>
      <c r="P2077" t="s">
        <v>1068</v>
      </c>
    </row>
    <row r="2078" ht="14.25" customHeight="1">
      <c r="A2078" t="s">
        <v>1077</v>
      </c>
      <c r="B2078" t="s">
        <v>1070</v>
      </c>
      <c r="D2078">
        <v>31.0</v>
      </c>
      <c r="E2078">
        <v>16.0</v>
      </c>
      <c r="F2078">
        <v>15.0</v>
      </c>
      <c r="H2078">
        <v>3.0</v>
      </c>
      <c r="I2078" t="s">
        <v>18</v>
      </c>
      <c r="K2078" t="s">
        <v>908</v>
      </c>
      <c r="L2078">
        <v>2019.0</v>
      </c>
      <c r="M2078" t="str">
        <f t="shared" si="1"/>
        <v>#REF!</v>
      </c>
      <c r="N2078" s="4">
        <f t="shared" si="2"/>
        <v>0.5161290323</v>
      </c>
      <c r="O2078" s="4">
        <f t="shared" si="3"/>
        <v>0.5161290323</v>
      </c>
      <c r="P2078" t="s">
        <v>1070</v>
      </c>
    </row>
    <row r="2079" ht="14.25" customHeight="1">
      <c r="A2079" t="s">
        <v>1071</v>
      </c>
      <c r="B2079" t="s">
        <v>1072</v>
      </c>
      <c r="D2079">
        <v>31.0</v>
      </c>
      <c r="E2079">
        <v>31.0</v>
      </c>
      <c r="H2079">
        <v>3.0</v>
      </c>
      <c r="I2079" t="s">
        <v>18</v>
      </c>
      <c r="K2079" t="s">
        <v>908</v>
      </c>
      <c r="L2079">
        <v>2019.0</v>
      </c>
      <c r="M2079" t="str">
        <f t="shared" si="1"/>
        <v>#REF!</v>
      </c>
      <c r="N2079" s="4">
        <f t="shared" si="2"/>
        <v>1</v>
      </c>
      <c r="O2079" s="4">
        <f t="shared" si="3"/>
        <v>1</v>
      </c>
      <c r="P2079" t="s">
        <v>1072</v>
      </c>
    </row>
    <row r="2080" ht="14.25" customHeight="1">
      <c r="A2080" t="s">
        <v>1073</v>
      </c>
      <c r="B2080" t="s">
        <v>1074</v>
      </c>
      <c r="D2080">
        <v>31.0</v>
      </c>
      <c r="E2080">
        <v>31.0</v>
      </c>
      <c r="H2080">
        <v>3.0</v>
      </c>
      <c r="I2080" t="s">
        <v>18</v>
      </c>
      <c r="K2080" t="s">
        <v>908</v>
      </c>
      <c r="L2080">
        <v>2019.0</v>
      </c>
      <c r="M2080" t="str">
        <f t="shared" si="1"/>
        <v>#REF!</v>
      </c>
      <c r="N2080" s="4">
        <f t="shared" si="2"/>
        <v>1</v>
      </c>
      <c r="O2080" s="4">
        <f t="shared" si="3"/>
        <v>1</v>
      </c>
      <c r="P2080" t="s">
        <v>1074</v>
      </c>
    </row>
    <row r="2081" ht="14.25" customHeight="1">
      <c r="A2081" t="s">
        <v>906</v>
      </c>
      <c r="B2081" t="s">
        <v>907</v>
      </c>
      <c r="D2081">
        <v>30.0</v>
      </c>
      <c r="E2081">
        <v>24.0</v>
      </c>
      <c r="G2081">
        <v>6.0</v>
      </c>
      <c r="H2081">
        <v>4.0</v>
      </c>
      <c r="I2081" t="s">
        <v>18</v>
      </c>
      <c r="K2081" t="s">
        <v>908</v>
      </c>
      <c r="L2081">
        <v>2019.0</v>
      </c>
      <c r="M2081" t="str">
        <f t="shared" si="1"/>
        <v>#REF!</v>
      </c>
      <c r="N2081" s="4">
        <f t="shared" si="2"/>
        <v>0.8</v>
      </c>
      <c r="O2081" s="4">
        <f t="shared" si="3"/>
        <v>1</v>
      </c>
      <c r="P2081" t="s">
        <v>907</v>
      </c>
    </row>
    <row r="2082" ht="14.25" customHeight="1">
      <c r="A2082" t="s">
        <v>906</v>
      </c>
      <c r="B2082" t="s">
        <v>909</v>
      </c>
      <c r="D2082">
        <v>30.0</v>
      </c>
      <c r="E2082">
        <v>9.0</v>
      </c>
      <c r="F2082">
        <v>6.0</v>
      </c>
      <c r="G2082">
        <v>15.0</v>
      </c>
      <c r="H2082">
        <v>4.0</v>
      </c>
      <c r="I2082" t="s">
        <v>18</v>
      </c>
      <c r="K2082" t="s">
        <v>908</v>
      </c>
      <c r="L2082">
        <v>2019.0</v>
      </c>
      <c r="M2082" t="str">
        <f t="shared" si="1"/>
        <v>#REF!</v>
      </c>
      <c r="N2082" s="4">
        <f t="shared" si="2"/>
        <v>0.3</v>
      </c>
      <c r="O2082" s="4">
        <f t="shared" si="3"/>
        <v>0.8</v>
      </c>
      <c r="P2082" t="s">
        <v>909</v>
      </c>
    </row>
    <row r="2083" ht="14.25" customHeight="1">
      <c r="A2083" t="s">
        <v>906</v>
      </c>
      <c r="B2083" t="s">
        <v>910</v>
      </c>
      <c r="D2083">
        <v>30.0</v>
      </c>
      <c r="G2083">
        <v>30.0</v>
      </c>
      <c r="H2083">
        <v>4.0</v>
      </c>
      <c r="I2083" t="s">
        <v>18</v>
      </c>
      <c r="K2083" t="s">
        <v>908</v>
      </c>
      <c r="L2083">
        <v>2019.0</v>
      </c>
      <c r="M2083" t="str">
        <f t="shared" si="1"/>
        <v>#REF!</v>
      </c>
      <c r="N2083" s="4">
        <f t="shared" si="2"/>
        <v>0</v>
      </c>
      <c r="O2083" s="4">
        <f t="shared" si="3"/>
        <v>1</v>
      </c>
      <c r="P2083" t="s">
        <v>910</v>
      </c>
    </row>
    <row r="2084" ht="14.25" customHeight="1">
      <c r="A2084" t="s">
        <v>906</v>
      </c>
      <c r="B2084" t="s">
        <v>911</v>
      </c>
      <c r="D2084">
        <v>30.0</v>
      </c>
      <c r="E2084">
        <v>17.0</v>
      </c>
      <c r="F2084">
        <v>1.0</v>
      </c>
      <c r="G2084">
        <v>12.0</v>
      </c>
      <c r="H2084">
        <v>4.0</v>
      </c>
      <c r="I2084" t="s">
        <v>18</v>
      </c>
      <c r="K2084" t="s">
        <v>908</v>
      </c>
      <c r="L2084">
        <v>2019.0</v>
      </c>
      <c r="M2084" t="str">
        <f t="shared" si="1"/>
        <v>#REF!</v>
      </c>
      <c r="N2084" s="4">
        <f t="shared" si="2"/>
        <v>0.5666666667</v>
      </c>
      <c r="O2084" s="4">
        <f t="shared" si="3"/>
        <v>0.9666666667</v>
      </c>
      <c r="P2084" t="s">
        <v>911</v>
      </c>
    </row>
    <row r="2085" ht="14.25" customHeight="1">
      <c r="A2085" t="s">
        <v>906</v>
      </c>
      <c r="B2085" t="s">
        <v>912</v>
      </c>
      <c r="D2085">
        <v>30.0</v>
      </c>
      <c r="E2085">
        <v>29.0</v>
      </c>
      <c r="F2085">
        <v>1.0</v>
      </c>
      <c r="H2085">
        <v>4.0</v>
      </c>
      <c r="I2085" t="s">
        <v>18</v>
      </c>
      <c r="K2085" t="s">
        <v>908</v>
      </c>
      <c r="L2085">
        <v>2019.0</v>
      </c>
      <c r="M2085" t="str">
        <f t="shared" si="1"/>
        <v>#REF!</v>
      </c>
      <c r="N2085" s="4">
        <f t="shared" si="2"/>
        <v>0.9666666667</v>
      </c>
      <c r="O2085" s="4">
        <f t="shared" si="3"/>
        <v>0.9666666667</v>
      </c>
      <c r="P2085" t="s">
        <v>912</v>
      </c>
    </row>
    <row r="2086" ht="14.25" customHeight="1">
      <c r="A2086" t="s">
        <v>913</v>
      </c>
      <c r="B2086" t="s">
        <v>914</v>
      </c>
      <c r="D2086">
        <v>30.0</v>
      </c>
      <c r="E2086">
        <v>30.0</v>
      </c>
      <c r="H2086">
        <v>4.0</v>
      </c>
      <c r="I2086" t="s">
        <v>18</v>
      </c>
      <c r="K2086" t="s">
        <v>908</v>
      </c>
      <c r="L2086">
        <v>2019.0</v>
      </c>
      <c r="M2086" t="str">
        <f t="shared" si="1"/>
        <v>#REF!</v>
      </c>
      <c r="N2086" s="4">
        <f t="shared" si="2"/>
        <v>1</v>
      </c>
      <c r="O2086" s="4">
        <f t="shared" si="3"/>
        <v>1</v>
      </c>
      <c r="P2086" t="s">
        <v>914</v>
      </c>
    </row>
    <row r="2087" ht="14.25" customHeight="1">
      <c r="A2087" t="s">
        <v>915</v>
      </c>
      <c r="B2087" t="s">
        <v>916</v>
      </c>
      <c r="D2087">
        <v>30.0</v>
      </c>
      <c r="G2087">
        <v>30.0</v>
      </c>
      <c r="H2087">
        <v>4.0</v>
      </c>
      <c r="I2087" t="s">
        <v>18</v>
      </c>
      <c r="K2087" t="s">
        <v>908</v>
      </c>
      <c r="L2087">
        <v>2019.0</v>
      </c>
      <c r="M2087" t="str">
        <f t="shared" si="1"/>
        <v>#REF!</v>
      </c>
      <c r="N2087" s="4">
        <f t="shared" si="2"/>
        <v>0</v>
      </c>
      <c r="O2087" s="4">
        <f t="shared" si="3"/>
        <v>1</v>
      </c>
      <c r="P2087" t="s">
        <v>916</v>
      </c>
    </row>
    <row r="2088" ht="14.25" customHeight="1">
      <c r="A2088" t="s">
        <v>917</v>
      </c>
      <c r="B2088" t="s">
        <v>918</v>
      </c>
      <c r="D2088">
        <v>30.0</v>
      </c>
      <c r="E2088">
        <v>19.0</v>
      </c>
      <c r="F2088">
        <v>11.0</v>
      </c>
      <c r="H2088">
        <v>4.0</v>
      </c>
      <c r="I2088" t="s">
        <v>18</v>
      </c>
      <c r="K2088" t="s">
        <v>908</v>
      </c>
      <c r="L2088">
        <v>2019.0</v>
      </c>
      <c r="M2088" t="str">
        <f t="shared" si="1"/>
        <v>#REF!</v>
      </c>
      <c r="N2088" s="4">
        <f t="shared" si="2"/>
        <v>0.6333333333</v>
      </c>
      <c r="O2088" s="4">
        <f t="shared" si="3"/>
        <v>0.6333333333</v>
      </c>
      <c r="P2088" t="s">
        <v>918</v>
      </c>
    </row>
    <row r="2089" ht="14.25" customHeight="1">
      <c r="A2089" t="s">
        <v>917</v>
      </c>
      <c r="B2089" t="s">
        <v>919</v>
      </c>
      <c r="D2089">
        <v>30.0</v>
      </c>
      <c r="E2089">
        <v>20.0</v>
      </c>
      <c r="F2089">
        <v>10.0</v>
      </c>
      <c r="H2089">
        <v>4.0</v>
      </c>
      <c r="I2089" t="s">
        <v>18</v>
      </c>
      <c r="K2089" t="s">
        <v>908</v>
      </c>
      <c r="L2089">
        <v>2019.0</v>
      </c>
      <c r="M2089" t="str">
        <f t="shared" si="1"/>
        <v>#REF!</v>
      </c>
      <c r="N2089" s="4">
        <f t="shared" si="2"/>
        <v>0.6666666667</v>
      </c>
      <c r="O2089" s="4">
        <f t="shared" si="3"/>
        <v>0.6666666667</v>
      </c>
      <c r="P2089" t="s">
        <v>919</v>
      </c>
    </row>
    <row r="2090" ht="14.25" customHeight="1">
      <c r="A2090" t="s">
        <v>917</v>
      </c>
      <c r="B2090" t="s">
        <v>920</v>
      </c>
      <c r="D2090">
        <v>30.0</v>
      </c>
      <c r="E2090">
        <v>28.0</v>
      </c>
      <c r="G2090">
        <v>2.0</v>
      </c>
      <c r="H2090">
        <v>4.0</v>
      </c>
      <c r="I2090" t="s">
        <v>18</v>
      </c>
      <c r="K2090" t="s">
        <v>908</v>
      </c>
      <c r="L2090">
        <v>2019.0</v>
      </c>
      <c r="M2090" t="str">
        <f t="shared" si="1"/>
        <v>#REF!</v>
      </c>
      <c r="N2090" s="4">
        <f t="shared" si="2"/>
        <v>0.9333333333</v>
      </c>
      <c r="O2090" s="4">
        <f t="shared" si="3"/>
        <v>1</v>
      </c>
      <c r="P2090" t="s">
        <v>920</v>
      </c>
    </row>
    <row r="2091" ht="14.25" customHeight="1">
      <c r="A2091" t="s">
        <v>921</v>
      </c>
      <c r="B2091" t="s">
        <v>922</v>
      </c>
      <c r="D2091">
        <v>30.0</v>
      </c>
      <c r="E2091">
        <v>24.0</v>
      </c>
      <c r="G2091">
        <v>6.0</v>
      </c>
      <c r="H2091">
        <v>4.0</v>
      </c>
      <c r="I2091" t="s">
        <v>18</v>
      </c>
      <c r="K2091" t="s">
        <v>908</v>
      </c>
      <c r="L2091">
        <v>2019.0</v>
      </c>
      <c r="M2091" t="str">
        <f t="shared" si="1"/>
        <v>#REF!</v>
      </c>
      <c r="N2091" s="4">
        <f t="shared" si="2"/>
        <v>0.8</v>
      </c>
      <c r="O2091" s="4">
        <f t="shared" si="3"/>
        <v>1</v>
      </c>
      <c r="P2091" t="s">
        <v>922</v>
      </c>
    </row>
    <row r="2092" ht="14.25" customHeight="1">
      <c r="A2092" t="s">
        <v>921</v>
      </c>
      <c r="B2092" t="s">
        <v>923</v>
      </c>
      <c r="D2092">
        <v>30.0</v>
      </c>
      <c r="E2092">
        <v>30.0</v>
      </c>
      <c r="H2092">
        <v>4.0</v>
      </c>
      <c r="I2092" t="s">
        <v>18</v>
      </c>
      <c r="K2092" t="s">
        <v>908</v>
      </c>
      <c r="L2092">
        <v>2019.0</v>
      </c>
      <c r="M2092" t="str">
        <f t="shared" si="1"/>
        <v>#REF!</v>
      </c>
      <c r="N2092" s="4">
        <f t="shared" si="2"/>
        <v>1</v>
      </c>
      <c r="O2092" s="4">
        <f t="shared" si="3"/>
        <v>1</v>
      </c>
      <c r="P2092" t="s">
        <v>923</v>
      </c>
    </row>
    <row r="2093" ht="14.25" customHeight="1">
      <c r="A2093" t="s">
        <v>924</v>
      </c>
      <c r="B2093" t="s">
        <v>925</v>
      </c>
      <c r="D2093">
        <v>30.0</v>
      </c>
      <c r="G2093">
        <v>30.0</v>
      </c>
      <c r="H2093">
        <v>4.0</v>
      </c>
      <c r="I2093" t="s">
        <v>18</v>
      </c>
      <c r="K2093" t="s">
        <v>908</v>
      </c>
      <c r="L2093">
        <v>2019.0</v>
      </c>
      <c r="M2093" t="str">
        <f t="shared" si="1"/>
        <v>#REF!</v>
      </c>
      <c r="N2093" s="4">
        <f t="shared" si="2"/>
        <v>0</v>
      </c>
      <c r="O2093" s="4">
        <f t="shared" si="3"/>
        <v>1</v>
      </c>
      <c r="P2093" t="s">
        <v>925</v>
      </c>
    </row>
    <row r="2094" ht="14.25" customHeight="1">
      <c r="A2094" t="s">
        <v>924</v>
      </c>
      <c r="B2094" t="s">
        <v>926</v>
      </c>
      <c r="D2094">
        <v>30.0</v>
      </c>
      <c r="G2094">
        <v>30.0</v>
      </c>
      <c r="H2094">
        <v>4.0</v>
      </c>
      <c r="I2094" t="s">
        <v>18</v>
      </c>
      <c r="K2094" t="s">
        <v>908</v>
      </c>
      <c r="L2094">
        <v>2019.0</v>
      </c>
      <c r="M2094" t="str">
        <f t="shared" si="1"/>
        <v>#REF!</v>
      </c>
      <c r="N2094" s="4">
        <f t="shared" si="2"/>
        <v>0</v>
      </c>
      <c r="O2094" s="4">
        <f t="shared" si="3"/>
        <v>1</v>
      </c>
      <c r="P2094" t="s">
        <v>926</v>
      </c>
    </row>
    <row r="2095" ht="14.25" customHeight="1">
      <c r="A2095" t="s">
        <v>924</v>
      </c>
      <c r="B2095" t="s">
        <v>927</v>
      </c>
      <c r="D2095">
        <v>30.0</v>
      </c>
      <c r="E2095">
        <v>21.0</v>
      </c>
      <c r="G2095">
        <v>9.0</v>
      </c>
      <c r="H2095">
        <v>4.0</v>
      </c>
      <c r="I2095" t="s">
        <v>18</v>
      </c>
      <c r="K2095" t="s">
        <v>908</v>
      </c>
      <c r="L2095">
        <v>2019.0</v>
      </c>
      <c r="M2095" t="str">
        <f t="shared" si="1"/>
        <v>#REF!</v>
      </c>
      <c r="N2095" s="4">
        <f t="shared" si="2"/>
        <v>0.7</v>
      </c>
      <c r="O2095" s="4">
        <f t="shared" si="3"/>
        <v>1</v>
      </c>
      <c r="P2095" t="s">
        <v>927</v>
      </c>
    </row>
    <row r="2096" ht="14.25" customHeight="1">
      <c r="A2096" t="s">
        <v>924</v>
      </c>
      <c r="B2096" t="s">
        <v>928</v>
      </c>
      <c r="D2096">
        <v>30.0</v>
      </c>
      <c r="G2096">
        <v>30.0</v>
      </c>
      <c r="H2096">
        <v>4.0</v>
      </c>
      <c r="I2096" t="s">
        <v>18</v>
      </c>
      <c r="K2096" t="s">
        <v>908</v>
      </c>
      <c r="L2096">
        <v>2019.0</v>
      </c>
      <c r="M2096" t="str">
        <f t="shared" si="1"/>
        <v>#REF!</v>
      </c>
      <c r="N2096" s="4">
        <f t="shared" si="2"/>
        <v>0</v>
      </c>
      <c r="O2096" s="4">
        <f t="shared" si="3"/>
        <v>1</v>
      </c>
      <c r="P2096" t="s">
        <v>928</v>
      </c>
    </row>
    <row r="2097" ht="14.25" customHeight="1">
      <c r="A2097" t="s">
        <v>924</v>
      </c>
      <c r="B2097" t="s">
        <v>929</v>
      </c>
      <c r="D2097">
        <v>30.0</v>
      </c>
      <c r="G2097">
        <v>30.0</v>
      </c>
      <c r="H2097">
        <v>4.0</v>
      </c>
      <c r="I2097" t="s">
        <v>18</v>
      </c>
      <c r="K2097" t="s">
        <v>908</v>
      </c>
      <c r="L2097">
        <v>2019.0</v>
      </c>
      <c r="M2097" t="str">
        <f t="shared" si="1"/>
        <v>#REF!</v>
      </c>
      <c r="N2097" s="4">
        <f t="shared" si="2"/>
        <v>0</v>
      </c>
      <c r="O2097" s="4">
        <f t="shared" si="3"/>
        <v>1</v>
      </c>
      <c r="P2097" t="s">
        <v>929</v>
      </c>
    </row>
    <row r="2098" ht="14.25" customHeight="1">
      <c r="A2098" t="s">
        <v>930</v>
      </c>
      <c r="B2098" t="s">
        <v>931</v>
      </c>
      <c r="D2098">
        <v>30.0</v>
      </c>
      <c r="E2098">
        <v>30.0</v>
      </c>
      <c r="H2098">
        <v>4.0</v>
      </c>
      <c r="I2098" t="s">
        <v>18</v>
      </c>
      <c r="K2098" t="s">
        <v>908</v>
      </c>
      <c r="L2098">
        <v>2019.0</v>
      </c>
      <c r="M2098" t="str">
        <f t="shared" si="1"/>
        <v>#REF!</v>
      </c>
      <c r="N2098" s="4">
        <f t="shared" si="2"/>
        <v>1</v>
      </c>
      <c r="O2098" s="4">
        <f t="shared" si="3"/>
        <v>1</v>
      </c>
      <c r="P2098" t="s">
        <v>931</v>
      </c>
    </row>
    <row r="2099" ht="14.25" customHeight="1">
      <c r="A2099" t="s">
        <v>932</v>
      </c>
      <c r="B2099" t="s">
        <v>933</v>
      </c>
      <c r="D2099">
        <v>30.0</v>
      </c>
      <c r="G2099">
        <v>30.0</v>
      </c>
      <c r="H2099">
        <v>4.0</v>
      </c>
      <c r="I2099" t="s">
        <v>18</v>
      </c>
      <c r="K2099" t="s">
        <v>908</v>
      </c>
      <c r="L2099">
        <v>2019.0</v>
      </c>
      <c r="M2099" t="str">
        <f t="shared" si="1"/>
        <v>#REF!</v>
      </c>
      <c r="N2099" s="4">
        <f t="shared" si="2"/>
        <v>0</v>
      </c>
      <c r="O2099" s="4">
        <f t="shared" si="3"/>
        <v>1</v>
      </c>
      <c r="P2099" t="s">
        <v>933</v>
      </c>
    </row>
    <row r="2100" ht="14.25" customHeight="1">
      <c r="A2100" t="s">
        <v>934</v>
      </c>
      <c r="B2100" t="s">
        <v>935</v>
      </c>
      <c r="D2100">
        <v>30.0</v>
      </c>
      <c r="E2100">
        <v>15.0</v>
      </c>
      <c r="G2100">
        <v>15.0</v>
      </c>
      <c r="H2100">
        <v>4.0</v>
      </c>
      <c r="I2100" t="s">
        <v>18</v>
      </c>
      <c r="K2100" t="s">
        <v>908</v>
      </c>
      <c r="L2100">
        <v>2019.0</v>
      </c>
      <c r="M2100" t="str">
        <f t="shared" si="1"/>
        <v>#REF!</v>
      </c>
      <c r="N2100" s="4">
        <f t="shared" si="2"/>
        <v>0.5</v>
      </c>
      <c r="O2100" s="4">
        <f t="shared" si="3"/>
        <v>1</v>
      </c>
      <c r="P2100" t="s">
        <v>935</v>
      </c>
    </row>
    <row r="2101" ht="14.25" customHeight="1">
      <c r="A2101" t="s">
        <v>936</v>
      </c>
      <c r="B2101" t="s">
        <v>937</v>
      </c>
      <c r="D2101">
        <v>30.0</v>
      </c>
      <c r="G2101">
        <v>30.0</v>
      </c>
      <c r="H2101">
        <v>4.0</v>
      </c>
      <c r="I2101" t="s">
        <v>18</v>
      </c>
      <c r="K2101" t="s">
        <v>908</v>
      </c>
      <c r="L2101">
        <v>2019.0</v>
      </c>
      <c r="M2101" t="str">
        <f t="shared" si="1"/>
        <v>#REF!</v>
      </c>
      <c r="N2101" s="4">
        <f t="shared" si="2"/>
        <v>0</v>
      </c>
      <c r="O2101" s="4">
        <f t="shared" si="3"/>
        <v>1</v>
      </c>
      <c r="P2101" t="s">
        <v>937</v>
      </c>
    </row>
    <row r="2102" ht="14.25" customHeight="1">
      <c r="A2102" t="s">
        <v>938</v>
      </c>
      <c r="B2102" t="s">
        <v>939</v>
      </c>
      <c r="D2102">
        <v>30.0</v>
      </c>
      <c r="E2102">
        <v>17.0</v>
      </c>
      <c r="G2102">
        <v>13.0</v>
      </c>
      <c r="H2102">
        <v>4.0</v>
      </c>
      <c r="I2102" t="s">
        <v>18</v>
      </c>
      <c r="K2102" t="s">
        <v>908</v>
      </c>
      <c r="L2102">
        <v>2019.0</v>
      </c>
      <c r="M2102" t="str">
        <f t="shared" si="1"/>
        <v>#REF!</v>
      </c>
      <c r="N2102" s="4">
        <f t="shared" si="2"/>
        <v>0.5666666667</v>
      </c>
      <c r="O2102" s="4">
        <f t="shared" si="3"/>
        <v>1</v>
      </c>
      <c r="P2102" t="s">
        <v>939</v>
      </c>
    </row>
    <row r="2103" ht="14.25" customHeight="1">
      <c r="A2103" t="s">
        <v>940</v>
      </c>
      <c r="B2103" t="s">
        <v>941</v>
      </c>
      <c r="D2103">
        <v>30.0</v>
      </c>
      <c r="E2103">
        <v>30.0</v>
      </c>
      <c r="H2103">
        <v>4.0</v>
      </c>
      <c r="I2103" t="s">
        <v>18</v>
      </c>
      <c r="K2103" t="s">
        <v>908</v>
      </c>
      <c r="L2103">
        <v>2019.0</v>
      </c>
      <c r="M2103" t="str">
        <f t="shared" si="1"/>
        <v>#REF!</v>
      </c>
      <c r="N2103" s="4">
        <f t="shared" si="2"/>
        <v>1</v>
      </c>
      <c r="O2103" s="4">
        <f t="shared" si="3"/>
        <v>1</v>
      </c>
      <c r="P2103" t="s">
        <v>941</v>
      </c>
    </row>
    <row r="2104" ht="14.25" customHeight="1">
      <c r="A2104" t="s">
        <v>942</v>
      </c>
      <c r="B2104" t="s">
        <v>943</v>
      </c>
      <c r="D2104">
        <v>30.0</v>
      </c>
      <c r="E2104">
        <v>27.0</v>
      </c>
      <c r="G2104">
        <v>3.0</v>
      </c>
      <c r="H2104">
        <v>4.0</v>
      </c>
      <c r="I2104" t="s">
        <v>18</v>
      </c>
      <c r="K2104" t="s">
        <v>908</v>
      </c>
      <c r="L2104">
        <v>2019.0</v>
      </c>
      <c r="M2104" t="str">
        <f t="shared" si="1"/>
        <v>#REF!</v>
      </c>
      <c r="N2104" s="4">
        <f t="shared" si="2"/>
        <v>0.9</v>
      </c>
      <c r="O2104" s="4">
        <f t="shared" si="3"/>
        <v>1</v>
      </c>
      <c r="P2104" t="s">
        <v>943</v>
      </c>
    </row>
    <row r="2105" ht="14.25" customHeight="1">
      <c r="A2105" t="s">
        <v>944</v>
      </c>
      <c r="B2105" t="s">
        <v>945</v>
      </c>
      <c r="D2105">
        <v>30.0</v>
      </c>
      <c r="E2105">
        <v>7.0</v>
      </c>
      <c r="F2105">
        <v>23.0</v>
      </c>
      <c r="H2105">
        <v>4.0</v>
      </c>
      <c r="I2105" t="s">
        <v>18</v>
      </c>
      <c r="K2105" t="s">
        <v>908</v>
      </c>
      <c r="L2105">
        <v>2019.0</v>
      </c>
      <c r="M2105" t="str">
        <f t="shared" si="1"/>
        <v>#REF!</v>
      </c>
      <c r="N2105" s="4">
        <f t="shared" si="2"/>
        <v>0.2333333333</v>
      </c>
      <c r="O2105" s="4">
        <f t="shared" si="3"/>
        <v>0.2333333333</v>
      </c>
      <c r="P2105" t="s">
        <v>945</v>
      </c>
    </row>
    <row r="2106" ht="14.25" customHeight="1">
      <c r="A2106" t="s">
        <v>946</v>
      </c>
      <c r="B2106" t="s">
        <v>947</v>
      </c>
      <c r="D2106">
        <v>30.0</v>
      </c>
      <c r="E2106">
        <v>17.0</v>
      </c>
      <c r="G2106">
        <v>13.0</v>
      </c>
      <c r="H2106">
        <v>4.0</v>
      </c>
      <c r="I2106" t="s">
        <v>18</v>
      </c>
      <c r="K2106" t="s">
        <v>908</v>
      </c>
      <c r="L2106">
        <v>2019.0</v>
      </c>
      <c r="M2106" t="str">
        <f t="shared" si="1"/>
        <v>#REF!</v>
      </c>
      <c r="N2106" s="4">
        <f t="shared" si="2"/>
        <v>0.5666666667</v>
      </c>
      <c r="O2106" s="4">
        <f t="shared" si="3"/>
        <v>1</v>
      </c>
      <c r="P2106" t="s">
        <v>947</v>
      </c>
    </row>
    <row r="2107" ht="14.25" customHeight="1">
      <c r="A2107" t="s">
        <v>948</v>
      </c>
      <c r="B2107" t="s">
        <v>949</v>
      </c>
      <c r="D2107">
        <v>30.0</v>
      </c>
      <c r="E2107">
        <v>30.0</v>
      </c>
      <c r="H2107">
        <v>4.0</v>
      </c>
      <c r="I2107" t="s">
        <v>18</v>
      </c>
      <c r="K2107" t="s">
        <v>908</v>
      </c>
      <c r="L2107">
        <v>2019.0</v>
      </c>
      <c r="M2107" t="str">
        <f t="shared" si="1"/>
        <v>#REF!</v>
      </c>
      <c r="N2107" s="4">
        <f t="shared" si="2"/>
        <v>1</v>
      </c>
      <c r="O2107" s="4">
        <f t="shared" si="3"/>
        <v>1</v>
      </c>
      <c r="P2107" t="s">
        <v>949</v>
      </c>
    </row>
    <row r="2108" ht="14.25" customHeight="1">
      <c r="A2108" t="s">
        <v>950</v>
      </c>
      <c r="B2108" t="s">
        <v>951</v>
      </c>
      <c r="D2108">
        <v>30.0</v>
      </c>
      <c r="G2108">
        <v>30.0</v>
      </c>
      <c r="H2108">
        <v>4.0</v>
      </c>
      <c r="I2108" t="s">
        <v>18</v>
      </c>
      <c r="K2108" t="s">
        <v>908</v>
      </c>
      <c r="L2108">
        <v>2019.0</v>
      </c>
      <c r="M2108" t="str">
        <f t="shared" si="1"/>
        <v>#REF!</v>
      </c>
      <c r="N2108" s="4">
        <f t="shared" si="2"/>
        <v>0</v>
      </c>
      <c r="O2108" s="4">
        <f t="shared" si="3"/>
        <v>1</v>
      </c>
      <c r="P2108" t="s">
        <v>951</v>
      </c>
    </row>
    <row r="2109" ht="14.25" customHeight="1">
      <c r="A2109" t="s">
        <v>952</v>
      </c>
      <c r="B2109" t="s">
        <v>953</v>
      </c>
      <c r="D2109">
        <v>30.0</v>
      </c>
      <c r="E2109">
        <v>13.0</v>
      </c>
      <c r="F2109">
        <v>17.0</v>
      </c>
      <c r="H2109">
        <v>4.0</v>
      </c>
      <c r="I2109" t="s">
        <v>18</v>
      </c>
      <c r="K2109" t="s">
        <v>908</v>
      </c>
      <c r="L2109">
        <v>2019.0</v>
      </c>
      <c r="M2109" t="str">
        <f t="shared" si="1"/>
        <v>#REF!</v>
      </c>
      <c r="N2109" s="4">
        <f t="shared" si="2"/>
        <v>0.4333333333</v>
      </c>
      <c r="O2109" s="4">
        <f t="shared" si="3"/>
        <v>0.4333333333</v>
      </c>
      <c r="P2109" t="s">
        <v>953</v>
      </c>
    </row>
    <row r="2110" ht="14.25" customHeight="1">
      <c r="A2110" t="s">
        <v>954</v>
      </c>
      <c r="B2110" t="s">
        <v>955</v>
      </c>
      <c r="D2110">
        <v>30.0</v>
      </c>
      <c r="E2110">
        <v>30.0</v>
      </c>
      <c r="H2110">
        <v>4.0</v>
      </c>
      <c r="I2110" t="s">
        <v>18</v>
      </c>
      <c r="K2110" t="s">
        <v>908</v>
      </c>
      <c r="L2110">
        <v>2019.0</v>
      </c>
      <c r="M2110" t="str">
        <f t="shared" si="1"/>
        <v>#REF!</v>
      </c>
      <c r="N2110" s="4">
        <f t="shared" si="2"/>
        <v>1</v>
      </c>
      <c r="O2110" s="4">
        <f t="shared" si="3"/>
        <v>1</v>
      </c>
      <c r="P2110" t="s">
        <v>955</v>
      </c>
    </row>
    <row r="2111" ht="14.25" customHeight="1">
      <c r="A2111" t="s">
        <v>956</v>
      </c>
      <c r="B2111" t="s">
        <v>957</v>
      </c>
      <c r="D2111">
        <v>30.0</v>
      </c>
      <c r="E2111">
        <v>30.0</v>
      </c>
      <c r="H2111">
        <v>4.0</v>
      </c>
      <c r="I2111" t="s">
        <v>18</v>
      </c>
      <c r="K2111" t="s">
        <v>908</v>
      </c>
      <c r="L2111">
        <v>2019.0</v>
      </c>
      <c r="M2111" t="str">
        <f t="shared" si="1"/>
        <v>#REF!</v>
      </c>
      <c r="N2111" s="4">
        <f t="shared" si="2"/>
        <v>1</v>
      </c>
      <c r="O2111" s="4">
        <f t="shared" si="3"/>
        <v>1</v>
      </c>
      <c r="P2111" t="s">
        <v>957</v>
      </c>
    </row>
    <row r="2112" ht="14.25" customHeight="1">
      <c r="A2112" t="s">
        <v>954</v>
      </c>
      <c r="B2112" t="s">
        <v>958</v>
      </c>
      <c r="D2112">
        <v>30.0</v>
      </c>
      <c r="E2112">
        <v>30.0</v>
      </c>
      <c r="H2112">
        <v>4.0</v>
      </c>
      <c r="I2112" t="s">
        <v>18</v>
      </c>
      <c r="K2112" t="s">
        <v>908</v>
      </c>
      <c r="L2112">
        <v>2019.0</v>
      </c>
      <c r="M2112" t="str">
        <f t="shared" si="1"/>
        <v>#REF!</v>
      </c>
      <c r="N2112" s="4">
        <f t="shared" si="2"/>
        <v>1</v>
      </c>
      <c r="O2112" s="4">
        <f t="shared" si="3"/>
        <v>1</v>
      </c>
      <c r="P2112" t="s">
        <v>958</v>
      </c>
    </row>
    <row r="2113" ht="14.25" customHeight="1">
      <c r="A2113" t="s">
        <v>954</v>
      </c>
      <c r="B2113" t="s">
        <v>959</v>
      </c>
      <c r="D2113">
        <v>30.0</v>
      </c>
      <c r="E2113">
        <v>30.0</v>
      </c>
      <c r="H2113">
        <v>4.0</v>
      </c>
      <c r="I2113" t="s">
        <v>18</v>
      </c>
      <c r="K2113" t="s">
        <v>908</v>
      </c>
      <c r="L2113">
        <v>2019.0</v>
      </c>
      <c r="M2113" t="str">
        <f t="shared" si="1"/>
        <v>#REF!</v>
      </c>
      <c r="N2113" s="4">
        <f t="shared" si="2"/>
        <v>1</v>
      </c>
      <c r="O2113" s="4">
        <f t="shared" si="3"/>
        <v>1</v>
      </c>
      <c r="P2113" t="s">
        <v>959</v>
      </c>
    </row>
    <row r="2114" ht="14.25" customHeight="1">
      <c r="A2114" t="s">
        <v>954</v>
      </c>
      <c r="B2114" t="s">
        <v>960</v>
      </c>
      <c r="D2114">
        <v>30.0</v>
      </c>
      <c r="E2114">
        <v>30.0</v>
      </c>
      <c r="H2114">
        <v>4.0</v>
      </c>
      <c r="I2114" t="s">
        <v>18</v>
      </c>
      <c r="K2114" t="s">
        <v>908</v>
      </c>
      <c r="L2114">
        <v>2019.0</v>
      </c>
      <c r="M2114" t="str">
        <f t="shared" si="1"/>
        <v>#REF!</v>
      </c>
      <c r="N2114" s="4">
        <f t="shared" si="2"/>
        <v>1</v>
      </c>
      <c r="O2114" s="4">
        <f t="shared" si="3"/>
        <v>1</v>
      </c>
      <c r="P2114" t="s">
        <v>960</v>
      </c>
    </row>
    <row r="2115" ht="14.25" customHeight="1">
      <c r="A2115" t="s">
        <v>961</v>
      </c>
      <c r="B2115" t="s">
        <v>962</v>
      </c>
      <c r="D2115">
        <v>30.0</v>
      </c>
      <c r="E2115">
        <v>30.0</v>
      </c>
      <c r="H2115">
        <v>4.0</v>
      </c>
      <c r="I2115" t="s">
        <v>18</v>
      </c>
      <c r="K2115" t="s">
        <v>908</v>
      </c>
      <c r="L2115">
        <v>2019.0</v>
      </c>
      <c r="M2115" t="str">
        <f t="shared" si="1"/>
        <v>#REF!</v>
      </c>
      <c r="N2115" s="4">
        <f t="shared" si="2"/>
        <v>1</v>
      </c>
      <c r="O2115" s="4">
        <f t="shared" si="3"/>
        <v>1</v>
      </c>
      <c r="P2115" t="s">
        <v>962</v>
      </c>
    </row>
    <row r="2116" ht="14.25" customHeight="1">
      <c r="A2116" t="s">
        <v>961</v>
      </c>
      <c r="B2116" t="s">
        <v>1075</v>
      </c>
      <c r="D2116">
        <v>30.0</v>
      </c>
      <c r="E2116">
        <v>30.0</v>
      </c>
      <c r="H2116">
        <v>4.0</v>
      </c>
      <c r="I2116" t="s">
        <v>18</v>
      </c>
      <c r="K2116" t="s">
        <v>908</v>
      </c>
      <c r="L2116">
        <v>2019.0</v>
      </c>
      <c r="M2116" t="str">
        <f t="shared" si="1"/>
        <v>#REF!</v>
      </c>
      <c r="N2116" s="4">
        <f t="shared" si="2"/>
        <v>1</v>
      </c>
      <c r="O2116" s="4">
        <f t="shared" si="3"/>
        <v>1</v>
      </c>
      <c r="P2116" t="s">
        <v>1075</v>
      </c>
    </row>
    <row r="2117" ht="14.25" customHeight="1">
      <c r="A2117" t="s">
        <v>956</v>
      </c>
      <c r="B2117" t="s">
        <v>964</v>
      </c>
      <c r="D2117">
        <v>30.0</v>
      </c>
      <c r="E2117">
        <v>3.0</v>
      </c>
      <c r="G2117">
        <v>27.0</v>
      </c>
      <c r="H2117">
        <v>4.0</v>
      </c>
      <c r="I2117" t="s">
        <v>18</v>
      </c>
      <c r="K2117" t="s">
        <v>908</v>
      </c>
      <c r="L2117">
        <v>2019.0</v>
      </c>
      <c r="M2117" t="str">
        <f t="shared" si="1"/>
        <v>#REF!</v>
      </c>
      <c r="N2117" s="4">
        <f t="shared" si="2"/>
        <v>0.1</v>
      </c>
      <c r="O2117" s="4">
        <f t="shared" si="3"/>
        <v>1</v>
      </c>
      <c r="P2117" t="s">
        <v>964</v>
      </c>
    </row>
    <row r="2118" ht="14.25" customHeight="1">
      <c r="A2118" t="s">
        <v>965</v>
      </c>
      <c r="B2118" t="s">
        <v>966</v>
      </c>
      <c r="D2118">
        <v>30.0</v>
      </c>
      <c r="G2118">
        <v>30.0</v>
      </c>
      <c r="H2118">
        <v>4.0</v>
      </c>
      <c r="I2118" t="s">
        <v>18</v>
      </c>
      <c r="K2118" t="s">
        <v>908</v>
      </c>
      <c r="L2118">
        <v>2019.0</v>
      </c>
      <c r="M2118" t="str">
        <f t="shared" si="1"/>
        <v>#REF!</v>
      </c>
      <c r="N2118" s="4">
        <f t="shared" si="2"/>
        <v>0</v>
      </c>
      <c r="O2118" s="4">
        <f t="shared" si="3"/>
        <v>1</v>
      </c>
      <c r="P2118" t="s">
        <v>966</v>
      </c>
    </row>
    <row r="2119" ht="14.25" customHeight="1">
      <c r="A2119" t="s">
        <v>965</v>
      </c>
      <c r="B2119" t="s">
        <v>967</v>
      </c>
      <c r="D2119">
        <v>30.0</v>
      </c>
      <c r="G2119">
        <v>30.0</v>
      </c>
      <c r="H2119">
        <v>4.0</v>
      </c>
      <c r="I2119" t="s">
        <v>18</v>
      </c>
      <c r="K2119" t="s">
        <v>908</v>
      </c>
      <c r="L2119">
        <v>2019.0</v>
      </c>
      <c r="M2119" t="str">
        <f t="shared" si="1"/>
        <v>#REF!</v>
      </c>
      <c r="N2119" s="4">
        <f t="shared" si="2"/>
        <v>0</v>
      </c>
      <c r="O2119" s="4">
        <f t="shared" si="3"/>
        <v>1</v>
      </c>
      <c r="P2119" t="s">
        <v>967</v>
      </c>
    </row>
    <row r="2120" ht="14.25" customHeight="1">
      <c r="A2120" t="s">
        <v>968</v>
      </c>
      <c r="B2120" t="s">
        <v>969</v>
      </c>
      <c r="D2120">
        <v>30.0</v>
      </c>
      <c r="E2120">
        <v>30.0</v>
      </c>
      <c r="H2120">
        <v>4.0</v>
      </c>
      <c r="I2120" t="s">
        <v>18</v>
      </c>
      <c r="K2120" t="s">
        <v>908</v>
      </c>
      <c r="L2120">
        <v>2019.0</v>
      </c>
      <c r="M2120" t="str">
        <f t="shared" si="1"/>
        <v>#REF!</v>
      </c>
      <c r="N2120" s="4">
        <f t="shared" si="2"/>
        <v>1</v>
      </c>
      <c r="O2120" s="4">
        <f t="shared" si="3"/>
        <v>1</v>
      </c>
      <c r="P2120" t="s">
        <v>969</v>
      </c>
    </row>
    <row r="2121" ht="14.25" customHeight="1">
      <c r="A2121" t="s">
        <v>970</v>
      </c>
      <c r="B2121" t="s">
        <v>971</v>
      </c>
      <c r="D2121">
        <v>30.0</v>
      </c>
      <c r="G2121">
        <v>30.0</v>
      </c>
      <c r="H2121">
        <v>4.0</v>
      </c>
      <c r="I2121" t="s">
        <v>18</v>
      </c>
      <c r="K2121" t="s">
        <v>908</v>
      </c>
      <c r="L2121">
        <v>2019.0</v>
      </c>
      <c r="M2121" t="str">
        <f t="shared" si="1"/>
        <v>#REF!</v>
      </c>
      <c r="N2121" s="4">
        <f t="shared" si="2"/>
        <v>0</v>
      </c>
      <c r="O2121" s="4">
        <f t="shared" si="3"/>
        <v>1</v>
      </c>
      <c r="P2121" t="s">
        <v>971</v>
      </c>
    </row>
    <row r="2122" ht="14.25" customHeight="1">
      <c r="A2122" t="s">
        <v>1078</v>
      </c>
      <c r="B2122" t="s">
        <v>963</v>
      </c>
      <c r="D2122">
        <v>30.0</v>
      </c>
      <c r="E2122">
        <v>23.0</v>
      </c>
      <c r="G2122">
        <v>7.0</v>
      </c>
      <c r="H2122">
        <v>4.0</v>
      </c>
      <c r="I2122" t="s">
        <v>18</v>
      </c>
      <c r="K2122" t="s">
        <v>908</v>
      </c>
      <c r="L2122">
        <v>2019.0</v>
      </c>
      <c r="M2122" t="str">
        <f t="shared" si="1"/>
        <v>#REF!</v>
      </c>
      <c r="N2122" s="4">
        <f t="shared" si="2"/>
        <v>0.7666666667</v>
      </c>
      <c r="O2122" s="4">
        <f t="shared" si="3"/>
        <v>1</v>
      </c>
      <c r="P2122" t="s">
        <v>963</v>
      </c>
    </row>
    <row r="2123" ht="14.25" customHeight="1">
      <c r="A2123" t="s">
        <v>973</v>
      </c>
      <c r="B2123" t="s">
        <v>974</v>
      </c>
      <c r="D2123">
        <v>30.0</v>
      </c>
      <c r="E2123">
        <v>22.0</v>
      </c>
      <c r="G2123">
        <v>8.0</v>
      </c>
      <c r="H2123">
        <v>4.0</v>
      </c>
      <c r="I2123" t="s">
        <v>18</v>
      </c>
      <c r="K2123" t="s">
        <v>908</v>
      </c>
      <c r="L2123">
        <v>2019.0</v>
      </c>
      <c r="M2123" t="str">
        <f t="shared" si="1"/>
        <v>#REF!</v>
      </c>
      <c r="N2123" s="4">
        <f t="shared" si="2"/>
        <v>0.7333333333</v>
      </c>
      <c r="O2123" s="4">
        <f t="shared" si="3"/>
        <v>1</v>
      </c>
      <c r="P2123" t="s">
        <v>974</v>
      </c>
    </row>
    <row r="2124" ht="14.25" customHeight="1">
      <c r="A2124" t="s">
        <v>975</v>
      </c>
      <c r="B2124" t="s">
        <v>976</v>
      </c>
      <c r="D2124">
        <v>30.0</v>
      </c>
      <c r="E2124">
        <v>30.0</v>
      </c>
      <c r="H2124">
        <v>4.0</v>
      </c>
      <c r="I2124" t="s">
        <v>18</v>
      </c>
      <c r="K2124" t="s">
        <v>908</v>
      </c>
      <c r="L2124">
        <v>2019.0</v>
      </c>
      <c r="M2124" t="str">
        <f t="shared" si="1"/>
        <v>#REF!</v>
      </c>
      <c r="N2124" s="4">
        <f t="shared" si="2"/>
        <v>1</v>
      </c>
      <c r="O2124" s="4">
        <f t="shared" si="3"/>
        <v>1</v>
      </c>
      <c r="P2124" t="s">
        <v>976</v>
      </c>
    </row>
    <row r="2125" ht="14.25" customHeight="1">
      <c r="A2125" t="s">
        <v>977</v>
      </c>
      <c r="B2125" t="s">
        <v>978</v>
      </c>
      <c r="D2125">
        <v>30.0</v>
      </c>
      <c r="E2125">
        <v>21.0</v>
      </c>
      <c r="F2125">
        <v>9.0</v>
      </c>
      <c r="H2125">
        <v>4.0</v>
      </c>
      <c r="I2125" t="s">
        <v>18</v>
      </c>
      <c r="K2125" t="s">
        <v>908</v>
      </c>
      <c r="L2125">
        <v>2019.0</v>
      </c>
      <c r="M2125" t="str">
        <f t="shared" si="1"/>
        <v>#REF!</v>
      </c>
      <c r="N2125" s="4">
        <f t="shared" si="2"/>
        <v>0.7</v>
      </c>
      <c r="O2125" s="4">
        <f t="shared" si="3"/>
        <v>0.7</v>
      </c>
      <c r="P2125" t="s">
        <v>978</v>
      </c>
    </row>
    <row r="2126" ht="14.25" customHeight="1">
      <c r="A2126" t="s">
        <v>977</v>
      </c>
      <c r="B2126" t="s">
        <v>979</v>
      </c>
      <c r="D2126">
        <v>30.0</v>
      </c>
      <c r="E2126">
        <v>17.0</v>
      </c>
      <c r="G2126">
        <v>13.0</v>
      </c>
      <c r="H2126">
        <v>4.0</v>
      </c>
      <c r="I2126" t="s">
        <v>18</v>
      </c>
      <c r="K2126" t="s">
        <v>908</v>
      </c>
      <c r="L2126">
        <v>2019.0</v>
      </c>
      <c r="M2126" t="str">
        <f t="shared" si="1"/>
        <v>#REF!</v>
      </c>
      <c r="N2126" s="4">
        <f t="shared" si="2"/>
        <v>0.5666666667</v>
      </c>
      <c r="O2126" s="4">
        <f t="shared" si="3"/>
        <v>1</v>
      </c>
      <c r="P2126" t="s">
        <v>979</v>
      </c>
    </row>
    <row r="2127" ht="14.25" customHeight="1">
      <c r="A2127" t="s">
        <v>980</v>
      </c>
      <c r="B2127" t="s">
        <v>981</v>
      </c>
      <c r="D2127">
        <v>30.0</v>
      </c>
      <c r="E2127">
        <v>21.0</v>
      </c>
      <c r="G2127">
        <v>9.0</v>
      </c>
      <c r="H2127">
        <v>4.0</v>
      </c>
      <c r="I2127" t="s">
        <v>18</v>
      </c>
      <c r="K2127" t="s">
        <v>908</v>
      </c>
      <c r="L2127">
        <v>2019.0</v>
      </c>
      <c r="M2127" t="str">
        <f t="shared" si="1"/>
        <v>#REF!</v>
      </c>
      <c r="N2127" s="4">
        <f t="shared" si="2"/>
        <v>0.7</v>
      </c>
      <c r="O2127" s="4">
        <f t="shared" si="3"/>
        <v>1</v>
      </c>
      <c r="P2127" t="s">
        <v>981</v>
      </c>
    </row>
    <row r="2128" ht="14.25" customHeight="1">
      <c r="A2128" t="s">
        <v>980</v>
      </c>
      <c r="B2128" t="s">
        <v>982</v>
      </c>
      <c r="D2128">
        <v>30.0</v>
      </c>
      <c r="E2128">
        <v>30.0</v>
      </c>
      <c r="H2128">
        <v>4.0</v>
      </c>
      <c r="I2128" t="s">
        <v>18</v>
      </c>
      <c r="K2128" t="s">
        <v>908</v>
      </c>
      <c r="L2128">
        <v>2019.0</v>
      </c>
      <c r="M2128" t="str">
        <f t="shared" si="1"/>
        <v>#REF!</v>
      </c>
      <c r="N2128" s="4">
        <f t="shared" si="2"/>
        <v>1</v>
      </c>
      <c r="O2128" s="4">
        <f t="shared" si="3"/>
        <v>1</v>
      </c>
      <c r="P2128" t="s">
        <v>982</v>
      </c>
    </row>
    <row r="2129" ht="14.25" customHeight="1">
      <c r="A2129" t="s">
        <v>980</v>
      </c>
      <c r="B2129" t="s">
        <v>983</v>
      </c>
      <c r="D2129">
        <v>30.0</v>
      </c>
      <c r="E2129">
        <v>30.0</v>
      </c>
      <c r="H2129">
        <v>4.0</v>
      </c>
      <c r="I2129" t="s">
        <v>18</v>
      </c>
      <c r="K2129" t="s">
        <v>908</v>
      </c>
      <c r="L2129">
        <v>2019.0</v>
      </c>
      <c r="M2129" t="str">
        <f t="shared" si="1"/>
        <v>#REF!</v>
      </c>
      <c r="N2129" s="4">
        <f t="shared" si="2"/>
        <v>1</v>
      </c>
      <c r="O2129" s="4">
        <f t="shared" si="3"/>
        <v>1</v>
      </c>
      <c r="P2129" t="s">
        <v>983</v>
      </c>
    </row>
    <row r="2130" ht="14.25" customHeight="1">
      <c r="A2130" t="s">
        <v>984</v>
      </c>
      <c r="B2130" t="s">
        <v>985</v>
      </c>
      <c r="D2130">
        <v>30.0</v>
      </c>
      <c r="E2130">
        <v>4.0</v>
      </c>
      <c r="G2130">
        <v>26.0</v>
      </c>
      <c r="H2130">
        <v>4.0</v>
      </c>
      <c r="I2130" t="s">
        <v>18</v>
      </c>
      <c r="K2130" t="s">
        <v>908</v>
      </c>
      <c r="L2130">
        <v>2019.0</v>
      </c>
      <c r="M2130" t="str">
        <f t="shared" si="1"/>
        <v>#REF!</v>
      </c>
      <c r="N2130" s="4">
        <f t="shared" si="2"/>
        <v>0.1333333333</v>
      </c>
      <c r="O2130" s="4">
        <f t="shared" si="3"/>
        <v>1</v>
      </c>
      <c r="P2130" t="s">
        <v>985</v>
      </c>
    </row>
    <row r="2131" ht="14.25" customHeight="1">
      <c r="A2131" t="s">
        <v>984</v>
      </c>
      <c r="B2131" t="s">
        <v>986</v>
      </c>
      <c r="D2131">
        <v>30.0</v>
      </c>
      <c r="E2131">
        <v>11.0</v>
      </c>
      <c r="G2131">
        <v>19.0</v>
      </c>
      <c r="H2131">
        <v>4.0</v>
      </c>
      <c r="I2131" t="s">
        <v>18</v>
      </c>
      <c r="K2131" t="s">
        <v>908</v>
      </c>
      <c r="L2131">
        <v>2019.0</v>
      </c>
      <c r="M2131" t="str">
        <f t="shared" si="1"/>
        <v>#REF!</v>
      </c>
      <c r="N2131" s="4">
        <f t="shared" si="2"/>
        <v>0.3666666667</v>
      </c>
      <c r="O2131" s="4">
        <f t="shared" si="3"/>
        <v>1</v>
      </c>
      <c r="P2131" t="s">
        <v>986</v>
      </c>
    </row>
    <row r="2132" ht="14.25" customHeight="1">
      <c r="A2132" t="s">
        <v>987</v>
      </c>
      <c r="B2132" t="s">
        <v>988</v>
      </c>
      <c r="D2132">
        <v>30.0</v>
      </c>
      <c r="E2132">
        <v>30.0</v>
      </c>
      <c r="H2132">
        <v>4.0</v>
      </c>
      <c r="I2132" t="s">
        <v>18</v>
      </c>
      <c r="K2132" t="s">
        <v>908</v>
      </c>
      <c r="L2132">
        <v>2019.0</v>
      </c>
      <c r="M2132" t="str">
        <f t="shared" si="1"/>
        <v>#REF!</v>
      </c>
      <c r="N2132" s="4">
        <f t="shared" si="2"/>
        <v>1</v>
      </c>
      <c r="O2132" s="4">
        <f t="shared" si="3"/>
        <v>1</v>
      </c>
      <c r="P2132" t="s">
        <v>988</v>
      </c>
    </row>
    <row r="2133" ht="14.25" customHeight="1">
      <c r="A2133" t="s">
        <v>989</v>
      </c>
      <c r="B2133" t="s">
        <v>990</v>
      </c>
      <c r="D2133">
        <v>30.0</v>
      </c>
      <c r="E2133">
        <v>15.0</v>
      </c>
      <c r="F2133">
        <v>3.0</v>
      </c>
      <c r="G2133">
        <v>12.0</v>
      </c>
      <c r="H2133">
        <v>4.0</v>
      </c>
      <c r="I2133" t="s">
        <v>18</v>
      </c>
      <c r="K2133" t="s">
        <v>908</v>
      </c>
      <c r="L2133">
        <v>2019.0</v>
      </c>
      <c r="M2133" t="str">
        <f t="shared" si="1"/>
        <v>#REF!</v>
      </c>
      <c r="N2133" s="4">
        <f t="shared" si="2"/>
        <v>0.5</v>
      </c>
      <c r="O2133" s="4">
        <f t="shared" si="3"/>
        <v>0.9</v>
      </c>
      <c r="P2133" t="s">
        <v>990</v>
      </c>
    </row>
    <row r="2134" ht="14.25" customHeight="1">
      <c r="A2134" t="s">
        <v>991</v>
      </c>
      <c r="B2134" t="s">
        <v>992</v>
      </c>
      <c r="D2134">
        <v>30.0</v>
      </c>
      <c r="E2134">
        <v>30.0</v>
      </c>
      <c r="H2134">
        <v>4.0</v>
      </c>
      <c r="I2134" t="s">
        <v>18</v>
      </c>
      <c r="K2134" t="s">
        <v>908</v>
      </c>
      <c r="L2134">
        <v>2019.0</v>
      </c>
      <c r="M2134" t="str">
        <f t="shared" si="1"/>
        <v>#REF!</v>
      </c>
      <c r="N2134" s="4">
        <f t="shared" si="2"/>
        <v>1</v>
      </c>
      <c r="O2134" s="4">
        <f t="shared" si="3"/>
        <v>1</v>
      </c>
      <c r="P2134" t="s">
        <v>992</v>
      </c>
    </row>
    <row r="2135" ht="14.25" customHeight="1">
      <c r="A2135" t="s">
        <v>993</v>
      </c>
      <c r="B2135" t="s">
        <v>994</v>
      </c>
      <c r="D2135">
        <v>30.0</v>
      </c>
      <c r="E2135">
        <v>18.0</v>
      </c>
      <c r="F2135">
        <v>11.0</v>
      </c>
      <c r="G2135">
        <v>1.0</v>
      </c>
      <c r="H2135">
        <v>4.0</v>
      </c>
      <c r="I2135" t="s">
        <v>18</v>
      </c>
      <c r="K2135" t="s">
        <v>908</v>
      </c>
      <c r="L2135">
        <v>2019.0</v>
      </c>
      <c r="M2135" t="str">
        <f t="shared" si="1"/>
        <v>#REF!</v>
      </c>
      <c r="N2135" s="4">
        <f t="shared" si="2"/>
        <v>0.6</v>
      </c>
      <c r="O2135" s="4">
        <f t="shared" si="3"/>
        <v>0.6333333333</v>
      </c>
      <c r="P2135" t="s">
        <v>994</v>
      </c>
    </row>
    <row r="2136" ht="14.25" customHeight="1">
      <c r="A2136" t="s">
        <v>995</v>
      </c>
      <c r="B2136" t="s">
        <v>996</v>
      </c>
      <c r="D2136">
        <v>30.0</v>
      </c>
      <c r="E2136">
        <v>30.0</v>
      </c>
      <c r="H2136">
        <v>4.0</v>
      </c>
      <c r="I2136" t="s">
        <v>18</v>
      </c>
      <c r="K2136" t="s">
        <v>908</v>
      </c>
      <c r="L2136">
        <v>2019.0</v>
      </c>
      <c r="M2136" t="str">
        <f t="shared" si="1"/>
        <v>#REF!</v>
      </c>
      <c r="N2136" s="4">
        <f t="shared" si="2"/>
        <v>1</v>
      </c>
      <c r="O2136" s="4">
        <f t="shared" si="3"/>
        <v>1</v>
      </c>
      <c r="P2136" t="s">
        <v>996</v>
      </c>
    </row>
    <row r="2137" ht="14.25" customHeight="1">
      <c r="A2137" t="s">
        <v>997</v>
      </c>
      <c r="B2137" t="s">
        <v>998</v>
      </c>
      <c r="D2137">
        <v>30.0</v>
      </c>
      <c r="E2137">
        <v>30.0</v>
      </c>
      <c r="H2137">
        <v>4.0</v>
      </c>
      <c r="I2137" t="s">
        <v>18</v>
      </c>
      <c r="K2137" t="s">
        <v>908</v>
      </c>
      <c r="L2137">
        <v>2019.0</v>
      </c>
      <c r="M2137" t="str">
        <f t="shared" si="1"/>
        <v>#REF!</v>
      </c>
      <c r="N2137" s="4">
        <f t="shared" si="2"/>
        <v>1</v>
      </c>
      <c r="O2137" s="4">
        <f t="shared" si="3"/>
        <v>1</v>
      </c>
      <c r="P2137" t="s">
        <v>998</v>
      </c>
    </row>
    <row r="2138" ht="14.25" customHeight="1">
      <c r="A2138" t="s">
        <v>999</v>
      </c>
      <c r="B2138" t="s">
        <v>1000</v>
      </c>
      <c r="D2138">
        <v>30.0</v>
      </c>
      <c r="E2138">
        <v>30.0</v>
      </c>
      <c r="H2138">
        <v>4.0</v>
      </c>
      <c r="I2138" t="s">
        <v>18</v>
      </c>
      <c r="K2138" t="s">
        <v>908</v>
      </c>
      <c r="L2138">
        <v>2019.0</v>
      </c>
      <c r="M2138" t="str">
        <f t="shared" si="1"/>
        <v>#REF!</v>
      </c>
      <c r="N2138" s="4">
        <f t="shared" si="2"/>
        <v>1</v>
      </c>
      <c r="O2138" s="4">
        <f t="shared" si="3"/>
        <v>1</v>
      </c>
      <c r="P2138" t="s">
        <v>1000</v>
      </c>
    </row>
    <row r="2139" ht="14.25" customHeight="1">
      <c r="A2139" t="s">
        <v>1001</v>
      </c>
      <c r="B2139" t="s">
        <v>1002</v>
      </c>
      <c r="D2139">
        <v>30.0</v>
      </c>
      <c r="E2139">
        <v>30.0</v>
      </c>
      <c r="H2139">
        <v>4.0</v>
      </c>
      <c r="I2139" t="s">
        <v>18</v>
      </c>
      <c r="K2139" t="s">
        <v>908</v>
      </c>
      <c r="L2139">
        <v>2019.0</v>
      </c>
      <c r="M2139" t="str">
        <f t="shared" si="1"/>
        <v>#REF!</v>
      </c>
      <c r="N2139" s="4">
        <f t="shared" si="2"/>
        <v>1</v>
      </c>
      <c r="O2139" s="4">
        <f t="shared" si="3"/>
        <v>1</v>
      </c>
      <c r="P2139" t="s">
        <v>1002</v>
      </c>
    </row>
    <row r="2140" ht="14.25" customHeight="1">
      <c r="A2140" t="s">
        <v>1003</v>
      </c>
      <c r="B2140" t="s">
        <v>1004</v>
      </c>
      <c r="D2140">
        <v>30.0</v>
      </c>
      <c r="E2140">
        <v>7.0</v>
      </c>
      <c r="G2140">
        <v>23.0</v>
      </c>
      <c r="H2140">
        <v>4.0</v>
      </c>
      <c r="I2140" t="s">
        <v>18</v>
      </c>
      <c r="K2140" t="s">
        <v>908</v>
      </c>
      <c r="L2140">
        <v>2019.0</v>
      </c>
      <c r="M2140" t="str">
        <f t="shared" si="1"/>
        <v>#REF!</v>
      </c>
      <c r="N2140" s="4">
        <f t="shared" si="2"/>
        <v>0.2333333333</v>
      </c>
      <c r="O2140" s="4">
        <f t="shared" si="3"/>
        <v>1</v>
      </c>
      <c r="P2140" t="s">
        <v>1004</v>
      </c>
    </row>
    <row r="2141" ht="14.25" customHeight="1">
      <c r="A2141" t="s">
        <v>999</v>
      </c>
      <c r="B2141" t="s">
        <v>1005</v>
      </c>
      <c r="D2141">
        <v>30.0</v>
      </c>
      <c r="E2141">
        <v>30.0</v>
      </c>
      <c r="H2141">
        <v>4.0</v>
      </c>
      <c r="I2141" t="s">
        <v>18</v>
      </c>
      <c r="K2141" t="s">
        <v>908</v>
      </c>
      <c r="L2141">
        <v>2019.0</v>
      </c>
      <c r="M2141" t="str">
        <f t="shared" si="1"/>
        <v>#REF!</v>
      </c>
      <c r="N2141" s="4">
        <f t="shared" si="2"/>
        <v>1</v>
      </c>
      <c r="O2141" s="4">
        <f t="shared" si="3"/>
        <v>1</v>
      </c>
      <c r="P2141" t="s">
        <v>1005</v>
      </c>
    </row>
    <row r="2142" ht="14.25" customHeight="1">
      <c r="A2142" t="s">
        <v>1006</v>
      </c>
      <c r="B2142" t="s">
        <v>1007</v>
      </c>
      <c r="D2142">
        <v>30.0</v>
      </c>
      <c r="E2142">
        <v>30.0</v>
      </c>
      <c r="H2142">
        <v>4.0</v>
      </c>
      <c r="I2142" t="s">
        <v>18</v>
      </c>
      <c r="K2142" t="s">
        <v>908</v>
      </c>
      <c r="L2142">
        <v>2019.0</v>
      </c>
      <c r="M2142" t="str">
        <f t="shared" si="1"/>
        <v>#REF!</v>
      </c>
      <c r="N2142" s="4">
        <f t="shared" si="2"/>
        <v>1</v>
      </c>
      <c r="O2142" s="4">
        <f t="shared" si="3"/>
        <v>1</v>
      </c>
      <c r="P2142" t="s">
        <v>1007</v>
      </c>
    </row>
    <row r="2143" ht="14.25" customHeight="1">
      <c r="A2143" t="s">
        <v>1008</v>
      </c>
      <c r="B2143" t="s">
        <v>1009</v>
      </c>
      <c r="D2143">
        <v>30.0</v>
      </c>
      <c r="E2143">
        <v>25.0</v>
      </c>
      <c r="F2143">
        <v>5.0</v>
      </c>
      <c r="H2143">
        <v>4.0</v>
      </c>
      <c r="I2143" t="s">
        <v>18</v>
      </c>
      <c r="K2143" t="s">
        <v>908</v>
      </c>
      <c r="L2143">
        <v>2019.0</v>
      </c>
      <c r="M2143" t="str">
        <f t="shared" si="1"/>
        <v>#REF!</v>
      </c>
      <c r="N2143" s="4">
        <f t="shared" si="2"/>
        <v>0.8333333333</v>
      </c>
      <c r="O2143" s="4">
        <f t="shared" si="3"/>
        <v>0.8333333333</v>
      </c>
      <c r="P2143" t="s">
        <v>1009</v>
      </c>
    </row>
    <row r="2144" ht="14.25" customHeight="1">
      <c r="A2144" t="s">
        <v>1076</v>
      </c>
      <c r="B2144" t="s">
        <v>1011</v>
      </c>
      <c r="D2144">
        <v>30.0</v>
      </c>
      <c r="E2144">
        <v>30.0</v>
      </c>
      <c r="H2144">
        <v>4.0</v>
      </c>
      <c r="I2144" t="s">
        <v>18</v>
      </c>
      <c r="K2144" t="s">
        <v>908</v>
      </c>
      <c r="L2144">
        <v>2019.0</v>
      </c>
      <c r="M2144" t="str">
        <f t="shared" si="1"/>
        <v>#REF!</v>
      </c>
      <c r="N2144" s="4">
        <f t="shared" si="2"/>
        <v>1</v>
      </c>
      <c r="O2144" s="4">
        <f t="shared" si="3"/>
        <v>1</v>
      </c>
      <c r="P2144" t="s">
        <v>1011</v>
      </c>
    </row>
    <row r="2145" ht="14.25" customHeight="1">
      <c r="A2145" t="s">
        <v>1012</v>
      </c>
      <c r="B2145" t="s">
        <v>1013</v>
      </c>
      <c r="D2145">
        <v>30.0</v>
      </c>
      <c r="E2145">
        <v>30.0</v>
      </c>
      <c r="H2145">
        <v>4.0</v>
      </c>
      <c r="I2145" t="s">
        <v>18</v>
      </c>
      <c r="K2145" t="s">
        <v>908</v>
      </c>
      <c r="L2145">
        <v>2019.0</v>
      </c>
      <c r="M2145" t="str">
        <f t="shared" si="1"/>
        <v>#REF!</v>
      </c>
      <c r="N2145" s="4">
        <f t="shared" si="2"/>
        <v>1</v>
      </c>
      <c r="O2145" s="4">
        <f t="shared" si="3"/>
        <v>1</v>
      </c>
      <c r="P2145" t="s">
        <v>1013</v>
      </c>
    </row>
    <row r="2146" ht="14.25" customHeight="1">
      <c r="A2146" t="s">
        <v>1012</v>
      </c>
      <c r="B2146" t="s">
        <v>1014</v>
      </c>
      <c r="D2146">
        <v>30.0</v>
      </c>
      <c r="E2146">
        <v>30.0</v>
      </c>
      <c r="H2146">
        <v>4.0</v>
      </c>
      <c r="I2146" t="s">
        <v>18</v>
      </c>
      <c r="K2146" t="s">
        <v>908</v>
      </c>
      <c r="L2146">
        <v>2019.0</v>
      </c>
      <c r="M2146" t="str">
        <f t="shared" si="1"/>
        <v>#REF!</v>
      </c>
      <c r="N2146" s="4">
        <f t="shared" si="2"/>
        <v>1</v>
      </c>
      <c r="O2146" s="4">
        <f t="shared" si="3"/>
        <v>1</v>
      </c>
      <c r="P2146" t="s">
        <v>1014</v>
      </c>
    </row>
    <row r="2147" ht="14.25" customHeight="1">
      <c r="A2147" t="s">
        <v>1015</v>
      </c>
      <c r="B2147" t="s">
        <v>1016</v>
      </c>
      <c r="D2147">
        <v>30.0</v>
      </c>
      <c r="E2147">
        <v>30.0</v>
      </c>
      <c r="H2147">
        <v>4.0</v>
      </c>
      <c r="I2147" t="s">
        <v>18</v>
      </c>
      <c r="K2147" t="s">
        <v>908</v>
      </c>
      <c r="L2147">
        <v>2019.0</v>
      </c>
      <c r="M2147" t="str">
        <f t="shared" si="1"/>
        <v>#REF!</v>
      </c>
      <c r="N2147" s="4">
        <f t="shared" si="2"/>
        <v>1</v>
      </c>
      <c r="O2147" s="4">
        <f t="shared" si="3"/>
        <v>1</v>
      </c>
      <c r="P2147" t="s">
        <v>1016</v>
      </c>
    </row>
    <row r="2148" ht="14.25" customHeight="1">
      <c r="A2148" t="s">
        <v>1017</v>
      </c>
      <c r="B2148" t="s">
        <v>1018</v>
      </c>
      <c r="D2148">
        <v>30.0</v>
      </c>
      <c r="E2148">
        <v>30.0</v>
      </c>
      <c r="H2148">
        <v>4.0</v>
      </c>
      <c r="I2148" t="s">
        <v>18</v>
      </c>
      <c r="K2148" t="s">
        <v>908</v>
      </c>
      <c r="L2148">
        <v>2019.0</v>
      </c>
      <c r="M2148" t="str">
        <f t="shared" si="1"/>
        <v>#REF!</v>
      </c>
      <c r="N2148" s="4">
        <f t="shared" si="2"/>
        <v>1</v>
      </c>
      <c r="O2148" s="4">
        <f t="shared" si="3"/>
        <v>1</v>
      </c>
      <c r="P2148" t="s">
        <v>1018</v>
      </c>
    </row>
    <row r="2149" ht="14.25" customHeight="1">
      <c r="A2149" t="s">
        <v>1019</v>
      </c>
      <c r="B2149" t="s">
        <v>1020</v>
      </c>
      <c r="D2149">
        <v>30.0</v>
      </c>
      <c r="G2149">
        <v>30.0</v>
      </c>
      <c r="H2149">
        <v>4.0</v>
      </c>
      <c r="I2149" t="s">
        <v>18</v>
      </c>
      <c r="K2149" t="s">
        <v>908</v>
      </c>
      <c r="L2149">
        <v>2019.0</v>
      </c>
      <c r="M2149" t="str">
        <f t="shared" si="1"/>
        <v>#REF!</v>
      </c>
      <c r="N2149" s="4">
        <f t="shared" si="2"/>
        <v>0</v>
      </c>
      <c r="O2149" s="4">
        <f t="shared" si="3"/>
        <v>1</v>
      </c>
      <c r="P2149" t="s">
        <v>1020</v>
      </c>
    </row>
    <row r="2150" ht="14.25" customHeight="1">
      <c r="A2150" t="s">
        <v>1021</v>
      </c>
      <c r="B2150" t="s">
        <v>1022</v>
      </c>
      <c r="D2150">
        <v>30.0</v>
      </c>
      <c r="G2150">
        <v>30.0</v>
      </c>
      <c r="H2150">
        <v>4.0</v>
      </c>
      <c r="I2150" t="s">
        <v>18</v>
      </c>
      <c r="K2150" t="s">
        <v>908</v>
      </c>
      <c r="L2150">
        <v>2019.0</v>
      </c>
      <c r="M2150" t="str">
        <f t="shared" si="1"/>
        <v>#REF!</v>
      </c>
      <c r="N2150" s="4">
        <f t="shared" si="2"/>
        <v>0</v>
      </c>
      <c r="O2150" s="4">
        <f t="shared" si="3"/>
        <v>1</v>
      </c>
      <c r="P2150" t="s">
        <v>1022</v>
      </c>
    </row>
    <row r="2151" ht="14.25" customHeight="1">
      <c r="A2151" t="s">
        <v>1021</v>
      </c>
      <c r="B2151" t="s">
        <v>1023</v>
      </c>
      <c r="D2151">
        <v>30.0</v>
      </c>
      <c r="E2151">
        <v>30.0</v>
      </c>
      <c r="H2151">
        <v>4.0</v>
      </c>
      <c r="I2151" t="s">
        <v>18</v>
      </c>
      <c r="K2151" t="s">
        <v>908</v>
      </c>
      <c r="L2151">
        <v>2019.0</v>
      </c>
      <c r="M2151" t="str">
        <f t="shared" si="1"/>
        <v>#REF!</v>
      </c>
      <c r="N2151" s="4">
        <f t="shared" si="2"/>
        <v>1</v>
      </c>
      <c r="O2151" s="4">
        <f t="shared" si="3"/>
        <v>1</v>
      </c>
      <c r="P2151" t="s">
        <v>1023</v>
      </c>
    </row>
    <row r="2152" ht="14.25" customHeight="1">
      <c r="A2152" t="s">
        <v>1024</v>
      </c>
      <c r="B2152" t="s">
        <v>1025</v>
      </c>
      <c r="D2152">
        <v>30.0</v>
      </c>
      <c r="E2152">
        <v>30.0</v>
      </c>
      <c r="H2152">
        <v>4.0</v>
      </c>
      <c r="I2152" t="s">
        <v>18</v>
      </c>
      <c r="K2152" t="s">
        <v>908</v>
      </c>
      <c r="L2152">
        <v>2019.0</v>
      </c>
      <c r="M2152" t="str">
        <f t="shared" si="1"/>
        <v>#REF!</v>
      </c>
      <c r="N2152" s="4">
        <f t="shared" si="2"/>
        <v>1</v>
      </c>
      <c r="O2152" s="4">
        <f t="shared" si="3"/>
        <v>1</v>
      </c>
      <c r="P2152" t="s">
        <v>1025</v>
      </c>
    </row>
    <row r="2153" ht="14.25" customHeight="1">
      <c r="A2153" t="s">
        <v>1017</v>
      </c>
      <c r="B2153" t="s">
        <v>1026</v>
      </c>
      <c r="D2153">
        <v>30.0</v>
      </c>
      <c r="E2153">
        <v>16.0</v>
      </c>
      <c r="G2153">
        <v>14.0</v>
      </c>
      <c r="H2153">
        <v>4.0</v>
      </c>
      <c r="I2153" t="s">
        <v>18</v>
      </c>
      <c r="K2153" t="s">
        <v>908</v>
      </c>
      <c r="L2153">
        <v>2019.0</v>
      </c>
      <c r="M2153" t="str">
        <f t="shared" si="1"/>
        <v>#REF!</v>
      </c>
      <c r="N2153" s="4">
        <f t="shared" si="2"/>
        <v>0.5333333333</v>
      </c>
      <c r="O2153" s="4">
        <f t="shared" si="3"/>
        <v>1</v>
      </c>
      <c r="P2153" t="s">
        <v>1026</v>
      </c>
    </row>
    <row r="2154" ht="14.25" customHeight="1">
      <c r="A2154" t="s">
        <v>1027</v>
      </c>
      <c r="B2154" t="s">
        <v>1028</v>
      </c>
      <c r="D2154">
        <v>30.0</v>
      </c>
      <c r="E2154">
        <v>30.0</v>
      </c>
      <c r="H2154">
        <v>4.0</v>
      </c>
      <c r="I2154" t="s">
        <v>18</v>
      </c>
      <c r="K2154" t="s">
        <v>908</v>
      </c>
      <c r="L2154">
        <v>2019.0</v>
      </c>
      <c r="M2154" t="str">
        <f t="shared" si="1"/>
        <v>#REF!</v>
      </c>
      <c r="N2154" s="4">
        <f t="shared" si="2"/>
        <v>1</v>
      </c>
      <c r="O2154" s="4">
        <f t="shared" si="3"/>
        <v>1</v>
      </c>
      <c r="P2154" t="s">
        <v>1028</v>
      </c>
    </row>
    <row r="2155" ht="14.25" customHeight="1">
      <c r="A2155" t="s">
        <v>1029</v>
      </c>
      <c r="B2155" t="s">
        <v>1030</v>
      </c>
      <c r="D2155">
        <v>30.0</v>
      </c>
      <c r="G2155">
        <v>30.0</v>
      </c>
      <c r="H2155">
        <v>4.0</v>
      </c>
      <c r="I2155" t="s">
        <v>18</v>
      </c>
      <c r="K2155" t="s">
        <v>908</v>
      </c>
      <c r="L2155">
        <v>2019.0</v>
      </c>
      <c r="M2155" t="str">
        <f t="shared" si="1"/>
        <v>#REF!</v>
      </c>
      <c r="N2155" s="4">
        <f t="shared" si="2"/>
        <v>0</v>
      </c>
      <c r="O2155" s="4">
        <f t="shared" si="3"/>
        <v>1</v>
      </c>
      <c r="P2155" t="s">
        <v>1030</v>
      </c>
    </row>
    <row r="2156" ht="14.25" customHeight="1">
      <c r="A2156" t="s">
        <v>1031</v>
      </c>
      <c r="B2156" t="s">
        <v>1032</v>
      </c>
      <c r="D2156">
        <v>30.0</v>
      </c>
      <c r="E2156">
        <v>18.0</v>
      </c>
      <c r="G2156">
        <v>12.0</v>
      </c>
      <c r="H2156">
        <v>4.0</v>
      </c>
      <c r="I2156" t="s">
        <v>18</v>
      </c>
      <c r="K2156" t="s">
        <v>908</v>
      </c>
      <c r="L2156">
        <v>2019.0</v>
      </c>
      <c r="M2156" t="str">
        <f t="shared" si="1"/>
        <v>#REF!</v>
      </c>
      <c r="N2156" s="4">
        <f t="shared" si="2"/>
        <v>0.6</v>
      </c>
      <c r="O2156" s="4">
        <f t="shared" si="3"/>
        <v>1</v>
      </c>
      <c r="P2156" t="s">
        <v>1032</v>
      </c>
    </row>
    <row r="2157" ht="14.25" customHeight="1">
      <c r="A2157" t="s">
        <v>1033</v>
      </c>
      <c r="B2157" t="s">
        <v>1034</v>
      </c>
      <c r="D2157">
        <v>30.0</v>
      </c>
      <c r="E2157">
        <v>3.0</v>
      </c>
      <c r="G2157">
        <v>27.0</v>
      </c>
      <c r="H2157">
        <v>4.0</v>
      </c>
      <c r="I2157" t="s">
        <v>18</v>
      </c>
      <c r="K2157" t="s">
        <v>908</v>
      </c>
      <c r="L2157">
        <v>2019.0</v>
      </c>
      <c r="M2157" t="str">
        <f t="shared" si="1"/>
        <v>#REF!</v>
      </c>
      <c r="N2157" s="4">
        <f t="shared" si="2"/>
        <v>0.1</v>
      </c>
      <c r="O2157" s="4">
        <f t="shared" si="3"/>
        <v>1</v>
      </c>
      <c r="P2157" t="s">
        <v>1034</v>
      </c>
    </row>
    <row r="2158" ht="14.25" customHeight="1">
      <c r="A2158" t="s">
        <v>1035</v>
      </c>
      <c r="B2158" t="s">
        <v>1036</v>
      </c>
      <c r="D2158">
        <v>30.0</v>
      </c>
      <c r="E2158">
        <v>18.0</v>
      </c>
      <c r="G2158">
        <v>12.0</v>
      </c>
      <c r="H2158">
        <v>4.0</v>
      </c>
      <c r="I2158" t="s">
        <v>18</v>
      </c>
      <c r="K2158" t="s">
        <v>908</v>
      </c>
      <c r="L2158">
        <v>2019.0</v>
      </c>
      <c r="M2158" t="str">
        <f t="shared" si="1"/>
        <v>#REF!</v>
      </c>
      <c r="N2158" s="4">
        <f t="shared" si="2"/>
        <v>0.6</v>
      </c>
      <c r="O2158" s="4">
        <f t="shared" si="3"/>
        <v>1</v>
      </c>
      <c r="P2158" t="s">
        <v>1036</v>
      </c>
    </row>
    <row r="2159" ht="14.25" customHeight="1">
      <c r="A2159" t="s">
        <v>1037</v>
      </c>
      <c r="B2159" t="s">
        <v>1038</v>
      </c>
      <c r="D2159">
        <v>30.0</v>
      </c>
      <c r="E2159">
        <v>30.0</v>
      </c>
      <c r="H2159">
        <v>4.0</v>
      </c>
      <c r="I2159" t="s">
        <v>18</v>
      </c>
      <c r="K2159" t="s">
        <v>908</v>
      </c>
      <c r="L2159">
        <v>2019.0</v>
      </c>
      <c r="M2159" t="str">
        <f t="shared" si="1"/>
        <v>#REF!</v>
      </c>
      <c r="N2159" s="4">
        <f t="shared" si="2"/>
        <v>1</v>
      </c>
      <c r="O2159" s="4">
        <f t="shared" si="3"/>
        <v>1</v>
      </c>
      <c r="P2159" t="s">
        <v>1038</v>
      </c>
    </row>
    <row r="2160" ht="14.25" customHeight="1">
      <c r="A2160" t="s">
        <v>1039</v>
      </c>
      <c r="B2160" t="s">
        <v>1040</v>
      </c>
      <c r="D2160">
        <v>30.0</v>
      </c>
      <c r="E2160">
        <v>20.0</v>
      </c>
      <c r="G2160">
        <v>10.0</v>
      </c>
      <c r="H2160">
        <v>4.0</v>
      </c>
      <c r="I2160" t="s">
        <v>18</v>
      </c>
      <c r="K2160" t="s">
        <v>908</v>
      </c>
      <c r="L2160">
        <v>2019.0</v>
      </c>
      <c r="M2160" t="str">
        <f t="shared" si="1"/>
        <v>#REF!</v>
      </c>
      <c r="N2160" s="4">
        <f t="shared" si="2"/>
        <v>0.6666666667</v>
      </c>
      <c r="O2160" s="4">
        <f t="shared" si="3"/>
        <v>1</v>
      </c>
      <c r="P2160" t="s">
        <v>1040</v>
      </c>
    </row>
    <row r="2161" ht="14.25" customHeight="1">
      <c r="A2161" t="s">
        <v>1041</v>
      </c>
      <c r="B2161" t="s">
        <v>1042</v>
      </c>
      <c r="D2161">
        <v>30.0</v>
      </c>
      <c r="E2161">
        <v>24.0</v>
      </c>
      <c r="G2161">
        <v>6.0</v>
      </c>
      <c r="H2161">
        <v>4.0</v>
      </c>
      <c r="I2161" t="s">
        <v>18</v>
      </c>
      <c r="K2161" t="s">
        <v>908</v>
      </c>
      <c r="L2161">
        <v>2019.0</v>
      </c>
      <c r="M2161" t="str">
        <f t="shared" si="1"/>
        <v>#REF!</v>
      </c>
      <c r="N2161" s="4">
        <f t="shared" si="2"/>
        <v>0.8</v>
      </c>
      <c r="O2161" s="4">
        <f t="shared" si="3"/>
        <v>1</v>
      </c>
      <c r="P2161" t="s">
        <v>1042</v>
      </c>
    </row>
    <row r="2162" ht="14.25" customHeight="1">
      <c r="A2162" t="s">
        <v>1043</v>
      </c>
      <c r="B2162" t="s">
        <v>1044</v>
      </c>
      <c r="D2162">
        <v>30.0</v>
      </c>
      <c r="E2162">
        <v>24.0</v>
      </c>
      <c r="G2162">
        <v>6.0</v>
      </c>
      <c r="H2162">
        <v>4.0</v>
      </c>
      <c r="I2162" t="s">
        <v>18</v>
      </c>
      <c r="K2162" t="s">
        <v>908</v>
      </c>
      <c r="L2162">
        <v>2019.0</v>
      </c>
      <c r="M2162" t="str">
        <f t="shared" si="1"/>
        <v>#REF!</v>
      </c>
      <c r="N2162" s="4">
        <f t="shared" si="2"/>
        <v>0.8</v>
      </c>
      <c r="O2162" s="4">
        <f t="shared" si="3"/>
        <v>1</v>
      </c>
      <c r="P2162" t="s">
        <v>1044</v>
      </c>
    </row>
    <row r="2163" ht="14.25" customHeight="1">
      <c r="A2163" t="s">
        <v>1041</v>
      </c>
      <c r="B2163" t="s">
        <v>1045</v>
      </c>
      <c r="D2163">
        <v>30.0</v>
      </c>
      <c r="E2163">
        <v>30.0</v>
      </c>
      <c r="H2163">
        <v>4.0</v>
      </c>
      <c r="I2163" t="s">
        <v>18</v>
      </c>
      <c r="K2163" t="s">
        <v>908</v>
      </c>
      <c r="L2163">
        <v>2019.0</v>
      </c>
      <c r="M2163" t="str">
        <f t="shared" si="1"/>
        <v>#REF!</v>
      </c>
      <c r="N2163" s="4">
        <f t="shared" si="2"/>
        <v>1</v>
      </c>
      <c r="O2163" s="4">
        <f t="shared" si="3"/>
        <v>1</v>
      </c>
      <c r="P2163" t="s">
        <v>1045</v>
      </c>
    </row>
    <row r="2164" ht="14.25" customHeight="1">
      <c r="A2164" t="s">
        <v>1041</v>
      </c>
      <c r="B2164" t="s">
        <v>1046</v>
      </c>
      <c r="D2164">
        <v>30.0</v>
      </c>
      <c r="E2164">
        <v>25.0</v>
      </c>
      <c r="F2164">
        <v>4.0</v>
      </c>
      <c r="G2164">
        <v>1.0</v>
      </c>
      <c r="H2164">
        <v>4.0</v>
      </c>
      <c r="I2164" t="s">
        <v>18</v>
      </c>
      <c r="K2164" t="s">
        <v>908</v>
      </c>
      <c r="L2164">
        <v>2019.0</v>
      </c>
      <c r="M2164" t="str">
        <f t="shared" si="1"/>
        <v>#REF!</v>
      </c>
      <c r="N2164" s="4">
        <f t="shared" si="2"/>
        <v>0.8333333333</v>
      </c>
      <c r="O2164" s="4">
        <f t="shared" si="3"/>
        <v>0.8666666667</v>
      </c>
      <c r="P2164" t="s">
        <v>1046</v>
      </c>
    </row>
    <row r="2165" ht="14.25" customHeight="1">
      <c r="A2165" t="s">
        <v>1047</v>
      </c>
      <c r="B2165" t="s">
        <v>1048</v>
      </c>
      <c r="D2165">
        <v>30.0</v>
      </c>
      <c r="E2165">
        <v>30.0</v>
      </c>
      <c r="H2165">
        <v>4.0</v>
      </c>
      <c r="I2165" t="s">
        <v>18</v>
      </c>
      <c r="K2165" t="s">
        <v>908</v>
      </c>
      <c r="L2165">
        <v>2019.0</v>
      </c>
      <c r="M2165" t="str">
        <f t="shared" si="1"/>
        <v>#REF!</v>
      </c>
      <c r="N2165" s="4">
        <f t="shared" si="2"/>
        <v>1</v>
      </c>
      <c r="O2165" s="4">
        <f t="shared" si="3"/>
        <v>1</v>
      </c>
      <c r="P2165" t="s">
        <v>1048</v>
      </c>
    </row>
    <row r="2166" ht="14.25" customHeight="1">
      <c r="A2166" t="s">
        <v>1049</v>
      </c>
      <c r="B2166" t="s">
        <v>1050</v>
      </c>
      <c r="D2166">
        <v>30.0</v>
      </c>
      <c r="G2166">
        <v>30.0</v>
      </c>
      <c r="H2166">
        <v>4.0</v>
      </c>
      <c r="I2166" t="s">
        <v>18</v>
      </c>
      <c r="K2166" t="s">
        <v>908</v>
      </c>
      <c r="L2166">
        <v>2019.0</v>
      </c>
      <c r="M2166" t="str">
        <f t="shared" si="1"/>
        <v>#REF!</v>
      </c>
      <c r="N2166" s="4">
        <f t="shared" si="2"/>
        <v>0</v>
      </c>
      <c r="O2166" s="4">
        <f t="shared" si="3"/>
        <v>1</v>
      </c>
      <c r="P2166" t="s">
        <v>1050</v>
      </c>
    </row>
    <row r="2167" ht="14.25" customHeight="1">
      <c r="A2167" t="s">
        <v>1051</v>
      </c>
      <c r="B2167" t="s">
        <v>1052</v>
      </c>
      <c r="D2167">
        <v>30.0</v>
      </c>
      <c r="G2167">
        <v>30.0</v>
      </c>
      <c r="H2167">
        <v>4.0</v>
      </c>
      <c r="I2167" t="s">
        <v>18</v>
      </c>
      <c r="K2167" t="s">
        <v>908</v>
      </c>
      <c r="L2167">
        <v>2019.0</v>
      </c>
      <c r="M2167" t="str">
        <f t="shared" si="1"/>
        <v>#REF!</v>
      </c>
      <c r="N2167" s="4">
        <f t="shared" si="2"/>
        <v>0</v>
      </c>
      <c r="O2167" s="4">
        <f t="shared" si="3"/>
        <v>1</v>
      </c>
      <c r="P2167" t="s">
        <v>1052</v>
      </c>
    </row>
    <row r="2168" ht="14.25" customHeight="1">
      <c r="A2168" t="s">
        <v>1053</v>
      </c>
      <c r="B2168" t="s">
        <v>1054</v>
      </c>
      <c r="D2168">
        <v>30.0</v>
      </c>
      <c r="E2168">
        <v>30.0</v>
      </c>
      <c r="H2168">
        <v>4.0</v>
      </c>
      <c r="I2168" t="s">
        <v>18</v>
      </c>
      <c r="K2168" t="s">
        <v>908</v>
      </c>
      <c r="L2168">
        <v>2019.0</v>
      </c>
      <c r="M2168" t="str">
        <f t="shared" si="1"/>
        <v>#REF!</v>
      </c>
      <c r="N2168" s="4">
        <f t="shared" si="2"/>
        <v>1</v>
      </c>
      <c r="O2168" s="4">
        <f t="shared" si="3"/>
        <v>1</v>
      </c>
      <c r="P2168" t="s">
        <v>1054</v>
      </c>
    </row>
    <row r="2169" ht="14.25" customHeight="1">
      <c r="A2169" t="s">
        <v>1055</v>
      </c>
      <c r="B2169" t="s">
        <v>1056</v>
      </c>
      <c r="D2169">
        <v>30.0</v>
      </c>
      <c r="E2169">
        <v>30.0</v>
      </c>
      <c r="H2169">
        <v>4.0</v>
      </c>
      <c r="I2169" t="s">
        <v>18</v>
      </c>
      <c r="K2169" t="s">
        <v>908</v>
      </c>
      <c r="L2169">
        <v>2019.0</v>
      </c>
      <c r="M2169" t="str">
        <f t="shared" si="1"/>
        <v>#REF!</v>
      </c>
      <c r="N2169" s="4">
        <f t="shared" si="2"/>
        <v>1</v>
      </c>
      <c r="O2169" s="4">
        <f t="shared" si="3"/>
        <v>1</v>
      </c>
      <c r="P2169" t="s">
        <v>1056</v>
      </c>
    </row>
    <row r="2170" ht="14.25" customHeight="1">
      <c r="A2170" t="s">
        <v>1057</v>
      </c>
      <c r="B2170" t="s">
        <v>1058</v>
      </c>
      <c r="D2170">
        <v>30.0</v>
      </c>
      <c r="E2170">
        <v>30.0</v>
      </c>
      <c r="H2170">
        <v>4.0</v>
      </c>
      <c r="I2170" t="s">
        <v>18</v>
      </c>
      <c r="K2170" t="s">
        <v>908</v>
      </c>
      <c r="L2170">
        <v>2019.0</v>
      </c>
      <c r="M2170" t="str">
        <f t="shared" si="1"/>
        <v>#REF!</v>
      </c>
      <c r="N2170" s="4">
        <f t="shared" si="2"/>
        <v>1</v>
      </c>
      <c r="O2170" s="4">
        <f t="shared" si="3"/>
        <v>1</v>
      </c>
      <c r="P2170" t="s">
        <v>1058</v>
      </c>
    </row>
    <row r="2171" ht="14.25" customHeight="1">
      <c r="A2171" t="s">
        <v>1059</v>
      </c>
      <c r="B2171" t="s">
        <v>1060</v>
      </c>
      <c r="D2171">
        <v>30.0</v>
      </c>
      <c r="E2171">
        <v>30.0</v>
      </c>
      <c r="H2171">
        <v>4.0</v>
      </c>
      <c r="I2171" t="s">
        <v>18</v>
      </c>
      <c r="K2171" t="s">
        <v>908</v>
      </c>
      <c r="L2171">
        <v>2019.0</v>
      </c>
      <c r="M2171" t="str">
        <f t="shared" si="1"/>
        <v>#REF!</v>
      </c>
      <c r="N2171" s="4">
        <f t="shared" si="2"/>
        <v>1</v>
      </c>
      <c r="O2171" s="4">
        <f t="shared" si="3"/>
        <v>1</v>
      </c>
      <c r="P2171" t="s">
        <v>1060</v>
      </c>
    </row>
    <row r="2172" ht="14.25" customHeight="1">
      <c r="A2172" t="s">
        <v>1061</v>
      </c>
      <c r="B2172" t="s">
        <v>1062</v>
      </c>
      <c r="D2172">
        <v>30.0</v>
      </c>
      <c r="E2172">
        <v>30.0</v>
      </c>
      <c r="H2172">
        <v>4.0</v>
      </c>
      <c r="I2172" t="s">
        <v>18</v>
      </c>
      <c r="K2172" t="s">
        <v>908</v>
      </c>
      <c r="L2172">
        <v>2019.0</v>
      </c>
      <c r="M2172" t="str">
        <f t="shared" si="1"/>
        <v>#REF!</v>
      </c>
      <c r="N2172" s="4">
        <f t="shared" si="2"/>
        <v>1</v>
      </c>
      <c r="O2172" s="4">
        <f t="shared" si="3"/>
        <v>1</v>
      </c>
      <c r="P2172" t="s">
        <v>1062</v>
      </c>
    </row>
    <row r="2173" ht="14.25" customHeight="1">
      <c r="A2173" t="s">
        <v>1063</v>
      </c>
      <c r="B2173" t="s">
        <v>1064</v>
      </c>
      <c r="D2173">
        <v>30.0</v>
      </c>
      <c r="E2173">
        <v>30.0</v>
      </c>
      <c r="H2173">
        <v>4.0</v>
      </c>
      <c r="I2173" t="s">
        <v>18</v>
      </c>
      <c r="K2173" t="s">
        <v>908</v>
      </c>
      <c r="L2173">
        <v>2019.0</v>
      </c>
      <c r="M2173" t="str">
        <f t="shared" si="1"/>
        <v>#REF!</v>
      </c>
      <c r="N2173" s="4">
        <f t="shared" si="2"/>
        <v>1</v>
      </c>
      <c r="O2173" s="4">
        <f t="shared" si="3"/>
        <v>1</v>
      </c>
      <c r="P2173" t="s">
        <v>1064</v>
      </c>
    </row>
    <row r="2174" ht="14.25" customHeight="1">
      <c r="A2174" t="s">
        <v>1065</v>
      </c>
      <c r="B2174" t="s">
        <v>1066</v>
      </c>
      <c r="D2174">
        <v>30.0</v>
      </c>
      <c r="E2174">
        <v>30.0</v>
      </c>
      <c r="H2174">
        <v>4.0</v>
      </c>
      <c r="I2174" t="s">
        <v>18</v>
      </c>
      <c r="K2174" t="s">
        <v>908</v>
      </c>
      <c r="L2174">
        <v>2019.0</v>
      </c>
      <c r="M2174" t="str">
        <f t="shared" si="1"/>
        <v>#REF!</v>
      </c>
      <c r="N2174" s="4">
        <f t="shared" si="2"/>
        <v>1</v>
      </c>
      <c r="O2174" s="4">
        <f t="shared" si="3"/>
        <v>1</v>
      </c>
      <c r="P2174" t="s">
        <v>1066</v>
      </c>
    </row>
    <row r="2175" ht="14.25" customHeight="1">
      <c r="A2175" t="s">
        <v>1067</v>
      </c>
      <c r="B2175" t="s">
        <v>1068</v>
      </c>
      <c r="D2175">
        <v>30.0</v>
      </c>
      <c r="E2175">
        <v>30.0</v>
      </c>
      <c r="H2175">
        <v>4.0</v>
      </c>
      <c r="I2175" t="s">
        <v>18</v>
      </c>
      <c r="K2175" t="s">
        <v>908</v>
      </c>
      <c r="L2175">
        <v>2019.0</v>
      </c>
      <c r="M2175" t="str">
        <f t="shared" si="1"/>
        <v>#REF!</v>
      </c>
      <c r="N2175" s="4">
        <f t="shared" si="2"/>
        <v>1</v>
      </c>
      <c r="O2175" s="4">
        <f t="shared" si="3"/>
        <v>1</v>
      </c>
      <c r="P2175" t="s">
        <v>1068</v>
      </c>
    </row>
    <row r="2176" ht="14.25" customHeight="1">
      <c r="A2176" t="s">
        <v>1077</v>
      </c>
      <c r="B2176" t="s">
        <v>1070</v>
      </c>
      <c r="D2176">
        <v>30.0</v>
      </c>
      <c r="E2176">
        <v>13.0</v>
      </c>
      <c r="G2176">
        <v>17.0</v>
      </c>
      <c r="H2176">
        <v>4.0</v>
      </c>
      <c r="I2176" t="s">
        <v>18</v>
      </c>
      <c r="K2176" t="s">
        <v>908</v>
      </c>
      <c r="L2176">
        <v>2019.0</v>
      </c>
      <c r="M2176" t="str">
        <f t="shared" si="1"/>
        <v>#REF!</v>
      </c>
      <c r="N2176" s="4">
        <f t="shared" si="2"/>
        <v>0.4333333333</v>
      </c>
      <c r="O2176" s="4">
        <f t="shared" si="3"/>
        <v>1</v>
      </c>
      <c r="P2176" t="s">
        <v>1070</v>
      </c>
    </row>
    <row r="2177" ht="14.25" customHeight="1">
      <c r="A2177" t="s">
        <v>1071</v>
      </c>
      <c r="B2177" t="s">
        <v>1072</v>
      </c>
      <c r="D2177">
        <v>30.0</v>
      </c>
      <c r="E2177">
        <v>4.0</v>
      </c>
      <c r="G2177">
        <v>26.0</v>
      </c>
      <c r="H2177">
        <v>4.0</v>
      </c>
      <c r="I2177" t="s">
        <v>18</v>
      </c>
      <c r="K2177" t="s">
        <v>908</v>
      </c>
      <c r="L2177">
        <v>2019.0</v>
      </c>
      <c r="M2177" t="str">
        <f t="shared" si="1"/>
        <v>#REF!</v>
      </c>
      <c r="N2177" s="4">
        <f t="shared" si="2"/>
        <v>0.1333333333</v>
      </c>
      <c r="O2177" s="4">
        <f t="shared" si="3"/>
        <v>1</v>
      </c>
      <c r="P2177" t="s">
        <v>1072</v>
      </c>
    </row>
    <row r="2178" ht="14.25" customHeight="1">
      <c r="A2178" t="s">
        <v>1073</v>
      </c>
      <c r="B2178" t="s">
        <v>1074</v>
      </c>
      <c r="D2178">
        <v>30.0</v>
      </c>
      <c r="E2178">
        <v>30.0</v>
      </c>
      <c r="H2178">
        <v>4.0</v>
      </c>
      <c r="I2178" t="s">
        <v>18</v>
      </c>
      <c r="K2178" t="s">
        <v>908</v>
      </c>
      <c r="L2178">
        <v>2019.0</v>
      </c>
      <c r="M2178" t="str">
        <f t="shared" si="1"/>
        <v>#REF!</v>
      </c>
      <c r="N2178" s="4">
        <f t="shared" si="2"/>
        <v>1</v>
      </c>
      <c r="O2178" s="4">
        <f t="shared" si="3"/>
        <v>1</v>
      </c>
      <c r="P2178" t="s">
        <v>1074</v>
      </c>
    </row>
    <row r="2179" ht="14.25" customHeight="1">
      <c r="A2179" t="s">
        <v>1079</v>
      </c>
      <c r="B2179" t="s">
        <v>1080</v>
      </c>
      <c r="C2179" t="s">
        <v>1081</v>
      </c>
      <c r="D2179">
        <v>31.0</v>
      </c>
      <c r="E2179">
        <v>10.0</v>
      </c>
      <c r="F2179">
        <v>0.0</v>
      </c>
      <c r="G2179">
        <v>21.0</v>
      </c>
      <c r="H2179">
        <v>1.0</v>
      </c>
      <c r="I2179" t="s">
        <v>18</v>
      </c>
      <c r="J2179" t="s">
        <v>1082</v>
      </c>
      <c r="K2179" t="s">
        <v>1083</v>
      </c>
      <c r="L2179">
        <v>2019.0</v>
      </c>
      <c r="M2179" t="str">
        <f t="shared" si="1"/>
        <v>#REF!</v>
      </c>
      <c r="N2179" s="4">
        <f t="shared" si="2"/>
        <v>0.3225806452</v>
      </c>
      <c r="O2179" s="4">
        <f t="shared" si="3"/>
        <v>1</v>
      </c>
      <c r="P2179" t="s">
        <v>1080</v>
      </c>
    </row>
    <row r="2180" ht="14.25" customHeight="1">
      <c r="A2180" t="s">
        <v>1084</v>
      </c>
      <c r="B2180" t="s">
        <v>1085</v>
      </c>
      <c r="C2180" t="s">
        <v>1081</v>
      </c>
      <c r="D2180">
        <v>31.0</v>
      </c>
      <c r="E2180">
        <v>22.0</v>
      </c>
      <c r="F2180">
        <v>0.0</v>
      </c>
      <c r="G2180">
        <v>9.0</v>
      </c>
      <c r="H2180">
        <v>1.0</v>
      </c>
      <c r="I2180" t="s">
        <v>18</v>
      </c>
      <c r="J2180" t="s">
        <v>1082</v>
      </c>
      <c r="K2180" t="s">
        <v>1083</v>
      </c>
      <c r="L2180">
        <v>2019.0</v>
      </c>
      <c r="M2180" t="str">
        <f t="shared" si="1"/>
        <v>#REF!</v>
      </c>
      <c r="N2180" s="4">
        <f t="shared" si="2"/>
        <v>0.7096774194</v>
      </c>
      <c r="O2180" s="4">
        <f t="shared" si="3"/>
        <v>1</v>
      </c>
      <c r="P2180" t="s">
        <v>1085</v>
      </c>
    </row>
    <row r="2181" ht="14.25" customHeight="1">
      <c r="A2181" t="s">
        <v>1084</v>
      </c>
      <c r="B2181" t="s">
        <v>1086</v>
      </c>
      <c r="C2181" t="s">
        <v>1087</v>
      </c>
      <c r="D2181">
        <v>31.0</v>
      </c>
      <c r="E2181">
        <v>21.0</v>
      </c>
      <c r="F2181">
        <v>0.0</v>
      </c>
      <c r="G2181">
        <v>10.0</v>
      </c>
      <c r="H2181">
        <v>1.0</v>
      </c>
      <c r="I2181" t="s">
        <v>18</v>
      </c>
      <c r="J2181" t="s">
        <v>1082</v>
      </c>
      <c r="K2181" t="s">
        <v>1083</v>
      </c>
      <c r="L2181">
        <v>2019.0</v>
      </c>
      <c r="M2181" t="str">
        <f t="shared" si="1"/>
        <v>#REF!</v>
      </c>
      <c r="N2181" s="4">
        <f t="shared" si="2"/>
        <v>0.6774193548</v>
      </c>
      <c r="O2181" s="4">
        <f t="shared" si="3"/>
        <v>1</v>
      </c>
      <c r="P2181" t="s">
        <v>1086</v>
      </c>
    </row>
    <row r="2182" ht="14.25" customHeight="1">
      <c r="A2182" t="s">
        <v>1088</v>
      </c>
      <c r="B2182" t="s">
        <v>1089</v>
      </c>
      <c r="C2182" t="s">
        <v>1087</v>
      </c>
      <c r="D2182">
        <v>31.0</v>
      </c>
      <c r="E2182">
        <v>0.0</v>
      </c>
      <c r="F2182">
        <v>0.0</v>
      </c>
      <c r="G2182">
        <v>31.0</v>
      </c>
      <c r="H2182">
        <v>1.0</v>
      </c>
      <c r="I2182" t="s">
        <v>18</v>
      </c>
      <c r="J2182" t="s">
        <v>1082</v>
      </c>
      <c r="K2182" t="s">
        <v>1083</v>
      </c>
      <c r="L2182">
        <v>2019.0</v>
      </c>
      <c r="M2182" t="str">
        <f t="shared" si="1"/>
        <v>#REF!</v>
      </c>
      <c r="N2182" s="4">
        <f t="shared" si="2"/>
        <v>0</v>
      </c>
      <c r="O2182" s="4">
        <f t="shared" si="3"/>
        <v>1</v>
      </c>
      <c r="P2182" t="s">
        <v>1089</v>
      </c>
    </row>
    <row r="2183" ht="14.25" customHeight="1">
      <c r="A2183" t="s">
        <v>1090</v>
      </c>
      <c r="B2183" t="s">
        <v>1091</v>
      </c>
      <c r="C2183" t="s">
        <v>38</v>
      </c>
      <c r="D2183">
        <v>31.0</v>
      </c>
      <c r="E2183">
        <v>0.0</v>
      </c>
      <c r="F2183">
        <v>0.0</v>
      </c>
      <c r="G2183">
        <v>31.0</v>
      </c>
      <c r="H2183">
        <v>1.0</v>
      </c>
      <c r="I2183" t="s">
        <v>18</v>
      </c>
      <c r="J2183" t="s">
        <v>1082</v>
      </c>
      <c r="K2183" t="s">
        <v>1083</v>
      </c>
      <c r="L2183">
        <v>2019.0</v>
      </c>
      <c r="M2183" t="str">
        <f t="shared" si="1"/>
        <v>#REF!</v>
      </c>
      <c r="N2183" s="4">
        <f t="shared" si="2"/>
        <v>0</v>
      </c>
      <c r="O2183" s="4">
        <f t="shared" si="3"/>
        <v>1</v>
      </c>
      <c r="P2183" t="s">
        <v>1091</v>
      </c>
    </row>
    <row r="2184" ht="14.25" customHeight="1">
      <c r="A2184" t="s">
        <v>1092</v>
      </c>
      <c r="B2184" t="s">
        <v>1093</v>
      </c>
      <c r="C2184" t="s">
        <v>38</v>
      </c>
      <c r="D2184">
        <v>31.0</v>
      </c>
      <c r="E2184">
        <v>13.0</v>
      </c>
      <c r="F2184">
        <v>0.0</v>
      </c>
      <c r="G2184">
        <v>18.0</v>
      </c>
      <c r="H2184">
        <v>1.0</v>
      </c>
      <c r="I2184" t="s">
        <v>18</v>
      </c>
      <c r="J2184" t="s">
        <v>1082</v>
      </c>
      <c r="K2184" t="s">
        <v>1083</v>
      </c>
      <c r="L2184">
        <v>2019.0</v>
      </c>
      <c r="M2184" t="str">
        <f t="shared" si="1"/>
        <v>#REF!</v>
      </c>
      <c r="N2184" s="4">
        <f t="shared" si="2"/>
        <v>0.4193548387</v>
      </c>
      <c r="O2184" s="4">
        <f t="shared" si="3"/>
        <v>1</v>
      </c>
      <c r="P2184" t="s">
        <v>1093</v>
      </c>
    </row>
    <row r="2185" ht="14.25" customHeight="1">
      <c r="A2185" t="s">
        <v>281</v>
      </c>
      <c r="B2185" t="s">
        <v>1094</v>
      </c>
      <c r="C2185" t="s">
        <v>38</v>
      </c>
      <c r="D2185">
        <v>31.0</v>
      </c>
      <c r="E2185">
        <v>20.0</v>
      </c>
      <c r="F2185">
        <v>0.0</v>
      </c>
      <c r="G2185">
        <v>11.0</v>
      </c>
      <c r="H2185">
        <v>1.0</v>
      </c>
      <c r="I2185" t="s">
        <v>18</v>
      </c>
      <c r="J2185" t="s">
        <v>1082</v>
      </c>
      <c r="K2185" t="s">
        <v>1083</v>
      </c>
      <c r="L2185">
        <v>2019.0</v>
      </c>
      <c r="M2185" t="str">
        <f t="shared" si="1"/>
        <v>#REF!</v>
      </c>
      <c r="N2185" s="4">
        <f t="shared" si="2"/>
        <v>0.6451612903</v>
      </c>
      <c r="O2185" s="4">
        <f t="shared" si="3"/>
        <v>1</v>
      </c>
      <c r="P2185" t="s">
        <v>1094</v>
      </c>
    </row>
    <row r="2186" ht="14.25" customHeight="1">
      <c r="A2186" t="s">
        <v>281</v>
      </c>
      <c r="B2186" t="s">
        <v>1095</v>
      </c>
      <c r="C2186" t="s">
        <v>38</v>
      </c>
      <c r="D2186">
        <v>31.0</v>
      </c>
      <c r="E2186">
        <v>20.0</v>
      </c>
      <c r="F2186">
        <v>0.0</v>
      </c>
      <c r="G2186">
        <v>11.0</v>
      </c>
      <c r="H2186">
        <v>1.0</v>
      </c>
      <c r="I2186" t="s">
        <v>18</v>
      </c>
      <c r="J2186" t="s">
        <v>1082</v>
      </c>
      <c r="K2186" t="s">
        <v>1083</v>
      </c>
      <c r="L2186">
        <v>2019.0</v>
      </c>
      <c r="M2186" t="str">
        <f t="shared" si="1"/>
        <v>#REF!</v>
      </c>
      <c r="N2186" s="4">
        <f t="shared" si="2"/>
        <v>0.6451612903</v>
      </c>
      <c r="O2186" s="4">
        <f t="shared" si="3"/>
        <v>1</v>
      </c>
      <c r="P2186" t="s">
        <v>1095</v>
      </c>
    </row>
    <row r="2187" ht="14.25" customHeight="1">
      <c r="A2187" t="s">
        <v>281</v>
      </c>
      <c r="B2187" t="s">
        <v>1096</v>
      </c>
      <c r="C2187" t="s">
        <v>38</v>
      </c>
      <c r="D2187">
        <v>31.0</v>
      </c>
      <c r="E2187">
        <v>20.0</v>
      </c>
      <c r="F2187">
        <v>0.0</v>
      </c>
      <c r="G2187">
        <v>11.0</v>
      </c>
      <c r="H2187">
        <v>1.0</v>
      </c>
      <c r="I2187" t="s">
        <v>18</v>
      </c>
      <c r="J2187" t="s">
        <v>1082</v>
      </c>
      <c r="K2187" t="s">
        <v>1083</v>
      </c>
      <c r="L2187">
        <v>2019.0</v>
      </c>
      <c r="M2187" t="str">
        <f t="shared" si="1"/>
        <v>#REF!</v>
      </c>
      <c r="N2187" s="4">
        <f t="shared" si="2"/>
        <v>0.6451612903</v>
      </c>
      <c r="O2187" s="4">
        <f t="shared" si="3"/>
        <v>1</v>
      </c>
      <c r="P2187" t="s">
        <v>1096</v>
      </c>
    </row>
    <row r="2188" ht="14.25" customHeight="1">
      <c r="A2188" t="s">
        <v>1097</v>
      </c>
      <c r="B2188" t="s">
        <v>1098</v>
      </c>
      <c r="C2188" t="s">
        <v>38</v>
      </c>
      <c r="D2188">
        <v>31.0</v>
      </c>
      <c r="E2188">
        <v>20.0</v>
      </c>
      <c r="F2188">
        <v>0.0</v>
      </c>
      <c r="G2188">
        <v>11.0</v>
      </c>
      <c r="H2188">
        <v>1.0</v>
      </c>
      <c r="I2188" t="s">
        <v>18</v>
      </c>
      <c r="J2188" t="s">
        <v>1082</v>
      </c>
      <c r="K2188" t="s">
        <v>1083</v>
      </c>
      <c r="L2188">
        <v>2019.0</v>
      </c>
      <c r="M2188" t="str">
        <f t="shared" si="1"/>
        <v>#REF!</v>
      </c>
      <c r="N2188" s="4">
        <f t="shared" si="2"/>
        <v>0.6451612903</v>
      </c>
      <c r="O2188" s="4">
        <f t="shared" si="3"/>
        <v>1</v>
      </c>
      <c r="P2188" t="s">
        <v>1098</v>
      </c>
    </row>
    <row r="2189" ht="14.25" customHeight="1">
      <c r="A2189" t="s">
        <v>1099</v>
      </c>
      <c r="B2189" t="s">
        <v>1100</v>
      </c>
      <c r="C2189" t="s">
        <v>1101</v>
      </c>
      <c r="D2189">
        <v>31.0</v>
      </c>
      <c r="E2189">
        <v>31.0</v>
      </c>
      <c r="F2189">
        <v>0.0</v>
      </c>
      <c r="G2189">
        <v>0.0</v>
      </c>
      <c r="H2189">
        <v>1.0</v>
      </c>
      <c r="I2189" t="s">
        <v>18</v>
      </c>
      <c r="J2189" t="s">
        <v>1082</v>
      </c>
      <c r="K2189" t="s">
        <v>1083</v>
      </c>
      <c r="L2189">
        <v>2019.0</v>
      </c>
      <c r="M2189" t="str">
        <f t="shared" si="1"/>
        <v>#REF!</v>
      </c>
      <c r="N2189" s="4">
        <f t="shared" si="2"/>
        <v>1</v>
      </c>
      <c r="O2189" s="4">
        <f t="shared" si="3"/>
        <v>1</v>
      </c>
      <c r="P2189" t="s">
        <v>1100</v>
      </c>
    </row>
    <row r="2190" ht="14.25" customHeight="1">
      <c r="A2190" t="s">
        <v>66</v>
      </c>
      <c r="B2190" t="s">
        <v>1102</v>
      </c>
      <c r="C2190" t="s">
        <v>65</v>
      </c>
      <c r="D2190">
        <v>31.0</v>
      </c>
      <c r="E2190">
        <v>19.0</v>
      </c>
      <c r="F2190">
        <v>1.0</v>
      </c>
      <c r="G2190">
        <v>11.0</v>
      </c>
      <c r="H2190">
        <v>1.0</v>
      </c>
      <c r="I2190" t="s">
        <v>18</v>
      </c>
      <c r="J2190" t="s">
        <v>1082</v>
      </c>
      <c r="K2190" t="s">
        <v>1083</v>
      </c>
      <c r="L2190">
        <v>2019.0</v>
      </c>
      <c r="M2190" t="str">
        <f t="shared" si="1"/>
        <v>#REF!</v>
      </c>
      <c r="N2190" s="4">
        <f t="shared" si="2"/>
        <v>0.6129032258</v>
      </c>
      <c r="O2190" s="4">
        <f t="shared" si="3"/>
        <v>0.9677419355</v>
      </c>
      <c r="P2190" t="s">
        <v>1102</v>
      </c>
    </row>
    <row r="2191" ht="14.25" customHeight="1">
      <c r="A2191" t="s">
        <v>1103</v>
      </c>
      <c r="B2191" t="s">
        <v>1104</v>
      </c>
      <c r="C2191" t="s">
        <v>305</v>
      </c>
      <c r="D2191">
        <v>31.0</v>
      </c>
      <c r="E2191">
        <v>8.0</v>
      </c>
      <c r="F2191">
        <v>9.0</v>
      </c>
      <c r="G2191">
        <v>14.0</v>
      </c>
      <c r="H2191">
        <v>1.0</v>
      </c>
      <c r="I2191" t="s">
        <v>18</v>
      </c>
      <c r="J2191" t="s">
        <v>1082</v>
      </c>
      <c r="K2191" t="s">
        <v>1083</v>
      </c>
      <c r="L2191">
        <v>2019.0</v>
      </c>
      <c r="M2191" t="str">
        <f t="shared" si="1"/>
        <v>#REF!</v>
      </c>
      <c r="N2191" s="4">
        <f t="shared" si="2"/>
        <v>0.2580645161</v>
      </c>
      <c r="O2191" s="4">
        <f t="shared" si="3"/>
        <v>0.7096774194</v>
      </c>
      <c r="P2191" t="s">
        <v>1104</v>
      </c>
    </row>
    <row r="2192" ht="14.25" customHeight="1">
      <c r="A2192" t="s">
        <v>1105</v>
      </c>
      <c r="B2192" t="s">
        <v>1106</v>
      </c>
      <c r="C2192" t="s">
        <v>621</v>
      </c>
      <c r="D2192">
        <v>31.0</v>
      </c>
      <c r="E2192">
        <v>3.0</v>
      </c>
      <c r="F2192">
        <v>0.0</v>
      </c>
      <c r="G2192">
        <v>28.0</v>
      </c>
      <c r="H2192">
        <v>1.0</v>
      </c>
      <c r="I2192" t="s">
        <v>18</v>
      </c>
      <c r="J2192" t="s">
        <v>1082</v>
      </c>
      <c r="K2192" t="s">
        <v>1083</v>
      </c>
      <c r="L2192">
        <v>2019.0</v>
      </c>
      <c r="M2192" t="str">
        <f t="shared" si="1"/>
        <v>#REF!</v>
      </c>
      <c r="N2192" s="4">
        <f t="shared" si="2"/>
        <v>0.09677419355</v>
      </c>
      <c r="O2192" s="4">
        <f t="shared" si="3"/>
        <v>1</v>
      </c>
      <c r="P2192" t="s">
        <v>1106</v>
      </c>
    </row>
    <row r="2193" ht="14.25" customHeight="1">
      <c r="A2193" t="s">
        <v>1107</v>
      </c>
      <c r="B2193" t="s">
        <v>1108</v>
      </c>
      <c r="C2193" t="s">
        <v>621</v>
      </c>
      <c r="D2193">
        <v>31.0</v>
      </c>
      <c r="E2193">
        <v>18.0</v>
      </c>
      <c r="F2193">
        <v>1.0</v>
      </c>
      <c r="G2193">
        <v>12.0</v>
      </c>
      <c r="H2193">
        <v>1.0</v>
      </c>
      <c r="I2193" t="s">
        <v>18</v>
      </c>
      <c r="J2193" t="s">
        <v>1082</v>
      </c>
      <c r="K2193" t="s">
        <v>1083</v>
      </c>
      <c r="L2193">
        <v>2019.0</v>
      </c>
      <c r="M2193" t="str">
        <f t="shared" si="1"/>
        <v>#REF!</v>
      </c>
      <c r="N2193" s="4">
        <f t="shared" si="2"/>
        <v>0.5806451613</v>
      </c>
      <c r="O2193" s="4">
        <f t="shared" si="3"/>
        <v>0.9677419355</v>
      </c>
      <c r="P2193" t="s">
        <v>1108</v>
      </c>
    </row>
    <row r="2194" ht="14.25" customHeight="1">
      <c r="A2194" t="s">
        <v>1107</v>
      </c>
      <c r="B2194" t="s">
        <v>1109</v>
      </c>
      <c r="C2194" t="s">
        <v>621</v>
      </c>
      <c r="D2194">
        <v>31.0</v>
      </c>
      <c r="E2194">
        <v>19.0</v>
      </c>
      <c r="F2194">
        <v>0.0</v>
      </c>
      <c r="G2194">
        <v>12.0</v>
      </c>
      <c r="H2194">
        <v>1.0</v>
      </c>
      <c r="I2194" t="s">
        <v>18</v>
      </c>
      <c r="J2194" t="s">
        <v>1082</v>
      </c>
      <c r="K2194" t="s">
        <v>1083</v>
      </c>
      <c r="L2194">
        <v>2019.0</v>
      </c>
      <c r="M2194" t="str">
        <f t="shared" si="1"/>
        <v>#REF!</v>
      </c>
      <c r="N2194" s="4">
        <f t="shared" si="2"/>
        <v>0.6129032258</v>
      </c>
      <c r="O2194" s="4">
        <f t="shared" si="3"/>
        <v>1</v>
      </c>
      <c r="P2194" t="s">
        <v>1109</v>
      </c>
    </row>
    <row r="2195" ht="14.25" customHeight="1">
      <c r="A2195" t="s">
        <v>1110</v>
      </c>
      <c r="B2195" t="s">
        <v>1111</v>
      </c>
      <c r="C2195" t="s">
        <v>621</v>
      </c>
      <c r="D2195">
        <v>31.0</v>
      </c>
      <c r="E2195">
        <v>13.0</v>
      </c>
      <c r="F2195">
        <v>4.0</v>
      </c>
      <c r="G2195">
        <v>14.0</v>
      </c>
      <c r="H2195">
        <v>1.0</v>
      </c>
      <c r="I2195" t="s">
        <v>18</v>
      </c>
      <c r="J2195" t="s">
        <v>1082</v>
      </c>
      <c r="K2195" t="s">
        <v>1083</v>
      </c>
      <c r="L2195">
        <v>2019.0</v>
      </c>
      <c r="M2195" t="str">
        <f t="shared" si="1"/>
        <v>#REF!</v>
      </c>
      <c r="N2195" s="4">
        <f t="shared" si="2"/>
        <v>0.4193548387</v>
      </c>
      <c r="O2195" s="4">
        <f t="shared" si="3"/>
        <v>0.8709677419</v>
      </c>
      <c r="P2195" t="s">
        <v>1111</v>
      </c>
    </row>
    <row r="2196" ht="14.25" customHeight="1">
      <c r="A2196" t="s">
        <v>1110</v>
      </c>
      <c r="B2196" t="s">
        <v>1112</v>
      </c>
      <c r="C2196" t="s">
        <v>621</v>
      </c>
      <c r="D2196">
        <v>31.0</v>
      </c>
      <c r="E2196">
        <v>15.0</v>
      </c>
      <c r="F2196">
        <v>2.0</v>
      </c>
      <c r="G2196">
        <v>14.0</v>
      </c>
      <c r="H2196">
        <v>1.0</v>
      </c>
      <c r="I2196" t="s">
        <v>18</v>
      </c>
      <c r="J2196" t="s">
        <v>1082</v>
      </c>
      <c r="K2196" t="s">
        <v>1083</v>
      </c>
      <c r="L2196">
        <v>2019.0</v>
      </c>
      <c r="M2196" t="str">
        <f t="shared" si="1"/>
        <v>#REF!</v>
      </c>
      <c r="N2196" s="4">
        <f t="shared" si="2"/>
        <v>0.4838709677</v>
      </c>
      <c r="O2196" s="4">
        <f t="shared" si="3"/>
        <v>0.935483871</v>
      </c>
      <c r="P2196" t="s">
        <v>1112</v>
      </c>
    </row>
    <row r="2197" ht="14.25" customHeight="1">
      <c r="A2197" t="s">
        <v>1113</v>
      </c>
      <c r="B2197" t="s">
        <v>1114</v>
      </c>
      <c r="C2197" t="s">
        <v>180</v>
      </c>
      <c r="D2197">
        <v>31.0</v>
      </c>
      <c r="E2197">
        <v>7.0</v>
      </c>
      <c r="F2197">
        <v>11.0</v>
      </c>
      <c r="G2197">
        <v>13.0</v>
      </c>
      <c r="H2197">
        <v>1.0</v>
      </c>
      <c r="I2197" t="s">
        <v>18</v>
      </c>
      <c r="J2197" t="s">
        <v>1082</v>
      </c>
      <c r="K2197" t="s">
        <v>1083</v>
      </c>
      <c r="L2197">
        <v>2019.0</v>
      </c>
      <c r="M2197" t="str">
        <f t="shared" si="1"/>
        <v>#REF!</v>
      </c>
      <c r="N2197" s="4">
        <f t="shared" si="2"/>
        <v>0.2258064516</v>
      </c>
      <c r="O2197" s="4">
        <f t="shared" si="3"/>
        <v>0.6451612903</v>
      </c>
      <c r="P2197" t="s">
        <v>1114</v>
      </c>
    </row>
    <row r="2198" ht="14.25" customHeight="1">
      <c r="A2198" t="s">
        <v>1115</v>
      </c>
      <c r="B2198" t="s">
        <v>1116</v>
      </c>
      <c r="C2198" t="s">
        <v>1117</v>
      </c>
      <c r="D2198">
        <v>31.0</v>
      </c>
      <c r="E2198">
        <v>3.0</v>
      </c>
      <c r="F2198">
        <v>0.0</v>
      </c>
      <c r="G2198">
        <v>28.0</v>
      </c>
      <c r="H2198">
        <v>1.0</v>
      </c>
      <c r="I2198" t="s">
        <v>18</v>
      </c>
      <c r="J2198" t="s">
        <v>1082</v>
      </c>
      <c r="K2198" t="s">
        <v>1083</v>
      </c>
      <c r="L2198">
        <v>2019.0</v>
      </c>
      <c r="M2198" t="str">
        <f t="shared" si="1"/>
        <v>#REF!</v>
      </c>
      <c r="N2198" s="4">
        <f t="shared" si="2"/>
        <v>0.09677419355</v>
      </c>
      <c r="O2198" s="4">
        <f t="shared" si="3"/>
        <v>1</v>
      </c>
      <c r="P2198" t="s">
        <v>1116</v>
      </c>
    </row>
    <row r="2199" ht="14.25" customHeight="1">
      <c r="A2199" t="s">
        <v>1118</v>
      </c>
      <c r="B2199" t="s">
        <v>1119</v>
      </c>
      <c r="C2199" t="s">
        <v>1120</v>
      </c>
      <c r="D2199">
        <v>31.0</v>
      </c>
      <c r="E2199">
        <v>11.0</v>
      </c>
      <c r="F2199">
        <v>0.0</v>
      </c>
      <c r="G2199">
        <v>20.0</v>
      </c>
      <c r="H2199">
        <v>1.0</v>
      </c>
      <c r="I2199" t="s">
        <v>18</v>
      </c>
      <c r="J2199" t="s">
        <v>1082</v>
      </c>
      <c r="K2199" t="s">
        <v>1083</v>
      </c>
      <c r="L2199">
        <v>2019.0</v>
      </c>
      <c r="M2199" t="str">
        <f t="shared" si="1"/>
        <v>#REF!</v>
      </c>
      <c r="N2199" s="4">
        <f t="shared" si="2"/>
        <v>0.3548387097</v>
      </c>
      <c r="O2199" s="4">
        <f t="shared" si="3"/>
        <v>1</v>
      </c>
      <c r="P2199" t="s">
        <v>1119</v>
      </c>
    </row>
    <row r="2200" ht="14.25" customHeight="1">
      <c r="A2200" t="s">
        <v>1121</v>
      </c>
      <c r="B2200" t="s">
        <v>1122</v>
      </c>
      <c r="C2200" t="s">
        <v>1123</v>
      </c>
      <c r="D2200">
        <v>31.0</v>
      </c>
      <c r="E2200">
        <v>0.0</v>
      </c>
      <c r="F2200">
        <v>0.0</v>
      </c>
      <c r="G2200">
        <v>31.0</v>
      </c>
      <c r="H2200">
        <v>1.0</v>
      </c>
      <c r="I2200" t="s">
        <v>18</v>
      </c>
      <c r="J2200" t="s">
        <v>1082</v>
      </c>
      <c r="K2200" t="s">
        <v>1083</v>
      </c>
      <c r="L2200">
        <v>2019.0</v>
      </c>
      <c r="M2200" t="str">
        <f t="shared" si="1"/>
        <v>#REF!</v>
      </c>
      <c r="N2200" s="4">
        <f t="shared" si="2"/>
        <v>0</v>
      </c>
      <c r="O2200" s="4">
        <f t="shared" si="3"/>
        <v>1</v>
      </c>
      <c r="P2200" t="s">
        <v>1122</v>
      </c>
    </row>
    <row r="2201" ht="14.25" customHeight="1">
      <c r="A2201" t="s">
        <v>1124</v>
      </c>
      <c r="B2201" t="s">
        <v>1125</v>
      </c>
      <c r="D2201">
        <v>31.0</v>
      </c>
      <c r="E2201">
        <v>8.0</v>
      </c>
      <c r="F2201">
        <v>0.0</v>
      </c>
      <c r="G2201">
        <v>23.0</v>
      </c>
      <c r="H2201">
        <v>1.0</v>
      </c>
      <c r="I2201" t="s">
        <v>18</v>
      </c>
      <c r="J2201" t="s">
        <v>1082</v>
      </c>
      <c r="K2201" t="s">
        <v>1083</v>
      </c>
      <c r="L2201">
        <v>2019.0</v>
      </c>
      <c r="M2201" t="str">
        <f t="shared" si="1"/>
        <v>#REF!</v>
      </c>
      <c r="N2201" s="4">
        <f t="shared" si="2"/>
        <v>0.2580645161</v>
      </c>
      <c r="O2201" s="4">
        <f t="shared" si="3"/>
        <v>1</v>
      </c>
      <c r="P2201" t="s">
        <v>1125</v>
      </c>
    </row>
    <row r="2202" ht="14.25" customHeight="1">
      <c r="A2202" t="s">
        <v>1126</v>
      </c>
      <c r="B2202" t="s">
        <v>1127</v>
      </c>
      <c r="D2202">
        <v>31.0</v>
      </c>
      <c r="E2202">
        <v>10.0</v>
      </c>
      <c r="F2202">
        <v>0.0</v>
      </c>
      <c r="G2202">
        <v>21.0</v>
      </c>
      <c r="H2202">
        <v>1.0</v>
      </c>
      <c r="I2202" t="s">
        <v>18</v>
      </c>
      <c r="J2202" t="s">
        <v>1082</v>
      </c>
      <c r="K2202" t="s">
        <v>1083</v>
      </c>
      <c r="L2202">
        <v>2019.0</v>
      </c>
      <c r="M2202" t="str">
        <f t="shared" si="1"/>
        <v>#REF!</v>
      </c>
      <c r="N2202" s="4">
        <f t="shared" si="2"/>
        <v>0.3225806452</v>
      </c>
      <c r="O2202" s="4">
        <f t="shared" si="3"/>
        <v>1</v>
      </c>
      <c r="P2202" t="s">
        <v>1127</v>
      </c>
    </row>
    <row r="2203" ht="14.25" customHeight="1">
      <c r="A2203" t="s">
        <v>207</v>
      </c>
      <c r="B2203" t="s">
        <v>1128</v>
      </c>
      <c r="C2203" t="s">
        <v>1129</v>
      </c>
      <c r="D2203">
        <v>31.0</v>
      </c>
      <c r="E2203">
        <v>0.0</v>
      </c>
      <c r="F2203">
        <v>29.0</v>
      </c>
      <c r="G2203">
        <v>2.0</v>
      </c>
      <c r="H2203">
        <v>1.0</v>
      </c>
      <c r="I2203" t="s">
        <v>18</v>
      </c>
      <c r="J2203" t="s">
        <v>1082</v>
      </c>
      <c r="K2203" t="s">
        <v>1083</v>
      </c>
      <c r="L2203">
        <v>2019.0</v>
      </c>
      <c r="M2203" t="str">
        <f t="shared" si="1"/>
        <v>#REF!</v>
      </c>
      <c r="N2203" s="4">
        <f t="shared" si="2"/>
        <v>0</v>
      </c>
      <c r="O2203" s="4">
        <f t="shared" si="3"/>
        <v>0.06451612903</v>
      </c>
      <c r="P2203" t="s">
        <v>1128</v>
      </c>
    </row>
    <row r="2204" ht="14.25" customHeight="1">
      <c r="A2204" t="s">
        <v>207</v>
      </c>
      <c r="B2204" t="s">
        <v>1130</v>
      </c>
      <c r="C2204" t="s">
        <v>209</v>
      </c>
      <c r="D2204">
        <v>31.0</v>
      </c>
      <c r="E2204">
        <v>20.0</v>
      </c>
      <c r="F2204">
        <v>0.0</v>
      </c>
      <c r="G2204">
        <v>11.0</v>
      </c>
      <c r="H2204">
        <v>1.0</v>
      </c>
      <c r="I2204" t="s">
        <v>18</v>
      </c>
      <c r="J2204" t="s">
        <v>1082</v>
      </c>
      <c r="K2204" t="s">
        <v>1083</v>
      </c>
      <c r="L2204">
        <v>2019.0</v>
      </c>
      <c r="M2204" t="str">
        <f t="shared" si="1"/>
        <v>#REF!</v>
      </c>
      <c r="N2204" s="4">
        <f t="shared" si="2"/>
        <v>0.6451612903</v>
      </c>
      <c r="O2204" s="4">
        <f t="shared" si="3"/>
        <v>1</v>
      </c>
      <c r="P2204" t="s">
        <v>1130</v>
      </c>
    </row>
    <row r="2205" ht="14.25" customHeight="1">
      <c r="A2205" t="s">
        <v>207</v>
      </c>
      <c r="B2205" t="s">
        <v>1131</v>
      </c>
      <c r="C2205" t="s">
        <v>209</v>
      </c>
      <c r="D2205">
        <v>31.0</v>
      </c>
      <c r="E2205">
        <v>19.0</v>
      </c>
      <c r="F2205">
        <v>0.0</v>
      </c>
      <c r="G2205">
        <v>12.0</v>
      </c>
      <c r="H2205">
        <v>1.0</v>
      </c>
      <c r="I2205" t="s">
        <v>18</v>
      </c>
      <c r="J2205" t="s">
        <v>1082</v>
      </c>
      <c r="K2205" t="s">
        <v>1083</v>
      </c>
      <c r="L2205">
        <v>2019.0</v>
      </c>
      <c r="M2205" t="str">
        <f t="shared" si="1"/>
        <v>#REF!</v>
      </c>
      <c r="N2205" s="4">
        <f t="shared" si="2"/>
        <v>0.6129032258</v>
      </c>
      <c r="O2205" s="4">
        <f t="shared" si="3"/>
        <v>1</v>
      </c>
      <c r="P2205" t="s">
        <v>1131</v>
      </c>
    </row>
    <row r="2206" ht="14.25" customHeight="1">
      <c r="A2206" t="s">
        <v>1132</v>
      </c>
      <c r="B2206" t="s">
        <v>1133</v>
      </c>
      <c r="C2206" t="s">
        <v>213</v>
      </c>
      <c r="D2206">
        <v>31.0</v>
      </c>
      <c r="E2206">
        <v>18.0</v>
      </c>
      <c r="F2206">
        <v>0.0</v>
      </c>
      <c r="G2206">
        <v>13.0</v>
      </c>
      <c r="H2206">
        <v>1.0</v>
      </c>
      <c r="I2206" t="s">
        <v>18</v>
      </c>
      <c r="J2206" t="s">
        <v>1082</v>
      </c>
      <c r="K2206" t="s">
        <v>1083</v>
      </c>
      <c r="L2206">
        <v>2019.0</v>
      </c>
      <c r="M2206" t="str">
        <f t="shared" si="1"/>
        <v>#REF!</v>
      </c>
      <c r="N2206" s="4">
        <f t="shared" si="2"/>
        <v>0.5806451613</v>
      </c>
      <c r="O2206" s="4">
        <f t="shared" si="3"/>
        <v>1</v>
      </c>
      <c r="P2206" t="s">
        <v>1133</v>
      </c>
    </row>
    <row r="2207" ht="14.25" customHeight="1">
      <c r="A2207" t="s">
        <v>1134</v>
      </c>
      <c r="B2207" t="s">
        <v>1135</v>
      </c>
      <c r="C2207" t="s">
        <v>1136</v>
      </c>
      <c r="D2207">
        <v>31.0</v>
      </c>
      <c r="E2207">
        <v>3.0</v>
      </c>
      <c r="F2207">
        <v>0.0</v>
      </c>
      <c r="G2207">
        <v>28.0</v>
      </c>
      <c r="H2207">
        <v>1.0</v>
      </c>
      <c r="I2207" t="s">
        <v>18</v>
      </c>
      <c r="J2207" t="s">
        <v>1082</v>
      </c>
      <c r="K2207" t="s">
        <v>1083</v>
      </c>
      <c r="L2207">
        <v>2019.0</v>
      </c>
      <c r="M2207" t="str">
        <f t="shared" si="1"/>
        <v>#REF!</v>
      </c>
      <c r="N2207" s="4">
        <f t="shared" si="2"/>
        <v>0.09677419355</v>
      </c>
      <c r="O2207" s="4">
        <f t="shared" si="3"/>
        <v>1</v>
      </c>
      <c r="P2207" t="s">
        <v>1135</v>
      </c>
    </row>
    <row r="2208" ht="14.25" customHeight="1">
      <c r="A2208" t="s">
        <v>1137</v>
      </c>
      <c r="B2208" t="s">
        <v>1138</v>
      </c>
      <c r="C2208" t="s">
        <v>1136</v>
      </c>
      <c r="D2208">
        <v>31.0</v>
      </c>
      <c r="E2208">
        <v>18.0</v>
      </c>
      <c r="F2208">
        <v>1.0</v>
      </c>
      <c r="G2208">
        <v>12.0</v>
      </c>
      <c r="H2208">
        <v>1.0</v>
      </c>
      <c r="I2208" t="s">
        <v>18</v>
      </c>
      <c r="J2208" t="s">
        <v>1082</v>
      </c>
      <c r="K2208" t="s">
        <v>1083</v>
      </c>
      <c r="L2208">
        <v>2019.0</v>
      </c>
      <c r="M2208" t="str">
        <f t="shared" si="1"/>
        <v>#REF!</v>
      </c>
      <c r="N2208" s="4">
        <f t="shared" si="2"/>
        <v>0.5806451613</v>
      </c>
      <c r="O2208" s="4">
        <f t="shared" si="3"/>
        <v>0.9677419355</v>
      </c>
      <c r="P2208" t="s">
        <v>1138</v>
      </c>
    </row>
    <row r="2209" ht="14.25" customHeight="1">
      <c r="A2209" t="s">
        <v>1137</v>
      </c>
      <c r="B2209" t="s">
        <v>1139</v>
      </c>
      <c r="C2209" t="s">
        <v>1136</v>
      </c>
      <c r="D2209">
        <v>31.0</v>
      </c>
      <c r="E2209">
        <v>19.0</v>
      </c>
      <c r="F2209">
        <v>0.0</v>
      </c>
      <c r="G2209">
        <v>12.0</v>
      </c>
      <c r="H2209">
        <v>1.0</v>
      </c>
      <c r="I2209" t="s">
        <v>18</v>
      </c>
      <c r="J2209" t="s">
        <v>1082</v>
      </c>
      <c r="K2209" t="s">
        <v>1083</v>
      </c>
      <c r="L2209">
        <v>2019.0</v>
      </c>
      <c r="M2209" t="str">
        <f t="shared" si="1"/>
        <v>#REF!</v>
      </c>
      <c r="N2209" s="4">
        <f t="shared" si="2"/>
        <v>0.6129032258</v>
      </c>
      <c r="O2209" s="4">
        <f t="shared" si="3"/>
        <v>1</v>
      </c>
      <c r="P2209" t="s">
        <v>1139</v>
      </c>
    </row>
    <row r="2210" ht="14.25" customHeight="1">
      <c r="A2210" t="s">
        <v>1140</v>
      </c>
      <c r="B2210" t="s">
        <v>1141</v>
      </c>
      <c r="C2210" t="s">
        <v>1136</v>
      </c>
      <c r="D2210">
        <v>31.0</v>
      </c>
      <c r="E2210">
        <v>13.0</v>
      </c>
      <c r="F2210">
        <v>4.0</v>
      </c>
      <c r="G2210">
        <v>14.0</v>
      </c>
      <c r="H2210">
        <v>1.0</v>
      </c>
      <c r="I2210" t="s">
        <v>18</v>
      </c>
      <c r="J2210" t="s">
        <v>1082</v>
      </c>
      <c r="K2210" t="s">
        <v>1083</v>
      </c>
      <c r="L2210">
        <v>2019.0</v>
      </c>
      <c r="M2210" t="str">
        <f t="shared" si="1"/>
        <v>#REF!</v>
      </c>
      <c r="N2210" s="4">
        <f t="shared" si="2"/>
        <v>0.4193548387</v>
      </c>
      <c r="O2210" s="4">
        <f t="shared" si="3"/>
        <v>0.8709677419</v>
      </c>
      <c r="P2210" t="s">
        <v>1141</v>
      </c>
    </row>
    <row r="2211" ht="14.25" customHeight="1">
      <c r="A2211" t="s">
        <v>1140</v>
      </c>
      <c r="B2211" t="s">
        <v>1142</v>
      </c>
      <c r="C2211" t="s">
        <v>1136</v>
      </c>
      <c r="D2211">
        <v>31.0</v>
      </c>
      <c r="E2211">
        <v>15.0</v>
      </c>
      <c r="F2211">
        <v>2.0</v>
      </c>
      <c r="G2211">
        <v>14.0</v>
      </c>
      <c r="H2211">
        <v>1.0</v>
      </c>
      <c r="I2211" t="s">
        <v>18</v>
      </c>
      <c r="J2211" t="s">
        <v>1082</v>
      </c>
      <c r="K2211" t="s">
        <v>1083</v>
      </c>
      <c r="L2211">
        <v>2019.0</v>
      </c>
      <c r="M2211" t="str">
        <f t="shared" si="1"/>
        <v>#REF!</v>
      </c>
      <c r="N2211" s="4">
        <f t="shared" si="2"/>
        <v>0.4838709677</v>
      </c>
      <c r="O2211" s="4">
        <f t="shared" si="3"/>
        <v>0.935483871</v>
      </c>
      <c r="P2211" t="s">
        <v>1142</v>
      </c>
    </row>
    <row r="2212" ht="14.25" customHeight="1">
      <c r="A2212" t="s">
        <v>1143</v>
      </c>
      <c r="B2212" t="s">
        <v>1144</v>
      </c>
      <c r="C2212" t="s">
        <v>1145</v>
      </c>
      <c r="D2212">
        <v>31.0</v>
      </c>
      <c r="E2212">
        <v>18.0</v>
      </c>
      <c r="F2212">
        <v>2.0</v>
      </c>
      <c r="G2212">
        <v>11.0</v>
      </c>
      <c r="H2212">
        <v>1.0</v>
      </c>
      <c r="I2212" t="s">
        <v>18</v>
      </c>
      <c r="J2212" t="s">
        <v>728</v>
      </c>
      <c r="K2212" t="s">
        <v>1083</v>
      </c>
      <c r="L2212">
        <v>2019.0</v>
      </c>
      <c r="M2212" t="str">
        <f t="shared" si="1"/>
        <v>#REF!</v>
      </c>
      <c r="N2212" s="4">
        <f t="shared" si="2"/>
        <v>0.5806451613</v>
      </c>
      <c r="O2212" s="4">
        <f t="shared" si="3"/>
        <v>0.935483871</v>
      </c>
      <c r="P2212" t="s">
        <v>1144</v>
      </c>
    </row>
    <row r="2213" ht="14.25" customHeight="1">
      <c r="A2213" t="s">
        <v>1146</v>
      </c>
      <c r="B2213" t="s">
        <v>1147</v>
      </c>
      <c r="C2213" t="s">
        <v>38</v>
      </c>
      <c r="D2213">
        <v>31.0</v>
      </c>
      <c r="E2213">
        <v>31.0</v>
      </c>
      <c r="F2213">
        <v>0.0</v>
      </c>
      <c r="G2213">
        <v>0.0</v>
      </c>
      <c r="H2213">
        <v>1.0</v>
      </c>
      <c r="I2213" t="s">
        <v>18</v>
      </c>
      <c r="J2213" t="s">
        <v>728</v>
      </c>
      <c r="K2213" t="s">
        <v>1083</v>
      </c>
      <c r="L2213">
        <v>2019.0</v>
      </c>
      <c r="M2213" t="str">
        <f t="shared" si="1"/>
        <v>#REF!</v>
      </c>
      <c r="N2213" s="4">
        <f t="shared" si="2"/>
        <v>1</v>
      </c>
      <c r="O2213" s="4">
        <f t="shared" si="3"/>
        <v>1</v>
      </c>
      <c r="P2213" t="s">
        <v>1147</v>
      </c>
    </row>
    <row r="2214" ht="14.25" customHeight="1">
      <c r="A2214" t="s">
        <v>1148</v>
      </c>
      <c r="B2214" t="s">
        <v>1149</v>
      </c>
      <c r="C2214" t="s">
        <v>1150</v>
      </c>
      <c r="D2214">
        <v>31.0</v>
      </c>
      <c r="E2214">
        <v>20.0</v>
      </c>
      <c r="F2214">
        <v>0.0</v>
      </c>
      <c r="G2214">
        <v>11.0</v>
      </c>
      <c r="H2214">
        <v>1.0</v>
      </c>
      <c r="I2214" t="s">
        <v>18</v>
      </c>
      <c r="J2214" t="s">
        <v>728</v>
      </c>
      <c r="K2214" t="s">
        <v>1083</v>
      </c>
      <c r="L2214">
        <v>2019.0</v>
      </c>
      <c r="M2214" t="str">
        <f t="shared" si="1"/>
        <v>#REF!</v>
      </c>
      <c r="N2214" s="4">
        <f t="shared" si="2"/>
        <v>0.6451612903</v>
      </c>
      <c r="O2214" s="4">
        <f t="shared" si="3"/>
        <v>1</v>
      </c>
      <c r="P2214" t="s">
        <v>1149</v>
      </c>
    </row>
    <row r="2215" ht="14.25" customHeight="1">
      <c r="A2215" t="s">
        <v>1151</v>
      </c>
      <c r="B2215" t="s">
        <v>1152</v>
      </c>
      <c r="C2215" t="s">
        <v>1153</v>
      </c>
      <c r="D2215">
        <v>31.0</v>
      </c>
      <c r="E2215">
        <v>0.0</v>
      </c>
      <c r="F2215">
        <v>0.0</v>
      </c>
      <c r="G2215">
        <v>31.0</v>
      </c>
      <c r="H2215">
        <v>1.0</v>
      </c>
      <c r="I2215" t="s">
        <v>18</v>
      </c>
      <c r="J2215" t="s">
        <v>728</v>
      </c>
      <c r="K2215" t="s">
        <v>1083</v>
      </c>
      <c r="L2215">
        <v>2019.0</v>
      </c>
      <c r="M2215" t="str">
        <f t="shared" si="1"/>
        <v>#REF!</v>
      </c>
      <c r="N2215" s="4">
        <f t="shared" si="2"/>
        <v>0</v>
      </c>
      <c r="O2215" s="4">
        <f t="shared" si="3"/>
        <v>1</v>
      </c>
      <c r="P2215" t="s">
        <v>1152</v>
      </c>
    </row>
    <row r="2216" ht="14.25" customHeight="1">
      <c r="A2216" t="s">
        <v>1154</v>
      </c>
      <c r="B2216" t="s">
        <v>1155</v>
      </c>
      <c r="C2216" t="s">
        <v>1156</v>
      </c>
      <c r="D2216">
        <v>31.0</v>
      </c>
      <c r="E2216">
        <v>20.0</v>
      </c>
      <c r="F2216">
        <v>0.0</v>
      </c>
      <c r="G2216">
        <v>11.0</v>
      </c>
      <c r="H2216">
        <v>1.0</v>
      </c>
      <c r="I2216" t="s">
        <v>18</v>
      </c>
      <c r="J2216" t="s">
        <v>728</v>
      </c>
      <c r="K2216" t="s">
        <v>1083</v>
      </c>
      <c r="L2216">
        <v>2019.0</v>
      </c>
      <c r="M2216" t="str">
        <f t="shared" si="1"/>
        <v>#REF!</v>
      </c>
      <c r="N2216" s="4">
        <f t="shared" si="2"/>
        <v>0.6451612903</v>
      </c>
      <c r="O2216" s="4">
        <f t="shared" si="3"/>
        <v>1</v>
      </c>
      <c r="P2216" t="s">
        <v>1155</v>
      </c>
    </row>
    <row r="2217" ht="14.25" customHeight="1">
      <c r="A2217" t="s">
        <v>1157</v>
      </c>
      <c r="B2217" t="s">
        <v>1158</v>
      </c>
      <c r="C2217" t="s">
        <v>1159</v>
      </c>
      <c r="D2217">
        <v>31.0</v>
      </c>
      <c r="E2217">
        <v>0.0</v>
      </c>
      <c r="F2217">
        <v>0.0</v>
      </c>
      <c r="G2217">
        <v>31.0</v>
      </c>
      <c r="H2217">
        <v>1.0</v>
      </c>
      <c r="I2217" t="s">
        <v>18</v>
      </c>
      <c r="J2217" t="s">
        <v>728</v>
      </c>
      <c r="K2217" t="s">
        <v>1083</v>
      </c>
      <c r="L2217">
        <v>2019.0</v>
      </c>
      <c r="M2217" t="str">
        <f t="shared" si="1"/>
        <v>#REF!</v>
      </c>
      <c r="N2217" s="4">
        <f t="shared" si="2"/>
        <v>0</v>
      </c>
      <c r="O2217" s="4">
        <f t="shared" si="3"/>
        <v>1</v>
      </c>
      <c r="P2217" t="s">
        <v>1158</v>
      </c>
    </row>
    <row r="2218" ht="14.25" customHeight="1">
      <c r="A2218" t="s">
        <v>1079</v>
      </c>
      <c r="B2218" t="s">
        <v>1080</v>
      </c>
      <c r="C2218" t="s">
        <v>1081</v>
      </c>
      <c r="D2218">
        <v>28.0</v>
      </c>
      <c r="E2218">
        <v>20.0</v>
      </c>
      <c r="F2218">
        <v>0.0</v>
      </c>
      <c r="G2218">
        <v>8.0</v>
      </c>
      <c r="H2218">
        <v>2.0</v>
      </c>
      <c r="I2218" t="s">
        <v>18</v>
      </c>
      <c r="J2218" t="s">
        <v>1082</v>
      </c>
      <c r="K2218" t="s">
        <v>1083</v>
      </c>
      <c r="L2218">
        <v>2019.0</v>
      </c>
      <c r="M2218" t="str">
        <f t="shared" si="1"/>
        <v>#REF!</v>
      </c>
      <c r="N2218" s="4">
        <f t="shared" si="2"/>
        <v>0.7142857143</v>
      </c>
      <c r="O2218" s="4">
        <f t="shared" si="3"/>
        <v>1</v>
      </c>
      <c r="P2218" t="s">
        <v>1080</v>
      </c>
    </row>
    <row r="2219" ht="14.25" customHeight="1">
      <c r="A2219" t="s">
        <v>1084</v>
      </c>
      <c r="B2219" t="s">
        <v>1085</v>
      </c>
      <c r="C2219" t="s">
        <v>1081</v>
      </c>
      <c r="D2219">
        <v>28.0</v>
      </c>
      <c r="E2219">
        <v>21.0</v>
      </c>
      <c r="F2219">
        <v>0.0</v>
      </c>
      <c r="G2219">
        <v>7.0</v>
      </c>
      <c r="H2219">
        <v>2.0</v>
      </c>
      <c r="I2219" t="s">
        <v>18</v>
      </c>
      <c r="J2219" t="s">
        <v>1082</v>
      </c>
      <c r="K2219" t="s">
        <v>1083</v>
      </c>
      <c r="L2219">
        <v>2019.0</v>
      </c>
      <c r="M2219" t="str">
        <f t="shared" si="1"/>
        <v>#REF!</v>
      </c>
      <c r="N2219" s="4">
        <f t="shared" si="2"/>
        <v>0.75</v>
      </c>
      <c r="O2219" s="4">
        <f t="shared" si="3"/>
        <v>1</v>
      </c>
      <c r="P2219" t="s">
        <v>1085</v>
      </c>
    </row>
    <row r="2220" ht="14.25" customHeight="1">
      <c r="A2220" t="s">
        <v>1084</v>
      </c>
      <c r="B2220" t="s">
        <v>1086</v>
      </c>
      <c r="C2220" t="s">
        <v>1087</v>
      </c>
      <c r="D2220">
        <v>28.0</v>
      </c>
      <c r="E2220">
        <v>21.0</v>
      </c>
      <c r="F2220">
        <v>0.0</v>
      </c>
      <c r="G2220">
        <v>7.0</v>
      </c>
      <c r="H2220">
        <v>2.0</v>
      </c>
      <c r="I2220" t="s">
        <v>18</v>
      </c>
      <c r="J2220" t="s">
        <v>1082</v>
      </c>
      <c r="K2220" t="s">
        <v>1083</v>
      </c>
      <c r="L2220">
        <v>2019.0</v>
      </c>
      <c r="M2220" t="str">
        <f t="shared" si="1"/>
        <v>#REF!</v>
      </c>
      <c r="N2220" s="4">
        <f t="shared" si="2"/>
        <v>0.75</v>
      </c>
      <c r="O2220" s="4">
        <f t="shared" si="3"/>
        <v>1</v>
      </c>
      <c r="P2220" t="s">
        <v>1086</v>
      </c>
    </row>
    <row r="2221" ht="14.25" customHeight="1">
      <c r="A2221" t="s">
        <v>1088</v>
      </c>
      <c r="B2221" t="s">
        <v>1089</v>
      </c>
      <c r="C2221" t="s">
        <v>1087</v>
      </c>
      <c r="D2221">
        <v>28.0</v>
      </c>
      <c r="E2221">
        <v>0.0</v>
      </c>
      <c r="F2221">
        <v>0.0</v>
      </c>
      <c r="G2221">
        <v>28.0</v>
      </c>
      <c r="H2221">
        <v>2.0</v>
      </c>
      <c r="I2221" t="s">
        <v>18</v>
      </c>
      <c r="J2221" t="s">
        <v>1082</v>
      </c>
      <c r="K2221" t="s">
        <v>1083</v>
      </c>
      <c r="L2221">
        <v>2019.0</v>
      </c>
      <c r="M2221" t="str">
        <f t="shared" si="1"/>
        <v>#REF!</v>
      </c>
      <c r="N2221" s="4">
        <f t="shared" si="2"/>
        <v>0</v>
      </c>
      <c r="O2221" s="4">
        <f t="shared" si="3"/>
        <v>1</v>
      </c>
      <c r="P2221" t="s">
        <v>1089</v>
      </c>
    </row>
    <row r="2222" ht="14.25" customHeight="1">
      <c r="A2222" t="s">
        <v>1146</v>
      </c>
      <c r="B2222" t="s">
        <v>1093</v>
      </c>
      <c r="C2222" t="s">
        <v>38</v>
      </c>
      <c r="D2222">
        <v>28.0</v>
      </c>
      <c r="E2222">
        <v>20.0</v>
      </c>
      <c r="F2222">
        <v>0.0</v>
      </c>
      <c r="G2222">
        <v>8.0</v>
      </c>
      <c r="H2222">
        <v>2.0</v>
      </c>
      <c r="I2222" t="s">
        <v>18</v>
      </c>
      <c r="J2222" t="s">
        <v>1082</v>
      </c>
      <c r="K2222" t="s">
        <v>1083</v>
      </c>
      <c r="L2222">
        <v>2019.0</v>
      </c>
      <c r="M2222" t="str">
        <f t="shared" si="1"/>
        <v>#REF!</v>
      </c>
      <c r="N2222" s="4">
        <f t="shared" si="2"/>
        <v>0.7142857143</v>
      </c>
      <c r="O2222" s="4">
        <f t="shared" si="3"/>
        <v>1</v>
      </c>
      <c r="P2222" t="s">
        <v>1093</v>
      </c>
    </row>
    <row r="2223" ht="14.25" customHeight="1">
      <c r="A2223" t="s">
        <v>281</v>
      </c>
      <c r="B2223" t="s">
        <v>1094</v>
      </c>
      <c r="C2223" t="s">
        <v>38</v>
      </c>
      <c r="D2223">
        <v>28.0</v>
      </c>
      <c r="E2223">
        <v>20.0</v>
      </c>
      <c r="F2223">
        <v>0.0</v>
      </c>
      <c r="G2223">
        <v>8.0</v>
      </c>
      <c r="H2223">
        <v>2.0</v>
      </c>
      <c r="I2223" t="s">
        <v>18</v>
      </c>
      <c r="J2223" t="s">
        <v>1082</v>
      </c>
      <c r="K2223" t="s">
        <v>1083</v>
      </c>
      <c r="L2223">
        <v>2019.0</v>
      </c>
      <c r="M2223" t="str">
        <f t="shared" si="1"/>
        <v>#REF!</v>
      </c>
      <c r="N2223" s="4">
        <f t="shared" si="2"/>
        <v>0.7142857143</v>
      </c>
      <c r="O2223" s="4">
        <f t="shared" si="3"/>
        <v>1</v>
      </c>
      <c r="P2223" t="s">
        <v>1094</v>
      </c>
    </row>
    <row r="2224" ht="14.25" customHeight="1">
      <c r="A2224" t="s">
        <v>281</v>
      </c>
      <c r="B2224" t="s">
        <v>1095</v>
      </c>
      <c r="C2224" t="s">
        <v>38</v>
      </c>
      <c r="D2224">
        <v>28.0</v>
      </c>
      <c r="E2224">
        <v>14.0</v>
      </c>
      <c r="F2224">
        <v>0.0</v>
      </c>
      <c r="G2224">
        <v>14.0</v>
      </c>
      <c r="H2224">
        <v>2.0</v>
      </c>
      <c r="I2224" t="s">
        <v>18</v>
      </c>
      <c r="J2224" t="s">
        <v>1082</v>
      </c>
      <c r="K2224" t="s">
        <v>1083</v>
      </c>
      <c r="L2224">
        <v>2019.0</v>
      </c>
      <c r="M2224" t="str">
        <f t="shared" si="1"/>
        <v>#REF!</v>
      </c>
      <c r="N2224" s="4">
        <f t="shared" si="2"/>
        <v>0.5</v>
      </c>
      <c r="O2224" s="4">
        <f t="shared" si="3"/>
        <v>1</v>
      </c>
      <c r="P2224" t="s">
        <v>1095</v>
      </c>
    </row>
    <row r="2225" ht="14.25" customHeight="1">
      <c r="A2225" t="s">
        <v>281</v>
      </c>
      <c r="B2225" t="s">
        <v>1096</v>
      </c>
      <c r="C2225" t="s">
        <v>38</v>
      </c>
      <c r="D2225">
        <v>28.0</v>
      </c>
      <c r="E2225">
        <v>16.0</v>
      </c>
      <c r="F2225">
        <v>4.0</v>
      </c>
      <c r="G2225">
        <v>8.0</v>
      </c>
      <c r="H2225">
        <v>2.0</v>
      </c>
      <c r="I2225" t="s">
        <v>18</v>
      </c>
      <c r="J2225" t="s">
        <v>1082</v>
      </c>
      <c r="K2225" t="s">
        <v>1083</v>
      </c>
      <c r="L2225">
        <v>2019.0</v>
      </c>
      <c r="M2225" t="str">
        <f t="shared" si="1"/>
        <v>#REF!</v>
      </c>
      <c r="N2225" s="4">
        <f t="shared" si="2"/>
        <v>0.5714285714</v>
      </c>
      <c r="O2225" s="4">
        <f t="shared" si="3"/>
        <v>0.8571428571</v>
      </c>
      <c r="P2225" t="s">
        <v>1096</v>
      </c>
    </row>
    <row r="2226" ht="14.25" customHeight="1">
      <c r="A2226" t="s">
        <v>1097</v>
      </c>
      <c r="B2226" t="s">
        <v>1098</v>
      </c>
      <c r="C2226" t="s">
        <v>38</v>
      </c>
      <c r="D2226">
        <v>28.0</v>
      </c>
      <c r="E2226">
        <v>21.0</v>
      </c>
      <c r="F2226">
        <v>0.0</v>
      </c>
      <c r="G2226">
        <v>7.0</v>
      </c>
      <c r="H2226">
        <v>2.0</v>
      </c>
      <c r="I2226" t="s">
        <v>18</v>
      </c>
      <c r="J2226" t="s">
        <v>1082</v>
      </c>
      <c r="K2226" t="s">
        <v>1083</v>
      </c>
      <c r="L2226">
        <v>2019.0</v>
      </c>
      <c r="M2226" t="str">
        <f t="shared" si="1"/>
        <v>#REF!</v>
      </c>
      <c r="N2226" s="4">
        <f t="shared" si="2"/>
        <v>0.75</v>
      </c>
      <c r="O2226" s="4">
        <f t="shared" si="3"/>
        <v>1</v>
      </c>
      <c r="P2226" t="s">
        <v>1098</v>
      </c>
    </row>
    <row r="2227" ht="14.25" customHeight="1">
      <c r="A2227" t="s">
        <v>1099</v>
      </c>
      <c r="B2227" t="s">
        <v>1100</v>
      </c>
      <c r="C2227" t="s">
        <v>1101</v>
      </c>
      <c r="D2227">
        <v>28.0</v>
      </c>
      <c r="E2227">
        <v>28.0</v>
      </c>
      <c r="F2227">
        <v>0.0</v>
      </c>
      <c r="G2227">
        <v>0.0</v>
      </c>
      <c r="H2227">
        <v>2.0</v>
      </c>
      <c r="I2227" t="s">
        <v>18</v>
      </c>
      <c r="J2227" t="s">
        <v>1082</v>
      </c>
      <c r="K2227" t="s">
        <v>1083</v>
      </c>
      <c r="L2227">
        <v>2019.0</v>
      </c>
      <c r="M2227" t="str">
        <f t="shared" si="1"/>
        <v>#REF!</v>
      </c>
      <c r="N2227" s="4">
        <f t="shared" si="2"/>
        <v>1</v>
      </c>
      <c r="O2227" s="4">
        <f t="shared" si="3"/>
        <v>1</v>
      </c>
      <c r="P2227" t="s">
        <v>1100</v>
      </c>
    </row>
    <row r="2228" ht="14.25" customHeight="1">
      <c r="A2228" t="s">
        <v>66</v>
      </c>
      <c r="B2228" t="s">
        <v>1102</v>
      </c>
      <c r="C2228" t="s">
        <v>65</v>
      </c>
      <c r="D2228">
        <v>28.0</v>
      </c>
      <c r="E2228">
        <v>18.0</v>
      </c>
      <c r="F2228">
        <v>2.0</v>
      </c>
      <c r="G2228">
        <v>8.0</v>
      </c>
      <c r="H2228">
        <v>2.0</v>
      </c>
      <c r="I2228" t="s">
        <v>18</v>
      </c>
      <c r="J2228" t="s">
        <v>1082</v>
      </c>
      <c r="K2228" t="s">
        <v>1083</v>
      </c>
      <c r="L2228">
        <v>2019.0</v>
      </c>
      <c r="M2228" t="str">
        <f t="shared" si="1"/>
        <v>#REF!</v>
      </c>
      <c r="N2228" s="4">
        <f t="shared" si="2"/>
        <v>0.6428571429</v>
      </c>
      <c r="O2228" s="4">
        <f t="shared" si="3"/>
        <v>0.9285714286</v>
      </c>
      <c r="P2228" t="s">
        <v>1102</v>
      </c>
    </row>
    <row r="2229" ht="14.25" customHeight="1">
      <c r="A2229" t="s">
        <v>1103</v>
      </c>
      <c r="B2229" t="s">
        <v>1104</v>
      </c>
      <c r="C2229" t="s">
        <v>305</v>
      </c>
      <c r="D2229">
        <v>28.0</v>
      </c>
      <c r="E2229">
        <v>12.0</v>
      </c>
      <c r="F2229">
        <v>6.0</v>
      </c>
      <c r="G2229">
        <v>10.0</v>
      </c>
      <c r="H2229">
        <v>2.0</v>
      </c>
      <c r="I2229" t="s">
        <v>18</v>
      </c>
      <c r="J2229" t="s">
        <v>1082</v>
      </c>
      <c r="K2229" t="s">
        <v>1083</v>
      </c>
      <c r="L2229">
        <v>2019.0</v>
      </c>
      <c r="M2229" t="str">
        <f t="shared" si="1"/>
        <v>#REF!</v>
      </c>
      <c r="N2229" s="4">
        <f t="shared" si="2"/>
        <v>0.4285714286</v>
      </c>
      <c r="O2229" s="4">
        <f t="shared" si="3"/>
        <v>0.7857142857</v>
      </c>
      <c r="P2229" t="s">
        <v>1104</v>
      </c>
    </row>
    <row r="2230" ht="14.25" customHeight="1">
      <c r="A2230" t="s">
        <v>1160</v>
      </c>
      <c r="B2230" t="s">
        <v>1106</v>
      </c>
      <c r="C2230" t="s">
        <v>621</v>
      </c>
      <c r="D2230">
        <v>28.0</v>
      </c>
      <c r="E2230">
        <v>9.0</v>
      </c>
      <c r="F2230">
        <v>0.0</v>
      </c>
      <c r="G2230">
        <v>19.0</v>
      </c>
      <c r="H2230">
        <v>2.0</v>
      </c>
      <c r="I2230" t="s">
        <v>18</v>
      </c>
      <c r="J2230" t="s">
        <v>1082</v>
      </c>
      <c r="K2230" t="s">
        <v>1083</v>
      </c>
      <c r="L2230">
        <v>2019.0</v>
      </c>
      <c r="M2230" t="str">
        <f t="shared" si="1"/>
        <v>#REF!</v>
      </c>
      <c r="N2230" s="4">
        <f t="shared" si="2"/>
        <v>0.3214285714</v>
      </c>
      <c r="O2230" s="4">
        <f t="shared" si="3"/>
        <v>1</v>
      </c>
      <c r="P2230" t="s">
        <v>1106</v>
      </c>
    </row>
    <row r="2231" ht="14.25" customHeight="1">
      <c r="A2231" t="s">
        <v>1107</v>
      </c>
      <c r="B2231" t="s">
        <v>1108</v>
      </c>
      <c r="C2231" t="s">
        <v>621</v>
      </c>
      <c r="D2231">
        <v>28.0</v>
      </c>
      <c r="E2231">
        <v>14.0</v>
      </c>
      <c r="F2231">
        <v>0.0</v>
      </c>
      <c r="G2231">
        <v>14.0</v>
      </c>
      <c r="H2231">
        <v>2.0</v>
      </c>
      <c r="I2231" t="s">
        <v>18</v>
      </c>
      <c r="J2231" t="s">
        <v>1082</v>
      </c>
      <c r="K2231" t="s">
        <v>1083</v>
      </c>
      <c r="L2231">
        <v>2019.0</v>
      </c>
      <c r="M2231" t="str">
        <f t="shared" si="1"/>
        <v>#REF!</v>
      </c>
      <c r="N2231" s="4">
        <f t="shared" si="2"/>
        <v>0.5</v>
      </c>
      <c r="O2231" s="4">
        <f t="shared" si="3"/>
        <v>1</v>
      </c>
      <c r="P2231" t="s">
        <v>1108</v>
      </c>
    </row>
    <row r="2232" ht="14.25" customHeight="1">
      <c r="A2232" t="s">
        <v>1107</v>
      </c>
      <c r="B2232" t="s">
        <v>1109</v>
      </c>
      <c r="C2232" t="s">
        <v>621</v>
      </c>
      <c r="D2232">
        <v>28.0</v>
      </c>
      <c r="E2232">
        <v>18.0</v>
      </c>
      <c r="F2232">
        <v>1.0</v>
      </c>
      <c r="G2232">
        <v>9.0</v>
      </c>
      <c r="H2232">
        <v>2.0</v>
      </c>
      <c r="I2232" t="s">
        <v>18</v>
      </c>
      <c r="J2232" t="s">
        <v>1082</v>
      </c>
      <c r="K2232" t="s">
        <v>1083</v>
      </c>
      <c r="L2232">
        <v>2019.0</v>
      </c>
      <c r="M2232" t="str">
        <f t="shared" si="1"/>
        <v>#REF!</v>
      </c>
      <c r="N2232" s="4">
        <f t="shared" si="2"/>
        <v>0.6428571429</v>
      </c>
      <c r="O2232" s="4">
        <f t="shared" si="3"/>
        <v>0.9642857143</v>
      </c>
      <c r="P2232" t="s">
        <v>1109</v>
      </c>
    </row>
    <row r="2233" ht="14.25" customHeight="1">
      <c r="A2233" t="s">
        <v>1110</v>
      </c>
      <c r="B2233" t="s">
        <v>1111</v>
      </c>
      <c r="C2233" t="s">
        <v>621</v>
      </c>
      <c r="D2233">
        <v>28.0</v>
      </c>
      <c r="E2233">
        <v>4.0</v>
      </c>
      <c r="F2233">
        <v>18.0</v>
      </c>
      <c r="G2233">
        <v>6.0</v>
      </c>
      <c r="H2233">
        <v>2.0</v>
      </c>
      <c r="I2233" t="s">
        <v>18</v>
      </c>
      <c r="J2233" t="s">
        <v>1082</v>
      </c>
      <c r="K2233" t="s">
        <v>1083</v>
      </c>
      <c r="L2233">
        <v>2019.0</v>
      </c>
      <c r="M2233" t="str">
        <f t="shared" si="1"/>
        <v>#REF!</v>
      </c>
      <c r="N2233" s="4">
        <f t="shared" si="2"/>
        <v>0.1428571429</v>
      </c>
      <c r="O2233" s="4">
        <f t="shared" si="3"/>
        <v>0.3571428571</v>
      </c>
      <c r="P2233" t="s">
        <v>1111</v>
      </c>
    </row>
    <row r="2234" ht="14.25" customHeight="1">
      <c r="A2234" t="s">
        <v>1110</v>
      </c>
      <c r="B2234" t="s">
        <v>1112</v>
      </c>
      <c r="C2234" t="s">
        <v>621</v>
      </c>
      <c r="D2234">
        <v>28.0</v>
      </c>
      <c r="E2234">
        <v>17.0</v>
      </c>
      <c r="F2234">
        <v>1.0</v>
      </c>
      <c r="G2234">
        <v>10.0</v>
      </c>
      <c r="H2234">
        <v>2.0</v>
      </c>
      <c r="I2234" t="s">
        <v>18</v>
      </c>
      <c r="J2234" t="s">
        <v>1082</v>
      </c>
      <c r="K2234" t="s">
        <v>1083</v>
      </c>
      <c r="L2234">
        <v>2019.0</v>
      </c>
      <c r="M2234" t="str">
        <f t="shared" si="1"/>
        <v>#REF!</v>
      </c>
      <c r="N2234" s="4">
        <f t="shared" si="2"/>
        <v>0.6071428571</v>
      </c>
      <c r="O2234" s="4">
        <f t="shared" si="3"/>
        <v>0.9642857143</v>
      </c>
      <c r="P2234" t="s">
        <v>1112</v>
      </c>
    </row>
    <row r="2235" ht="14.25" customHeight="1">
      <c r="A2235" t="s">
        <v>1113</v>
      </c>
      <c r="B2235" t="s">
        <v>1114</v>
      </c>
      <c r="C2235" t="s">
        <v>180</v>
      </c>
      <c r="D2235">
        <v>28.0</v>
      </c>
      <c r="E2235">
        <v>17.0</v>
      </c>
      <c r="F2235">
        <v>0.0</v>
      </c>
      <c r="G2235">
        <v>11.0</v>
      </c>
      <c r="H2235">
        <v>2.0</v>
      </c>
      <c r="I2235" t="s">
        <v>18</v>
      </c>
      <c r="J2235" t="s">
        <v>1082</v>
      </c>
      <c r="K2235" t="s">
        <v>1083</v>
      </c>
      <c r="L2235">
        <v>2019.0</v>
      </c>
      <c r="M2235" t="str">
        <f t="shared" si="1"/>
        <v>#REF!</v>
      </c>
      <c r="N2235" s="4">
        <f t="shared" si="2"/>
        <v>0.6071428571</v>
      </c>
      <c r="O2235" s="4">
        <f t="shared" si="3"/>
        <v>1</v>
      </c>
      <c r="P2235" t="s">
        <v>1114</v>
      </c>
    </row>
    <row r="2236" ht="14.25" customHeight="1">
      <c r="A2236" t="s">
        <v>1115</v>
      </c>
      <c r="B2236" t="s">
        <v>1116</v>
      </c>
      <c r="C2236" t="s">
        <v>1117</v>
      </c>
      <c r="D2236">
        <v>28.0</v>
      </c>
      <c r="E2236">
        <v>22.0</v>
      </c>
      <c r="F2236">
        <v>0.0</v>
      </c>
      <c r="G2236">
        <v>6.0</v>
      </c>
      <c r="H2236">
        <v>2.0</v>
      </c>
      <c r="I2236" t="s">
        <v>18</v>
      </c>
      <c r="J2236" t="s">
        <v>1082</v>
      </c>
      <c r="K2236" t="s">
        <v>1083</v>
      </c>
      <c r="L2236">
        <v>2019.0</v>
      </c>
      <c r="M2236" t="str">
        <f t="shared" si="1"/>
        <v>#REF!</v>
      </c>
      <c r="N2236" s="4">
        <f t="shared" si="2"/>
        <v>0.7857142857</v>
      </c>
      <c r="O2236" s="4">
        <f t="shared" si="3"/>
        <v>1</v>
      </c>
      <c r="P2236" t="s">
        <v>1116</v>
      </c>
    </row>
    <row r="2237" ht="14.25" customHeight="1">
      <c r="A2237" t="s">
        <v>1118</v>
      </c>
      <c r="B2237" t="s">
        <v>1119</v>
      </c>
      <c r="C2237" t="s">
        <v>1120</v>
      </c>
      <c r="D2237">
        <v>28.0</v>
      </c>
      <c r="E2237">
        <v>0.0</v>
      </c>
      <c r="F2237">
        <v>0.0</v>
      </c>
      <c r="G2237">
        <v>28.0</v>
      </c>
      <c r="H2237">
        <v>2.0</v>
      </c>
      <c r="I2237" t="s">
        <v>18</v>
      </c>
      <c r="J2237" t="s">
        <v>1082</v>
      </c>
      <c r="K2237" t="s">
        <v>1083</v>
      </c>
      <c r="L2237">
        <v>2019.0</v>
      </c>
      <c r="M2237" t="str">
        <f t="shared" si="1"/>
        <v>#REF!</v>
      </c>
      <c r="N2237" s="4">
        <f t="shared" si="2"/>
        <v>0</v>
      </c>
      <c r="O2237" s="4">
        <f t="shared" si="3"/>
        <v>1</v>
      </c>
      <c r="P2237" t="s">
        <v>1119</v>
      </c>
    </row>
    <row r="2238" ht="14.25" customHeight="1">
      <c r="A2238" t="s">
        <v>1121</v>
      </c>
      <c r="B2238" t="s">
        <v>1122</v>
      </c>
      <c r="C2238" t="s">
        <v>1123</v>
      </c>
      <c r="D2238">
        <v>28.0</v>
      </c>
      <c r="E2238">
        <v>0.0</v>
      </c>
      <c r="F2238">
        <v>0.0</v>
      </c>
      <c r="G2238">
        <v>28.0</v>
      </c>
      <c r="H2238">
        <v>2.0</v>
      </c>
      <c r="I2238" t="s">
        <v>18</v>
      </c>
      <c r="J2238" t="s">
        <v>1082</v>
      </c>
      <c r="K2238" t="s">
        <v>1083</v>
      </c>
      <c r="L2238">
        <v>2019.0</v>
      </c>
      <c r="M2238" t="str">
        <f t="shared" si="1"/>
        <v>#REF!</v>
      </c>
      <c r="N2238" s="4">
        <f t="shared" si="2"/>
        <v>0</v>
      </c>
      <c r="O2238" s="4">
        <f t="shared" si="3"/>
        <v>1</v>
      </c>
      <c r="P2238" t="s">
        <v>1122</v>
      </c>
    </row>
    <row r="2239" ht="14.25" customHeight="1">
      <c r="A2239" t="s">
        <v>1124</v>
      </c>
      <c r="B2239" t="s">
        <v>1125</v>
      </c>
      <c r="D2239">
        <v>28.0</v>
      </c>
      <c r="E2239">
        <v>0.0</v>
      </c>
      <c r="F2239">
        <v>0.0</v>
      </c>
      <c r="G2239">
        <v>28.0</v>
      </c>
      <c r="H2239">
        <v>2.0</v>
      </c>
      <c r="I2239" t="s">
        <v>18</v>
      </c>
      <c r="J2239" t="s">
        <v>1082</v>
      </c>
      <c r="K2239" t="s">
        <v>1083</v>
      </c>
      <c r="L2239">
        <v>2019.0</v>
      </c>
      <c r="M2239" t="str">
        <f t="shared" si="1"/>
        <v>#REF!</v>
      </c>
      <c r="N2239" s="4">
        <f t="shared" si="2"/>
        <v>0</v>
      </c>
      <c r="O2239" s="4">
        <f t="shared" si="3"/>
        <v>1</v>
      </c>
      <c r="P2239" t="s">
        <v>1125</v>
      </c>
    </row>
    <row r="2240" ht="14.25" customHeight="1">
      <c r="A2240" t="s">
        <v>1126</v>
      </c>
      <c r="B2240" t="s">
        <v>1127</v>
      </c>
      <c r="D2240">
        <v>28.0</v>
      </c>
      <c r="E2240">
        <v>6.0</v>
      </c>
      <c r="F2240">
        <v>0.0</v>
      </c>
      <c r="G2240">
        <v>22.0</v>
      </c>
      <c r="H2240">
        <v>2.0</v>
      </c>
      <c r="I2240" t="s">
        <v>18</v>
      </c>
      <c r="J2240" t="s">
        <v>1082</v>
      </c>
      <c r="K2240" t="s">
        <v>1083</v>
      </c>
      <c r="L2240">
        <v>2019.0</v>
      </c>
      <c r="M2240" t="str">
        <f t="shared" si="1"/>
        <v>#REF!</v>
      </c>
      <c r="N2240" s="4">
        <f t="shared" si="2"/>
        <v>0.2142857143</v>
      </c>
      <c r="O2240" s="4">
        <f t="shared" si="3"/>
        <v>1</v>
      </c>
      <c r="P2240" t="s">
        <v>1127</v>
      </c>
    </row>
    <row r="2241" ht="14.25" customHeight="1">
      <c r="A2241" t="s">
        <v>207</v>
      </c>
      <c r="B2241" t="s">
        <v>1128</v>
      </c>
      <c r="C2241" t="s">
        <v>1129</v>
      </c>
      <c r="D2241">
        <v>28.0</v>
      </c>
      <c r="E2241">
        <v>0.0</v>
      </c>
      <c r="F2241">
        <v>28.0</v>
      </c>
      <c r="G2241">
        <v>0.0</v>
      </c>
      <c r="H2241">
        <v>2.0</v>
      </c>
      <c r="I2241" t="s">
        <v>18</v>
      </c>
      <c r="J2241" t="s">
        <v>1082</v>
      </c>
      <c r="K2241" t="s">
        <v>1083</v>
      </c>
      <c r="L2241">
        <v>2019.0</v>
      </c>
      <c r="M2241" t="str">
        <f t="shared" si="1"/>
        <v>#REF!</v>
      </c>
      <c r="N2241" s="4">
        <f t="shared" si="2"/>
        <v>0</v>
      </c>
      <c r="O2241" s="4">
        <f t="shared" si="3"/>
        <v>0</v>
      </c>
      <c r="P2241" t="s">
        <v>1128</v>
      </c>
    </row>
    <row r="2242" ht="14.25" customHeight="1">
      <c r="A2242" t="s">
        <v>207</v>
      </c>
      <c r="B2242" t="s">
        <v>1130</v>
      </c>
      <c r="C2242" t="s">
        <v>209</v>
      </c>
      <c r="D2242">
        <v>28.0</v>
      </c>
      <c r="E2242">
        <v>20.0</v>
      </c>
      <c r="F2242">
        <v>0.0</v>
      </c>
      <c r="G2242">
        <v>8.0</v>
      </c>
      <c r="H2242">
        <v>2.0</v>
      </c>
      <c r="I2242" t="s">
        <v>18</v>
      </c>
      <c r="J2242" t="s">
        <v>1082</v>
      </c>
      <c r="K2242" t="s">
        <v>1083</v>
      </c>
      <c r="L2242">
        <v>2019.0</v>
      </c>
      <c r="M2242" t="str">
        <f t="shared" si="1"/>
        <v>#REF!</v>
      </c>
      <c r="N2242" s="4">
        <f t="shared" si="2"/>
        <v>0.7142857143</v>
      </c>
      <c r="O2242" s="4">
        <f t="shared" si="3"/>
        <v>1</v>
      </c>
      <c r="P2242" t="s">
        <v>1130</v>
      </c>
    </row>
    <row r="2243" ht="14.25" customHeight="1">
      <c r="A2243" t="s">
        <v>207</v>
      </c>
      <c r="B2243" t="s">
        <v>1131</v>
      </c>
      <c r="C2243" t="s">
        <v>209</v>
      </c>
      <c r="D2243">
        <v>28.0</v>
      </c>
      <c r="E2243">
        <v>20.0</v>
      </c>
      <c r="F2243">
        <v>0.0</v>
      </c>
      <c r="G2243">
        <v>8.0</v>
      </c>
      <c r="H2243">
        <v>2.0</v>
      </c>
      <c r="I2243" t="s">
        <v>18</v>
      </c>
      <c r="J2243" t="s">
        <v>1082</v>
      </c>
      <c r="K2243" t="s">
        <v>1083</v>
      </c>
      <c r="L2243">
        <v>2019.0</v>
      </c>
      <c r="M2243" t="str">
        <f t="shared" si="1"/>
        <v>#REF!</v>
      </c>
      <c r="N2243" s="4">
        <f t="shared" si="2"/>
        <v>0.7142857143</v>
      </c>
      <c r="O2243" s="4">
        <f t="shared" si="3"/>
        <v>1</v>
      </c>
      <c r="P2243" t="s">
        <v>1131</v>
      </c>
    </row>
    <row r="2244" ht="14.25" customHeight="1">
      <c r="A2244" t="s">
        <v>1132</v>
      </c>
      <c r="B2244" t="s">
        <v>1133</v>
      </c>
      <c r="C2244" t="s">
        <v>213</v>
      </c>
      <c r="D2244">
        <v>28.0</v>
      </c>
      <c r="E2244">
        <v>16.0</v>
      </c>
      <c r="F2244">
        <v>0.0</v>
      </c>
      <c r="G2244">
        <v>12.0</v>
      </c>
      <c r="H2244">
        <v>2.0</v>
      </c>
      <c r="I2244" t="s">
        <v>18</v>
      </c>
      <c r="J2244" t="s">
        <v>1082</v>
      </c>
      <c r="K2244" t="s">
        <v>1083</v>
      </c>
      <c r="L2244">
        <v>2019.0</v>
      </c>
      <c r="M2244" t="str">
        <f t="shared" si="1"/>
        <v>#REF!</v>
      </c>
      <c r="N2244" s="4">
        <f t="shared" si="2"/>
        <v>0.5714285714</v>
      </c>
      <c r="O2244" s="4">
        <f t="shared" si="3"/>
        <v>1</v>
      </c>
      <c r="P2244" t="s">
        <v>1133</v>
      </c>
    </row>
    <row r="2245" ht="14.25" customHeight="1">
      <c r="A2245" t="s">
        <v>1161</v>
      </c>
      <c r="B2245" t="s">
        <v>1162</v>
      </c>
      <c r="C2245" t="s">
        <v>1136</v>
      </c>
      <c r="D2245">
        <v>28.0</v>
      </c>
      <c r="E2245">
        <v>9.0</v>
      </c>
      <c r="F2245">
        <v>0.0</v>
      </c>
      <c r="G2245">
        <v>19.0</v>
      </c>
      <c r="H2245">
        <v>2.0</v>
      </c>
      <c r="I2245" t="s">
        <v>18</v>
      </c>
      <c r="J2245" t="s">
        <v>1082</v>
      </c>
      <c r="K2245" t="s">
        <v>1083</v>
      </c>
      <c r="L2245">
        <v>2019.0</v>
      </c>
      <c r="M2245" t="str">
        <f t="shared" si="1"/>
        <v>#REF!</v>
      </c>
      <c r="N2245" s="4">
        <f t="shared" si="2"/>
        <v>0.3214285714</v>
      </c>
      <c r="O2245" s="4">
        <f t="shared" si="3"/>
        <v>1</v>
      </c>
      <c r="P2245" t="s">
        <v>1162</v>
      </c>
    </row>
    <row r="2246" ht="14.25" customHeight="1">
      <c r="A2246" t="s">
        <v>1137</v>
      </c>
      <c r="B2246" t="s">
        <v>1138</v>
      </c>
      <c r="C2246" t="s">
        <v>1136</v>
      </c>
      <c r="D2246">
        <v>28.0</v>
      </c>
      <c r="E2246">
        <v>14.0</v>
      </c>
      <c r="F2246">
        <v>0.0</v>
      </c>
      <c r="G2246">
        <v>14.0</v>
      </c>
      <c r="H2246">
        <v>2.0</v>
      </c>
      <c r="I2246" t="s">
        <v>18</v>
      </c>
      <c r="J2246" t="s">
        <v>1082</v>
      </c>
      <c r="K2246" t="s">
        <v>1083</v>
      </c>
      <c r="L2246">
        <v>2019.0</v>
      </c>
      <c r="M2246" t="str">
        <f t="shared" si="1"/>
        <v>#REF!</v>
      </c>
      <c r="N2246" s="4">
        <f t="shared" si="2"/>
        <v>0.5</v>
      </c>
      <c r="O2246" s="4">
        <f t="shared" si="3"/>
        <v>1</v>
      </c>
      <c r="P2246" t="s">
        <v>1138</v>
      </c>
    </row>
    <row r="2247" ht="14.25" customHeight="1">
      <c r="A2247" t="s">
        <v>1137</v>
      </c>
      <c r="B2247" t="s">
        <v>1139</v>
      </c>
      <c r="C2247" t="s">
        <v>1136</v>
      </c>
      <c r="D2247">
        <v>28.0</v>
      </c>
      <c r="E2247">
        <v>18.0</v>
      </c>
      <c r="F2247">
        <v>1.0</v>
      </c>
      <c r="G2247">
        <v>9.0</v>
      </c>
      <c r="H2247">
        <v>2.0</v>
      </c>
      <c r="I2247" t="s">
        <v>18</v>
      </c>
      <c r="J2247" t="s">
        <v>1082</v>
      </c>
      <c r="K2247" t="s">
        <v>1083</v>
      </c>
      <c r="L2247">
        <v>2019.0</v>
      </c>
      <c r="M2247" t="str">
        <f t="shared" si="1"/>
        <v>#REF!</v>
      </c>
      <c r="N2247" s="4">
        <f t="shared" si="2"/>
        <v>0.6428571429</v>
      </c>
      <c r="O2247" s="4">
        <f t="shared" si="3"/>
        <v>0.9642857143</v>
      </c>
      <c r="P2247" t="s">
        <v>1139</v>
      </c>
    </row>
    <row r="2248" ht="14.25" customHeight="1">
      <c r="A2248" t="s">
        <v>1140</v>
      </c>
      <c r="B2248" t="s">
        <v>1141</v>
      </c>
      <c r="C2248" t="s">
        <v>1136</v>
      </c>
      <c r="D2248">
        <v>28.0</v>
      </c>
      <c r="E2248">
        <v>4.0</v>
      </c>
      <c r="F2248">
        <v>18.0</v>
      </c>
      <c r="G2248">
        <v>6.0</v>
      </c>
      <c r="H2248">
        <v>2.0</v>
      </c>
      <c r="I2248" t="s">
        <v>18</v>
      </c>
      <c r="J2248" t="s">
        <v>1082</v>
      </c>
      <c r="K2248" t="s">
        <v>1083</v>
      </c>
      <c r="L2248">
        <v>2019.0</v>
      </c>
      <c r="M2248" t="str">
        <f t="shared" si="1"/>
        <v>#REF!</v>
      </c>
      <c r="N2248" s="4">
        <f t="shared" si="2"/>
        <v>0.1428571429</v>
      </c>
      <c r="O2248" s="4">
        <f t="shared" si="3"/>
        <v>0.3571428571</v>
      </c>
      <c r="P2248" t="s">
        <v>1141</v>
      </c>
    </row>
    <row r="2249" ht="14.25" customHeight="1">
      <c r="A2249" t="s">
        <v>1140</v>
      </c>
      <c r="B2249" t="s">
        <v>1142</v>
      </c>
      <c r="C2249" t="s">
        <v>1136</v>
      </c>
      <c r="D2249">
        <v>28.0</v>
      </c>
      <c r="E2249">
        <v>17.0</v>
      </c>
      <c r="F2249">
        <v>1.0</v>
      </c>
      <c r="G2249">
        <v>10.0</v>
      </c>
      <c r="H2249">
        <v>2.0</v>
      </c>
      <c r="I2249" t="s">
        <v>18</v>
      </c>
      <c r="J2249" t="s">
        <v>1082</v>
      </c>
      <c r="K2249" t="s">
        <v>1083</v>
      </c>
      <c r="L2249">
        <v>2019.0</v>
      </c>
      <c r="M2249" t="str">
        <f t="shared" si="1"/>
        <v>#REF!</v>
      </c>
      <c r="N2249" s="4">
        <f t="shared" si="2"/>
        <v>0.6071428571</v>
      </c>
      <c r="O2249" s="4">
        <f t="shared" si="3"/>
        <v>0.9642857143</v>
      </c>
      <c r="P2249" t="s">
        <v>1142</v>
      </c>
    </row>
    <row r="2250" ht="14.25" customHeight="1">
      <c r="A2250" t="s">
        <v>1143</v>
      </c>
      <c r="B2250" t="s">
        <v>1144</v>
      </c>
      <c r="C2250" t="s">
        <v>1145</v>
      </c>
      <c r="D2250">
        <v>28.0</v>
      </c>
      <c r="E2250">
        <v>20.0</v>
      </c>
      <c r="F2250">
        <v>0.0</v>
      </c>
      <c r="G2250">
        <v>8.0</v>
      </c>
      <c r="H2250">
        <v>2.0</v>
      </c>
      <c r="I2250" t="s">
        <v>18</v>
      </c>
      <c r="J2250" t="s">
        <v>728</v>
      </c>
      <c r="K2250" t="s">
        <v>1083</v>
      </c>
      <c r="L2250">
        <v>2019.0</v>
      </c>
      <c r="M2250" t="str">
        <f t="shared" si="1"/>
        <v>#REF!</v>
      </c>
      <c r="N2250" s="4">
        <f t="shared" si="2"/>
        <v>0.7142857143</v>
      </c>
      <c r="O2250" s="4">
        <f t="shared" si="3"/>
        <v>1</v>
      </c>
      <c r="P2250" t="s">
        <v>1144</v>
      </c>
    </row>
    <row r="2251" ht="14.25" customHeight="1">
      <c r="A2251" t="s">
        <v>1146</v>
      </c>
      <c r="B2251" t="s">
        <v>1147</v>
      </c>
      <c r="C2251" t="s">
        <v>38</v>
      </c>
      <c r="D2251">
        <v>28.0</v>
      </c>
      <c r="E2251">
        <v>28.0</v>
      </c>
      <c r="F2251">
        <v>0.0</v>
      </c>
      <c r="G2251">
        <v>0.0</v>
      </c>
      <c r="H2251">
        <v>2.0</v>
      </c>
      <c r="I2251" t="s">
        <v>18</v>
      </c>
      <c r="J2251" t="s">
        <v>728</v>
      </c>
      <c r="K2251" t="s">
        <v>1083</v>
      </c>
      <c r="L2251">
        <v>2019.0</v>
      </c>
      <c r="M2251" t="str">
        <f t="shared" si="1"/>
        <v>#REF!</v>
      </c>
      <c r="N2251" s="4">
        <f t="shared" si="2"/>
        <v>1</v>
      </c>
      <c r="O2251" s="4">
        <f t="shared" si="3"/>
        <v>1</v>
      </c>
      <c r="P2251" t="s">
        <v>1147</v>
      </c>
    </row>
    <row r="2252" ht="14.25" customHeight="1">
      <c r="A2252" t="s">
        <v>1148</v>
      </c>
      <c r="B2252" t="s">
        <v>1149</v>
      </c>
      <c r="C2252" t="s">
        <v>1150</v>
      </c>
      <c r="D2252">
        <v>28.0</v>
      </c>
      <c r="E2252">
        <v>20.0</v>
      </c>
      <c r="F2252">
        <v>0.0</v>
      </c>
      <c r="G2252">
        <v>8.0</v>
      </c>
      <c r="H2252">
        <v>2.0</v>
      </c>
      <c r="I2252" t="s">
        <v>18</v>
      </c>
      <c r="J2252" t="s">
        <v>728</v>
      </c>
      <c r="K2252" t="s">
        <v>1083</v>
      </c>
      <c r="L2252">
        <v>2019.0</v>
      </c>
      <c r="M2252" t="str">
        <f t="shared" si="1"/>
        <v>#REF!</v>
      </c>
      <c r="N2252" s="4">
        <f t="shared" si="2"/>
        <v>0.7142857143</v>
      </c>
      <c r="O2252" s="4">
        <f t="shared" si="3"/>
        <v>1</v>
      </c>
      <c r="P2252" t="s">
        <v>1149</v>
      </c>
    </row>
    <row r="2253" ht="14.25" customHeight="1">
      <c r="A2253" t="s">
        <v>1151</v>
      </c>
      <c r="B2253" t="s">
        <v>1152</v>
      </c>
      <c r="C2253" t="s">
        <v>1153</v>
      </c>
      <c r="D2253">
        <v>28.0</v>
      </c>
      <c r="E2253">
        <v>0.0</v>
      </c>
      <c r="F2253">
        <v>0.0</v>
      </c>
      <c r="G2253">
        <v>28.0</v>
      </c>
      <c r="H2253">
        <v>2.0</v>
      </c>
      <c r="I2253" t="s">
        <v>18</v>
      </c>
      <c r="J2253" t="s">
        <v>728</v>
      </c>
      <c r="K2253" t="s">
        <v>1083</v>
      </c>
      <c r="L2253">
        <v>2019.0</v>
      </c>
      <c r="M2253" t="str">
        <f t="shared" si="1"/>
        <v>#REF!</v>
      </c>
      <c r="N2253" s="4">
        <f t="shared" si="2"/>
        <v>0</v>
      </c>
      <c r="O2253" s="4">
        <f t="shared" si="3"/>
        <v>1</v>
      </c>
      <c r="P2253" t="s">
        <v>1152</v>
      </c>
    </row>
    <row r="2254" ht="14.25" customHeight="1">
      <c r="A2254" t="s">
        <v>1154</v>
      </c>
      <c r="B2254" t="s">
        <v>1155</v>
      </c>
      <c r="C2254" t="s">
        <v>1156</v>
      </c>
      <c r="D2254">
        <v>28.0</v>
      </c>
      <c r="E2254">
        <v>20.0</v>
      </c>
      <c r="F2254">
        <v>0.0</v>
      </c>
      <c r="G2254">
        <v>8.0</v>
      </c>
      <c r="H2254">
        <v>2.0</v>
      </c>
      <c r="I2254" t="s">
        <v>18</v>
      </c>
      <c r="J2254" t="s">
        <v>728</v>
      </c>
      <c r="K2254" t="s">
        <v>1083</v>
      </c>
      <c r="L2254">
        <v>2019.0</v>
      </c>
      <c r="M2254" t="str">
        <f t="shared" si="1"/>
        <v>#REF!</v>
      </c>
      <c r="N2254" s="4">
        <f t="shared" si="2"/>
        <v>0.7142857143</v>
      </c>
      <c r="O2254" s="4">
        <f t="shared" si="3"/>
        <v>1</v>
      </c>
      <c r="P2254" t="s">
        <v>1155</v>
      </c>
    </row>
    <row r="2255" ht="14.25" customHeight="1">
      <c r="A2255" t="s">
        <v>1079</v>
      </c>
      <c r="B2255" t="s">
        <v>1080</v>
      </c>
      <c r="C2255" t="s">
        <v>1081</v>
      </c>
      <c r="D2255">
        <v>31.0</v>
      </c>
      <c r="E2255">
        <v>17.0</v>
      </c>
      <c r="F2255">
        <v>0.0</v>
      </c>
      <c r="G2255">
        <v>14.0</v>
      </c>
      <c r="H2255">
        <v>3.0</v>
      </c>
      <c r="I2255" t="s">
        <v>18</v>
      </c>
      <c r="J2255" t="s">
        <v>1082</v>
      </c>
      <c r="K2255" t="s">
        <v>1083</v>
      </c>
      <c r="L2255">
        <v>2019.0</v>
      </c>
      <c r="M2255" t="str">
        <f t="shared" si="1"/>
        <v>#REF!</v>
      </c>
      <c r="N2255" s="4">
        <f t="shared" si="2"/>
        <v>0.5483870968</v>
      </c>
      <c r="O2255" s="4">
        <f t="shared" si="3"/>
        <v>1</v>
      </c>
      <c r="P2255" t="s">
        <v>1080</v>
      </c>
    </row>
    <row r="2256" ht="14.25" customHeight="1">
      <c r="A2256" t="s">
        <v>1084</v>
      </c>
      <c r="B2256" t="s">
        <v>1085</v>
      </c>
      <c r="C2256" t="s">
        <v>1081</v>
      </c>
      <c r="D2256">
        <v>31.0</v>
      </c>
      <c r="E2256">
        <v>17.0</v>
      </c>
      <c r="F2256">
        <v>0.0</v>
      </c>
      <c r="G2256">
        <v>14.0</v>
      </c>
      <c r="H2256">
        <v>3.0</v>
      </c>
      <c r="I2256" t="s">
        <v>18</v>
      </c>
      <c r="J2256" t="s">
        <v>1082</v>
      </c>
      <c r="K2256" t="s">
        <v>1083</v>
      </c>
      <c r="L2256">
        <v>2019.0</v>
      </c>
      <c r="M2256" t="str">
        <f t="shared" si="1"/>
        <v>#REF!</v>
      </c>
      <c r="N2256" s="4">
        <f t="shared" si="2"/>
        <v>0.5483870968</v>
      </c>
      <c r="O2256" s="4">
        <f t="shared" si="3"/>
        <v>1</v>
      </c>
      <c r="P2256" t="s">
        <v>1085</v>
      </c>
    </row>
    <row r="2257" ht="14.25" customHeight="1">
      <c r="A2257" t="s">
        <v>1084</v>
      </c>
      <c r="B2257" t="s">
        <v>1086</v>
      </c>
      <c r="C2257" t="s">
        <v>1087</v>
      </c>
      <c r="D2257">
        <v>31.0</v>
      </c>
      <c r="E2257">
        <v>17.0</v>
      </c>
      <c r="F2257">
        <v>0.0</v>
      </c>
      <c r="G2257">
        <v>14.0</v>
      </c>
      <c r="H2257">
        <v>3.0</v>
      </c>
      <c r="I2257" t="s">
        <v>18</v>
      </c>
      <c r="J2257" t="s">
        <v>1082</v>
      </c>
      <c r="K2257" t="s">
        <v>1083</v>
      </c>
      <c r="L2257">
        <v>2019.0</v>
      </c>
      <c r="M2257" t="str">
        <f t="shared" si="1"/>
        <v>#REF!</v>
      </c>
      <c r="N2257" s="4">
        <f t="shared" si="2"/>
        <v>0.5483870968</v>
      </c>
      <c r="O2257" s="4">
        <f t="shared" si="3"/>
        <v>1</v>
      </c>
      <c r="P2257" t="s">
        <v>1086</v>
      </c>
    </row>
    <row r="2258" ht="14.25" customHeight="1">
      <c r="A2258" t="s">
        <v>1088</v>
      </c>
      <c r="B2258" t="s">
        <v>1089</v>
      </c>
      <c r="C2258" t="s">
        <v>1087</v>
      </c>
      <c r="D2258">
        <v>31.0</v>
      </c>
      <c r="E2258">
        <v>0.0</v>
      </c>
      <c r="F2258">
        <v>0.0</v>
      </c>
      <c r="G2258">
        <v>31.0</v>
      </c>
      <c r="H2258">
        <v>3.0</v>
      </c>
      <c r="I2258" t="s">
        <v>18</v>
      </c>
      <c r="J2258" t="s">
        <v>1082</v>
      </c>
      <c r="K2258" t="s">
        <v>1083</v>
      </c>
      <c r="L2258">
        <v>2019.0</v>
      </c>
      <c r="M2258" t="str">
        <f t="shared" si="1"/>
        <v>#REF!</v>
      </c>
      <c r="N2258" s="4">
        <f t="shared" si="2"/>
        <v>0</v>
      </c>
      <c r="O2258" s="4">
        <f t="shared" si="3"/>
        <v>1</v>
      </c>
      <c r="P2258" t="s">
        <v>1089</v>
      </c>
    </row>
    <row r="2259" ht="14.25" customHeight="1">
      <c r="A2259" t="s">
        <v>1146</v>
      </c>
      <c r="B2259" t="s">
        <v>1093</v>
      </c>
      <c r="C2259" t="s">
        <v>38</v>
      </c>
      <c r="D2259">
        <v>31.0</v>
      </c>
      <c r="E2259">
        <v>18.0</v>
      </c>
      <c r="F2259">
        <v>0.0</v>
      </c>
      <c r="G2259">
        <v>13.0</v>
      </c>
      <c r="H2259">
        <v>3.0</v>
      </c>
      <c r="I2259" t="s">
        <v>18</v>
      </c>
      <c r="J2259" t="s">
        <v>1082</v>
      </c>
      <c r="K2259" t="s">
        <v>1083</v>
      </c>
      <c r="L2259">
        <v>2019.0</v>
      </c>
      <c r="M2259" t="str">
        <f t="shared" si="1"/>
        <v>#REF!</v>
      </c>
      <c r="N2259" s="4">
        <f t="shared" si="2"/>
        <v>0.5806451613</v>
      </c>
      <c r="O2259" s="4">
        <f t="shared" si="3"/>
        <v>1</v>
      </c>
      <c r="P2259" t="s">
        <v>1093</v>
      </c>
    </row>
    <row r="2260" ht="14.25" customHeight="1">
      <c r="A2260" t="s">
        <v>281</v>
      </c>
      <c r="B2260" t="s">
        <v>1094</v>
      </c>
      <c r="C2260" t="s">
        <v>38</v>
      </c>
      <c r="D2260">
        <v>31.0</v>
      </c>
      <c r="E2260">
        <v>18.0</v>
      </c>
      <c r="F2260">
        <v>0.0</v>
      </c>
      <c r="G2260">
        <v>13.0</v>
      </c>
      <c r="H2260">
        <v>3.0</v>
      </c>
      <c r="I2260" t="s">
        <v>18</v>
      </c>
      <c r="J2260" t="s">
        <v>1082</v>
      </c>
      <c r="K2260" t="s">
        <v>1083</v>
      </c>
      <c r="L2260">
        <v>2019.0</v>
      </c>
      <c r="M2260" t="str">
        <f t="shared" si="1"/>
        <v>#REF!</v>
      </c>
      <c r="N2260" s="4">
        <f t="shared" si="2"/>
        <v>0.5806451613</v>
      </c>
      <c r="O2260" s="4">
        <f t="shared" si="3"/>
        <v>1</v>
      </c>
      <c r="P2260" t="s">
        <v>1094</v>
      </c>
    </row>
    <row r="2261" ht="14.25" customHeight="1">
      <c r="A2261" t="s">
        <v>281</v>
      </c>
      <c r="B2261" t="s">
        <v>1095</v>
      </c>
      <c r="C2261" t="s">
        <v>38</v>
      </c>
      <c r="D2261">
        <v>31.0</v>
      </c>
      <c r="E2261">
        <v>18.0</v>
      </c>
      <c r="F2261">
        <v>0.0</v>
      </c>
      <c r="G2261">
        <v>13.0</v>
      </c>
      <c r="H2261">
        <v>3.0</v>
      </c>
      <c r="I2261" t="s">
        <v>18</v>
      </c>
      <c r="J2261" t="s">
        <v>1082</v>
      </c>
      <c r="K2261" t="s">
        <v>1083</v>
      </c>
      <c r="L2261">
        <v>2019.0</v>
      </c>
      <c r="M2261" t="str">
        <f t="shared" si="1"/>
        <v>#REF!</v>
      </c>
      <c r="N2261" s="4">
        <f t="shared" si="2"/>
        <v>0.5806451613</v>
      </c>
      <c r="O2261" s="4">
        <f t="shared" si="3"/>
        <v>1</v>
      </c>
      <c r="P2261" t="s">
        <v>1095</v>
      </c>
    </row>
    <row r="2262" ht="14.25" customHeight="1">
      <c r="A2262" t="s">
        <v>281</v>
      </c>
      <c r="B2262" t="s">
        <v>1096</v>
      </c>
      <c r="C2262" t="s">
        <v>38</v>
      </c>
      <c r="D2262">
        <v>31.0</v>
      </c>
      <c r="E2262">
        <v>18.0</v>
      </c>
      <c r="F2262">
        <v>0.0</v>
      </c>
      <c r="G2262">
        <v>13.0</v>
      </c>
      <c r="H2262">
        <v>3.0</v>
      </c>
      <c r="I2262" t="s">
        <v>18</v>
      </c>
      <c r="J2262" t="s">
        <v>1082</v>
      </c>
      <c r="K2262" t="s">
        <v>1083</v>
      </c>
      <c r="L2262">
        <v>2019.0</v>
      </c>
      <c r="M2262" t="str">
        <f t="shared" si="1"/>
        <v>#REF!</v>
      </c>
      <c r="N2262" s="4">
        <f t="shared" si="2"/>
        <v>0.5806451613</v>
      </c>
      <c r="O2262" s="4">
        <f t="shared" si="3"/>
        <v>1</v>
      </c>
      <c r="P2262" t="s">
        <v>1096</v>
      </c>
    </row>
    <row r="2263" ht="14.25" customHeight="1">
      <c r="A2263" t="s">
        <v>1097</v>
      </c>
      <c r="B2263" t="s">
        <v>1098</v>
      </c>
      <c r="C2263" t="s">
        <v>38</v>
      </c>
      <c r="D2263">
        <v>31.0</v>
      </c>
      <c r="E2263">
        <v>19.0</v>
      </c>
      <c r="F2263">
        <v>0.0</v>
      </c>
      <c r="G2263">
        <v>12.0</v>
      </c>
      <c r="H2263">
        <v>3.0</v>
      </c>
      <c r="I2263" t="s">
        <v>18</v>
      </c>
      <c r="J2263" t="s">
        <v>1082</v>
      </c>
      <c r="K2263" t="s">
        <v>1083</v>
      </c>
      <c r="L2263">
        <v>2019.0</v>
      </c>
      <c r="M2263" t="str">
        <f t="shared" si="1"/>
        <v>#REF!</v>
      </c>
      <c r="N2263" s="4">
        <f t="shared" si="2"/>
        <v>0.6129032258</v>
      </c>
      <c r="O2263" s="4">
        <f t="shared" si="3"/>
        <v>1</v>
      </c>
      <c r="P2263" t="s">
        <v>1098</v>
      </c>
    </row>
    <row r="2264" ht="14.25" customHeight="1">
      <c r="A2264" t="s">
        <v>1099</v>
      </c>
      <c r="B2264" t="s">
        <v>1100</v>
      </c>
      <c r="C2264" t="s">
        <v>1101</v>
      </c>
      <c r="D2264">
        <v>31.0</v>
      </c>
      <c r="E2264">
        <v>25.0</v>
      </c>
      <c r="F2264">
        <v>0.0</v>
      </c>
      <c r="G2264">
        <v>6.0</v>
      </c>
      <c r="H2264">
        <v>3.0</v>
      </c>
      <c r="I2264" t="s">
        <v>18</v>
      </c>
      <c r="J2264" t="s">
        <v>1082</v>
      </c>
      <c r="K2264" t="s">
        <v>1083</v>
      </c>
      <c r="L2264">
        <v>2019.0</v>
      </c>
      <c r="M2264" t="str">
        <f t="shared" si="1"/>
        <v>#REF!</v>
      </c>
      <c r="N2264" s="4">
        <f t="shared" si="2"/>
        <v>0.8064516129</v>
      </c>
      <c r="O2264" s="4">
        <f t="shared" si="3"/>
        <v>1</v>
      </c>
      <c r="P2264" t="s">
        <v>1100</v>
      </c>
    </row>
    <row r="2265" ht="14.25" customHeight="1">
      <c r="A2265" t="s">
        <v>66</v>
      </c>
      <c r="B2265" t="s">
        <v>1102</v>
      </c>
      <c r="C2265" t="s">
        <v>65</v>
      </c>
      <c r="D2265">
        <v>31.0</v>
      </c>
      <c r="E2265">
        <v>18.0</v>
      </c>
      <c r="F2265">
        <v>0.0</v>
      </c>
      <c r="G2265">
        <v>13.0</v>
      </c>
      <c r="H2265">
        <v>3.0</v>
      </c>
      <c r="I2265" t="s">
        <v>18</v>
      </c>
      <c r="J2265" t="s">
        <v>1082</v>
      </c>
      <c r="K2265" t="s">
        <v>1083</v>
      </c>
      <c r="L2265">
        <v>2019.0</v>
      </c>
      <c r="M2265" t="str">
        <f t="shared" si="1"/>
        <v>#REF!</v>
      </c>
      <c r="N2265" s="4">
        <f t="shared" si="2"/>
        <v>0.5806451613</v>
      </c>
      <c r="O2265" s="4">
        <f t="shared" si="3"/>
        <v>1</v>
      </c>
      <c r="P2265" t="s">
        <v>1102</v>
      </c>
    </row>
    <row r="2266" ht="14.25" customHeight="1">
      <c r="A2266" t="s">
        <v>1103</v>
      </c>
      <c r="B2266" t="s">
        <v>1104</v>
      </c>
      <c r="C2266" t="s">
        <v>305</v>
      </c>
      <c r="D2266">
        <v>31.0</v>
      </c>
      <c r="E2266">
        <v>16.0</v>
      </c>
      <c r="F2266">
        <v>0.0</v>
      </c>
      <c r="G2266">
        <v>15.0</v>
      </c>
      <c r="H2266">
        <v>3.0</v>
      </c>
      <c r="I2266" t="s">
        <v>18</v>
      </c>
      <c r="J2266" t="s">
        <v>1082</v>
      </c>
      <c r="K2266" t="s">
        <v>1083</v>
      </c>
      <c r="L2266">
        <v>2019.0</v>
      </c>
      <c r="M2266" t="str">
        <f t="shared" si="1"/>
        <v>#REF!</v>
      </c>
      <c r="N2266" s="4">
        <f t="shared" si="2"/>
        <v>0.5161290323</v>
      </c>
      <c r="O2266" s="4">
        <f t="shared" si="3"/>
        <v>1</v>
      </c>
      <c r="P2266" t="s">
        <v>1104</v>
      </c>
    </row>
    <row r="2267" ht="14.25" customHeight="1">
      <c r="A2267" t="s">
        <v>1160</v>
      </c>
      <c r="B2267" t="s">
        <v>1106</v>
      </c>
      <c r="C2267" t="s">
        <v>621</v>
      </c>
      <c r="D2267">
        <v>31.0</v>
      </c>
      <c r="E2267">
        <v>2.0</v>
      </c>
      <c r="F2267">
        <v>13.0</v>
      </c>
      <c r="G2267">
        <v>16.0</v>
      </c>
      <c r="H2267">
        <v>3.0</v>
      </c>
      <c r="I2267" t="s">
        <v>18</v>
      </c>
      <c r="J2267" t="s">
        <v>1082</v>
      </c>
      <c r="K2267" t="s">
        <v>1083</v>
      </c>
      <c r="L2267">
        <v>2019.0</v>
      </c>
      <c r="M2267" t="str">
        <f t="shared" si="1"/>
        <v>#REF!</v>
      </c>
      <c r="N2267" s="4">
        <f t="shared" si="2"/>
        <v>0.06451612903</v>
      </c>
      <c r="O2267" s="4">
        <f t="shared" si="3"/>
        <v>0.5806451613</v>
      </c>
      <c r="P2267" t="s">
        <v>1106</v>
      </c>
    </row>
    <row r="2268" ht="14.25" customHeight="1">
      <c r="A2268" t="s">
        <v>1107</v>
      </c>
      <c r="B2268" t="s">
        <v>1108</v>
      </c>
      <c r="C2268" t="s">
        <v>621</v>
      </c>
      <c r="D2268">
        <v>31.0</v>
      </c>
      <c r="E2268">
        <v>16.0</v>
      </c>
      <c r="F2268">
        <v>0.0</v>
      </c>
      <c r="G2268">
        <v>15.0</v>
      </c>
      <c r="H2268">
        <v>3.0</v>
      </c>
      <c r="I2268" t="s">
        <v>18</v>
      </c>
      <c r="J2268" t="s">
        <v>1082</v>
      </c>
      <c r="K2268" t="s">
        <v>1083</v>
      </c>
      <c r="L2268">
        <v>2019.0</v>
      </c>
      <c r="M2268" t="str">
        <f t="shared" si="1"/>
        <v>#REF!</v>
      </c>
      <c r="N2268" s="4">
        <f t="shared" si="2"/>
        <v>0.5161290323</v>
      </c>
      <c r="O2268" s="4">
        <f t="shared" si="3"/>
        <v>1</v>
      </c>
      <c r="P2268" t="s">
        <v>1108</v>
      </c>
    </row>
    <row r="2269" ht="14.25" customHeight="1">
      <c r="A2269" t="s">
        <v>1107</v>
      </c>
      <c r="B2269" t="s">
        <v>1109</v>
      </c>
      <c r="C2269" t="s">
        <v>621</v>
      </c>
      <c r="D2269">
        <v>31.0</v>
      </c>
      <c r="E2269">
        <v>13.0</v>
      </c>
      <c r="F2269">
        <v>4.0</v>
      </c>
      <c r="G2269">
        <v>14.0</v>
      </c>
      <c r="H2269">
        <v>3.0</v>
      </c>
      <c r="I2269" t="s">
        <v>18</v>
      </c>
      <c r="J2269" t="s">
        <v>1082</v>
      </c>
      <c r="K2269" t="s">
        <v>1083</v>
      </c>
      <c r="L2269">
        <v>2019.0</v>
      </c>
      <c r="M2269" t="str">
        <f t="shared" si="1"/>
        <v>#REF!</v>
      </c>
      <c r="N2269" s="4">
        <f t="shared" si="2"/>
        <v>0.4193548387</v>
      </c>
      <c r="O2269" s="4">
        <f t="shared" si="3"/>
        <v>0.8709677419</v>
      </c>
      <c r="P2269" t="s">
        <v>1109</v>
      </c>
    </row>
    <row r="2270" ht="14.25" customHeight="1">
      <c r="A2270" t="s">
        <v>1110</v>
      </c>
      <c r="B2270" t="s">
        <v>1111</v>
      </c>
      <c r="C2270" t="s">
        <v>621</v>
      </c>
      <c r="D2270">
        <v>31.0</v>
      </c>
      <c r="E2270">
        <v>0.0</v>
      </c>
      <c r="F2270">
        <v>29.0</v>
      </c>
      <c r="G2270">
        <v>2.0</v>
      </c>
      <c r="H2270">
        <v>3.0</v>
      </c>
      <c r="I2270" t="s">
        <v>18</v>
      </c>
      <c r="J2270" t="s">
        <v>1082</v>
      </c>
      <c r="K2270" t="s">
        <v>1083</v>
      </c>
      <c r="L2270">
        <v>2019.0</v>
      </c>
      <c r="M2270" t="str">
        <f t="shared" si="1"/>
        <v>#REF!</v>
      </c>
      <c r="N2270" s="4">
        <f t="shared" si="2"/>
        <v>0</v>
      </c>
      <c r="O2270" s="4">
        <f t="shared" si="3"/>
        <v>0.06451612903</v>
      </c>
      <c r="P2270" t="s">
        <v>1111</v>
      </c>
    </row>
    <row r="2271" ht="14.25" customHeight="1">
      <c r="A2271" t="s">
        <v>1110</v>
      </c>
      <c r="B2271" t="s">
        <v>1112</v>
      </c>
      <c r="C2271" t="s">
        <v>621</v>
      </c>
      <c r="D2271">
        <v>31.0</v>
      </c>
      <c r="E2271">
        <v>13.0</v>
      </c>
      <c r="F2271">
        <v>3.0</v>
      </c>
      <c r="G2271">
        <v>15.0</v>
      </c>
      <c r="H2271">
        <v>3.0</v>
      </c>
      <c r="I2271" t="s">
        <v>18</v>
      </c>
      <c r="J2271" t="s">
        <v>1082</v>
      </c>
      <c r="K2271" t="s">
        <v>1083</v>
      </c>
      <c r="L2271">
        <v>2019.0</v>
      </c>
      <c r="M2271" t="str">
        <f t="shared" si="1"/>
        <v>#REF!</v>
      </c>
      <c r="N2271" s="4">
        <f t="shared" si="2"/>
        <v>0.4193548387</v>
      </c>
      <c r="O2271" s="4">
        <f t="shared" si="3"/>
        <v>0.9032258065</v>
      </c>
      <c r="P2271" t="s">
        <v>1112</v>
      </c>
    </row>
    <row r="2272" ht="14.25" customHeight="1">
      <c r="A2272" t="s">
        <v>1113</v>
      </c>
      <c r="B2272" t="s">
        <v>1114</v>
      </c>
      <c r="C2272" t="s">
        <v>180</v>
      </c>
      <c r="D2272">
        <v>31.0</v>
      </c>
      <c r="E2272">
        <v>12.0</v>
      </c>
      <c r="F2272">
        <v>0.0</v>
      </c>
      <c r="G2272">
        <v>19.0</v>
      </c>
      <c r="H2272">
        <v>3.0</v>
      </c>
      <c r="I2272" t="s">
        <v>18</v>
      </c>
      <c r="J2272" t="s">
        <v>1082</v>
      </c>
      <c r="K2272" t="s">
        <v>1083</v>
      </c>
      <c r="L2272">
        <v>2019.0</v>
      </c>
      <c r="M2272" t="str">
        <f t="shared" si="1"/>
        <v>#REF!</v>
      </c>
      <c r="N2272" s="4">
        <f t="shared" si="2"/>
        <v>0.3870967742</v>
      </c>
      <c r="O2272" s="4">
        <f t="shared" si="3"/>
        <v>1</v>
      </c>
      <c r="P2272" t="s">
        <v>1114</v>
      </c>
    </row>
    <row r="2273" ht="14.25" customHeight="1">
      <c r="A2273" t="s">
        <v>1115</v>
      </c>
      <c r="B2273" t="s">
        <v>1116</v>
      </c>
      <c r="C2273" t="s">
        <v>1117</v>
      </c>
      <c r="D2273">
        <v>31.0</v>
      </c>
      <c r="E2273">
        <v>13.0</v>
      </c>
      <c r="F2273">
        <v>0.0</v>
      </c>
      <c r="G2273">
        <v>18.0</v>
      </c>
      <c r="H2273">
        <v>3.0</v>
      </c>
      <c r="I2273" t="s">
        <v>18</v>
      </c>
      <c r="J2273" t="s">
        <v>1082</v>
      </c>
      <c r="K2273" t="s">
        <v>1083</v>
      </c>
      <c r="L2273">
        <v>2019.0</v>
      </c>
      <c r="M2273" t="str">
        <f t="shared" si="1"/>
        <v>#REF!</v>
      </c>
      <c r="N2273" s="4">
        <f t="shared" si="2"/>
        <v>0.4193548387</v>
      </c>
      <c r="O2273" s="4">
        <f t="shared" si="3"/>
        <v>1</v>
      </c>
      <c r="P2273" t="s">
        <v>1116</v>
      </c>
    </row>
    <row r="2274" ht="14.25" customHeight="1">
      <c r="A2274" t="s">
        <v>1118</v>
      </c>
      <c r="B2274" t="s">
        <v>1119</v>
      </c>
      <c r="C2274" t="s">
        <v>1120</v>
      </c>
      <c r="D2274">
        <v>31.0</v>
      </c>
      <c r="E2274">
        <v>0.0</v>
      </c>
      <c r="F2274">
        <v>0.0</v>
      </c>
      <c r="G2274">
        <v>31.0</v>
      </c>
      <c r="H2274">
        <v>3.0</v>
      </c>
      <c r="I2274" t="s">
        <v>18</v>
      </c>
      <c r="J2274" t="s">
        <v>1082</v>
      </c>
      <c r="K2274" t="s">
        <v>1083</v>
      </c>
      <c r="L2274">
        <v>2019.0</v>
      </c>
      <c r="M2274" t="str">
        <f t="shared" si="1"/>
        <v>#REF!</v>
      </c>
      <c r="N2274" s="4">
        <f t="shared" si="2"/>
        <v>0</v>
      </c>
      <c r="O2274" s="4">
        <f t="shared" si="3"/>
        <v>1</v>
      </c>
      <c r="P2274" t="s">
        <v>1119</v>
      </c>
    </row>
    <row r="2275" ht="14.25" customHeight="1">
      <c r="A2275" t="s">
        <v>1121</v>
      </c>
      <c r="B2275" t="s">
        <v>1122</v>
      </c>
      <c r="C2275" t="s">
        <v>1123</v>
      </c>
      <c r="D2275">
        <v>31.0</v>
      </c>
      <c r="E2275">
        <v>1.0</v>
      </c>
      <c r="F2275">
        <v>0.0</v>
      </c>
      <c r="G2275">
        <v>30.0</v>
      </c>
      <c r="H2275">
        <v>3.0</v>
      </c>
      <c r="I2275" t="s">
        <v>18</v>
      </c>
      <c r="J2275" t="s">
        <v>1082</v>
      </c>
      <c r="K2275" t="s">
        <v>1083</v>
      </c>
      <c r="L2275">
        <v>2019.0</v>
      </c>
      <c r="M2275" t="str">
        <f t="shared" si="1"/>
        <v>#REF!</v>
      </c>
      <c r="N2275" s="4">
        <f t="shared" si="2"/>
        <v>0.03225806452</v>
      </c>
      <c r="O2275" s="4">
        <f t="shared" si="3"/>
        <v>1</v>
      </c>
      <c r="P2275" t="s">
        <v>1122</v>
      </c>
    </row>
    <row r="2276" ht="14.25" customHeight="1">
      <c r="A2276" t="s">
        <v>1124</v>
      </c>
      <c r="B2276" t="s">
        <v>1125</v>
      </c>
      <c r="D2276">
        <v>31.0</v>
      </c>
      <c r="E2276">
        <v>0.0</v>
      </c>
      <c r="F2276">
        <v>0.0</v>
      </c>
      <c r="G2276">
        <v>31.0</v>
      </c>
      <c r="H2276">
        <v>3.0</v>
      </c>
      <c r="I2276" t="s">
        <v>18</v>
      </c>
      <c r="J2276" t="s">
        <v>1082</v>
      </c>
      <c r="K2276" t="s">
        <v>1083</v>
      </c>
      <c r="L2276">
        <v>2019.0</v>
      </c>
      <c r="M2276" t="str">
        <f t="shared" si="1"/>
        <v>#REF!</v>
      </c>
      <c r="N2276" s="4">
        <f t="shared" si="2"/>
        <v>0</v>
      </c>
      <c r="O2276" s="4">
        <f t="shared" si="3"/>
        <v>1</v>
      </c>
      <c r="P2276" t="s">
        <v>1125</v>
      </c>
    </row>
    <row r="2277" ht="14.25" customHeight="1">
      <c r="A2277" t="s">
        <v>1126</v>
      </c>
      <c r="B2277" t="s">
        <v>1127</v>
      </c>
      <c r="D2277">
        <v>31.0</v>
      </c>
      <c r="E2277">
        <v>7.0</v>
      </c>
      <c r="F2277">
        <v>0.0</v>
      </c>
      <c r="G2277">
        <v>24.0</v>
      </c>
      <c r="H2277">
        <v>3.0</v>
      </c>
      <c r="I2277" t="s">
        <v>18</v>
      </c>
      <c r="J2277" t="s">
        <v>1082</v>
      </c>
      <c r="K2277" t="s">
        <v>1083</v>
      </c>
      <c r="L2277">
        <v>2019.0</v>
      </c>
      <c r="M2277" t="str">
        <f t="shared" si="1"/>
        <v>#REF!</v>
      </c>
      <c r="N2277" s="4">
        <f t="shared" si="2"/>
        <v>0.2258064516</v>
      </c>
      <c r="O2277" s="4">
        <f t="shared" si="3"/>
        <v>1</v>
      </c>
      <c r="P2277" t="s">
        <v>1127</v>
      </c>
    </row>
    <row r="2278" ht="14.25" customHeight="1">
      <c r="A2278" t="s">
        <v>207</v>
      </c>
      <c r="B2278" t="s">
        <v>1128</v>
      </c>
      <c r="C2278" t="s">
        <v>1129</v>
      </c>
      <c r="D2278">
        <v>31.0</v>
      </c>
      <c r="E2278">
        <v>0.0</v>
      </c>
      <c r="F2278">
        <v>31.0</v>
      </c>
      <c r="G2278">
        <v>0.0</v>
      </c>
      <c r="H2278">
        <v>3.0</v>
      </c>
      <c r="I2278" t="s">
        <v>18</v>
      </c>
      <c r="J2278" t="s">
        <v>1082</v>
      </c>
      <c r="K2278" t="s">
        <v>1083</v>
      </c>
      <c r="L2278">
        <v>2019.0</v>
      </c>
      <c r="M2278" t="str">
        <f t="shared" si="1"/>
        <v>#REF!</v>
      </c>
      <c r="N2278" s="4">
        <f t="shared" si="2"/>
        <v>0</v>
      </c>
      <c r="O2278" s="4">
        <f t="shared" si="3"/>
        <v>0</v>
      </c>
      <c r="P2278" t="s">
        <v>1128</v>
      </c>
    </row>
    <row r="2279" ht="14.25" customHeight="1">
      <c r="A2279" t="s">
        <v>207</v>
      </c>
      <c r="B2279" t="s">
        <v>1130</v>
      </c>
      <c r="C2279" t="s">
        <v>209</v>
      </c>
      <c r="D2279">
        <v>31.0</v>
      </c>
      <c r="E2279">
        <v>16.0</v>
      </c>
      <c r="F2279">
        <v>0.0</v>
      </c>
      <c r="G2279">
        <v>15.0</v>
      </c>
      <c r="H2279">
        <v>3.0</v>
      </c>
      <c r="I2279" t="s">
        <v>18</v>
      </c>
      <c r="J2279" t="s">
        <v>1082</v>
      </c>
      <c r="K2279" t="s">
        <v>1083</v>
      </c>
      <c r="L2279">
        <v>2019.0</v>
      </c>
      <c r="M2279" t="str">
        <f t="shared" si="1"/>
        <v>#REF!</v>
      </c>
      <c r="N2279" s="4">
        <f t="shared" si="2"/>
        <v>0.5161290323</v>
      </c>
      <c r="O2279" s="4">
        <f t="shared" si="3"/>
        <v>1</v>
      </c>
      <c r="P2279" t="s">
        <v>1130</v>
      </c>
    </row>
    <row r="2280" ht="14.25" customHeight="1">
      <c r="A2280" t="s">
        <v>207</v>
      </c>
      <c r="B2280" t="s">
        <v>1131</v>
      </c>
      <c r="C2280" t="s">
        <v>209</v>
      </c>
      <c r="D2280">
        <v>31.0</v>
      </c>
      <c r="E2280">
        <v>17.0</v>
      </c>
      <c r="F2280">
        <v>0.0</v>
      </c>
      <c r="G2280">
        <v>14.0</v>
      </c>
      <c r="H2280">
        <v>3.0</v>
      </c>
      <c r="I2280" t="s">
        <v>18</v>
      </c>
      <c r="J2280" t="s">
        <v>1082</v>
      </c>
      <c r="K2280" t="s">
        <v>1083</v>
      </c>
      <c r="L2280">
        <v>2019.0</v>
      </c>
      <c r="M2280" t="str">
        <f t="shared" si="1"/>
        <v>#REF!</v>
      </c>
      <c r="N2280" s="4">
        <f t="shared" si="2"/>
        <v>0.5483870968</v>
      </c>
      <c r="O2280" s="4">
        <f t="shared" si="3"/>
        <v>1</v>
      </c>
      <c r="P2280" t="s">
        <v>1131</v>
      </c>
    </row>
    <row r="2281" ht="14.25" customHeight="1">
      <c r="A2281" t="s">
        <v>1132</v>
      </c>
      <c r="B2281" t="s">
        <v>1133</v>
      </c>
      <c r="C2281" t="s">
        <v>213</v>
      </c>
      <c r="D2281">
        <v>31.0</v>
      </c>
      <c r="E2281">
        <v>11.0</v>
      </c>
      <c r="F2281">
        <v>0.0</v>
      </c>
      <c r="G2281">
        <v>20.0</v>
      </c>
      <c r="H2281">
        <v>3.0</v>
      </c>
      <c r="I2281" t="s">
        <v>18</v>
      </c>
      <c r="J2281" t="s">
        <v>1082</v>
      </c>
      <c r="K2281" t="s">
        <v>1083</v>
      </c>
      <c r="L2281">
        <v>2019.0</v>
      </c>
      <c r="M2281" t="str">
        <f t="shared" si="1"/>
        <v>#REF!</v>
      </c>
      <c r="N2281" s="4">
        <f t="shared" si="2"/>
        <v>0.3548387097</v>
      </c>
      <c r="O2281" s="4">
        <f t="shared" si="3"/>
        <v>1</v>
      </c>
      <c r="P2281" t="s">
        <v>1133</v>
      </c>
    </row>
    <row r="2282" ht="14.25" customHeight="1">
      <c r="A2282" t="s">
        <v>1161</v>
      </c>
      <c r="B2282" t="s">
        <v>1162</v>
      </c>
      <c r="C2282" t="s">
        <v>1136</v>
      </c>
      <c r="D2282">
        <v>31.0</v>
      </c>
      <c r="E2282">
        <v>2.0</v>
      </c>
      <c r="F2282">
        <v>13.0</v>
      </c>
      <c r="G2282">
        <v>16.0</v>
      </c>
      <c r="H2282">
        <v>3.0</v>
      </c>
      <c r="I2282" t="s">
        <v>18</v>
      </c>
      <c r="J2282" t="s">
        <v>1082</v>
      </c>
      <c r="K2282" t="s">
        <v>1083</v>
      </c>
      <c r="L2282">
        <v>2019.0</v>
      </c>
      <c r="M2282" t="str">
        <f t="shared" si="1"/>
        <v>#REF!</v>
      </c>
      <c r="N2282" s="4">
        <f t="shared" si="2"/>
        <v>0.06451612903</v>
      </c>
      <c r="O2282" s="4">
        <f t="shared" si="3"/>
        <v>0.5806451613</v>
      </c>
      <c r="P2282" t="s">
        <v>1162</v>
      </c>
    </row>
    <row r="2283" ht="14.25" customHeight="1">
      <c r="A2283" t="s">
        <v>1137</v>
      </c>
      <c r="B2283" t="s">
        <v>1138</v>
      </c>
      <c r="C2283" t="s">
        <v>1136</v>
      </c>
      <c r="D2283">
        <v>31.0</v>
      </c>
      <c r="E2283">
        <v>16.0</v>
      </c>
      <c r="F2283">
        <v>0.0</v>
      </c>
      <c r="G2283">
        <v>15.0</v>
      </c>
      <c r="H2283">
        <v>3.0</v>
      </c>
      <c r="I2283" t="s">
        <v>18</v>
      </c>
      <c r="J2283" t="s">
        <v>1082</v>
      </c>
      <c r="K2283" t="s">
        <v>1083</v>
      </c>
      <c r="L2283">
        <v>2019.0</v>
      </c>
      <c r="M2283" t="str">
        <f t="shared" si="1"/>
        <v>#REF!</v>
      </c>
      <c r="N2283" s="4">
        <f t="shared" si="2"/>
        <v>0.5161290323</v>
      </c>
      <c r="O2283" s="4">
        <f t="shared" si="3"/>
        <v>1</v>
      </c>
      <c r="P2283" t="s">
        <v>1138</v>
      </c>
    </row>
    <row r="2284" ht="14.25" customHeight="1">
      <c r="A2284" t="s">
        <v>1137</v>
      </c>
      <c r="B2284" t="s">
        <v>1139</v>
      </c>
      <c r="C2284" t="s">
        <v>1136</v>
      </c>
      <c r="D2284">
        <v>31.0</v>
      </c>
      <c r="E2284">
        <v>13.0</v>
      </c>
      <c r="F2284">
        <v>4.0</v>
      </c>
      <c r="G2284">
        <v>14.0</v>
      </c>
      <c r="H2284">
        <v>3.0</v>
      </c>
      <c r="I2284" t="s">
        <v>18</v>
      </c>
      <c r="J2284" t="s">
        <v>1082</v>
      </c>
      <c r="K2284" t="s">
        <v>1083</v>
      </c>
      <c r="L2284">
        <v>2019.0</v>
      </c>
      <c r="M2284" t="str">
        <f t="shared" si="1"/>
        <v>#REF!</v>
      </c>
      <c r="N2284" s="4">
        <f t="shared" si="2"/>
        <v>0.4193548387</v>
      </c>
      <c r="O2284" s="4">
        <f t="shared" si="3"/>
        <v>0.8709677419</v>
      </c>
      <c r="P2284" t="s">
        <v>1139</v>
      </c>
    </row>
    <row r="2285" ht="14.25" customHeight="1">
      <c r="A2285" t="s">
        <v>1140</v>
      </c>
      <c r="B2285" t="s">
        <v>1141</v>
      </c>
      <c r="C2285" t="s">
        <v>1136</v>
      </c>
      <c r="D2285">
        <v>31.0</v>
      </c>
      <c r="E2285">
        <v>0.0</v>
      </c>
      <c r="F2285">
        <v>29.0</v>
      </c>
      <c r="G2285">
        <v>2.0</v>
      </c>
      <c r="H2285">
        <v>3.0</v>
      </c>
      <c r="I2285" t="s">
        <v>18</v>
      </c>
      <c r="J2285" t="s">
        <v>1082</v>
      </c>
      <c r="K2285" t="s">
        <v>1083</v>
      </c>
      <c r="L2285">
        <v>2019.0</v>
      </c>
      <c r="M2285" t="str">
        <f t="shared" si="1"/>
        <v>#REF!</v>
      </c>
      <c r="N2285" s="4">
        <f t="shared" si="2"/>
        <v>0</v>
      </c>
      <c r="O2285" s="4">
        <f t="shared" si="3"/>
        <v>0.06451612903</v>
      </c>
      <c r="P2285" t="s">
        <v>1141</v>
      </c>
    </row>
    <row r="2286" ht="14.25" customHeight="1">
      <c r="A2286" t="s">
        <v>1140</v>
      </c>
      <c r="B2286" t="s">
        <v>1142</v>
      </c>
      <c r="C2286" t="s">
        <v>1136</v>
      </c>
      <c r="D2286">
        <v>31.0</v>
      </c>
      <c r="E2286">
        <v>13.0</v>
      </c>
      <c r="F2286">
        <v>3.0</v>
      </c>
      <c r="G2286">
        <v>15.0</v>
      </c>
      <c r="H2286">
        <v>3.0</v>
      </c>
      <c r="I2286" t="s">
        <v>18</v>
      </c>
      <c r="J2286" t="s">
        <v>1082</v>
      </c>
      <c r="K2286" t="s">
        <v>1083</v>
      </c>
      <c r="L2286">
        <v>2019.0</v>
      </c>
      <c r="M2286" t="str">
        <f t="shared" si="1"/>
        <v>#REF!</v>
      </c>
      <c r="N2286" s="4">
        <f t="shared" si="2"/>
        <v>0.4193548387</v>
      </c>
      <c r="O2286" s="4">
        <f t="shared" si="3"/>
        <v>0.9032258065</v>
      </c>
      <c r="P2286" t="s">
        <v>1142</v>
      </c>
    </row>
    <row r="2287" ht="14.25" customHeight="1">
      <c r="A2287" t="s">
        <v>1143</v>
      </c>
      <c r="B2287" t="s">
        <v>1144</v>
      </c>
      <c r="C2287" t="s">
        <v>1145</v>
      </c>
      <c r="D2287">
        <v>31.0</v>
      </c>
      <c r="E2287">
        <v>17.0</v>
      </c>
      <c r="F2287">
        <v>0.0</v>
      </c>
      <c r="G2287">
        <v>14.0</v>
      </c>
      <c r="H2287">
        <v>3.0</v>
      </c>
      <c r="I2287" t="s">
        <v>18</v>
      </c>
      <c r="J2287" t="s">
        <v>728</v>
      </c>
      <c r="K2287" t="s">
        <v>1083</v>
      </c>
      <c r="L2287">
        <v>2019.0</v>
      </c>
      <c r="M2287" t="str">
        <f t="shared" si="1"/>
        <v>#REF!</v>
      </c>
      <c r="N2287" s="4">
        <f t="shared" si="2"/>
        <v>0.5483870968</v>
      </c>
      <c r="O2287" s="4">
        <f t="shared" si="3"/>
        <v>1</v>
      </c>
      <c r="P2287" t="s">
        <v>1144</v>
      </c>
    </row>
    <row r="2288" ht="14.25" customHeight="1">
      <c r="A2288" t="s">
        <v>1146</v>
      </c>
      <c r="B2288" t="s">
        <v>1147</v>
      </c>
      <c r="C2288" t="s">
        <v>38</v>
      </c>
      <c r="D2288">
        <v>31.0</v>
      </c>
      <c r="E2288">
        <v>31.0</v>
      </c>
      <c r="F2288">
        <v>0.0</v>
      </c>
      <c r="G2288">
        <v>0.0</v>
      </c>
      <c r="H2288">
        <v>3.0</v>
      </c>
      <c r="I2288" t="s">
        <v>18</v>
      </c>
      <c r="J2288" t="s">
        <v>728</v>
      </c>
      <c r="K2288" t="s">
        <v>1083</v>
      </c>
      <c r="L2288">
        <v>2019.0</v>
      </c>
      <c r="M2288" t="str">
        <f t="shared" si="1"/>
        <v>#REF!</v>
      </c>
      <c r="N2288" s="4">
        <f t="shared" si="2"/>
        <v>1</v>
      </c>
      <c r="O2288" s="4">
        <f t="shared" si="3"/>
        <v>1</v>
      </c>
      <c r="P2288" t="s">
        <v>1147</v>
      </c>
    </row>
    <row r="2289" ht="14.25" customHeight="1">
      <c r="A2289" t="s">
        <v>1148</v>
      </c>
      <c r="B2289" t="s">
        <v>1149</v>
      </c>
      <c r="C2289" t="s">
        <v>1150</v>
      </c>
      <c r="D2289">
        <v>31.0</v>
      </c>
      <c r="E2289">
        <v>17.0</v>
      </c>
      <c r="F2289">
        <v>0.0</v>
      </c>
      <c r="G2289">
        <v>14.0</v>
      </c>
      <c r="H2289">
        <v>3.0</v>
      </c>
      <c r="I2289" t="s">
        <v>18</v>
      </c>
      <c r="J2289" t="s">
        <v>728</v>
      </c>
      <c r="K2289" t="s">
        <v>1083</v>
      </c>
      <c r="L2289">
        <v>2019.0</v>
      </c>
      <c r="M2289" t="str">
        <f t="shared" si="1"/>
        <v>#REF!</v>
      </c>
      <c r="N2289" s="4">
        <f t="shared" si="2"/>
        <v>0.5483870968</v>
      </c>
      <c r="O2289" s="4">
        <f t="shared" si="3"/>
        <v>1</v>
      </c>
      <c r="P2289" t="s">
        <v>1149</v>
      </c>
    </row>
    <row r="2290" ht="14.25" customHeight="1">
      <c r="A2290" t="s">
        <v>1151</v>
      </c>
      <c r="B2290" t="s">
        <v>1152</v>
      </c>
      <c r="C2290" t="s">
        <v>1153</v>
      </c>
      <c r="D2290">
        <v>31.0</v>
      </c>
      <c r="E2290">
        <v>0.0</v>
      </c>
      <c r="F2290">
        <v>0.0</v>
      </c>
      <c r="G2290">
        <v>31.0</v>
      </c>
      <c r="H2290">
        <v>3.0</v>
      </c>
      <c r="I2290" t="s">
        <v>18</v>
      </c>
      <c r="J2290" t="s">
        <v>728</v>
      </c>
      <c r="K2290" t="s">
        <v>1083</v>
      </c>
      <c r="L2290">
        <v>2019.0</v>
      </c>
      <c r="M2290" t="str">
        <f t="shared" si="1"/>
        <v>#REF!</v>
      </c>
      <c r="N2290" s="4">
        <f t="shared" si="2"/>
        <v>0</v>
      </c>
      <c r="O2290" s="4">
        <f t="shared" si="3"/>
        <v>1</v>
      </c>
      <c r="P2290" t="s">
        <v>1152</v>
      </c>
    </row>
    <row r="2291" ht="14.25" customHeight="1">
      <c r="A2291" t="s">
        <v>1154</v>
      </c>
      <c r="B2291" t="s">
        <v>1155</v>
      </c>
      <c r="C2291" t="s">
        <v>1156</v>
      </c>
      <c r="D2291">
        <v>31.0</v>
      </c>
      <c r="E2291">
        <v>17.0</v>
      </c>
      <c r="F2291">
        <v>0.0</v>
      </c>
      <c r="G2291">
        <v>14.0</v>
      </c>
      <c r="H2291">
        <v>3.0</v>
      </c>
      <c r="I2291" t="s">
        <v>18</v>
      </c>
      <c r="J2291" t="s">
        <v>728</v>
      </c>
      <c r="K2291" t="s">
        <v>1083</v>
      </c>
      <c r="L2291">
        <v>2019.0</v>
      </c>
      <c r="M2291" t="str">
        <f t="shared" si="1"/>
        <v>#REF!</v>
      </c>
      <c r="N2291" s="4">
        <f t="shared" si="2"/>
        <v>0.5483870968</v>
      </c>
      <c r="O2291" s="4">
        <f t="shared" si="3"/>
        <v>1</v>
      </c>
      <c r="P2291" t="s">
        <v>1155</v>
      </c>
    </row>
    <row r="2292" ht="14.25" customHeight="1">
      <c r="A2292" t="s">
        <v>1079</v>
      </c>
      <c r="B2292" t="s">
        <v>1080</v>
      </c>
      <c r="C2292" t="s">
        <v>1081</v>
      </c>
      <c r="D2292">
        <v>30.0</v>
      </c>
      <c r="E2292">
        <v>17.0</v>
      </c>
      <c r="F2292">
        <v>0.0</v>
      </c>
      <c r="G2292">
        <v>13.0</v>
      </c>
      <c r="H2292">
        <v>4.0</v>
      </c>
      <c r="I2292" t="s">
        <v>18</v>
      </c>
      <c r="J2292" t="s">
        <v>1082</v>
      </c>
      <c r="K2292" t="s">
        <v>1083</v>
      </c>
      <c r="L2292">
        <v>2019.0</v>
      </c>
      <c r="M2292" t="str">
        <f t="shared" si="1"/>
        <v>#REF!</v>
      </c>
      <c r="N2292" s="4">
        <f t="shared" si="2"/>
        <v>0.5666666667</v>
      </c>
      <c r="O2292" s="4">
        <f t="shared" si="3"/>
        <v>1</v>
      </c>
      <c r="P2292" t="s">
        <v>1080</v>
      </c>
    </row>
    <row r="2293" ht="14.25" customHeight="1">
      <c r="A2293" t="s">
        <v>1084</v>
      </c>
      <c r="B2293" t="s">
        <v>1085</v>
      </c>
      <c r="C2293" t="s">
        <v>1081</v>
      </c>
      <c r="D2293">
        <v>30.0</v>
      </c>
      <c r="E2293">
        <v>20.0</v>
      </c>
      <c r="F2293">
        <v>2.0</v>
      </c>
      <c r="G2293">
        <v>8.0</v>
      </c>
      <c r="H2293">
        <v>4.0</v>
      </c>
      <c r="I2293" t="s">
        <v>18</v>
      </c>
      <c r="J2293" t="s">
        <v>1082</v>
      </c>
      <c r="K2293" t="s">
        <v>1083</v>
      </c>
      <c r="L2293">
        <v>2019.0</v>
      </c>
      <c r="M2293" t="str">
        <f t="shared" si="1"/>
        <v>#REF!</v>
      </c>
      <c r="N2293" s="4">
        <f t="shared" si="2"/>
        <v>0.6666666667</v>
      </c>
      <c r="O2293" s="4">
        <f t="shared" si="3"/>
        <v>0.9333333333</v>
      </c>
      <c r="P2293" t="s">
        <v>1085</v>
      </c>
    </row>
    <row r="2294" ht="14.25" customHeight="1">
      <c r="A2294" t="s">
        <v>1084</v>
      </c>
      <c r="B2294" t="s">
        <v>1086</v>
      </c>
      <c r="C2294" t="s">
        <v>1087</v>
      </c>
      <c r="D2294">
        <v>30.0</v>
      </c>
      <c r="E2294">
        <v>22.0</v>
      </c>
      <c r="F2294">
        <v>0.0</v>
      </c>
      <c r="G2294">
        <v>8.0</v>
      </c>
      <c r="H2294">
        <v>4.0</v>
      </c>
      <c r="I2294" t="s">
        <v>18</v>
      </c>
      <c r="J2294" t="s">
        <v>1082</v>
      </c>
      <c r="K2294" t="s">
        <v>1083</v>
      </c>
      <c r="L2294">
        <v>2019.0</v>
      </c>
      <c r="M2294" t="str">
        <f t="shared" si="1"/>
        <v>#REF!</v>
      </c>
      <c r="N2294" s="4">
        <f t="shared" si="2"/>
        <v>0.7333333333</v>
      </c>
      <c r="O2294" s="4">
        <f t="shared" si="3"/>
        <v>1</v>
      </c>
      <c r="P2294" t="s">
        <v>1086</v>
      </c>
    </row>
    <row r="2295" ht="14.25" customHeight="1">
      <c r="A2295" t="s">
        <v>1088</v>
      </c>
      <c r="B2295" t="s">
        <v>1089</v>
      </c>
      <c r="C2295" t="s">
        <v>1087</v>
      </c>
      <c r="D2295">
        <v>30.0</v>
      </c>
      <c r="E2295">
        <v>0.0</v>
      </c>
      <c r="F2295">
        <v>0.0</v>
      </c>
      <c r="G2295">
        <v>30.0</v>
      </c>
      <c r="H2295">
        <v>4.0</v>
      </c>
      <c r="I2295" t="s">
        <v>18</v>
      </c>
      <c r="J2295" t="s">
        <v>1082</v>
      </c>
      <c r="K2295" t="s">
        <v>1083</v>
      </c>
      <c r="L2295">
        <v>2019.0</v>
      </c>
      <c r="M2295" t="str">
        <f t="shared" si="1"/>
        <v>#REF!</v>
      </c>
      <c r="N2295" s="4">
        <f t="shared" si="2"/>
        <v>0</v>
      </c>
      <c r="O2295" s="4">
        <f t="shared" si="3"/>
        <v>1</v>
      </c>
      <c r="P2295" t="s">
        <v>1089</v>
      </c>
    </row>
    <row r="2296" ht="14.25" customHeight="1">
      <c r="A2296" t="s">
        <v>1146</v>
      </c>
      <c r="B2296" t="s">
        <v>1093</v>
      </c>
      <c r="C2296" t="s">
        <v>38</v>
      </c>
      <c r="D2296">
        <v>30.0</v>
      </c>
      <c r="E2296">
        <v>22.0</v>
      </c>
      <c r="F2296">
        <v>0.0</v>
      </c>
      <c r="G2296">
        <v>8.0</v>
      </c>
      <c r="H2296">
        <v>4.0</v>
      </c>
      <c r="I2296" t="s">
        <v>18</v>
      </c>
      <c r="J2296" t="s">
        <v>1082</v>
      </c>
      <c r="K2296" t="s">
        <v>1083</v>
      </c>
      <c r="L2296">
        <v>2019.0</v>
      </c>
      <c r="M2296" t="str">
        <f t="shared" si="1"/>
        <v>#REF!</v>
      </c>
      <c r="N2296" s="4">
        <f t="shared" si="2"/>
        <v>0.7333333333</v>
      </c>
      <c r="O2296" s="4">
        <f t="shared" si="3"/>
        <v>1</v>
      </c>
      <c r="P2296" t="s">
        <v>1093</v>
      </c>
    </row>
    <row r="2297" ht="14.25" customHeight="1">
      <c r="A2297" t="s">
        <v>281</v>
      </c>
      <c r="B2297" t="s">
        <v>1094</v>
      </c>
      <c r="C2297" t="s">
        <v>38</v>
      </c>
      <c r="D2297">
        <v>30.0</v>
      </c>
      <c r="E2297">
        <v>22.0</v>
      </c>
      <c r="F2297">
        <v>0.0</v>
      </c>
      <c r="G2297">
        <v>8.0</v>
      </c>
      <c r="H2297">
        <v>4.0</v>
      </c>
      <c r="I2297" t="s">
        <v>18</v>
      </c>
      <c r="J2297" t="s">
        <v>1082</v>
      </c>
      <c r="K2297" t="s">
        <v>1083</v>
      </c>
      <c r="L2297">
        <v>2019.0</v>
      </c>
      <c r="M2297" t="str">
        <f t="shared" si="1"/>
        <v>#REF!</v>
      </c>
      <c r="N2297" s="4">
        <f t="shared" si="2"/>
        <v>0.7333333333</v>
      </c>
      <c r="O2297" s="4">
        <f t="shared" si="3"/>
        <v>1</v>
      </c>
      <c r="P2297" t="s">
        <v>1094</v>
      </c>
    </row>
    <row r="2298" ht="14.25" customHeight="1">
      <c r="A2298" t="s">
        <v>281</v>
      </c>
      <c r="B2298" t="s">
        <v>1095</v>
      </c>
      <c r="C2298" t="s">
        <v>38</v>
      </c>
      <c r="D2298">
        <v>30.0</v>
      </c>
      <c r="E2298">
        <v>22.0</v>
      </c>
      <c r="F2298">
        <v>0.0</v>
      </c>
      <c r="G2298">
        <v>8.0</v>
      </c>
      <c r="H2298">
        <v>4.0</v>
      </c>
      <c r="I2298" t="s">
        <v>18</v>
      </c>
      <c r="J2298" t="s">
        <v>1082</v>
      </c>
      <c r="K2298" t="s">
        <v>1083</v>
      </c>
      <c r="L2298">
        <v>2019.0</v>
      </c>
      <c r="M2298" t="str">
        <f t="shared" si="1"/>
        <v>#REF!</v>
      </c>
      <c r="N2298" s="4">
        <f t="shared" si="2"/>
        <v>0.7333333333</v>
      </c>
      <c r="O2298" s="4">
        <f t="shared" si="3"/>
        <v>1</v>
      </c>
      <c r="P2298" t="s">
        <v>1095</v>
      </c>
    </row>
    <row r="2299" ht="14.25" customHeight="1">
      <c r="A2299" t="s">
        <v>281</v>
      </c>
      <c r="B2299" t="s">
        <v>1096</v>
      </c>
      <c r="C2299" t="s">
        <v>38</v>
      </c>
      <c r="D2299">
        <v>30.0</v>
      </c>
      <c r="E2299">
        <v>22.0</v>
      </c>
      <c r="F2299">
        <v>0.0</v>
      </c>
      <c r="G2299">
        <v>8.0</v>
      </c>
      <c r="H2299">
        <v>4.0</v>
      </c>
      <c r="I2299" t="s">
        <v>18</v>
      </c>
      <c r="J2299" t="s">
        <v>1082</v>
      </c>
      <c r="K2299" t="s">
        <v>1083</v>
      </c>
      <c r="L2299">
        <v>2019.0</v>
      </c>
      <c r="M2299" t="str">
        <f t="shared" si="1"/>
        <v>#REF!</v>
      </c>
      <c r="N2299" s="4">
        <f t="shared" si="2"/>
        <v>0.7333333333</v>
      </c>
      <c r="O2299" s="4">
        <f t="shared" si="3"/>
        <v>1</v>
      </c>
      <c r="P2299" t="s">
        <v>1096</v>
      </c>
    </row>
    <row r="2300" ht="14.25" customHeight="1">
      <c r="A2300" t="s">
        <v>1097</v>
      </c>
      <c r="B2300" t="s">
        <v>1098</v>
      </c>
      <c r="C2300" t="s">
        <v>38</v>
      </c>
      <c r="D2300">
        <v>30.0</v>
      </c>
      <c r="E2300">
        <v>23.0</v>
      </c>
      <c r="F2300">
        <v>0.0</v>
      </c>
      <c r="G2300">
        <v>7.0</v>
      </c>
      <c r="H2300">
        <v>4.0</v>
      </c>
      <c r="I2300" t="s">
        <v>18</v>
      </c>
      <c r="J2300" t="s">
        <v>1082</v>
      </c>
      <c r="K2300" t="s">
        <v>1083</v>
      </c>
      <c r="L2300">
        <v>2019.0</v>
      </c>
      <c r="M2300" t="str">
        <f t="shared" si="1"/>
        <v>#REF!</v>
      </c>
      <c r="N2300" s="4">
        <f t="shared" si="2"/>
        <v>0.7666666667</v>
      </c>
      <c r="O2300" s="4">
        <f t="shared" si="3"/>
        <v>1</v>
      </c>
      <c r="P2300" t="s">
        <v>1098</v>
      </c>
    </row>
    <row r="2301" ht="14.25" customHeight="1">
      <c r="A2301" t="s">
        <v>1099</v>
      </c>
      <c r="B2301" t="s">
        <v>1100</v>
      </c>
      <c r="C2301" t="s">
        <v>1101</v>
      </c>
      <c r="D2301">
        <v>30.0</v>
      </c>
      <c r="E2301">
        <v>30.0</v>
      </c>
      <c r="F2301">
        <v>0.0</v>
      </c>
      <c r="G2301">
        <v>0.0</v>
      </c>
      <c r="H2301">
        <v>4.0</v>
      </c>
      <c r="I2301" t="s">
        <v>18</v>
      </c>
      <c r="J2301" t="s">
        <v>1082</v>
      </c>
      <c r="K2301" t="s">
        <v>1083</v>
      </c>
      <c r="L2301">
        <v>2019.0</v>
      </c>
      <c r="M2301" t="str">
        <f t="shared" si="1"/>
        <v>#REF!</v>
      </c>
      <c r="N2301" s="4">
        <f t="shared" si="2"/>
        <v>1</v>
      </c>
      <c r="O2301" s="4">
        <f t="shared" si="3"/>
        <v>1</v>
      </c>
      <c r="P2301" t="s">
        <v>1100</v>
      </c>
    </row>
    <row r="2302" ht="14.25" customHeight="1">
      <c r="A2302" t="s">
        <v>66</v>
      </c>
      <c r="B2302" t="s">
        <v>1102</v>
      </c>
      <c r="C2302" t="s">
        <v>65</v>
      </c>
      <c r="D2302">
        <v>30.0</v>
      </c>
      <c r="E2302">
        <v>13.0</v>
      </c>
      <c r="F2302">
        <v>10.0</v>
      </c>
      <c r="G2302">
        <v>7.0</v>
      </c>
      <c r="H2302">
        <v>4.0</v>
      </c>
      <c r="I2302" t="s">
        <v>18</v>
      </c>
      <c r="J2302" t="s">
        <v>1082</v>
      </c>
      <c r="K2302" t="s">
        <v>1083</v>
      </c>
      <c r="L2302">
        <v>2019.0</v>
      </c>
      <c r="M2302" t="str">
        <f t="shared" si="1"/>
        <v>#REF!</v>
      </c>
      <c r="N2302" s="4">
        <f t="shared" si="2"/>
        <v>0.4333333333</v>
      </c>
      <c r="O2302" s="4">
        <f t="shared" si="3"/>
        <v>0.6666666667</v>
      </c>
      <c r="P2302" t="s">
        <v>1102</v>
      </c>
    </row>
    <row r="2303" ht="14.25" customHeight="1">
      <c r="A2303" t="s">
        <v>1103</v>
      </c>
      <c r="B2303" t="s">
        <v>1104</v>
      </c>
      <c r="C2303" t="s">
        <v>305</v>
      </c>
      <c r="D2303">
        <v>30.0</v>
      </c>
      <c r="E2303">
        <v>17.0</v>
      </c>
      <c r="F2303">
        <v>0.0</v>
      </c>
      <c r="G2303">
        <v>13.0</v>
      </c>
      <c r="H2303">
        <v>4.0</v>
      </c>
      <c r="I2303" t="s">
        <v>18</v>
      </c>
      <c r="J2303" t="s">
        <v>1082</v>
      </c>
      <c r="K2303" t="s">
        <v>1083</v>
      </c>
      <c r="L2303">
        <v>2019.0</v>
      </c>
      <c r="M2303" t="str">
        <f t="shared" si="1"/>
        <v>#REF!</v>
      </c>
      <c r="N2303" s="4">
        <f t="shared" si="2"/>
        <v>0.5666666667</v>
      </c>
      <c r="O2303" s="4">
        <f t="shared" si="3"/>
        <v>1</v>
      </c>
      <c r="P2303" t="s">
        <v>1104</v>
      </c>
    </row>
    <row r="2304" ht="14.25" customHeight="1">
      <c r="A2304" t="s">
        <v>1160</v>
      </c>
      <c r="B2304" t="s">
        <v>1106</v>
      </c>
      <c r="C2304" t="s">
        <v>621</v>
      </c>
      <c r="D2304">
        <v>30.0</v>
      </c>
      <c r="E2304">
        <v>0.0</v>
      </c>
      <c r="F2304">
        <v>0.0</v>
      </c>
      <c r="G2304">
        <v>30.0</v>
      </c>
      <c r="H2304">
        <v>4.0</v>
      </c>
      <c r="I2304" t="s">
        <v>18</v>
      </c>
      <c r="J2304" t="s">
        <v>1082</v>
      </c>
      <c r="K2304" t="s">
        <v>1083</v>
      </c>
      <c r="L2304">
        <v>2019.0</v>
      </c>
      <c r="M2304" t="str">
        <f t="shared" si="1"/>
        <v>#REF!</v>
      </c>
      <c r="N2304" s="4">
        <f t="shared" si="2"/>
        <v>0</v>
      </c>
      <c r="O2304" s="4">
        <f t="shared" si="3"/>
        <v>1</v>
      </c>
      <c r="P2304" t="s">
        <v>1106</v>
      </c>
    </row>
    <row r="2305" ht="14.25" customHeight="1">
      <c r="A2305" t="s">
        <v>1107</v>
      </c>
      <c r="B2305" t="s">
        <v>1108</v>
      </c>
      <c r="C2305" t="s">
        <v>621</v>
      </c>
      <c r="D2305">
        <v>30.0</v>
      </c>
      <c r="E2305">
        <v>8.0</v>
      </c>
      <c r="F2305">
        <v>10.0</v>
      </c>
      <c r="G2305">
        <v>12.0</v>
      </c>
      <c r="H2305">
        <v>4.0</v>
      </c>
      <c r="I2305" t="s">
        <v>18</v>
      </c>
      <c r="J2305" t="s">
        <v>1082</v>
      </c>
      <c r="K2305" t="s">
        <v>1083</v>
      </c>
      <c r="L2305">
        <v>2019.0</v>
      </c>
      <c r="M2305" t="str">
        <f t="shared" si="1"/>
        <v>#REF!</v>
      </c>
      <c r="N2305" s="4">
        <f t="shared" si="2"/>
        <v>0.2666666667</v>
      </c>
      <c r="O2305" s="4">
        <f t="shared" si="3"/>
        <v>0.6666666667</v>
      </c>
      <c r="P2305" t="s">
        <v>1108</v>
      </c>
    </row>
    <row r="2306" ht="14.25" customHeight="1">
      <c r="A2306" t="s">
        <v>1107</v>
      </c>
      <c r="B2306" t="s">
        <v>1109</v>
      </c>
      <c r="C2306" t="s">
        <v>621</v>
      </c>
      <c r="D2306">
        <v>30.0</v>
      </c>
      <c r="E2306">
        <v>18.0</v>
      </c>
      <c r="F2306">
        <v>2.0</v>
      </c>
      <c r="G2306">
        <v>10.0</v>
      </c>
      <c r="H2306">
        <v>4.0</v>
      </c>
      <c r="I2306" t="s">
        <v>18</v>
      </c>
      <c r="J2306" t="s">
        <v>1082</v>
      </c>
      <c r="K2306" t="s">
        <v>1083</v>
      </c>
      <c r="L2306">
        <v>2019.0</v>
      </c>
      <c r="M2306" t="str">
        <f t="shared" si="1"/>
        <v>#REF!</v>
      </c>
      <c r="N2306" s="4">
        <f t="shared" si="2"/>
        <v>0.6</v>
      </c>
      <c r="O2306" s="4">
        <f t="shared" si="3"/>
        <v>0.9333333333</v>
      </c>
      <c r="P2306" t="s">
        <v>1109</v>
      </c>
    </row>
    <row r="2307" ht="14.25" customHeight="1">
      <c r="A2307" t="s">
        <v>1110</v>
      </c>
      <c r="B2307" t="s">
        <v>1111</v>
      </c>
      <c r="C2307" t="s">
        <v>621</v>
      </c>
      <c r="D2307">
        <v>30.0</v>
      </c>
      <c r="E2307">
        <v>16.0</v>
      </c>
      <c r="F2307">
        <v>1.0</v>
      </c>
      <c r="G2307">
        <v>13.0</v>
      </c>
      <c r="H2307">
        <v>4.0</v>
      </c>
      <c r="I2307" t="s">
        <v>18</v>
      </c>
      <c r="J2307" t="s">
        <v>1082</v>
      </c>
      <c r="K2307" t="s">
        <v>1083</v>
      </c>
      <c r="L2307">
        <v>2019.0</v>
      </c>
      <c r="M2307" t="str">
        <f t="shared" si="1"/>
        <v>#REF!</v>
      </c>
      <c r="N2307" s="4">
        <f t="shared" si="2"/>
        <v>0.5333333333</v>
      </c>
      <c r="O2307" s="4">
        <f t="shared" si="3"/>
        <v>0.9666666667</v>
      </c>
      <c r="P2307" t="s">
        <v>1111</v>
      </c>
    </row>
    <row r="2308" ht="14.25" customHeight="1">
      <c r="A2308" t="s">
        <v>1110</v>
      </c>
      <c r="B2308" t="s">
        <v>1112</v>
      </c>
      <c r="C2308" t="s">
        <v>621</v>
      </c>
      <c r="D2308">
        <v>30.0</v>
      </c>
      <c r="E2308">
        <v>20.0</v>
      </c>
      <c r="F2308">
        <v>0.0</v>
      </c>
      <c r="G2308">
        <v>10.0</v>
      </c>
      <c r="H2308">
        <v>4.0</v>
      </c>
      <c r="I2308" t="s">
        <v>18</v>
      </c>
      <c r="J2308" t="s">
        <v>1082</v>
      </c>
      <c r="K2308" t="s">
        <v>1083</v>
      </c>
      <c r="L2308">
        <v>2019.0</v>
      </c>
      <c r="M2308" t="str">
        <f t="shared" si="1"/>
        <v>#REF!</v>
      </c>
      <c r="N2308" s="4">
        <f t="shared" si="2"/>
        <v>0.6666666667</v>
      </c>
      <c r="O2308" s="4">
        <f t="shared" si="3"/>
        <v>1</v>
      </c>
      <c r="P2308" t="s">
        <v>1112</v>
      </c>
    </row>
    <row r="2309" ht="14.25" customHeight="1">
      <c r="A2309" t="s">
        <v>1113</v>
      </c>
      <c r="B2309" t="s">
        <v>1114</v>
      </c>
      <c r="C2309" t="s">
        <v>180</v>
      </c>
      <c r="D2309">
        <v>30.0</v>
      </c>
      <c r="E2309">
        <v>13.0</v>
      </c>
      <c r="F2309">
        <v>0.0</v>
      </c>
      <c r="G2309">
        <v>17.0</v>
      </c>
      <c r="H2309">
        <v>4.0</v>
      </c>
      <c r="I2309" t="s">
        <v>18</v>
      </c>
      <c r="J2309" t="s">
        <v>1082</v>
      </c>
      <c r="K2309" t="s">
        <v>1083</v>
      </c>
      <c r="L2309">
        <v>2019.0</v>
      </c>
      <c r="M2309" t="str">
        <f t="shared" si="1"/>
        <v>#REF!</v>
      </c>
      <c r="N2309" s="4">
        <f t="shared" si="2"/>
        <v>0.4333333333</v>
      </c>
      <c r="O2309" s="4">
        <f t="shared" si="3"/>
        <v>1</v>
      </c>
      <c r="P2309" t="s">
        <v>1114</v>
      </c>
    </row>
    <row r="2310" ht="14.25" customHeight="1">
      <c r="A2310" t="s">
        <v>1163</v>
      </c>
      <c r="B2310" t="s">
        <v>1116</v>
      </c>
      <c r="C2310" t="s">
        <v>1120</v>
      </c>
      <c r="D2310">
        <v>30.0</v>
      </c>
      <c r="E2310">
        <v>17.0</v>
      </c>
      <c r="F2310">
        <v>0.0</v>
      </c>
      <c r="G2310">
        <v>13.0</v>
      </c>
      <c r="H2310">
        <v>4.0</v>
      </c>
      <c r="I2310" t="s">
        <v>18</v>
      </c>
      <c r="J2310" t="s">
        <v>1082</v>
      </c>
      <c r="K2310" t="s">
        <v>1083</v>
      </c>
      <c r="L2310">
        <v>2019.0</v>
      </c>
      <c r="M2310" t="str">
        <f t="shared" si="1"/>
        <v>#REF!</v>
      </c>
      <c r="N2310" s="4">
        <f t="shared" si="2"/>
        <v>0.5666666667</v>
      </c>
      <c r="O2310" s="4">
        <f t="shared" si="3"/>
        <v>1</v>
      </c>
      <c r="P2310" t="s">
        <v>1116</v>
      </c>
    </row>
    <row r="2311" ht="14.25" customHeight="1">
      <c r="A2311" t="s">
        <v>1121</v>
      </c>
      <c r="B2311" t="s">
        <v>1122</v>
      </c>
      <c r="C2311" t="s">
        <v>1123</v>
      </c>
      <c r="D2311">
        <v>30.0</v>
      </c>
      <c r="E2311">
        <v>0.0</v>
      </c>
      <c r="F2311">
        <v>0.0</v>
      </c>
      <c r="G2311">
        <v>30.0</v>
      </c>
      <c r="H2311">
        <v>4.0</v>
      </c>
      <c r="I2311" t="s">
        <v>18</v>
      </c>
      <c r="J2311" t="s">
        <v>1082</v>
      </c>
      <c r="K2311" t="s">
        <v>1083</v>
      </c>
      <c r="L2311">
        <v>2019.0</v>
      </c>
      <c r="M2311" t="str">
        <f t="shared" si="1"/>
        <v>#REF!</v>
      </c>
      <c r="N2311" s="4">
        <f t="shared" si="2"/>
        <v>0</v>
      </c>
      <c r="O2311" s="4">
        <f t="shared" si="3"/>
        <v>1</v>
      </c>
      <c r="P2311" t="s">
        <v>1122</v>
      </c>
    </row>
    <row r="2312" ht="14.25" customHeight="1">
      <c r="A2312" t="s">
        <v>1124</v>
      </c>
      <c r="B2312" t="s">
        <v>1125</v>
      </c>
      <c r="D2312">
        <v>30.0</v>
      </c>
      <c r="E2312">
        <v>0.0</v>
      </c>
      <c r="F2312">
        <v>0.0</v>
      </c>
      <c r="G2312">
        <v>30.0</v>
      </c>
      <c r="H2312">
        <v>4.0</v>
      </c>
      <c r="I2312" t="s">
        <v>18</v>
      </c>
      <c r="J2312" t="s">
        <v>1082</v>
      </c>
      <c r="K2312" t="s">
        <v>1083</v>
      </c>
      <c r="L2312">
        <v>2019.0</v>
      </c>
      <c r="M2312" t="str">
        <f t="shared" si="1"/>
        <v>#REF!</v>
      </c>
      <c r="N2312" s="4">
        <f t="shared" si="2"/>
        <v>0</v>
      </c>
      <c r="O2312" s="4">
        <f t="shared" si="3"/>
        <v>1</v>
      </c>
      <c r="P2312" t="s">
        <v>1125</v>
      </c>
    </row>
    <row r="2313" ht="14.25" customHeight="1">
      <c r="A2313" t="s">
        <v>1126</v>
      </c>
      <c r="B2313" t="s">
        <v>1127</v>
      </c>
      <c r="D2313">
        <v>30.0</v>
      </c>
      <c r="E2313">
        <v>11.0</v>
      </c>
      <c r="F2313">
        <v>0.0</v>
      </c>
      <c r="G2313">
        <v>19.0</v>
      </c>
      <c r="H2313">
        <v>4.0</v>
      </c>
      <c r="I2313" t="s">
        <v>18</v>
      </c>
      <c r="J2313" t="s">
        <v>1082</v>
      </c>
      <c r="K2313" t="s">
        <v>1083</v>
      </c>
      <c r="L2313">
        <v>2019.0</v>
      </c>
      <c r="M2313" t="str">
        <f t="shared" si="1"/>
        <v>#REF!</v>
      </c>
      <c r="N2313" s="4">
        <f t="shared" si="2"/>
        <v>0.3666666667</v>
      </c>
      <c r="O2313" s="4">
        <f t="shared" si="3"/>
        <v>1</v>
      </c>
      <c r="P2313" t="s">
        <v>1127</v>
      </c>
    </row>
    <row r="2314" ht="14.25" customHeight="1">
      <c r="A2314" t="s">
        <v>207</v>
      </c>
      <c r="B2314" t="s">
        <v>1128</v>
      </c>
      <c r="C2314" t="s">
        <v>1129</v>
      </c>
      <c r="D2314">
        <v>30.0</v>
      </c>
      <c r="E2314">
        <v>0.0</v>
      </c>
      <c r="F2314">
        <v>30.0</v>
      </c>
      <c r="G2314">
        <v>0.0</v>
      </c>
      <c r="H2314">
        <v>4.0</v>
      </c>
      <c r="I2314" t="s">
        <v>18</v>
      </c>
      <c r="J2314" t="s">
        <v>1082</v>
      </c>
      <c r="K2314" t="s">
        <v>1083</v>
      </c>
      <c r="L2314">
        <v>2019.0</v>
      </c>
      <c r="M2314" t="str">
        <f t="shared" si="1"/>
        <v>#REF!</v>
      </c>
      <c r="N2314" s="4">
        <f t="shared" si="2"/>
        <v>0</v>
      </c>
      <c r="O2314" s="4">
        <f t="shared" si="3"/>
        <v>0</v>
      </c>
      <c r="P2314" t="s">
        <v>1128</v>
      </c>
    </row>
    <row r="2315" ht="14.25" customHeight="1">
      <c r="A2315" t="s">
        <v>207</v>
      </c>
      <c r="B2315" t="s">
        <v>1130</v>
      </c>
      <c r="C2315" t="s">
        <v>209</v>
      </c>
      <c r="D2315">
        <v>30.0</v>
      </c>
      <c r="E2315">
        <v>22.0</v>
      </c>
      <c r="F2315">
        <v>0.0</v>
      </c>
      <c r="G2315">
        <v>8.0</v>
      </c>
      <c r="H2315">
        <v>4.0</v>
      </c>
      <c r="I2315" t="s">
        <v>18</v>
      </c>
      <c r="J2315" t="s">
        <v>1082</v>
      </c>
      <c r="K2315" t="s">
        <v>1083</v>
      </c>
      <c r="L2315">
        <v>2019.0</v>
      </c>
      <c r="M2315" t="str">
        <f t="shared" si="1"/>
        <v>#REF!</v>
      </c>
      <c r="N2315" s="4">
        <f t="shared" si="2"/>
        <v>0.7333333333</v>
      </c>
      <c r="O2315" s="4">
        <f t="shared" si="3"/>
        <v>1</v>
      </c>
      <c r="P2315" t="s">
        <v>1130</v>
      </c>
    </row>
    <row r="2316" ht="14.25" customHeight="1">
      <c r="A2316" t="s">
        <v>207</v>
      </c>
      <c r="B2316" t="s">
        <v>1131</v>
      </c>
      <c r="C2316" t="s">
        <v>209</v>
      </c>
      <c r="D2316">
        <v>30.0</v>
      </c>
      <c r="E2316">
        <v>22.0</v>
      </c>
      <c r="F2316">
        <v>0.0</v>
      </c>
      <c r="G2316">
        <v>8.0</v>
      </c>
      <c r="H2316">
        <v>4.0</v>
      </c>
      <c r="I2316" t="s">
        <v>18</v>
      </c>
      <c r="J2316" t="s">
        <v>1082</v>
      </c>
      <c r="K2316" t="s">
        <v>1083</v>
      </c>
      <c r="L2316">
        <v>2019.0</v>
      </c>
      <c r="M2316" t="str">
        <f t="shared" si="1"/>
        <v>#REF!</v>
      </c>
      <c r="N2316" s="4">
        <f t="shared" si="2"/>
        <v>0.7333333333</v>
      </c>
      <c r="O2316" s="4">
        <f t="shared" si="3"/>
        <v>1</v>
      </c>
      <c r="P2316" t="s">
        <v>1131</v>
      </c>
    </row>
    <row r="2317" ht="14.25" customHeight="1">
      <c r="A2317" t="s">
        <v>1132</v>
      </c>
      <c r="B2317" t="s">
        <v>1133</v>
      </c>
      <c r="C2317" t="s">
        <v>213</v>
      </c>
      <c r="D2317">
        <v>30.0</v>
      </c>
      <c r="E2317">
        <v>18.0</v>
      </c>
      <c r="F2317">
        <v>0.0</v>
      </c>
      <c r="G2317">
        <v>12.0</v>
      </c>
      <c r="H2317">
        <v>4.0</v>
      </c>
      <c r="I2317" t="s">
        <v>18</v>
      </c>
      <c r="J2317" t="s">
        <v>1082</v>
      </c>
      <c r="K2317" t="s">
        <v>1083</v>
      </c>
      <c r="L2317">
        <v>2019.0</v>
      </c>
      <c r="M2317" t="str">
        <f t="shared" si="1"/>
        <v>#REF!</v>
      </c>
      <c r="N2317" s="4">
        <f t="shared" si="2"/>
        <v>0.6</v>
      </c>
      <c r="O2317" s="4">
        <f t="shared" si="3"/>
        <v>1</v>
      </c>
      <c r="P2317" t="s">
        <v>1133</v>
      </c>
    </row>
    <row r="2318" ht="14.25" customHeight="1">
      <c r="A2318" t="s">
        <v>1164</v>
      </c>
      <c r="B2318" t="s">
        <v>1162</v>
      </c>
      <c r="C2318" t="s">
        <v>1136</v>
      </c>
      <c r="D2318">
        <v>30.0</v>
      </c>
      <c r="E2318">
        <v>0.0</v>
      </c>
      <c r="F2318">
        <v>0.0</v>
      </c>
      <c r="G2318">
        <v>30.0</v>
      </c>
      <c r="H2318">
        <v>4.0</v>
      </c>
      <c r="I2318" t="s">
        <v>18</v>
      </c>
      <c r="J2318" t="s">
        <v>1082</v>
      </c>
      <c r="K2318" t="s">
        <v>1083</v>
      </c>
      <c r="L2318">
        <v>2019.0</v>
      </c>
      <c r="M2318" t="str">
        <f t="shared" si="1"/>
        <v>#REF!</v>
      </c>
      <c r="N2318" s="4">
        <f t="shared" si="2"/>
        <v>0</v>
      </c>
      <c r="O2318" s="4">
        <f t="shared" si="3"/>
        <v>1</v>
      </c>
      <c r="P2318" t="s">
        <v>1162</v>
      </c>
    </row>
    <row r="2319" ht="14.25" customHeight="1">
      <c r="A2319" t="s">
        <v>1137</v>
      </c>
      <c r="B2319" t="s">
        <v>1138</v>
      </c>
      <c r="C2319" t="s">
        <v>1136</v>
      </c>
      <c r="D2319">
        <v>30.0</v>
      </c>
      <c r="E2319">
        <v>8.0</v>
      </c>
      <c r="F2319">
        <v>10.0</v>
      </c>
      <c r="G2319">
        <v>12.0</v>
      </c>
      <c r="H2319">
        <v>4.0</v>
      </c>
      <c r="I2319" t="s">
        <v>18</v>
      </c>
      <c r="J2319" t="s">
        <v>1082</v>
      </c>
      <c r="K2319" t="s">
        <v>1083</v>
      </c>
      <c r="L2319">
        <v>2019.0</v>
      </c>
      <c r="M2319" t="str">
        <f t="shared" si="1"/>
        <v>#REF!</v>
      </c>
      <c r="N2319" s="4">
        <f t="shared" si="2"/>
        <v>0.2666666667</v>
      </c>
      <c r="O2319" s="4">
        <f t="shared" si="3"/>
        <v>0.6666666667</v>
      </c>
      <c r="P2319" t="s">
        <v>1138</v>
      </c>
    </row>
    <row r="2320" ht="14.25" customHeight="1">
      <c r="A2320" t="s">
        <v>1137</v>
      </c>
      <c r="B2320" t="s">
        <v>1139</v>
      </c>
      <c r="C2320" t="s">
        <v>1136</v>
      </c>
      <c r="D2320">
        <v>30.0</v>
      </c>
      <c r="E2320">
        <v>18.0</v>
      </c>
      <c r="F2320">
        <v>2.0</v>
      </c>
      <c r="G2320">
        <v>10.0</v>
      </c>
      <c r="H2320">
        <v>4.0</v>
      </c>
      <c r="I2320" t="s">
        <v>18</v>
      </c>
      <c r="J2320" t="s">
        <v>1082</v>
      </c>
      <c r="K2320" t="s">
        <v>1083</v>
      </c>
      <c r="L2320">
        <v>2019.0</v>
      </c>
      <c r="M2320" t="str">
        <f t="shared" si="1"/>
        <v>#REF!</v>
      </c>
      <c r="N2320" s="4">
        <f t="shared" si="2"/>
        <v>0.6</v>
      </c>
      <c r="O2320" s="4">
        <f t="shared" si="3"/>
        <v>0.9333333333</v>
      </c>
      <c r="P2320" t="s">
        <v>1139</v>
      </c>
    </row>
    <row r="2321" ht="14.25" customHeight="1">
      <c r="A2321" t="s">
        <v>1140</v>
      </c>
      <c r="B2321" t="s">
        <v>1141</v>
      </c>
      <c r="C2321" t="s">
        <v>1136</v>
      </c>
      <c r="D2321">
        <v>30.0</v>
      </c>
      <c r="E2321">
        <v>16.0</v>
      </c>
      <c r="F2321">
        <v>1.0</v>
      </c>
      <c r="G2321">
        <v>13.0</v>
      </c>
      <c r="H2321">
        <v>4.0</v>
      </c>
      <c r="I2321" t="s">
        <v>18</v>
      </c>
      <c r="J2321" t="s">
        <v>1082</v>
      </c>
      <c r="K2321" t="s">
        <v>1083</v>
      </c>
      <c r="L2321">
        <v>2019.0</v>
      </c>
      <c r="M2321" t="str">
        <f t="shared" si="1"/>
        <v>#REF!</v>
      </c>
      <c r="N2321" s="4">
        <f t="shared" si="2"/>
        <v>0.5333333333</v>
      </c>
      <c r="O2321" s="4">
        <f t="shared" si="3"/>
        <v>0.9666666667</v>
      </c>
      <c r="P2321" t="s">
        <v>1141</v>
      </c>
    </row>
    <row r="2322" ht="14.25" customHeight="1">
      <c r="A2322" t="s">
        <v>1140</v>
      </c>
      <c r="B2322" t="s">
        <v>1142</v>
      </c>
      <c r="C2322" t="s">
        <v>1136</v>
      </c>
      <c r="D2322">
        <v>30.0</v>
      </c>
      <c r="E2322">
        <v>20.0</v>
      </c>
      <c r="F2322">
        <v>0.0</v>
      </c>
      <c r="G2322">
        <v>10.0</v>
      </c>
      <c r="H2322">
        <v>4.0</v>
      </c>
      <c r="I2322" t="s">
        <v>18</v>
      </c>
      <c r="J2322" t="s">
        <v>1082</v>
      </c>
      <c r="K2322" t="s">
        <v>1083</v>
      </c>
      <c r="L2322">
        <v>2019.0</v>
      </c>
      <c r="M2322" t="str">
        <f t="shared" si="1"/>
        <v>#REF!</v>
      </c>
      <c r="N2322" s="4">
        <f t="shared" si="2"/>
        <v>0.6666666667</v>
      </c>
      <c r="O2322" s="4">
        <f t="shared" si="3"/>
        <v>1</v>
      </c>
      <c r="P2322" t="s">
        <v>1142</v>
      </c>
    </row>
    <row r="2323" ht="14.25" customHeight="1">
      <c r="A2323" t="s">
        <v>1143</v>
      </c>
      <c r="B2323" t="s">
        <v>1144</v>
      </c>
      <c r="C2323" t="s">
        <v>1145</v>
      </c>
      <c r="D2323">
        <v>30.0</v>
      </c>
      <c r="E2323">
        <v>22.0</v>
      </c>
      <c r="F2323">
        <v>0.0</v>
      </c>
      <c r="G2323">
        <v>8.0</v>
      </c>
      <c r="H2323">
        <v>4.0</v>
      </c>
      <c r="I2323" t="s">
        <v>18</v>
      </c>
      <c r="J2323" t="s">
        <v>728</v>
      </c>
      <c r="K2323" t="s">
        <v>1083</v>
      </c>
      <c r="L2323">
        <v>2019.0</v>
      </c>
      <c r="M2323" t="str">
        <f t="shared" si="1"/>
        <v>#REF!</v>
      </c>
      <c r="N2323" s="4">
        <f t="shared" si="2"/>
        <v>0.7333333333</v>
      </c>
      <c r="O2323" s="4">
        <f t="shared" si="3"/>
        <v>1</v>
      </c>
      <c r="P2323" t="s">
        <v>1144</v>
      </c>
    </row>
    <row r="2324" ht="14.25" customHeight="1">
      <c r="A2324" t="s">
        <v>1146</v>
      </c>
      <c r="B2324" t="s">
        <v>1147</v>
      </c>
      <c r="C2324" t="s">
        <v>38</v>
      </c>
      <c r="D2324">
        <v>30.0</v>
      </c>
      <c r="E2324">
        <v>30.0</v>
      </c>
      <c r="F2324">
        <v>0.0</v>
      </c>
      <c r="G2324">
        <v>0.0</v>
      </c>
      <c r="H2324">
        <v>4.0</v>
      </c>
      <c r="I2324" t="s">
        <v>18</v>
      </c>
      <c r="J2324" t="s">
        <v>728</v>
      </c>
      <c r="K2324" t="s">
        <v>1083</v>
      </c>
      <c r="L2324">
        <v>2019.0</v>
      </c>
      <c r="M2324" t="str">
        <f t="shared" si="1"/>
        <v>#REF!</v>
      </c>
      <c r="N2324" s="4">
        <f t="shared" si="2"/>
        <v>1</v>
      </c>
      <c r="O2324" s="4">
        <f t="shared" si="3"/>
        <v>1</v>
      </c>
      <c r="P2324" t="s">
        <v>1147</v>
      </c>
    </row>
    <row r="2325" ht="14.25" customHeight="1">
      <c r="A2325" t="s">
        <v>1148</v>
      </c>
      <c r="B2325" t="s">
        <v>1149</v>
      </c>
      <c r="C2325" t="s">
        <v>1150</v>
      </c>
      <c r="D2325">
        <v>30.0</v>
      </c>
      <c r="E2325">
        <v>22.0</v>
      </c>
      <c r="F2325">
        <v>0.0</v>
      </c>
      <c r="G2325">
        <v>8.0</v>
      </c>
      <c r="H2325">
        <v>4.0</v>
      </c>
      <c r="I2325" t="s">
        <v>18</v>
      </c>
      <c r="J2325" t="s">
        <v>728</v>
      </c>
      <c r="K2325" t="s">
        <v>1083</v>
      </c>
      <c r="L2325">
        <v>2019.0</v>
      </c>
      <c r="M2325" t="str">
        <f t="shared" si="1"/>
        <v>#REF!</v>
      </c>
      <c r="N2325" s="4">
        <f t="shared" si="2"/>
        <v>0.7333333333</v>
      </c>
      <c r="O2325" s="4">
        <f t="shared" si="3"/>
        <v>1</v>
      </c>
      <c r="P2325" t="s">
        <v>1149</v>
      </c>
    </row>
    <row r="2326" ht="14.25" customHeight="1">
      <c r="A2326" t="s">
        <v>1151</v>
      </c>
      <c r="B2326" t="s">
        <v>1152</v>
      </c>
      <c r="C2326" t="s">
        <v>1153</v>
      </c>
      <c r="D2326">
        <v>30.0</v>
      </c>
      <c r="E2326">
        <v>0.0</v>
      </c>
      <c r="F2326">
        <v>0.0</v>
      </c>
      <c r="G2326">
        <v>30.0</v>
      </c>
      <c r="H2326">
        <v>4.0</v>
      </c>
      <c r="I2326" t="s">
        <v>18</v>
      </c>
      <c r="J2326" t="s">
        <v>728</v>
      </c>
      <c r="K2326" t="s">
        <v>1083</v>
      </c>
      <c r="L2326">
        <v>2019.0</v>
      </c>
      <c r="M2326" t="str">
        <f t="shared" si="1"/>
        <v>#REF!</v>
      </c>
      <c r="N2326" s="4">
        <f t="shared" si="2"/>
        <v>0</v>
      </c>
      <c r="O2326" s="4">
        <f t="shared" si="3"/>
        <v>1</v>
      </c>
      <c r="P2326" t="s">
        <v>1152</v>
      </c>
    </row>
    <row r="2327" ht="14.25" customHeight="1">
      <c r="A2327" t="s">
        <v>1154</v>
      </c>
      <c r="B2327" t="s">
        <v>1155</v>
      </c>
      <c r="C2327" t="s">
        <v>1156</v>
      </c>
      <c r="D2327">
        <v>30.0</v>
      </c>
      <c r="E2327">
        <v>22.0</v>
      </c>
      <c r="F2327">
        <v>0.0</v>
      </c>
      <c r="G2327">
        <v>8.0</v>
      </c>
      <c r="H2327">
        <v>4.0</v>
      </c>
      <c r="I2327" t="s">
        <v>18</v>
      </c>
      <c r="J2327" t="s">
        <v>728</v>
      </c>
      <c r="K2327" t="s">
        <v>1083</v>
      </c>
      <c r="L2327">
        <v>2019.0</v>
      </c>
      <c r="M2327" t="str">
        <f t="shared" si="1"/>
        <v>#REF!</v>
      </c>
      <c r="N2327" s="4">
        <f t="shared" si="2"/>
        <v>0.7333333333</v>
      </c>
      <c r="O2327" s="4">
        <f t="shared" si="3"/>
        <v>1</v>
      </c>
      <c r="P2327" t="s">
        <v>1155</v>
      </c>
    </row>
    <row r="2328" ht="14.25" customHeight="1">
      <c r="A2328" t="s">
        <v>1165</v>
      </c>
      <c r="B2328" t="s">
        <v>1166</v>
      </c>
      <c r="C2328" t="s">
        <v>1167</v>
      </c>
      <c r="D2328">
        <v>31.0</v>
      </c>
      <c r="E2328">
        <v>21.0</v>
      </c>
      <c r="F2328">
        <v>0.0</v>
      </c>
      <c r="G2328">
        <v>10.0</v>
      </c>
      <c r="H2328">
        <v>1.0</v>
      </c>
      <c r="I2328" t="s">
        <v>18</v>
      </c>
      <c r="K2328" t="s">
        <v>1168</v>
      </c>
      <c r="L2328">
        <v>2019.0</v>
      </c>
      <c r="M2328" t="str">
        <f t="shared" si="1"/>
        <v>#REF!</v>
      </c>
      <c r="N2328" s="4">
        <f t="shared" si="2"/>
        <v>0.6774193548</v>
      </c>
      <c r="O2328" s="4">
        <f t="shared" si="3"/>
        <v>1</v>
      </c>
      <c r="P2328" t="s">
        <v>1166</v>
      </c>
    </row>
    <row r="2329" ht="14.25" customHeight="1">
      <c r="A2329" t="s">
        <v>1165</v>
      </c>
      <c r="B2329" t="s">
        <v>1169</v>
      </c>
      <c r="C2329" t="s">
        <v>1167</v>
      </c>
      <c r="D2329">
        <v>31.0</v>
      </c>
      <c r="E2329">
        <v>19.0</v>
      </c>
      <c r="F2329">
        <v>0.0</v>
      </c>
      <c r="G2329">
        <v>11.0</v>
      </c>
      <c r="H2329">
        <v>1.0</v>
      </c>
      <c r="I2329" t="s">
        <v>18</v>
      </c>
      <c r="K2329" t="s">
        <v>1168</v>
      </c>
      <c r="L2329">
        <v>2019.0</v>
      </c>
      <c r="M2329" t="str">
        <f t="shared" si="1"/>
        <v>#REF!</v>
      </c>
      <c r="N2329" s="4">
        <f t="shared" si="2"/>
        <v>0.6129032258</v>
      </c>
      <c r="O2329" s="4">
        <f t="shared" si="3"/>
        <v>1</v>
      </c>
      <c r="P2329" t="s">
        <v>1169</v>
      </c>
    </row>
    <row r="2330" ht="14.25" customHeight="1">
      <c r="A2330" t="s">
        <v>1170</v>
      </c>
      <c r="B2330" t="s">
        <v>1171</v>
      </c>
      <c r="C2330" t="s">
        <v>1167</v>
      </c>
      <c r="D2330">
        <v>31.0</v>
      </c>
      <c r="E2330">
        <v>20.0</v>
      </c>
      <c r="F2330">
        <v>0.0</v>
      </c>
      <c r="G2330">
        <v>11.0</v>
      </c>
      <c r="H2330">
        <v>1.0</v>
      </c>
      <c r="I2330" t="s">
        <v>18</v>
      </c>
      <c r="K2330" t="s">
        <v>1168</v>
      </c>
      <c r="L2330">
        <v>2019.0</v>
      </c>
      <c r="M2330" t="str">
        <f t="shared" si="1"/>
        <v>#REF!</v>
      </c>
      <c r="N2330" s="4">
        <f t="shared" si="2"/>
        <v>0.6451612903</v>
      </c>
      <c r="O2330" s="4">
        <f t="shared" si="3"/>
        <v>1</v>
      </c>
      <c r="P2330" t="s">
        <v>1171</v>
      </c>
    </row>
    <row r="2331" ht="14.25" customHeight="1">
      <c r="A2331" t="s">
        <v>1172</v>
      </c>
      <c r="B2331" t="s">
        <v>1173</v>
      </c>
      <c r="C2331" t="s">
        <v>17</v>
      </c>
      <c r="D2331">
        <v>31.0</v>
      </c>
      <c r="E2331">
        <v>17.0</v>
      </c>
      <c r="F2331">
        <v>0.0</v>
      </c>
      <c r="G2331">
        <v>11.0</v>
      </c>
      <c r="H2331">
        <v>1.0</v>
      </c>
      <c r="I2331" t="s">
        <v>18</v>
      </c>
      <c r="K2331" t="s">
        <v>1168</v>
      </c>
      <c r="L2331">
        <v>2019.0</v>
      </c>
      <c r="M2331" t="str">
        <f t="shared" si="1"/>
        <v>#REF!</v>
      </c>
      <c r="N2331" s="4">
        <f t="shared" si="2"/>
        <v>0.5483870968</v>
      </c>
      <c r="O2331" s="4">
        <f t="shared" si="3"/>
        <v>1</v>
      </c>
      <c r="P2331" t="s">
        <v>1173</v>
      </c>
    </row>
    <row r="2332" ht="14.25" customHeight="1">
      <c r="A2332" t="s">
        <v>1172</v>
      </c>
      <c r="B2332" t="s">
        <v>1174</v>
      </c>
      <c r="C2332" t="s">
        <v>17</v>
      </c>
      <c r="D2332">
        <v>31.0</v>
      </c>
      <c r="E2332">
        <v>0.0</v>
      </c>
      <c r="F2332">
        <v>0.0</v>
      </c>
      <c r="G2332">
        <v>11.0</v>
      </c>
      <c r="H2332">
        <v>1.0</v>
      </c>
      <c r="I2332" t="s">
        <v>18</v>
      </c>
      <c r="K2332" t="s">
        <v>1168</v>
      </c>
      <c r="L2332">
        <v>2019.0</v>
      </c>
      <c r="M2332" t="str">
        <f t="shared" si="1"/>
        <v>#REF!</v>
      </c>
      <c r="N2332" s="4">
        <f t="shared" si="2"/>
        <v>0</v>
      </c>
      <c r="O2332" s="4">
        <f t="shared" si="3"/>
        <v>1</v>
      </c>
      <c r="P2332" t="s">
        <v>1174</v>
      </c>
    </row>
    <row r="2333" ht="14.25" customHeight="1">
      <c r="A2333" t="s">
        <v>23</v>
      </c>
      <c r="B2333" t="s">
        <v>1175</v>
      </c>
      <c r="C2333" t="s">
        <v>1176</v>
      </c>
      <c r="D2333">
        <v>31.0</v>
      </c>
      <c r="E2333">
        <v>0.0</v>
      </c>
      <c r="F2333">
        <v>0.0</v>
      </c>
      <c r="G2333">
        <v>11.0</v>
      </c>
      <c r="H2333">
        <v>1.0</v>
      </c>
      <c r="I2333" t="s">
        <v>18</v>
      </c>
      <c r="K2333" t="s">
        <v>1168</v>
      </c>
      <c r="L2333">
        <v>2019.0</v>
      </c>
      <c r="M2333" t="str">
        <f t="shared" si="1"/>
        <v>#REF!</v>
      </c>
      <c r="N2333" s="4">
        <f t="shared" si="2"/>
        <v>0</v>
      </c>
      <c r="O2333" s="4">
        <f t="shared" si="3"/>
        <v>1</v>
      </c>
      <c r="P2333" t="s">
        <v>1175</v>
      </c>
    </row>
    <row r="2334" ht="14.25" customHeight="1">
      <c r="A2334" t="s">
        <v>30</v>
      </c>
      <c r="B2334" t="s">
        <v>1177</v>
      </c>
      <c r="C2334" t="s">
        <v>17</v>
      </c>
      <c r="D2334">
        <v>31.0</v>
      </c>
      <c r="E2334">
        <v>14.0</v>
      </c>
      <c r="F2334">
        <v>0.0</v>
      </c>
      <c r="G2334">
        <v>17.0</v>
      </c>
      <c r="H2334">
        <v>1.0</v>
      </c>
      <c r="I2334" t="s">
        <v>18</v>
      </c>
      <c r="K2334" t="s">
        <v>1168</v>
      </c>
      <c r="L2334">
        <v>2019.0</v>
      </c>
      <c r="M2334" t="str">
        <f t="shared" si="1"/>
        <v>#REF!</v>
      </c>
      <c r="N2334" s="4">
        <f t="shared" si="2"/>
        <v>0.4516129032</v>
      </c>
      <c r="O2334" s="4">
        <f t="shared" si="3"/>
        <v>1</v>
      </c>
      <c r="P2334" t="s">
        <v>1177</v>
      </c>
    </row>
    <row r="2335" ht="14.25" customHeight="1">
      <c r="A2335" t="s">
        <v>1178</v>
      </c>
      <c r="B2335" t="s">
        <v>1179</v>
      </c>
      <c r="C2335" t="s">
        <v>17</v>
      </c>
      <c r="D2335">
        <v>31.0</v>
      </c>
      <c r="E2335">
        <v>20.0</v>
      </c>
      <c r="F2335">
        <v>0.0</v>
      </c>
      <c r="G2335">
        <v>11.0</v>
      </c>
      <c r="H2335">
        <v>1.0</v>
      </c>
      <c r="I2335" t="s">
        <v>18</v>
      </c>
      <c r="K2335" t="s">
        <v>1168</v>
      </c>
      <c r="L2335">
        <v>2019.0</v>
      </c>
      <c r="M2335" t="str">
        <f t="shared" si="1"/>
        <v>#REF!</v>
      </c>
      <c r="N2335" s="4">
        <f t="shared" si="2"/>
        <v>0.6451612903</v>
      </c>
      <c r="O2335" s="4">
        <f t="shared" si="3"/>
        <v>1</v>
      </c>
      <c r="P2335" t="s">
        <v>1179</v>
      </c>
    </row>
    <row r="2336" ht="14.25" customHeight="1">
      <c r="A2336" t="s">
        <v>1180</v>
      </c>
      <c r="B2336" t="s">
        <v>1181</v>
      </c>
      <c r="C2336" t="s">
        <v>48</v>
      </c>
      <c r="D2336">
        <v>31.0</v>
      </c>
      <c r="E2336">
        <v>29.0</v>
      </c>
      <c r="F2336">
        <v>0.0</v>
      </c>
      <c r="G2336">
        <v>0.0</v>
      </c>
      <c r="H2336">
        <v>1.0</v>
      </c>
      <c r="I2336" t="s">
        <v>18</v>
      </c>
      <c r="K2336" t="s">
        <v>1168</v>
      </c>
      <c r="L2336">
        <v>2019.0</v>
      </c>
      <c r="M2336" t="str">
        <f t="shared" si="1"/>
        <v>#REF!</v>
      </c>
      <c r="N2336" s="4">
        <f t="shared" si="2"/>
        <v>0.935483871</v>
      </c>
      <c r="O2336" s="4">
        <f t="shared" si="3"/>
        <v>1</v>
      </c>
      <c r="P2336" t="s">
        <v>1181</v>
      </c>
    </row>
    <row r="2337" ht="14.25" customHeight="1">
      <c r="A2337" t="s">
        <v>1180</v>
      </c>
      <c r="B2337" t="s">
        <v>1182</v>
      </c>
      <c r="C2337" t="s">
        <v>48</v>
      </c>
      <c r="D2337">
        <v>31.0</v>
      </c>
      <c r="E2337">
        <v>31.0</v>
      </c>
      <c r="F2337">
        <v>0.0</v>
      </c>
      <c r="G2337">
        <v>0.0</v>
      </c>
      <c r="H2337">
        <v>1.0</v>
      </c>
      <c r="I2337" t="s">
        <v>18</v>
      </c>
      <c r="K2337" t="s">
        <v>1168</v>
      </c>
      <c r="L2337">
        <v>2019.0</v>
      </c>
      <c r="M2337" t="str">
        <f t="shared" si="1"/>
        <v>#REF!</v>
      </c>
      <c r="N2337" s="4">
        <f t="shared" si="2"/>
        <v>1</v>
      </c>
      <c r="O2337" s="4">
        <f t="shared" si="3"/>
        <v>1</v>
      </c>
      <c r="P2337" t="s">
        <v>1182</v>
      </c>
    </row>
    <row r="2338" ht="14.25" customHeight="1">
      <c r="A2338" t="s">
        <v>281</v>
      </c>
      <c r="B2338" t="s">
        <v>1183</v>
      </c>
      <c r="C2338" t="s">
        <v>38</v>
      </c>
      <c r="D2338">
        <v>31.0</v>
      </c>
      <c r="E2338">
        <v>20.0</v>
      </c>
      <c r="F2338">
        <v>0.0</v>
      </c>
      <c r="G2338">
        <v>11.0</v>
      </c>
      <c r="H2338">
        <v>1.0</v>
      </c>
      <c r="I2338" t="s">
        <v>18</v>
      </c>
      <c r="K2338" t="s">
        <v>1168</v>
      </c>
      <c r="L2338">
        <v>2019.0</v>
      </c>
      <c r="M2338" t="str">
        <f t="shared" si="1"/>
        <v>#REF!</v>
      </c>
      <c r="N2338" s="4">
        <f t="shared" si="2"/>
        <v>0.6451612903</v>
      </c>
      <c r="O2338" s="4">
        <f t="shared" si="3"/>
        <v>1</v>
      </c>
      <c r="P2338" t="s">
        <v>1183</v>
      </c>
    </row>
    <row r="2339" ht="14.25" customHeight="1">
      <c r="A2339" t="s">
        <v>1184</v>
      </c>
      <c r="B2339" t="s">
        <v>1185</v>
      </c>
      <c r="C2339" t="s">
        <v>38</v>
      </c>
      <c r="D2339">
        <v>31.0</v>
      </c>
      <c r="E2339">
        <v>20.0</v>
      </c>
      <c r="F2339">
        <v>0.0</v>
      </c>
      <c r="G2339">
        <v>11.0</v>
      </c>
      <c r="H2339">
        <v>1.0</v>
      </c>
      <c r="I2339" t="s">
        <v>18</v>
      </c>
      <c r="K2339" t="s">
        <v>1168</v>
      </c>
      <c r="L2339">
        <v>2019.0</v>
      </c>
      <c r="M2339" t="str">
        <f t="shared" si="1"/>
        <v>#REF!</v>
      </c>
      <c r="N2339" s="4">
        <f t="shared" si="2"/>
        <v>0.6451612903</v>
      </c>
      <c r="O2339" s="4">
        <f t="shared" si="3"/>
        <v>1</v>
      </c>
      <c r="P2339" t="s">
        <v>1185</v>
      </c>
    </row>
    <row r="2340" ht="14.25" customHeight="1">
      <c r="A2340" t="s">
        <v>1186</v>
      </c>
      <c r="B2340" t="s">
        <v>1187</v>
      </c>
      <c r="C2340" t="s">
        <v>1188</v>
      </c>
      <c r="D2340">
        <v>31.0</v>
      </c>
      <c r="E2340">
        <v>31.0</v>
      </c>
      <c r="F2340">
        <v>0.0</v>
      </c>
      <c r="G2340">
        <v>0.0</v>
      </c>
      <c r="H2340">
        <v>1.0</v>
      </c>
      <c r="I2340" t="s">
        <v>18</v>
      </c>
      <c r="K2340" t="s">
        <v>1168</v>
      </c>
      <c r="L2340">
        <v>2019.0</v>
      </c>
      <c r="M2340" t="str">
        <f t="shared" si="1"/>
        <v>#REF!</v>
      </c>
      <c r="N2340" s="4">
        <f t="shared" si="2"/>
        <v>1</v>
      </c>
      <c r="O2340" s="4">
        <f t="shared" si="3"/>
        <v>1</v>
      </c>
      <c r="P2340" t="s">
        <v>1187</v>
      </c>
    </row>
    <row r="2341" ht="14.25" customHeight="1">
      <c r="A2341" t="s">
        <v>1186</v>
      </c>
      <c r="B2341" t="s">
        <v>1189</v>
      </c>
      <c r="C2341" t="s">
        <v>1188</v>
      </c>
      <c r="D2341">
        <v>31.0</v>
      </c>
      <c r="E2341">
        <v>31.0</v>
      </c>
      <c r="F2341">
        <v>0.0</v>
      </c>
      <c r="G2341">
        <v>0.0</v>
      </c>
      <c r="H2341">
        <v>1.0</v>
      </c>
      <c r="I2341" t="s">
        <v>18</v>
      </c>
      <c r="K2341" t="s">
        <v>1168</v>
      </c>
      <c r="L2341">
        <v>2019.0</v>
      </c>
      <c r="M2341" t="str">
        <f t="shared" si="1"/>
        <v>#REF!</v>
      </c>
      <c r="N2341" s="4">
        <f t="shared" si="2"/>
        <v>1</v>
      </c>
      <c r="O2341" s="4">
        <f t="shared" si="3"/>
        <v>1</v>
      </c>
      <c r="P2341" t="s">
        <v>1189</v>
      </c>
    </row>
    <row r="2342" ht="14.25" customHeight="1">
      <c r="A2342" t="s">
        <v>1190</v>
      </c>
      <c r="B2342" t="s">
        <v>1191</v>
      </c>
      <c r="C2342" t="s">
        <v>48</v>
      </c>
      <c r="D2342">
        <v>31.0</v>
      </c>
      <c r="E2342">
        <v>16.0</v>
      </c>
      <c r="F2342">
        <v>0.0</v>
      </c>
      <c r="G2342">
        <v>8.0</v>
      </c>
      <c r="H2342">
        <v>1.0</v>
      </c>
      <c r="I2342" t="s">
        <v>18</v>
      </c>
      <c r="K2342" t="s">
        <v>1168</v>
      </c>
      <c r="L2342">
        <v>2019.0</v>
      </c>
      <c r="M2342" t="str">
        <f t="shared" si="1"/>
        <v>#REF!</v>
      </c>
      <c r="N2342" s="4">
        <f t="shared" si="2"/>
        <v>0.5161290323</v>
      </c>
      <c r="O2342" s="4">
        <f t="shared" si="3"/>
        <v>1</v>
      </c>
      <c r="P2342" t="s">
        <v>1191</v>
      </c>
    </row>
    <row r="2343" ht="14.25" customHeight="1">
      <c r="A2343" t="s">
        <v>1190</v>
      </c>
      <c r="B2343" t="s">
        <v>1192</v>
      </c>
      <c r="C2343" t="s">
        <v>48</v>
      </c>
      <c r="D2343">
        <v>31.0</v>
      </c>
      <c r="E2343">
        <v>31.0</v>
      </c>
      <c r="F2343">
        <v>0.0</v>
      </c>
      <c r="G2343">
        <v>0.0</v>
      </c>
      <c r="H2343">
        <v>1.0</v>
      </c>
      <c r="I2343" t="s">
        <v>18</v>
      </c>
      <c r="K2343" t="s">
        <v>1168</v>
      </c>
      <c r="L2343">
        <v>2019.0</v>
      </c>
      <c r="M2343" t="str">
        <f t="shared" si="1"/>
        <v>#REF!</v>
      </c>
      <c r="N2343" s="4">
        <f t="shared" si="2"/>
        <v>1</v>
      </c>
      <c r="O2343" s="4">
        <f t="shared" si="3"/>
        <v>1</v>
      </c>
      <c r="P2343" t="s">
        <v>1192</v>
      </c>
    </row>
    <row r="2344" ht="14.25" customHeight="1">
      <c r="A2344" t="s">
        <v>1193</v>
      </c>
      <c r="B2344" t="s">
        <v>1194</v>
      </c>
      <c r="C2344" t="s">
        <v>38</v>
      </c>
      <c r="D2344">
        <v>31.0</v>
      </c>
      <c r="E2344">
        <v>20.0</v>
      </c>
      <c r="F2344">
        <v>0.0</v>
      </c>
      <c r="G2344">
        <v>11.0</v>
      </c>
      <c r="H2344">
        <v>1.0</v>
      </c>
      <c r="I2344" t="s">
        <v>18</v>
      </c>
      <c r="K2344" t="s">
        <v>1168</v>
      </c>
      <c r="L2344">
        <v>2019.0</v>
      </c>
      <c r="M2344" t="str">
        <f t="shared" si="1"/>
        <v>#REF!</v>
      </c>
      <c r="N2344" s="4">
        <f t="shared" si="2"/>
        <v>0.6451612903</v>
      </c>
      <c r="O2344" s="4">
        <f t="shared" si="3"/>
        <v>1</v>
      </c>
      <c r="P2344" t="s">
        <v>1194</v>
      </c>
    </row>
    <row r="2345" ht="14.25" customHeight="1">
      <c r="A2345" t="s">
        <v>1193</v>
      </c>
      <c r="B2345" t="s">
        <v>1195</v>
      </c>
      <c r="C2345" t="s">
        <v>38</v>
      </c>
      <c r="D2345">
        <v>31.0</v>
      </c>
      <c r="E2345">
        <v>20.0</v>
      </c>
      <c r="F2345">
        <v>0.0</v>
      </c>
      <c r="G2345">
        <v>11.0</v>
      </c>
      <c r="H2345">
        <v>1.0</v>
      </c>
      <c r="I2345" t="s">
        <v>18</v>
      </c>
      <c r="K2345" t="s">
        <v>1168</v>
      </c>
      <c r="L2345">
        <v>2019.0</v>
      </c>
      <c r="M2345" t="str">
        <f t="shared" si="1"/>
        <v>#REF!</v>
      </c>
      <c r="N2345" s="4">
        <f t="shared" si="2"/>
        <v>0.6451612903</v>
      </c>
      <c r="O2345" s="4">
        <f t="shared" si="3"/>
        <v>1</v>
      </c>
      <c r="P2345" t="s">
        <v>1195</v>
      </c>
    </row>
    <row r="2346" ht="14.25" customHeight="1">
      <c r="A2346" t="s">
        <v>1196</v>
      </c>
      <c r="B2346" t="s">
        <v>1197</v>
      </c>
      <c r="C2346" t="s">
        <v>302</v>
      </c>
      <c r="D2346">
        <v>31.0</v>
      </c>
      <c r="E2346">
        <v>7.0</v>
      </c>
      <c r="F2346">
        <v>0.0</v>
      </c>
      <c r="G2346">
        <v>11.0</v>
      </c>
      <c r="H2346">
        <v>1.0</v>
      </c>
      <c r="I2346" t="s">
        <v>18</v>
      </c>
      <c r="K2346" t="s">
        <v>1168</v>
      </c>
      <c r="L2346">
        <v>2019.0</v>
      </c>
      <c r="M2346" t="str">
        <f t="shared" si="1"/>
        <v>#REF!</v>
      </c>
      <c r="N2346" s="4">
        <f t="shared" si="2"/>
        <v>0.2258064516</v>
      </c>
      <c r="O2346" s="4">
        <f t="shared" si="3"/>
        <v>1</v>
      </c>
      <c r="P2346" t="s">
        <v>1197</v>
      </c>
    </row>
    <row r="2347" ht="14.25" customHeight="1">
      <c r="A2347" t="s">
        <v>1198</v>
      </c>
      <c r="B2347" t="s">
        <v>1199</v>
      </c>
      <c r="C2347" t="s">
        <v>302</v>
      </c>
      <c r="D2347">
        <v>31.0</v>
      </c>
      <c r="E2347">
        <v>31.0</v>
      </c>
      <c r="F2347">
        <v>0.0</v>
      </c>
      <c r="G2347">
        <v>0.0</v>
      </c>
      <c r="H2347">
        <v>1.0</v>
      </c>
      <c r="I2347" t="s">
        <v>18</v>
      </c>
      <c r="K2347" t="s">
        <v>1168</v>
      </c>
      <c r="L2347">
        <v>2019.0</v>
      </c>
      <c r="M2347" t="str">
        <f t="shared" si="1"/>
        <v>#REF!</v>
      </c>
      <c r="N2347" s="4">
        <f t="shared" si="2"/>
        <v>1</v>
      </c>
      <c r="O2347" s="4">
        <f t="shared" si="3"/>
        <v>1</v>
      </c>
      <c r="P2347" t="s">
        <v>1199</v>
      </c>
    </row>
    <row r="2348" ht="14.25" customHeight="1">
      <c r="A2348" t="s">
        <v>1200</v>
      </c>
      <c r="B2348" t="s">
        <v>1201</v>
      </c>
      <c r="C2348" t="s">
        <v>302</v>
      </c>
      <c r="D2348">
        <v>31.0</v>
      </c>
      <c r="E2348">
        <v>8.0</v>
      </c>
      <c r="F2348">
        <v>17.0</v>
      </c>
      <c r="G2348">
        <v>6.0</v>
      </c>
      <c r="H2348">
        <v>1.0</v>
      </c>
      <c r="I2348" t="s">
        <v>18</v>
      </c>
      <c r="K2348" t="s">
        <v>1168</v>
      </c>
      <c r="L2348">
        <v>2019.0</v>
      </c>
      <c r="M2348" t="str">
        <f t="shared" si="1"/>
        <v>#REF!</v>
      </c>
      <c r="N2348" s="4">
        <f t="shared" si="2"/>
        <v>0.2580645161</v>
      </c>
      <c r="O2348" s="4">
        <f t="shared" si="3"/>
        <v>0.4516129032</v>
      </c>
      <c r="P2348" t="s">
        <v>1201</v>
      </c>
    </row>
    <row r="2349" ht="14.25" customHeight="1">
      <c r="A2349" t="s">
        <v>1202</v>
      </c>
      <c r="B2349" t="s">
        <v>1203</v>
      </c>
      <c r="C2349" t="s">
        <v>302</v>
      </c>
      <c r="D2349">
        <v>31.0</v>
      </c>
      <c r="E2349">
        <v>4.0</v>
      </c>
      <c r="F2349">
        <v>0.0</v>
      </c>
      <c r="G2349">
        <v>11.0</v>
      </c>
      <c r="H2349">
        <v>1.0</v>
      </c>
      <c r="I2349" t="s">
        <v>18</v>
      </c>
      <c r="K2349" t="s">
        <v>1168</v>
      </c>
      <c r="L2349">
        <v>2019.0</v>
      </c>
      <c r="M2349" t="str">
        <f t="shared" si="1"/>
        <v>#REF!</v>
      </c>
      <c r="N2349" s="4">
        <f t="shared" si="2"/>
        <v>0.1290322581</v>
      </c>
      <c r="O2349" s="4">
        <f t="shared" si="3"/>
        <v>1</v>
      </c>
      <c r="P2349" t="s">
        <v>1203</v>
      </c>
    </row>
    <row r="2350" ht="14.25" customHeight="1">
      <c r="A2350" t="s">
        <v>1202</v>
      </c>
      <c r="B2350" t="s">
        <v>1204</v>
      </c>
      <c r="C2350" t="s">
        <v>302</v>
      </c>
      <c r="D2350">
        <v>31.0</v>
      </c>
      <c r="E2350">
        <v>20.0</v>
      </c>
      <c r="F2350">
        <v>0.0</v>
      </c>
      <c r="G2350">
        <v>11.0</v>
      </c>
      <c r="H2350">
        <v>1.0</v>
      </c>
      <c r="I2350" t="s">
        <v>18</v>
      </c>
      <c r="K2350" t="s">
        <v>1168</v>
      </c>
      <c r="L2350">
        <v>2019.0</v>
      </c>
      <c r="M2350" t="str">
        <f t="shared" si="1"/>
        <v>#REF!</v>
      </c>
      <c r="N2350" s="4">
        <f t="shared" si="2"/>
        <v>0.6451612903</v>
      </c>
      <c r="O2350" s="4">
        <f t="shared" si="3"/>
        <v>1</v>
      </c>
      <c r="P2350" t="s">
        <v>1204</v>
      </c>
    </row>
    <row r="2351" ht="14.25" customHeight="1">
      <c r="A2351" t="s">
        <v>1205</v>
      </c>
      <c r="B2351" t="s">
        <v>1206</v>
      </c>
      <c r="C2351" t="s">
        <v>302</v>
      </c>
      <c r="D2351">
        <v>31.0</v>
      </c>
      <c r="E2351">
        <v>0.0</v>
      </c>
      <c r="F2351">
        <v>0.0</v>
      </c>
      <c r="G2351">
        <v>11.0</v>
      </c>
      <c r="H2351">
        <v>1.0</v>
      </c>
      <c r="I2351" t="s">
        <v>18</v>
      </c>
      <c r="K2351" t="s">
        <v>1168</v>
      </c>
      <c r="L2351">
        <v>2019.0</v>
      </c>
      <c r="M2351" t="str">
        <f t="shared" si="1"/>
        <v>#REF!</v>
      </c>
      <c r="N2351" s="4">
        <f t="shared" si="2"/>
        <v>0</v>
      </c>
      <c r="O2351" s="4">
        <f t="shared" si="3"/>
        <v>1</v>
      </c>
      <c r="P2351" t="s">
        <v>1206</v>
      </c>
    </row>
    <row r="2352" ht="14.25" customHeight="1">
      <c r="A2352" t="s">
        <v>1205</v>
      </c>
      <c r="B2352" t="s">
        <v>1207</v>
      </c>
      <c r="C2352" t="s">
        <v>302</v>
      </c>
      <c r="D2352">
        <v>31.0</v>
      </c>
      <c r="E2352">
        <v>31.0</v>
      </c>
      <c r="F2352">
        <v>0.0</v>
      </c>
      <c r="G2352">
        <v>0.0</v>
      </c>
      <c r="H2352">
        <v>1.0</v>
      </c>
      <c r="I2352" t="s">
        <v>18</v>
      </c>
      <c r="K2352" t="s">
        <v>1168</v>
      </c>
      <c r="L2352">
        <v>2019.0</v>
      </c>
      <c r="M2352" t="str">
        <f t="shared" si="1"/>
        <v>#REF!</v>
      </c>
      <c r="N2352" s="4">
        <f t="shared" si="2"/>
        <v>1</v>
      </c>
      <c r="O2352" s="4">
        <f t="shared" si="3"/>
        <v>1</v>
      </c>
      <c r="P2352" t="s">
        <v>1207</v>
      </c>
    </row>
    <row r="2353" ht="14.25" customHeight="1">
      <c r="A2353" t="s">
        <v>1208</v>
      </c>
      <c r="B2353" t="s">
        <v>1209</v>
      </c>
      <c r="C2353" t="s">
        <v>302</v>
      </c>
      <c r="D2353">
        <v>31.0</v>
      </c>
      <c r="E2353">
        <v>31.0</v>
      </c>
      <c r="F2353">
        <v>0.0</v>
      </c>
      <c r="G2353">
        <v>0.0</v>
      </c>
      <c r="H2353">
        <v>1.0</v>
      </c>
      <c r="I2353" t="s">
        <v>18</v>
      </c>
      <c r="K2353" t="s">
        <v>1168</v>
      </c>
      <c r="L2353">
        <v>2019.0</v>
      </c>
      <c r="M2353" t="str">
        <f t="shared" si="1"/>
        <v>#REF!</v>
      </c>
      <c r="N2353" s="4">
        <f t="shared" si="2"/>
        <v>1</v>
      </c>
      <c r="O2353" s="4">
        <f t="shared" si="3"/>
        <v>1</v>
      </c>
      <c r="P2353" t="s">
        <v>1209</v>
      </c>
    </row>
    <row r="2354" ht="14.25" customHeight="1">
      <c r="A2354" t="s">
        <v>68</v>
      </c>
      <c r="B2354" t="s">
        <v>1210</v>
      </c>
      <c r="C2354" t="s">
        <v>65</v>
      </c>
      <c r="D2354">
        <v>31.0</v>
      </c>
      <c r="E2354">
        <v>31.0</v>
      </c>
      <c r="F2354">
        <v>0.0</v>
      </c>
      <c r="G2354">
        <v>0.0</v>
      </c>
      <c r="H2354">
        <v>1.0</v>
      </c>
      <c r="I2354" t="s">
        <v>18</v>
      </c>
      <c r="K2354" t="s">
        <v>1168</v>
      </c>
      <c r="L2354">
        <v>2019.0</v>
      </c>
      <c r="M2354" t="str">
        <f t="shared" si="1"/>
        <v>#REF!</v>
      </c>
      <c r="N2354" s="4">
        <f t="shared" si="2"/>
        <v>1</v>
      </c>
      <c r="O2354" s="4">
        <f t="shared" si="3"/>
        <v>1</v>
      </c>
      <c r="P2354" t="s">
        <v>1210</v>
      </c>
    </row>
    <row r="2355" ht="14.25" customHeight="1">
      <c r="A2355" t="s">
        <v>68</v>
      </c>
      <c r="B2355" t="s">
        <v>1211</v>
      </c>
      <c r="C2355" t="s">
        <v>65</v>
      </c>
      <c r="D2355">
        <v>31.0</v>
      </c>
      <c r="E2355">
        <v>18.0</v>
      </c>
      <c r="F2355">
        <v>0.0</v>
      </c>
      <c r="G2355">
        <v>13.0</v>
      </c>
      <c r="H2355">
        <v>1.0</v>
      </c>
      <c r="I2355" t="s">
        <v>18</v>
      </c>
      <c r="K2355" t="s">
        <v>1168</v>
      </c>
      <c r="L2355">
        <v>2019.0</v>
      </c>
      <c r="M2355" t="str">
        <f t="shared" si="1"/>
        <v>#REF!</v>
      </c>
      <c r="N2355" s="4">
        <f t="shared" si="2"/>
        <v>0.5806451613</v>
      </c>
      <c r="O2355" s="4">
        <f t="shared" si="3"/>
        <v>1</v>
      </c>
      <c r="P2355" t="s">
        <v>1211</v>
      </c>
    </row>
    <row r="2356" ht="14.25" customHeight="1">
      <c r="A2356" t="s">
        <v>68</v>
      </c>
      <c r="B2356" t="s">
        <v>1212</v>
      </c>
      <c r="C2356" t="s">
        <v>65</v>
      </c>
      <c r="D2356">
        <v>31.0</v>
      </c>
      <c r="E2356">
        <v>18.0</v>
      </c>
      <c r="F2356">
        <v>0.0</v>
      </c>
      <c r="G2356">
        <v>13.0</v>
      </c>
      <c r="H2356">
        <v>1.0</v>
      </c>
      <c r="I2356" t="s">
        <v>18</v>
      </c>
      <c r="K2356" t="s">
        <v>1168</v>
      </c>
      <c r="L2356">
        <v>2019.0</v>
      </c>
      <c r="M2356" t="str">
        <f t="shared" si="1"/>
        <v>#REF!</v>
      </c>
      <c r="N2356" s="4">
        <f t="shared" si="2"/>
        <v>0.5806451613</v>
      </c>
      <c r="O2356" s="4">
        <f t="shared" si="3"/>
        <v>1</v>
      </c>
      <c r="P2356" t="s">
        <v>1212</v>
      </c>
    </row>
    <row r="2357" ht="14.25" customHeight="1">
      <c r="A2357" t="s">
        <v>68</v>
      </c>
      <c r="B2357" t="s">
        <v>1213</v>
      </c>
      <c r="C2357" t="s">
        <v>65</v>
      </c>
      <c r="D2357">
        <v>31.0</v>
      </c>
      <c r="E2357">
        <v>20.0</v>
      </c>
      <c r="F2357">
        <v>0.0</v>
      </c>
      <c r="G2357">
        <v>11.0</v>
      </c>
      <c r="H2357">
        <v>1.0</v>
      </c>
      <c r="I2357" t="s">
        <v>18</v>
      </c>
      <c r="K2357" t="s">
        <v>1168</v>
      </c>
      <c r="L2357">
        <v>2019.0</v>
      </c>
      <c r="M2357" t="str">
        <f t="shared" si="1"/>
        <v>#REF!</v>
      </c>
      <c r="N2357" s="4">
        <f t="shared" si="2"/>
        <v>0.6451612903</v>
      </c>
      <c r="O2357" s="4">
        <f t="shared" si="3"/>
        <v>1</v>
      </c>
      <c r="P2357" t="s">
        <v>1213</v>
      </c>
    </row>
    <row r="2358" ht="14.25" customHeight="1">
      <c r="A2358" t="s">
        <v>68</v>
      </c>
      <c r="B2358" t="s">
        <v>1214</v>
      </c>
      <c r="C2358" t="s">
        <v>65</v>
      </c>
      <c r="D2358">
        <v>31.0</v>
      </c>
      <c r="E2358">
        <v>24.0</v>
      </c>
      <c r="F2358">
        <v>0.0</v>
      </c>
      <c r="G2358">
        <v>7.0</v>
      </c>
      <c r="H2358">
        <v>1.0</v>
      </c>
      <c r="I2358" t="s">
        <v>18</v>
      </c>
      <c r="K2358" t="s">
        <v>1168</v>
      </c>
      <c r="L2358">
        <v>2019.0</v>
      </c>
      <c r="M2358" t="str">
        <f t="shared" si="1"/>
        <v>#REF!</v>
      </c>
      <c r="N2358" s="4">
        <f t="shared" si="2"/>
        <v>0.7741935484</v>
      </c>
      <c r="O2358" s="4">
        <f t="shared" si="3"/>
        <v>1</v>
      </c>
      <c r="P2358" t="s">
        <v>1214</v>
      </c>
    </row>
    <row r="2359" ht="14.25" customHeight="1">
      <c r="A2359" t="s">
        <v>68</v>
      </c>
      <c r="B2359" t="s">
        <v>1215</v>
      </c>
      <c r="C2359" t="s">
        <v>65</v>
      </c>
      <c r="D2359">
        <v>31.0</v>
      </c>
      <c r="E2359">
        <v>31.0</v>
      </c>
      <c r="F2359">
        <v>0.0</v>
      </c>
      <c r="G2359">
        <v>0.0</v>
      </c>
      <c r="H2359">
        <v>1.0</v>
      </c>
      <c r="I2359" t="s">
        <v>18</v>
      </c>
      <c r="K2359" t="s">
        <v>1168</v>
      </c>
      <c r="L2359">
        <v>2019.0</v>
      </c>
      <c r="M2359" t="str">
        <f t="shared" si="1"/>
        <v>#REF!</v>
      </c>
      <c r="N2359" s="4">
        <f t="shared" si="2"/>
        <v>1</v>
      </c>
      <c r="O2359" s="4">
        <f t="shared" si="3"/>
        <v>1</v>
      </c>
      <c r="P2359" t="s">
        <v>1215</v>
      </c>
    </row>
    <row r="2360" ht="14.25" customHeight="1">
      <c r="A2360" t="s">
        <v>68</v>
      </c>
      <c r="B2360" t="s">
        <v>1216</v>
      </c>
      <c r="C2360" t="s">
        <v>65</v>
      </c>
      <c r="D2360">
        <v>31.0</v>
      </c>
      <c r="E2360">
        <v>18.0</v>
      </c>
      <c r="F2360">
        <v>0.0</v>
      </c>
      <c r="G2360">
        <v>13.0</v>
      </c>
      <c r="H2360">
        <v>1.0</v>
      </c>
      <c r="I2360" t="s">
        <v>18</v>
      </c>
      <c r="K2360" t="s">
        <v>1168</v>
      </c>
      <c r="L2360">
        <v>2019.0</v>
      </c>
      <c r="M2360" t="str">
        <f t="shared" si="1"/>
        <v>#REF!</v>
      </c>
      <c r="N2360" s="4">
        <f t="shared" si="2"/>
        <v>0.5806451613</v>
      </c>
      <c r="O2360" s="4">
        <f t="shared" si="3"/>
        <v>1</v>
      </c>
      <c r="P2360" t="s">
        <v>1216</v>
      </c>
    </row>
    <row r="2361" ht="14.25" customHeight="1">
      <c r="A2361" t="s">
        <v>68</v>
      </c>
      <c r="B2361" t="s">
        <v>1217</v>
      </c>
      <c r="C2361" t="s">
        <v>65</v>
      </c>
      <c r="D2361">
        <v>31.0</v>
      </c>
      <c r="E2361">
        <v>17.0</v>
      </c>
      <c r="F2361">
        <v>8.0</v>
      </c>
      <c r="G2361">
        <v>4.0</v>
      </c>
      <c r="H2361">
        <v>1.0</v>
      </c>
      <c r="I2361" t="s">
        <v>18</v>
      </c>
      <c r="K2361" t="s">
        <v>1168</v>
      </c>
      <c r="L2361">
        <v>2019.0</v>
      </c>
      <c r="M2361" t="str">
        <f t="shared" si="1"/>
        <v>#REF!</v>
      </c>
      <c r="N2361" s="4">
        <f t="shared" si="2"/>
        <v>0.5483870968</v>
      </c>
      <c r="O2361" s="4">
        <f t="shared" si="3"/>
        <v>0.7419354839</v>
      </c>
      <c r="P2361" t="s">
        <v>1217</v>
      </c>
    </row>
    <row r="2362" ht="14.25" customHeight="1">
      <c r="A2362" t="s">
        <v>68</v>
      </c>
      <c r="B2362" t="s">
        <v>1218</v>
      </c>
      <c r="C2362" t="s">
        <v>65</v>
      </c>
      <c r="D2362">
        <v>31.0</v>
      </c>
      <c r="E2362">
        <v>2.0</v>
      </c>
      <c r="F2362">
        <v>3.0</v>
      </c>
      <c r="G2362">
        <v>15.0</v>
      </c>
      <c r="H2362">
        <v>1.0</v>
      </c>
      <c r="I2362" t="s">
        <v>18</v>
      </c>
      <c r="K2362" t="s">
        <v>1168</v>
      </c>
      <c r="L2362">
        <v>2019.0</v>
      </c>
      <c r="M2362" t="str">
        <f t="shared" si="1"/>
        <v>#REF!</v>
      </c>
      <c r="N2362" s="4">
        <f t="shared" si="2"/>
        <v>0.06451612903</v>
      </c>
      <c r="O2362" s="4">
        <f t="shared" si="3"/>
        <v>0.9032258065</v>
      </c>
      <c r="P2362" t="s">
        <v>1218</v>
      </c>
    </row>
    <row r="2363" ht="14.25" customHeight="1">
      <c r="A2363" t="s">
        <v>63</v>
      </c>
      <c r="B2363" t="s">
        <v>1219</v>
      </c>
      <c r="C2363" t="s">
        <v>65</v>
      </c>
      <c r="D2363">
        <v>31.0</v>
      </c>
      <c r="E2363">
        <v>0.0</v>
      </c>
      <c r="F2363">
        <v>0.0</v>
      </c>
      <c r="G2363">
        <v>11.0</v>
      </c>
      <c r="H2363">
        <v>1.0</v>
      </c>
      <c r="I2363" t="s">
        <v>18</v>
      </c>
      <c r="K2363" t="s">
        <v>1168</v>
      </c>
      <c r="L2363">
        <v>2019.0</v>
      </c>
      <c r="M2363" t="str">
        <f t="shared" si="1"/>
        <v>#REF!</v>
      </c>
      <c r="N2363" s="4">
        <f t="shared" si="2"/>
        <v>0</v>
      </c>
      <c r="O2363" s="4">
        <f t="shared" si="3"/>
        <v>1</v>
      </c>
      <c r="P2363" t="s">
        <v>1219</v>
      </c>
    </row>
    <row r="2364" ht="14.25" customHeight="1">
      <c r="A2364" t="s">
        <v>63</v>
      </c>
      <c r="B2364" t="s">
        <v>1220</v>
      </c>
      <c r="C2364" t="s">
        <v>65</v>
      </c>
      <c r="D2364">
        <v>31.0</v>
      </c>
      <c r="E2364">
        <v>28.0</v>
      </c>
      <c r="F2364">
        <v>0.0</v>
      </c>
      <c r="G2364">
        <v>2.0</v>
      </c>
      <c r="H2364">
        <v>1.0</v>
      </c>
      <c r="I2364" t="s">
        <v>18</v>
      </c>
      <c r="K2364" t="s">
        <v>1168</v>
      </c>
      <c r="L2364">
        <v>2019.0</v>
      </c>
      <c r="M2364" t="str">
        <f t="shared" si="1"/>
        <v>#REF!</v>
      </c>
      <c r="N2364" s="4">
        <f t="shared" si="2"/>
        <v>0.9032258065</v>
      </c>
      <c r="O2364" s="4">
        <f t="shared" si="3"/>
        <v>1</v>
      </c>
      <c r="P2364" t="s">
        <v>1220</v>
      </c>
    </row>
    <row r="2365" ht="14.25" customHeight="1">
      <c r="A2365" t="s">
        <v>66</v>
      </c>
      <c r="B2365" t="s">
        <v>1221</v>
      </c>
      <c r="C2365" t="s">
        <v>65</v>
      </c>
      <c r="D2365">
        <v>31.0</v>
      </c>
      <c r="E2365">
        <v>31.0</v>
      </c>
      <c r="F2365">
        <v>0.0</v>
      </c>
      <c r="G2365">
        <v>0.0</v>
      </c>
      <c r="H2365">
        <v>1.0</v>
      </c>
      <c r="I2365" t="s">
        <v>18</v>
      </c>
      <c r="K2365" t="s">
        <v>1168</v>
      </c>
      <c r="L2365">
        <v>2019.0</v>
      </c>
      <c r="M2365" t="str">
        <f t="shared" si="1"/>
        <v>#REF!</v>
      </c>
      <c r="N2365" s="4">
        <f t="shared" si="2"/>
        <v>1</v>
      </c>
      <c r="O2365" s="4">
        <f t="shared" si="3"/>
        <v>1</v>
      </c>
      <c r="P2365" t="s">
        <v>1221</v>
      </c>
    </row>
    <row r="2366" ht="14.25" customHeight="1">
      <c r="A2366" t="s">
        <v>66</v>
      </c>
      <c r="B2366" t="s">
        <v>1222</v>
      </c>
      <c r="C2366" t="s">
        <v>65</v>
      </c>
      <c r="D2366">
        <v>31.0</v>
      </c>
      <c r="E2366">
        <v>30.0</v>
      </c>
      <c r="F2366">
        <v>1.0</v>
      </c>
      <c r="G2366">
        <v>0.0</v>
      </c>
      <c r="H2366">
        <v>1.0</v>
      </c>
      <c r="I2366" t="s">
        <v>18</v>
      </c>
      <c r="K2366" t="s">
        <v>1168</v>
      </c>
      <c r="L2366">
        <v>2019.0</v>
      </c>
      <c r="M2366" t="str">
        <f t="shared" si="1"/>
        <v>#REF!</v>
      </c>
      <c r="N2366" s="4">
        <f t="shared" si="2"/>
        <v>0.9677419355</v>
      </c>
      <c r="O2366" s="4">
        <f t="shared" si="3"/>
        <v>0.9677419355</v>
      </c>
      <c r="P2366" t="s">
        <v>1222</v>
      </c>
    </row>
    <row r="2367" ht="14.25" customHeight="1">
      <c r="A2367" t="s">
        <v>66</v>
      </c>
      <c r="B2367" t="s">
        <v>1223</v>
      </c>
      <c r="C2367" t="s">
        <v>65</v>
      </c>
      <c r="D2367">
        <v>31.0</v>
      </c>
      <c r="E2367">
        <v>0.0</v>
      </c>
      <c r="F2367">
        <v>0.0</v>
      </c>
      <c r="G2367">
        <v>11.0</v>
      </c>
      <c r="H2367">
        <v>1.0</v>
      </c>
      <c r="I2367" t="s">
        <v>18</v>
      </c>
      <c r="K2367" t="s">
        <v>1168</v>
      </c>
      <c r="L2367">
        <v>2019.0</v>
      </c>
      <c r="M2367" t="str">
        <f t="shared" si="1"/>
        <v>#REF!</v>
      </c>
      <c r="N2367" s="4">
        <f t="shared" si="2"/>
        <v>0</v>
      </c>
      <c r="O2367" s="4">
        <f t="shared" si="3"/>
        <v>1</v>
      </c>
      <c r="P2367" t="s">
        <v>1223</v>
      </c>
    </row>
    <row r="2368" ht="14.25" customHeight="1">
      <c r="A2368" t="s">
        <v>1224</v>
      </c>
      <c r="B2368" t="s">
        <v>1225</v>
      </c>
      <c r="C2368" t="s">
        <v>60</v>
      </c>
      <c r="D2368">
        <v>31.0</v>
      </c>
      <c r="E2368">
        <v>31.0</v>
      </c>
      <c r="F2368">
        <v>0.0</v>
      </c>
      <c r="G2368">
        <v>0.0</v>
      </c>
      <c r="H2368">
        <v>1.0</v>
      </c>
      <c r="I2368" t="s">
        <v>18</v>
      </c>
      <c r="K2368" t="s">
        <v>1168</v>
      </c>
      <c r="L2368">
        <v>2019.0</v>
      </c>
      <c r="M2368" t="str">
        <f t="shared" si="1"/>
        <v>#REF!</v>
      </c>
      <c r="N2368" s="4">
        <f t="shared" si="2"/>
        <v>1</v>
      </c>
      <c r="O2368" s="4">
        <f t="shared" si="3"/>
        <v>1</v>
      </c>
      <c r="P2368" t="s">
        <v>1225</v>
      </c>
    </row>
    <row r="2369" ht="14.25" customHeight="1">
      <c r="A2369" t="s">
        <v>1226</v>
      </c>
      <c r="B2369" t="s">
        <v>1227</v>
      </c>
      <c r="C2369" t="s">
        <v>1228</v>
      </c>
      <c r="D2369">
        <v>31.0</v>
      </c>
      <c r="E2369">
        <v>23.0</v>
      </c>
      <c r="F2369">
        <v>0.0</v>
      </c>
      <c r="G2369">
        <v>2.0</v>
      </c>
      <c r="H2369">
        <v>1.0</v>
      </c>
      <c r="I2369" t="s">
        <v>18</v>
      </c>
      <c r="K2369" t="s">
        <v>1168</v>
      </c>
      <c r="L2369">
        <v>2019.0</v>
      </c>
      <c r="M2369" t="str">
        <f t="shared" si="1"/>
        <v>#REF!</v>
      </c>
      <c r="N2369" s="4">
        <f t="shared" si="2"/>
        <v>0.7419354839</v>
      </c>
      <c r="O2369" s="4">
        <f t="shared" si="3"/>
        <v>1</v>
      </c>
      <c r="P2369" t="s">
        <v>1227</v>
      </c>
    </row>
    <row r="2370" ht="14.25" customHeight="1">
      <c r="A2370" t="s">
        <v>1229</v>
      </c>
      <c r="B2370" t="s">
        <v>1230</v>
      </c>
      <c r="C2370" t="s">
        <v>1228</v>
      </c>
      <c r="D2370">
        <v>31.0</v>
      </c>
      <c r="E2370">
        <v>0.0</v>
      </c>
      <c r="F2370">
        <v>0.0</v>
      </c>
      <c r="G2370">
        <v>11.0</v>
      </c>
      <c r="H2370">
        <v>1.0</v>
      </c>
      <c r="I2370" t="s">
        <v>18</v>
      </c>
      <c r="K2370" t="s">
        <v>1168</v>
      </c>
      <c r="L2370">
        <v>2019.0</v>
      </c>
      <c r="M2370" t="str">
        <f t="shared" si="1"/>
        <v>#REF!</v>
      </c>
      <c r="N2370" s="4">
        <f t="shared" si="2"/>
        <v>0</v>
      </c>
      <c r="O2370" s="4">
        <f t="shared" si="3"/>
        <v>1</v>
      </c>
      <c r="P2370" t="s">
        <v>1230</v>
      </c>
    </row>
    <row r="2371" ht="14.25" customHeight="1">
      <c r="A2371" t="s">
        <v>1231</v>
      </c>
      <c r="B2371" t="s">
        <v>1232</v>
      </c>
      <c r="C2371" t="s">
        <v>1228</v>
      </c>
      <c r="D2371">
        <v>31.0</v>
      </c>
      <c r="E2371">
        <v>24.0</v>
      </c>
      <c r="F2371">
        <v>0.0</v>
      </c>
      <c r="G2371">
        <v>7.0</v>
      </c>
      <c r="H2371">
        <v>1.0</v>
      </c>
      <c r="I2371" t="s">
        <v>18</v>
      </c>
      <c r="K2371" t="s">
        <v>1168</v>
      </c>
      <c r="L2371">
        <v>2019.0</v>
      </c>
      <c r="M2371" t="str">
        <f t="shared" si="1"/>
        <v>#REF!</v>
      </c>
      <c r="N2371" s="4">
        <f t="shared" si="2"/>
        <v>0.7741935484</v>
      </c>
      <c r="O2371" s="4">
        <f t="shared" si="3"/>
        <v>1</v>
      </c>
      <c r="P2371" t="s">
        <v>1232</v>
      </c>
    </row>
    <row r="2372" ht="14.25" customHeight="1">
      <c r="A2372" t="s">
        <v>1231</v>
      </c>
      <c r="B2372" t="s">
        <v>1233</v>
      </c>
      <c r="C2372" t="s">
        <v>1228</v>
      </c>
      <c r="D2372">
        <v>31.0</v>
      </c>
      <c r="E2372">
        <v>0.0</v>
      </c>
      <c r="F2372">
        <v>0.0</v>
      </c>
      <c r="G2372">
        <v>11.0</v>
      </c>
      <c r="H2372">
        <v>1.0</v>
      </c>
      <c r="I2372" t="s">
        <v>18</v>
      </c>
      <c r="K2372" t="s">
        <v>1168</v>
      </c>
      <c r="L2372">
        <v>2019.0</v>
      </c>
      <c r="M2372" t="str">
        <f t="shared" si="1"/>
        <v>#REF!</v>
      </c>
      <c r="N2372" s="4">
        <f t="shared" si="2"/>
        <v>0</v>
      </c>
      <c r="O2372" s="4">
        <f t="shared" si="3"/>
        <v>1</v>
      </c>
      <c r="P2372" t="s">
        <v>1233</v>
      </c>
    </row>
    <row r="2373" ht="14.25" customHeight="1">
      <c r="A2373" t="s">
        <v>1234</v>
      </c>
      <c r="B2373" t="s">
        <v>1235</v>
      </c>
      <c r="C2373" t="s">
        <v>1236</v>
      </c>
      <c r="D2373">
        <v>31.0</v>
      </c>
      <c r="E2373">
        <v>28.0</v>
      </c>
      <c r="F2373">
        <v>0.0</v>
      </c>
      <c r="G2373">
        <v>0.0</v>
      </c>
      <c r="H2373">
        <v>1.0</v>
      </c>
      <c r="I2373" t="s">
        <v>18</v>
      </c>
      <c r="K2373" t="s">
        <v>1168</v>
      </c>
      <c r="L2373">
        <v>2019.0</v>
      </c>
      <c r="M2373" t="str">
        <f t="shared" si="1"/>
        <v>#REF!</v>
      </c>
      <c r="N2373" s="4">
        <f t="shared" si="2"/>
        <v>0.9032258065</v>
      </c>
      <c r="O2373" s="4">
        <f t="shared" si="3"/>
        <v>1</v>
      </c>
      <c r="P2373" t="s">
        <v>1235</v>
      </c>
    </row>
    <row r="2374" ht="14.25" customHeight="1">
      <c r="A2374" t="s">
        <v>1237</v>
      </c>
      <c r="B2374" t="s">
        <v>1238</v>
      </c>
      <c r="C2374" t="s">
        <v>1239</v>
      </c>
      <c r="D2374">
        <v>31.0</v>
      </c>
      <c r="E2374">
        <v>16.0</v>
      </c>
      <c r="F2374">
        <v>0.0</v>
      </c>
      <c r="G2374">
        <v>11.0</v>
      </c>
      <c r="H2374">
        <v>1.0</v>
      </c>
      <c r="I2374" t="s">
        <v>18</v>
      </c>
      <c r="K2374" t="s">
        <v>1168</v>
      </c>
      <c r="L2374">
        <v>2019.0</v>
      </c>
      <c r="M2374" t="str">
        <f t="shared" si="1"/>
        <v>#REF!</v>
      </c>
      <c r="N2374" s="4">
        <f t="shared" si="2"/>
        <v>0.5161290323</v>
      </c>
      <c r="O2374" s="4">
        <f t="shared" si="3"/>
        <v>1</v>
      </c>
      <c r="P2374" t="s">
        <v>1238</v>
      </c>
    </row>
    <row r="2375" ht="14.25" customHeight="1">
      <c r="A2375" t="s">
        <v>1240</v>
      </c>
      <c r="B2375" t="s">
        <v>1241</v>
      </c>
      <c r="C2375" t="s">
        <v>1236</v>
      </c>
      <c r="D2375">
        <v>31.0</v>
      </c>
      <c r="E2375">
        <v>0.0</v>
      </c>
      <c r="F2375">
        <v>0.0</v>
      </c>
      <c r="G2375">
        <v>11.0</v>
      </c>
      <c r="H2375">
        <v>1.0</v>
      </c>
      <c r="I2375" t="s">
        <v>18</v>
      </c>
      <c r="K2375" t="s">
        <v>1168</v>
      </c>
      <c r="L2375">
        <v>2019.0</v>
      </c>
      <c r="M2375" t="str">
        <f t="shared" si="1"/>
        <v>#REF!</v>
      </c>
      <c r="N2375" s="4">
        <f t="shared" si="2"/>
        <v>0</v>
      </c>
      <c r="O2375" s="4">
        <f t="shared" si="3"/>
        <v>1</v>
      </c>
      <c r="P2375" t="s">
        <v>1241</v>
      </c>
    </row>
    <row r="2376" ht="14.25" customHeight="1">
      <c r="A2376" t="s">
        <v>1208</v>
      </c>
      <c r="B2376" t="s">
        <v>1242</v>
      </c>
      <c r="C2376" t="s">
        <v>1243</v>
      </c>
      <c r="D2376">
        <v>31.0</v>
      </c>
      <c r="E2376">
        <v>0.0</v>
      </c>
      <c r="F2376">
        <v>20.0</v>
      </c>
      <c r="G2376">
        <v>11.0</v>
      </c>
      <c r="H2376">
        <v>1.0</v>
      </c>
      <c r="I2376" t="s">
        <v>18</v>
      </c>
      <c r="K2376" t="s">
        <v>1168</v>
      </c>
      <c r="L2376">
        <v>2019.0</v>
      </c>
      <c r="M2376" t="str">
        <f t="shared" si="1"/>
        <v>#REF!</v>
      </c>
      <c r="N2376" s="4">
        <f t="shared" si="2"/>
        <v>0</v>
      </c>
      <c r="O2376" s="4">
        <f t="shared" si="3"/>
        <v>0.3548387097</v>
      </c>
      <c r="P2376" t="s">
        <v>1242</v>
      </c>
    </row>
    <row r="2377" ht="14.25" customHeight="1">
      <c r="A2377" t="s">
        <v>1208</v>
      </c>
      <c r="B2377" t="s">
        <v>1244</v>
      </c>
      <c r="C2377" t="s">
        <v>1243</v>
      </c>
      <c r="D2377">
        <v>31.0</v>
      </c>
      <c r="E2377">
        <v>17.0</v>
      </c>
      <c r="F2377">
        <v>0.0</v>
      </c>
      <c r="G2377">
        <v>11.0</v>
      </c>
      <c r="H2377">
        <v>1.0</v>
      </c>
      <c r="I2377" t="s">
        <v>18</v>
      </c>
      <c r="K2377" t="s">
        <v>1168</v>
      </c>
      <c r="L2377">
        <v>2019.0</v>
      </c>
      <c r="M2377" t="str">
        <f t="shared" si="1"/>
        <v>#REF!</v>
      </c>
      <c r="N2377" s="4">
        <f t="shared" si="2"/>
        <v>0.5483870968</v>
      </c>
      <c r="O2377" s="4">
        <f t="shared" si="3"/>
        <v>1</v>
      </c>
      <c r="P2377" t="s">
        <v>1244</v>
      </c>
    </row>
    <row r="2378" ht="14.25" customHeight="1">
      <c r="A2378" t="s">
        <v>1208</v>
      </c>
      <c r="B2378" t="s">
        <v>1245</v>
      </c>
      <c r="C2378" t="s">
        <v>1243</v>
      </c>
      <c r="D2378">
        <v>31.0</v>
      </c>
      <c r="E2378">
        <v>13.0</v>
      </c>
      <c r="F2378">
        <v>4.0</v>
      </c>
      <c r="G2378">
        <v>9.0</v>
      </c>
      <c r="H2378">
        <v>1.0</v>
      </c>
      <c r="I2378" t="s">
        <v>18</v>
      </c>
      <c r="K2378" t="s">
        <v>1168</v>
      </c>
      <c r="L2378">
        <v>2019.0</v>
      </c>
      <c r="M2378" t="str">
        <f t="shared" si="1"/>
        <v>#REF!</v>
      </c>
      <c r="N2378" s="4">
        <f t="shared" si="2"/>
        <v>0.4193548387</v>
      </c>
      <c r="O2378" s="4">
        <f t="shared" si="3"/>
        <v>0.8709677419</v>
      </c>
      <c r="P2378" t="s">
        <v>1245</v>
      </c>
    </row>
    <row r="2379" ht="14.25" customHeight="1">
      <c r="A2379" t="s">
        <v>1208</v>
      </c>
      <c r="B2379" t="s">
        <v>1246</v>
      </c>
      <c r="C2379" t="s">
        <v>1243</v>
      </c>
      <c r="D2379">
        <v>31.0</v>
      </c>
      <c r="E2379">
        <v>13.0</v>
      </c>
      <c r="F2379">
        <v>0.0</v>
      </c>
      <c r="G2379">
        <v>18.0</v>
      </c>
      <c r="H2379">
        <v>1.0</v>
      </c>
      <c r="I2379" t="s">
        <v>18</v>
      </c>
      <c r="K2379" t="s">
        <v>1168</v>
      </c>
      <c r="L2379">
        <v>2019.0</v>
      </c>
      <c r="M2379" t="str">
        <f t="shared" si="1"/>
        <v>#REF!</v>
      </c>
      <c r="N2379" s="4">
        <f t="shared" si="2"/>
        <v>0.4193548387</v>
      </c>
      <c r="O2379" s="4">
        <f t="shared" si="3"/>
        <v>1</v>
      </c>
      <c r="P2379" t="s">
        <v>1246</v>
      </c>
    </row>
    <row r="2380" ht="14.25" customHeight="1">
      <c r="A2380" t="s">
        <v>1208</v>
      </c>
      <c r="B2380" t="s">
        <v>1247</v>
      </c>
      <c r="C2380" t="s">
        <v>1243</v>
      </c>
      <c r="D2380">
        <v>31.0</v>
      </c>
      <c r="E2380">
        <v>9.0</v>
      </c>
      <c r="F2380">
        <v>0.0</v>
      </c>
      <c r="G2380">
        <v>9.0</v>
      </c>
      <c r="H2380">
        <v>1.0</v>
      </c>
      <c r="I2380" t="s">
        <v>18</v>
      </c>
      <c r="K2380" t="s">
        <v>1168</v>
      </c>
      <c r="L2380">
        <v>2019.0</v>
      </c>
      <c r="M2380" t="str">
        <f t="shared" si="1"/>
        <v>#REF!</v>
      </c>
      <c r="N2380" s="4">
        <f t="shared" si="2"/>
        <v>0.2903225806</v>
      </c>
      <c r="O2380" s="4">
        <f t="shared" si="3"/>
        <v>1</v>
      </c>
      <c r="P2380" t="s">
        <v>1247</v>
      </c>
    </row>
    <row r="2381" ht="14.25" customHeight="1">
      <c r="A2381" t="s">
        <v>392</v>
      </c>
      <c r="B2381" t="s">
        <v>1248</v>
      </c>
      <c r="C2381" t="s">
        <v>1249</v>
      </c>
      <c r="D2381">
        <v>31.0</v>
      </c>
      <c r="E2381">
        <v>30.0</v>
      </c>
      <c r="F2381">
        <v>0.0</v>
      </c>
      <c r="G2381">
        <v>0.0</v>
      </c>
      <c r="H2381">
        <v>1.0</v>
      </c>
      <c r="I2381" t="s">
        <v>18</v>
      </c>
      <c r="K2381" t="s">
        <v>1168</v>
      </c>
      <c r="L2381">
        <v>2019.0</v>
      </c>
      <c r="M2381" t="str">
        <f t="shared" si="1"/>
        <v>#REF!</v>
      </c>
      <c r="N2381" s="4">
        <f t="shared" si="2"/>
        <v>0.9677419355</v>
      </c>
      <c r="O2381" s="4">
        <f t="shared" si="3"/>
        <v>1</v>
      </c>
      <c r="P2381" t="s">
        <v>1248</v>
      </c>
    </row>
    <row r="2382" ht="14.25" customHeight="1">
      <c r="A2382" t="s">
        <v>1237</v>
      </c>
      <c r="B2382" t="s">
        <v>1250</v>
      </c>
      <c r="C2382" t="s">
        <v>1239</v>
      </c>
      <c r="D2382">
        <v>31.0</v>
      </c>
      <c r="E2382">
        <v>18.0</v>
      </c>
      <c r="F2382">
        <v>0.0</v>
      </c>
      <c r="G2382">
        <v>11.0</v>
      </c>
      <c r="H2382">
        <v>1.0</v>
      </c>
      <c r="I2382" t="s">
        <v>18</v>
      </c>
      <c r="K2382" t="s">
        <v>1168</v>
      </c>
      <c r="L2382">
        <v>2019.0</v>
      </c>
      <c r="M2382" t="str">
        <f t="shared" si="1"/>
        <v>#REF!</v>
      </c>
      <c r="N2382" s="4">
        <f t="shared" si="2"/>
        <v>0.5806451613</v>
      </c>
      <c r="O2382" s="4">
        <f t="shared" si="3"/>
        <v>1</v>
      </c>
      <c r="P2382" t="s">
        <v>1250</v>
      </c>
    </row>
    <row r="2383" ht="14.25" customHeight="1">
      <c r="A2383" t="s">
        <v>1237</v>
      </c>
      <c r="B2383" t="s">
        <v>1251</v>
      </c>
      <c r="C2383" t="s">
        <v>89</v>
      </c>
      <c r="D2383">
        <v>31.0</v>
      </c>
      <c r="E2383">
        <v>11.0</v>
      </c>
      <c r="F2383">
        <v>4.0</v>
      </c>
      <c r="G2383">
        <v>13.0</v>
      </c>
      <c r="H2383">
        <v>1.0</v>
      </c>
      <c r="I2383" t="s">
        <v>18</v>
      </c>
      <c r="K2383" t="s">
        <v>1168</v>
      </c>
      <c r="L2383">
        <v>2019.0</v>
      </c>
      <c r="M2383" t="str">
        <f t="shared" si="1"/>
        <v>#REF!</v>
      </c>
      <c r="N2383" s="4">
        <f t="shared" si="2"/>
        <v>0.3548387097</v>
      </c>
      <c r="O2383" s="4">
        <f t="shared" si="3"/>
        <v>0.8709677419</v>
      </c>
      <c r="P2383" t="s">
        <v>1251</v>
      </c>
    </row>
    <row r="2384" ht="14.25" customHeight="1">
      <c r="A2384" t="s">
        <v>1234</v>
      </c>
      <c r="B2384" t="s">
        <v>1252</v>
      </c>
      <c r="C2384" t="s">
        <v>1228</v>
      </c>
      <c r="D2384">
        <v>31.0</v>
      </c>
      <c r="E2384">
        <v>5.0</v>
      </c>
      <c r="F2384">
        <v>0.0</v>
      </c>
      <c r="G2384">
        <v>25.0</v>
      </c>
      <c r="H2384">
        <v>1.0</v>
      </c>
      <c r="I2384" t="s">
        <v>18</v>
      </c>
      <c r="K2384" t="s">
        <v>1168</v>
      </c>
      <c r="L2384">
        <v>2019.0</v>
      </c>
      <c r="M2384" t="str">
        <f t="shared" si="1"/>
        <v>#REF!</v>
      </c>
      <c r="N2384" s="4">
        <f t="shared" si="2"/>
        <v>0.1612903226</v>
      </c>
      <c r="O2384" s="4">
        <f t="shared" si="3"/>
        <v>1</v>
      </c>
      <c r="P2384" t="s">
        <v>1252</v>
      </c>
    </row>
    <row r="2385" ht="14.25" customHeight="1">
      <c r="A2385" t="s">
        <v>1253</v>
      </c>
      <c r="B2385" t="s">
        <v>1254</v>
      </c>
      <c r="C2385" t="s">
        <v>1255</v>
      </c>
      <c r="D2385">
        <v>31.0</v>
      </c>
      <c r="E2385">
        <v>31.0</v>
      </c>
      <c r="F2385">
        <v>0.0</v>
      </c>
      <c r="G2385">
        <v>0.0</v>
      </c>
      <c r="H2385">
        <v>1.0</v>
      </c>
      <c r="I2385" t="s">
        <v>18</v>
      </c>
      <c r="K2385" t="s">
        <v>1168</v>
      </c>
      <c r="L2385">
        <v>2019.0</v>
      </c>
      <c r="M2385" t="str">
        <f t="shared" si="1"/>
        <v>#REF!</v>
      </c>
      <c r="N2385" s="4">
        <f t="shared" si="2"/>
        <v>1</v>
      </c>
      <c r="O2385" s="4">
        <f t="shared" si="3"/>
        <v>1</v>
      </c>
      <c r="P2385" t="s">
        <v>1254</v>
      </c>
    </row>
    <row r="2386" ht="14.25" customHeight="1">
      <c r="A2386" t="s">
        <v>1253</v>
      </c>
      <c r="B2386" t="s">
        <v>1256</v>
      </c>
      <c r="C2386" t="s">
        <v>1257</v>
      </c>
      <c r="D2386">
        <v>31.0</v>
      </c>
      <c r="E2386">
        <v>24.0</v>
      </c>
      <c r="F2386">
        <v>0.0</v>
      </c>
      <c r="G2386">
        <v>4.0</v>
      </c>
      <c r="H2386">
        <v>1.0</v>
      </c>
      <c r="I2386" t="s">
        <v>18</v>
      </c>
      <c r="K2386" t="s">
        <v>1168</v>
      </c>
      <c r="L2386">
        <v>2019.0</v>
      </c>
      <c r="M2386" t="str">
        <f t="shared" si="1"/>
        <v>#REF!</v>
      </c>
      <c r="N2386" s="4">
        <f t="shared" si="2"/>
        <v>0.7741935484</v>
      </c>
      <c r="O2386" s="4">
        <f t="shared" si="3"/>
        <v>1</v>
      </c>
      <c r="P2386" t="s">
        <v>1256</v>
      </c>
    </row>
    <row r="2387" ht="14.25" customHeight="1">
      <c r="A2387" t="s">
        <v>1258</v>
      </c>
      <c r="B2387" t="s">
        <v>1259</v>
      </c>
      <c r="C2387" t="s">
        <v>1228</v>
      </c>
      <c r="D2387">
        <v>31.0</v>
      </c>
      <c r="E2387">
        <v>17.0</v>
      </c>
      <c r="F2387">
        <v>0.0</v>
      </c>
      <c r="G2387">
        <v>11.0</v>
      </c>
      <c r="H2387">
        <v>1.0</v>
      </c>
      <c r="I2387" t="s">
        <v>18</v>
      </c>
      <c r="K2387" t="s">
        <v>1168</v>
      </c>
      <c r="L2387">
        <v>2019.0</v>
      </c>
      <c r="M2387" t="str">
        <f t="shared" si="1"/>
        <v>#REF!</v>
      </c>
      <c r="N2387" s="4">
        <f t="shared" si="2"/>
        <v>0.5483870968</v>
      </c>
      <c r="O2387" s="4">
        <f t="shared" si="3"/>
        <v>1</v>
      </c>
      <c r="P2387" t="s">
        <v>1259</v>
      </c>
    </row>
    <row r="2388" ht="14.25" customHeight="1">
      <c r="A2388" t="s">
        <v>1260</v>
      </c>
      <c r="B2388" t="s">
        <v>1261</v>
      </c>
      <c r="C2388" t="s">
        <v>1262</v>
      </c>
      <c r="D2388">
        <v>31.0</v>
      </c>
      <c r="E2388">
        <v>9.0</v>
      </c>
      <c r="F2388">
        <v>0.0</v>
      </c>
      <c r="G2388">
        <v>11.0</v>
      </c>
      <c r="H2388">
        <v>1.0</v>
      </c>
      <c r="I2388" t="s">
        <v>18</v>
      </c>
      <c r="K2388" t="s">
        <v>1168</v>
      </c>
      <c r="L2388">
        <v>2019.0</v>
      </c>
      <c r="M2388" t="str">
        <f t="shared" si="1"/>
        <v>#REF!</v>
      </c>
      <c r="N2388" s="4">
        <f t="shared" si="2"/>
        <v>0.2903225806</v>
      </c>
      <c r="O2388" s="4">
        <f t="shared" si="3"/>
        <v>1</v>
      </c>
      <c r="P2388" t="s">
        <v>1261</v>
      </c>
    </row>
    <row r="2389" ht="14.25" customHeight="1">
      <c r="A2389" t="s">
        <v>1208</v>
      </c>
      <c r="B2389" t="s">
        <v>1263</v>
      </c>
      <c r="C2389" t="s">
        <v>1264</v>
      </c>
      <c r="D2389">
        <v>31.0</v>
      </c>
      <c r="E2389">
        <v>18.0</v>
      </c>
      <c r="F2389">
        <v>0.0</v>
      </c>
      <c r="G2389">
        <v>11.0</v>
      </c>
      <c r="H2389">
        <v>1.0</v>
      </c>
      <c r="I2389" t="s">
        <v>18</v>
      </c>
      <c r="K2389" t="s">
        <v>1168</v>
      </c>
      <c r="L2389">
        <v>2019.0</v>
      </c>
      <c r="M2389" t="str">
        <f t="shared" si="1"/>
        <v>#REF!</v>
      </c>
      <c r="N2389" s="4">
        <f t="shared" si="2"/>
        <v>0.5806451613</v>
      </c>
      <c r="O2389" s="4">
        <f t="shared" si="3"/>
        <v>1</v>
      </c>
      <c r="P2389" t="s">
        <v>1263</v>
      </c>
    </row>
    <row r="2390" ht="14.25" customHeight="1">
      <c r="A2390" t="s">
        <v>861</v>
      </c>
      <c r="B2390" t="s">
        <v>1265</v>
      </c>
      <c r="C2390" t="s">
        <v>1266</v>
      </c>
      <c r="D2390">
        <v>31.0</v>
      </c>
      <c r="E2390">
        <v>4.0</v>
      </c>
      <c r="F2390">
        <v>0.0</v>
      </c>
      <c r="G2390">
        <v>11.0</v>
      </c>
      <c r="H2390">
        <v>1.0</v>
      </c>
      <c r="I2390" t="s">
        <v>18</v>
      </c>
      <c r="K2390" t="s">
        <v>1168</v>
      </c>
      <c r="L2390">
        <v>2019.0</v>
      </c>
      <c r="M2390" t="str">
        <f t="shared" si="1"/>
        <v>#REF!</v>
      </c>
      <c r="N2390" s="4">
        <f t="shared" si="2"/>
        <v>0.1290322581</v>
      </c>
      <c r="O2390" s="4">
        <f t="shared" si="3"/>
        <v>1</v>
      </c>
      <c r="P2390" t="s">
        <v>1265</v>
      </c>
    </row>
    <row r="2391" ht="14.25" customHeight="1">
      <c r="A2391" t="s">
        <v>1267</v>
      </c>
      <c r="B2391" t="s">
        <v>1268</v>
      </c>
      <c r="C2391" t="s">
        <v>1269</v>
      </c>
      <c r="D2391">
        <v>31.0</v>
      </c>
      <c r="E2391">
        <v>16.0</v>
      </c>
      <c r="F2391">
        <v>0.0</v>
      </c>
      <c r="G2391">
        <v>11.0</v>
      </c>
      <c r="H2391">
        <v>1.0</v>
      </c>
      <c r="I2391" t="s">
        <v>18</v>
      </c>
      <c r="K2391" t="s">
        <v>1168</v>
      </c>
      <c r="L2391">
        <v>2019.0</v>
      </c>
      <c r="M2391" t="str">
        <f t="shared" si="1"/>
        <v>#REF!</v>
      </c>
      <c r="N2391" s="4">
        <f t="shared" si="2"/>
        <v>0.5161290323</v>
      </c>
      <c r="O2391" s="4">
        <f t="shared" si="3"/>
        <v>1</v>
      </c>
      <c r="P2391" t="s">
        <v>1268</v>
      </c>
    </row>
    <row r="2392" ht="14.25" customHeight="1">
      <c r="A2392" t="s">
        <v>1258</v>
      </c>
      <c r="B2392" t="s">
        <v>1270</v>
      </c>
      <c r="D2392">
        <v>31.0</v>
      </c>
      <c r="E2392">
        <v>9.0</v>
      </c>
      <c r="F2392">
        <v>0.0</v>
      </c>
      <c r="G2392">
        <v>11.0</v>
      </c>
      <c r="H2392">
        <v>1.0</v>
      </c>
      <c r="I2392" t="s">
        <v>18</v>
      </c>
      <c r="K2392" t="s">
        <v>1168</v>
      </c>
      <c r="L2392">
        <v>2019.0</v>
      </c>
      <c r="M2392" t="str">
        <f t="shared" si="1"/>
        <v>#REF!</v>
      </c>
      <c r="N2392" s="4">
        <f t="shared" si="2"/>
        <v>0.2903225806</v>
      </c>
      <c r="O2392" s="4">
        <f t="shared" si="3"/>
        <v>1</v>
      </c>
      <c r="P2392" t="s">
        <v>1270</v>
      </c>
    </row>
    <row r="2393" ht="14.25" customHeight="1">
      <c r="A2393" t="s">
        <v>96</v>
      </c>
      <c r="B2393" t="s">
        <v>1271</v>
      </c>
      <c r="D2393">
        <v>31.0</v>
      </c>
      <c r="E2393">
        <v>17.0</v>
      </c>
      <c r="F2393">
        <v>0.0</v>
      </c>
      <c r="G2393">
        <v>11.0</v>
      </c>
      <c r="H2393">
        <v>1.0</v>
      </c>
      <c r="I2393" t="s">
        <v>18</v>
      </c>
      <c r="K2393" t="s">
        <v>1168</v>
      </c>
      <c r="L2393">
        <v>2019.0</v>
      </c>
      <c r="M2393" t="str">
        <f t="shared" si="1"/>
        <v>#REF!</v>
      </c>
      <c r="N2393" s="4">
        <f t="shared" si="2"/>
        <v>0.5483870968</v>
      </c>
      <c r="O2393" s="4">
        <f t="shared" si="3"/>
        <v>1</v>
      </c>
      <c r="P2393" t="s">
        <v>1271</v>
      </c>
    </row>
    <row r="2394" ht="14.25" customHeight="1">
      <c r="A2394" t="s">
        <v>113</v>
      </c>
      <c r="B2394" t="s">
        <v>1272</v>
      </c>
      <c r="D2394">
        <v>31.0</v>
      </c>
      <c r="E2394">
        <v>9.0</v>
      </c>
      <c r="H2394">
        <v>1.0</v>
      </c>
      <c r="I2394" t="s">
        <v>18</v>
      </c>
      <c r="K2394" t="s">
        <v>1168</v>
      </c>
      <c r="L2394">
        <v>2019.0</v>
      </c>
      <c r="M2394" t="str">
        <f t="shared" si="1"/>
        <v>#REF!</v>
      </c>
      <c r="N2394" s="4">
        <f t="shared" si="2"/>
        <v>0.2903225806</v>
      </c>
      <c r="O2394" s="4">
        <f t="shared" si="3"/>
        <v>1</v>
      </c>
      <c r="P2394" t="s">
        <v>1272</v>
      </c>
    </row>
    <row r="2395" ht="14.25" customHeight="1">
      <c r="A2395" t="s">
        <v>96</v>
      </c>
      <c r="B2395" t="s">
        <v>1273</v>
      </c>
      <c r="D2395">
        <v>31.0</v>
      </c>
      <c r="E2395">
        <v>0.0</v>
      </c>
      <c r="F2395">
        <v>0.0</v>
      </c>
      <c r="G2395">
        <v>11.0</v>
      </c>
      <c r="H2395">
        <v>1.0</v>
      </c>
      <c r="I2395" t="s">
        <v>18</v>
      </c>
      <c r="K2395" t="s">
        <v>1168</v>
      </c>
      <c r="L2395">
        <v>2019.0</v>
      </c>
      <c r="M2395" t="str">
        <f t="shared" si="1"/>
        <v>#REF!</v>
      </c>
      <c r="N2395" s="4">
        <f t="shared" si="2"/>
        <v>0</v>
      </c>
      <c r="O2395" s="4">
        <f t="shared" si="3"/>
        <v>1</v>
      </c>
      <c r="P2395" t="s">
        <v>1273</v>
      </c>
    </row>
    <row r="2396" ht="14.25" customHeight="1">
      <c r="A2396" t="s">
        <v>1274</v>
      </c>
      <c r="B2396" t="s">
        <v>1275</v>
      </c>
      <c r="C2396" t="s">
        <v>1136</v>
      </c>
      <c r="D2396">
        <v>31.0</v>
      </c>
      <c r="E2396">
        <v>18.0</v>
      </c>
      <c r="F2396">
        <v>0.0</v>
      </c>
      <c r="G2396">
        <v>11.0</v>
      </c>
      <c r="H2396">
        <v>1.0</v>
      </c>
      <c r="I2396" t="s">
        <v>18</v>
      </c>
      <c r="K2396" t="s">
        <v>1168</v>
      </c>
      <c r="L2396">
        <v>2019.0</v>
      </c>
      <c r="M2396" t="str">
        <f t="shared" si="1"/>
        <v>#REF!</v>
      </c>
      <c r="N2396" s="4">
        <f t="shared" si="2"/>
        <v>0.5806451613</v>
      </c>
      <c r="O2396" s="4">
        <f t="shared" si="3"/>
        <v>1</v>
      </c>
      <c r="P2396" t="s">
        <v>1275</v>
      </c>
    </row>
    <row r="2397" ht="14.25" customHeight="1">
      <c r="A2397" t="s">
        <v>1276</v>
      </c>
      <c r="B2397" t="s">
        <v>1277</v>
      </c>
      <c r="C2397" t="s">
        <v>227</v>
      </c>
      <c r="D2397">
        <v>31.0</v>
      </c>
      <c r="E2397">
        <v>11.0</v>
      </c>
      <c r="F2397">
        <v>4.0</v>
      </c>
      <c r="G2397">
        <v>13.0</v>
      </c>
      <c r="H2397">
        <v>1.0</v>
      </c>
      <c r="I2397" t="s">
        <v>18</v>
      </c>
      <c r="K2397" t="s">
        <v>1168</v>
      </c>
      <c r="L2397">
        <v>2019.0</v>
      </c>
      <c r="M2397" t="str">
        <f t="shared" si="1"/>
        <v>#REF!</v>
      </c>
      <c r="N2397" s="4">
        <f t="shared" si="2"/>
        <v>0.3548387097</v>
      </c>
      <c r="O2397" s="4">
        <f t="shared" si="3"/>
        <v>0.8709677419</v>
      </c>
      <c r="P2397" t="s">
        <v>1277</v>
      </c>
    </row>
    <row r="2398" ht="14.25" customHeight="1">
      <c r="A2398" t="s">
        <v>1165</v>
      </c>
      <c r="B2398" t="s">
        <v>1166</v>
      </c>
      <c r="C2398" t="s">
        <v>1167</v>
      </c>
      <c r="D2398">
        <v>28.0</v>
      </c>
      <c r="E2398">
        <v>20.0</v>
      </c>
      <c r="F2398">
        <v>0.0</v>
      </c>
      <c r="G2398">
        <v>8.0</v>
      </c>
      <c r="H2398">
        <v>2.0</v>
      </c>
      <c r="I2398" t="s">
        <v>18</v>
      </c>
      <c r="K2398" t="s">
        <v>1168</v>
      </c>
      <c r="L2398">
        <v>2019.0</v>
      </c>
      <c r="M2398" t="str">
        <f t="shared" si="1"/>
        <v>#REF!</v>
      </c>
      <c r="N2398" s="4">
        <f t="shared" si="2"/>
        <v>0.7142857143</v>
      </c>
      <c r="O2398" s="4">
        <f t="shared" si="3"/>
        <v>1</v>
      </c>
      <c r="P2398" t="s">
        <v>1166</v>
      </c>
    </row>
    <row r="2399" ht="14.25" customHeight="1">
      <c r="A2399" t="s">
        <v>1165</v>
      </c>
      <c r="B2399" t="s">
        <v>1169</v>
      </c>
      <c r="C2399" t="s">
        <v>1167</v>
      </c>
      <c r="D2399">
        <v>28.0</v>
      </c>
      <c r="E2399">
        <v>20.0</v>
      </c>
      <c r="F2399">
        <v>0.0</v>
      </c>
      <c r="G2399">
        <v>8.0</v>
      </c>
      <c r="H2399">
        <v>2.0</v>
      </c>
      <c r="I2399" t="s">
        <v>18</v>
      </c>
      <c r="K2399" t="s">
        <v>1168</v>
      </c>
      <c r="L2399">
        <v>2019.0</v>
      </c>
      <c r="M2399" t="str">
        <f t="shared" si="1"/>
        <v>#REF!</v>
      </c>
      <c r="N2399" s="4">
        <f t="shared" si="2"/>
        <v>0.7142857143</v>
      </c>
      <c r="O2399" s="4">
        <f t="shared" si="3"/>
        <v>1</v>
      </c>
      <c r="P2399" t="s">
        <v>1169</v>
      </c>
    </row>
    <row r="2400" ht="14.25" customHeight="1">
      <c r="A2400" t="s">
        <v>1170</v>
      </c>
      <c r="B2400" t="s">
        <v>1171</v>
      </c>
      <c r="C2400" t="s">
        <v>1167</v>
      </c>
      <c r="D2400">
        <v>28.0</v>
      </c>
      <c r="E2400">
        <v>20.0</v>
      </c>
      <c r="F2400">
        <v>0.0</v>
      </c>
      <c r="G2400">
        <v>8.0</v>
      </c>
      <c r="H2400">
        <v>2.0</v>
      </c>
      <c r="I2400" t="s">
        <v>18</v>
      </c>
      <c r="K2400" t="s">
        <v>1168</v>
      </c>
      <c r="L2400">
        <v>2019.0</v>
      </c>
      <c r="M2400" t="str">
        <f t="shared" si="1"/>
        <v>#REF!</v>
      </c>
      <c r="N2400" s="4">
        <f t="shared" si="2"/>
        <v>0.7142857143</v>
      </c>
      <c r="O2400" s="4">
        <f t="shared" si="3"/>
        <v>1</v>
      </c>
      <c r="P2400" t="s">
        <v>1171</v>
      </c>
    </row>
    <row r="2401" ht="14.25" customHeight="1">
      <c r="A2401" t="s">
        <v>1172</v>
      </c>
      <c r="B2401" t="s">
        <v>1173</v>
      </c>
      <c r="C2401" t="s">
        <v>17</v>
      </c>
      <c r="D2401">
        <v>28.0</v>
      </c>
      <c r="E2401">
        <v>20.0</v>
      </c>
      <c r="F2401">
        <v>0.0</v>
      </c>
      <c r="G2401">
        <v>8.0</v>
      </c>
      <c r="H2401">
        <v>2.0</v>
      </c>
      <c r="I2401" t="s">
        <v>18</v>
      </c>
      <c r="K2401" t="s">
        <v>1168</v>
      </c>
      <c r="L2401">
        <v>2019.0</v>
      </c>
      <c r="M2401" t="str">
        <f t="shared" si="1"/>
        <v>#REF!</v>
      </c>
      <c r="N2401" s="4">
        <f t="shared" si="2"/>
        <v>0.7142857143</v>
      </c>
      <c r="O2401" s="4">
        <f t="shared" si="3"/>
        <v>1</v>
      </c>
      <c r="P2401" t="s">
        <v>1173</v>
      </c>
    </row>
    <row r="2402" ht="14.25" customHeight="1">
      <c r="A2402" t="s">
        <v>1172</v>
      </c>
      <c r="B2402" t="s">
        <v>1174</v>
      </c>
      <c r="C2402" t="s">
        <v>17</v>
      </c>
      <c r="D2402">
        <v>28.0</v>
      </c>
      <c r="E2402">
        <v>0.0</v>
      </c>
      <c r="F2402">
        <v>0.0</v>
      </c>
      <c r="G2402">
        <v>8.0</v>
      </c>
      <c r="H2402">
        <v>2.0</v>
      </c>
      <c r="I2402" t="s">
        <v>18</v>
      </c>
      <c r="K2402" t="s">
        <v>1168</v>
      </c>
      <c r="L2402">
        <v>2019.0</v>
      </c>
      <c r="M2402" t="str">
        <f t="shared" si="1"/>
        <v>#REF!</v>
      </c>
      <c r="N2402" s="4">
        <f t="shared" si="2"/>
        <v>0</v>
      </c>
      <c r="O2402" s="4">
        <f t="shared" si="3"/>
        <v>1</v>
      </c>
      <c r="P2402" t="s">
        <v>1174</v>
      </c>
    </row>
    <row r="2403" ht="14.25" customHeight="1">
      <c r="A2403" t="s">
        <v>23</v>
      </c>
      <c r="B2403" t="s">
        <v>1175</v>
      </c>
      <c r="C2403" t="s">
        <v>1176</v>
      </c>
      <c r="D2403">
        <v>28.0</v>
      </c>
      <c r="E2403">
        <v>0.0</v>
      </c>
      <c r="F2403">
        <v>0.0</v>
      </c>
      <c r="G2403">
        <v>8.0</v>
      </c>
      <c r="H2403">
        <v>2.0</v>
      </c>
      <c r="I2403" t="s">
        <v>18</v>
      </c>
      <c r="K2403" t="s">
        <v>1168</v>
      </c>
      <c r="L2403">
        <v>2019.0</v>
      </c>
      <c r="M2403" t="str">
        <f t="shared" si="1"/>
        <v>#REF!</v>
      </c>
      <c r="N2403" s="4">
        <f t="shared" si="2"/>
        <v>0</v>
      </c>
      <c r="O2403" s="4">
        <f t="shared" si="3"/>
        <v>1</v>
      </c>
      <c r="P2403" t="s">
        <v>1175</v>
      </c>
    </row>
    <row r="2404" ht="14.25" customHeight="1">
      <c r="A2404" t="s">
        <v>30</v>
      </c>
      <c r="B2404" t="s">
        <v>1177</v>
      </c>
      <c r="C2404" t="s">
        <v>17</v>
      </c>
      <c r="D2404">
        <v>28.0</v>
      </c>
      <c r="E2404">
        <v>20.0</v>
      </c>
      <c r="F2404">
        <v>0.0</v>
      </c>
      <c r="G2404">
        <v>8.0</v>
      </c>
      <c r="H2404">
        <v>2.0</v>
      </c>
      <c r="I2404" t="s">
        <v>18</v>
      </c>
      <c r="K2404" t="s">
        <v>1168</v>
      </c>
      <c r="L2404">
        <v>2019.0</v>
      </c>
      <c r="M2404" t="str">
        <f t="shared" si="1"/>
        <v>#REF!</v>
      </c>
      <c r="N2404" s="4">
        <f t="shared" si="2"/>
        <v>0.7142857143</v>
      </c>
      <c r="O2404" s="4">
        <f t="shared" si="3"/>
        <v>1</v>
      </c>
      <c r="P2404" t="s">
        <v>1177</v>
      </c>
    </row>
    <row r="2405" ht="14.25" customHeight="1">
      <c r="A2405" t="s">
        <v>1178</v>
      </c>
      <c r="B2405" t="s">
        <v>1179</v>
      </c>
      <c r="C2405" t="s">
        <v>17</v>
      </c>
      <c r="D2405">
        <v>28.0</v>
      </c>
      <c r="E2405">
        <v>20.0</v>
      </c>
      <c r="F2405">
        <v>0.0</v>
      </c>
      <c r="G2405">
        <v>8.0</v>
      </c>
      <c r="H2405">
        <v>2.0</v>
      </c>
      <c r="I2405" t="s">
        <v>18</v>
      </c>
      <c r="K2405" t="s">
        <v>1168</v>
      </c>
      <c r="L2405">
        <v>2019.0</v>
      </c>
      <c r="M2405" t="str">
        <f t="shared" si="1"/>
        <v>#REF!</v>
      </c>
      <c r="N2405" s="4">
        <f t="shared" si="2"/>
        <v>0.7142857143</v>
      </c>
      <c r="O2405" s="4">
        <f t="shared" si="3"/>
        <v>1</v>
      </c>
      <c r="P2405" t="s">
        <v>1179</v>
      </c>
    </row>
    <row r="2406" ht="14.25" customHeight="1">
      <c r="A2406" t="s">
        <v>1180</v>
      </c>
      <c r="B2406" t="s">
        <v>1181</v>
      </c>
      <c r="C2406" t="s">
        <v>48</v>
      </c>
      <c r="D2406">
        <v>28.0</v>
      </c>
      <c r="E2406">
        <v>26.0</v>
      </c>
      <c r="F2406">
        <v>0.0</v>
      </c>
      <c r="G2406">
        <v>0.0</v>
      </c>
      <c r="H2406">
        <v>2.0</v>
      </c>
      <c r="I2406" t="s">
        <v>18</v>
      </c>
      <c r="K2406" t="s">
        <v>1168</v>
      </c>
      <c r="L2406">
        <v>2019.0</v>
      </c>
      <c r="M2406" t="str">
        <f t="shared" si="1"/>
        <v>#REF!</v>
      </c>
      <c r="N2406" s="4">
        <f t="shared" si="2"/>
        <v>0.9285714286</v>
      </c>
      <c r="O2406" s="4">
        <f t="shared" si="3"/>
        <v>1</v>
      </c>
      <c r="P2406" t="s">
        <v>1181</v>
      </c>
    </row>
    <row r="2407" ht="14.25" customHeight="1">
      <c r="A2407" t="s">
        <v>1180</v>
      </c>
      <c r="B2407" t="s">
        <v>1182</v>
      </c>
      <c r="C2407" t="s">
        <v>48</v>
      </c>
      <c r="D2407">
        <v>28.0</v>
      </c>
      <c r="E2407">
        <v>16.0</v>
      </c>
      <c r="F2407">
        <v>0.0</v>
      </c>
      <c r="G2407">
        <v>0.0</v>
      </c>
      <c r="H2407">
        <v>2.0</v>
      </c>
      <c r="I2407" t="s">
        <v>18</v>
      </c>
      <c r="K2407" t="s">
        <v>1168</v>
      </c>
      <c r="L2407">
        <v>2019.0</v>
      </c>
      <c r="M2407" t="str">
        <f t="shared" si="1"/>
        <v>#REF!</v>
      </c>
      <c r="N2407" s="4">
        <f t="shared" si="2"/>
        <v>0.5714285714</v>
      </c>
      <c r="O2407" s="4">
        <f t="shared" si="3"/>
        <v>1</v>
      </c>
      <c r="P2407" t="s">
        <v>1182</v>
      </c>
    </row>
    <row r="2408" ht="14.25" customHeight="1">
      <c r="A2408" t="s">
        <v>281</v>
      </c>
      <c r="B2408" t="s">
        <v>1183</v>
      </c>
      <c r="C2408" t="s">
        <v>38</v>
      </c>
      <c r="D2408">
        <v>28.0</v>
      </c>
      <c r="E2408">
        <v>20.0</v>
      </c>
      <c r="F2408">
        <v>0.0</v>
      </c>
      <c r="G2408">
        <v>8.0</v>
      </c>
      <c r="H2408">
        <v>2.0</v>
      </c>
      <c r="I2408" t="s">
        <v>18</v>
      </c>
      <c r="K2408" t="s">
        <v>1168</v>
      </c>
      <c r="L2408">
        <v>2019.0</v>
      </c>
      <c r="M2408" t="str">
        <f t="shared" si="1"/>
        <v>#REF!</v>
      </c>
      <c r="N2408" s="4">
        <f t="shared" si="2"/>
        <v>0.7142857143</v>
      </c>
      <c r="O2408" s="4">
        <f t="shared" si="3"/>
        <v>1</v>
      </c>
      <c r="P2408" t="s">
        <v>1183</v>
      </c>
    </row>
    <row r="2409" ht="14.25" customHeight="1">
      <c r="A2409" t="s">
        <v>1184</v>
      </c>
      <c r="B2409" t="s">
        <v>1185</v>
      </c>
      <c r="C2409" t="s">
        <v>38</v>
      </c>
      <c r="D2409">
        <v>28.0</v>
      </c>
      <c r="E2409">
        <v>19.0</v>
      </c>
      <c r="F2409">
        <v>0.0</v>
      </c>
      <c r="G2409">
        <v>8.0</v>
      </c>
      <c r="H2409">
        <v>2.0</v>
      </c>
      <c r="I2409" t="s">
        <v>18</v>
      </c>
      <c r="K2409" t="s">
        <v>1168</v>
      </c>
      <c r="L2409">
        <v>2019.0</v>
      </c>
      <c r="M2409" t="str">
        <f t="shared" si="1"/>
        <v>#REF!</v>
      </c>
      <c r="N2409" s="4">
        <f t="shared" si="2"/>
        <v>0.6785714286</v>
      </c>
      <c r="O2409" s="4">
        <f t="shared" si="3"/>
        <v>1</v>
      </c>
      <c r="P2409" t="s">
        <v>1185</v>
      </c>
    </row>
    <row r="2410" ht="14.25" customHeight="1">
      <c r="A2410" t="s">
        <v>1186</v>
      </c>
      <c r="B2410" t="s">
        <v>1187</v>
      </c>
      <c r="C2410" t="s">
        <v>1188</v>
      </c>
      <c r="D2410">
        <v>28.0</v>
      </c>
      <c r="E2410">
        <v>28.0</v>
      </c>
      <c r="F2410">
        <v>0.0</v>
      </c>
      <c r="G2410">
        <v>0.0</v>
      </c>
      <c r="H2410">
        <v>2.0</v>
      </c>
      <c r="I2410" t="s">
        <v>18</v>
      </c>
      <c r="K2410" t="s">
        <v>1168</v>
      </c>
      <c r="L2410">
        <v>2019.0</v>
      </c>
      <c r="M2410" t="str">
        <f t="shared" si="1"/>
        <v>#REF!</v>
      </c>
      <c r="N2410" s="4">
        <f t="shared" si="2"/>
        <v>1</v>
      </c>
      <c r="O2410" s="4">
        <f t="shared" si="3"/>
        <v>1</v>
      </c>
      <c r="P2410" t="s">
        <v>1187</v>
      </c>
    </row>
    <row r="2411" ht="14.25" customHeight="1">
      <c r="A2411" t="s">
        <v>1186</v>
      </c>
      <c r="B2411" t="s">
        <v>1189</v>
      </c>
      <c r="C2411" t="s">
        <v>1188</v>
      </c>
      <c r="D2411">
        <v>28.0</v>
      </c>
      <c r="E2411">
        <v>28.0</v>
      </c>
      <c r="F2411">
        <v>0.0</v>
      </c>
      <c r="G2411">
        <v>0.0</v>
      </c>
      <c r="H2411">
        <v>2.0</v>
      </c>
      <c r="I2411" t="s">
        <v>18</v>
      </c>
      <c r="K2411" t="s">
        <v>1168</v>
      </c>
      <c r="L2411">
        <v>2019.0</v>
      </c>
      <c r="M2411" t="str">
        <f t="shared" si="1"/>
        <v>#REF!</v>
      </c>
      <c r="N2411" s="4">
        <f t="shared" si="2"/>
        <v>1</v>
      </c>
      <c r="O2411" s="4">
        <f t="shared" si="3"/>
        <v>1</v>
      </c>
      <c r="P2411" t="s">
        <v>1189</v>
      </c>
    </row>
    <row r="2412" ht="14.25" customHeight="1">
      <c r="A2412" t="s">
        <v>1190</v>
      </c>
      <c r="B2412" t="s">
        <v>1191</v>
      </c>
      <c r="C2412" t="s">
        <v>48</v>
      </c>
      <c r="D2412">
        <v>28.0</v>
      </c>
      <c r="E2412">
        <v>7.0</v>
      </c>
      <c r="F2412">
        <v>0.0</v>
      </c>
      <c r="G2412">
        <v>8.0</v>
      </c>
      <c r="H2412">
        <v>2.0</v>
      </c>
      <c r="I2412" t="s">
        <v>18</v>
      </c>
      <c r="K2412" t="s">
        <v>1168</v>
      </c>
      <c r="L2412">
        <v>2019.0</v>
      </c>
      <c r="M2412" t="str">
        <f t="shared" si="1"/>
        <v>#REF!</v>
      </c>
      <c r="N2412" s="4">
        <f t="shared" si="2"/>
        <v>0.25</v>
      </c>
      <c r="O2412" s="4">
        <f t="shared" si="3"/>
        <v>1</v>
      </c>
      <c r="P2412" t="s">
        <v>1191</v>
      </c>
    </row>
    <row r="2413" ht="14.25" customHeight="1">
      <c r="A2413" t="s">
        <v>1190</v>
      </c>
      <c r="B2413" t="s">
        <v>1192</v>
      </c>
      <c r="C2413" t="s">
        <v>48</v>
      </c>
      <c r="D2413">
        <v>28.0</v>
      </c>
      <c r="E2413">
        <v>28.0</v>
      </c>
      <c r="F2413">
        <v>0.0</v>
      </c>
      <c r="G2413">
        <v>0.0</v>
      </c>
      <c r="H2413">
        <v>2.0</v>
      </c>
      <c r="I2413" t="s">
        <v>18</v>
      </c>
      <c r="K2413" t="s">
        <v>1168</v>
      </c>
      <c r="L2413">
        <v>2019.0</v>
      </c>
      <c r="M2413" t="str">
        <f t="shared" si="1"/>
        <v>#REF!</v>
      </c>
      <c r="N2413" s="4">
        <f t="shared" si="2"/>
        <v>1</v>
      </c>
      <c r="O2413" s="4">
        <f t="shared" si="3"/>
        <v>1</v>
      </c>
      <c r="P2413" t="s">
        <v>1192</v>
      </c>
    </row>
    <row r="2414" ht="14.25" customHeight="1">
      <c r="A2414" t="s">
        <v>1193</v>
      </c>
      <c r="B2414" t="s">
        <v>1194</v>
      </c>
      <c r="C2414" t="s">
        <v>38</v>
      </c>
      <c r="D2414">
        <v>28.0</v>
      </c>
      <c r="E2414">
        <v>20.0</v>
      </c>
      <c r="F2414">
        <v>0.0</v>
      </c>
      <c r="G2414">
        <v>8.0</v>
      </c>
      <c r="H2414">
        <v>2.0</v>
      </c>
      <c r="I2414" t="s">
        <v>18</v>
      </c>
      <c r="K2414" t="s">
        <v>1168</v>
      </c>
      <c r="L2414">
        <v>2019.0</v>
      </c>
      <c r="M2414" t="str">
        <f t="shared" si="1"/>
        <v>#REF!</v>
      </c>
      <c r="N2414" s="4">
        <f t="shared" si="2"/>
        <v>0.7142857143</v>
      </c>
      <c r="O2414" s="4">
        <f t="shared" si="3"/>
        <v>1</v>
      </c>
      <c r="P2414" t="s">
        <v>1194</v>
      </c>
    </row>
    <row r="2415" ht="14.25" customHeight="1">
      <c r="A2415" t="s">
        <v>1193</v>
      </c>
      <c r="B2415" t="s">
        <v>1195</v>
      </c>
      <c r="C2415" t="s">
        <v>38</v>
      </c>
      <c r="D2415">
        <v>28.0</v>
      </c>
      <c r="E2415">
        <v>21.0</v>
      </c>
      <c r="F2415">
        <v>0.0</v>
      </c>
      <c r="G2415">
        <v>7.0</v>
      </c>
      <c r="H2415">
        <v>2.0</v>
      </c>
      <c r="I2415" t="s">
        <v>18</v>
      </c>
      <c r="K2415" t="s">
        <v>1168</v>
      </c>
      <c r="L2415">
        <v>2019.0</v>
      </c>
      <c r="M2415" t="str">
        <f t="shared" si="1"/>
        <v>#REF!</v>
      </c>
      <c r="N2415" s="4">
        <f t="shared" si="2"/>
        <v>0.75</v>
      </c>
      <c r="O2415" s="4">
        <f t="shared" si="3"/>
        <v>1</v>
      </c>
      <c r="P2415" t="s">
        <v>1195</v>
      </c>
    </row>
    <row r="2416" ht="14.25" customHeight="1">
      <c r="A2416" t="s">
        <v>1196</v>
      </c>
      <c r="B2416" t="s">
        <v>1197</v>
      </c>
      <c r="C2416" t="s">
        <v>302</v>
      </c>
      <c r="D2416">
        <v>28.0</v>
      </c>
      <c r="E2416">
        <v>23.0</v>
      </c>
      <c r="F2416">
        <v>0.0</v>
      </c>
      <c r="G2416">
        <v>2.0</v>
      </c>
      <c r="H2416">
        <v>2.0</v>
      </c>
      <c r="I2416" t="s">
        <v>18</v>
      </c>
      <c r="K2416" t="s">
        <v>1168</v>
      </c>
      <c r="L2416">
        <v>2019.0</v>
      </c>
      <c r="M2416" t="str">
        <f t="shared" si="1"/>
        <v>#REF!</v>
      </c>
      <c r="N2416" s="4">
        <f t="shared" si="2"/>
        <v>0.8214285714</v>
      </c>
      <c r="O2416" s="4">
        <f t="shared" si="3"/>
        <v>1</v>
      </c>
      <c r="P2416" t="s">
        <v>1197</v>
      </c>
    </row>
    <row r="2417" ht="14.25" customHeight="1">
      <c r="A2417" t="s">
        <v>1198</v>
      </c>
      <c r="B2417" t="s">
        <v>1199</v>
      </c>
      <c r="C2417" t="s">
        <v>302</v>
      </c>
      <c r="D2417">
        <v>28.0</v>
      </c>
      <c r="E2417">
        <v>28.0</v>
      </c>
      <c r="F2417">
        <v>0.0</v>
      </c>
      <c r="G2417">
        <v>0.0</v>
      </c>
      <c r="H2417">
        <v>2.0</v>
      </c>
      <c r="I2417" t="s">
        <v>18</v>
      </c>
      <c r="K2417" t="s">
        <v>1168</v>
      </c>
      <c r="L2417">
        <v>2019.0</v>
      </c>
      <c r="M2417" t="str">
        <f t="shared" si="1"/>
        <v>#REF!</v>
      </c>
      <c r="N2417" s="4">
        <f t="shared" si="2"/>
        <v>1</v>
      </c>
      <c r="O2417" s="4">
        <f t="shared" si="3"/>
        <v>1</v>
      </c>
      <c r="P2417" t="s">
        <v>1199</v>
      </c>
    </row>
    <row r="2418" ht="14.25" customHeight="1">
      <c r="A2418" t="s">
        <v>1200</v>
      </c>
      <c r="B2418" t="s">
        <v>1201</v>
      </c>
      <c r="C2418" t="s">
        <v>302</v>
      </c>
      <c r="D2418">
        <v>28.0</v>
      </c>
      <c r="E2418">
        <v>0.0</v>
      </c>
      <c r="F2418">
        <v>20.0</v>
      </c>
      <c r="G2418">
        <v>8.0</v>
      </c>
      <c r="H2418">
        <v>2.0</v>
      </c>
      <c r="I2418" t="s">
        <v>18</v>
      </c>
      <c r="K2418" t="s">
        <v>1168</v>
      </c>
      <c r="L2418">
        <v>2019.0</v>
      </c>
      <c r="M2418" t="str">
        <f t="shared" si="1"/>
        <v>#REF!</v>
      </c>
      <c r="N2418" s="4">
        <f t="shared" si="2"/>
        <v>0</v>
      </c>
      <c r="O2418" s="4">
        <f t="shared" si="3"/>
        <v>0.2857142857</v>
      </c>
      <c r="P2418" t="s">
        <v>1201</v>
      </c>
    </row>
    <row r="2419" ht="14.25" customHeight="1">
      <c r="A2419" t="s">
        <v>1202</v>
      </c>
      <c r="B2419" t="s">
        <v>1203</v>
      </c>
      <c r="C2419" t="s">
        <v>302</v>
      </c>
      <c r="D2419">
        <v>28.0</v>
      </c>
      <c r="E2419">
        <v>0.0</v>
      </c>
      <c r="F2419">
        <v>0.0</v>
      </c>
      <c r="G2419">
        <v>8.0</v>
      </c>
      <c r="H2419">
        <v>2.0</v>
      </c>
      <c r="I2419" t="s">
        <v>18</v>
      </c>
      <c r="K2419" t="s">
        <v>1168</v>
      </c>
      <c r="L2419">
        <v>2019.0</v>
      </c>
      <c r="M2419" t="str">
        <f t="shared" si="1"/>
        <v>#REF!</v>
      </c>
      <c r="N2419" s="4">
        <f t="shared" si="2"/>
        <v>0</v>
      </c>
      <c r="O2419" s="4">
        <f t="shared" si="3"/>
        <v>1</v>
      </c>
      <c r="P2419" t="s">
        <v>1203</v>
      </c>
    </row>
    <row r="2420" ht="14.25" customHeight="1">
      <c r="A2420" t="s">
        <v>1202</v>
      </c>
      <c r="B2420" t="s">
        <v>1204</v>
      </c>
      <c r="C2420" t="s">
        <v>302</v>
      </c>
      <c r="D2420">
        <v>28.0</v>
      </c>
      <c r="E2420">
        <v>20.0</v>
      </c>
      <c r="F2420">
        <v>0.0</v>
      </c>
      <c r="G2420">
        <v>8.0</v>
      </c>
      <c r="H2420">
        <v>2.0</v>
      </c>
      <c r="I2420" t="s">
        <v>18</v>
      </c>
      <c r="K2420" t="s">
        <v>1168</v>
      </c>
      <c r="L2420">
        <v>2019.0</v>
      </c>
      <c r="M2420" t="str">
        <f t="shared" si="1"/>
        <v>#REF!</v>
      </c>
      <c r="N2420" s="4">
        <f t="shared" si="2"/>
        <v>0.7142857143</v>
      </c>
      <c r="O2420" s="4">
        <f t="shared" si="3"/>
        <v>1</v>
      </c>
      <c r="P2420" t="s">
        <v>1204</v>
      </c>
    </row>
    <row r="2421" ht="14.25" customHeight="1">
      <c r="A2421" t="s">
        <v>1205</v>
      </c>
      <c r="B2421" t="s">
        <v>1206</v>
      </c>
      <c r="C2421" t="s">
        <v>302</v>
      </c>
      <c r="D2421">
        <v>28.0</v>
      </c>
      <c r="E2421">
        <v>0.0</v>
      </c>
      <c r="F2421">
        <v>0.0</v>
      </c>
      <c r="G2421">
        <v>8.0</v>
      </c>
      <c r="H2421">
        <v>2.0</v>
      </c>
      <c r="I2421" t="s">
        <v>18</v>
      </c>
      <c r="K2421" t="s">
        <v>1168</v>
      </c>
      <c r="L2421">
        <v>2019.0</v>
      </c>
      <c r="M2421" t="str">
        <f t="shared" si="1"/>
        <v>#REF!</v>
      </c>
      <c r="N2421" s="4">
        <f t="shared" si="2"/>
        <v>0</v>
      </c>
      <c r="O2421" s="4">
        <f t="shared" si="3"/>
        <v>1</v>
      </c>
      <c r="P2421" t="s">
        <v>1206</v>
      </c>
    </row>
    <row r="2422" ht="14.25" customHeight="1">
      <c r="A2422" t="s">
        <v>1205</v>
      </c>
      <c r="B2422" t="s">
        <v>1207</v>
      </c>
      <c r="C2422" t="s">
        <v>302</v>
      </c>
      <c r="D2422">
        <v>28.0</v>
      </c>
      <c r="E2422">
        <v>28.0</v>
      </c>
      <c r="F2422">
        <v>0.0</v>
      </c>
      <c r="G2422">
        <v>0.0</v>
      </c>
      <c r="H2422">
        <v>2.0</v>
      </c>
      <c r="I2422" t="s">
        <v>18</v>
      </c>
      <c r="K2422" t="s">
        <v>1168</v>
      </c>
      <c r="L2422">
        <v>2019.0</v>
      </c>
      <c r="M2422" t="str">
        <f t="shared" si="1"/>
        <v>#REF!</v>
      </c>
      <c r="N2422" s="4">
        <f t="shared" si="2"/>
        <v>1</v>
      </c>
      <c r="O2422" s="4">
        <f t="shared" si="3"/>
        <v>1</v>
      </c>
      <c r="P2422" t="s">
        <v>1207</v>
      </c>
    </row>
    <row r="2423" ht="14.25" customHeight="1">
      <c r="A2423" t="s">
        <v>1208</v>
      </c>
      <c r="B2423" t="s">
        <v>1209</v>
      </c>
      <c r="C2423" t="s">
        <v>302</v>
      </c>
      <c r="D2423">
        <v>28.0</v>
      </c>
      <c r="E2423">
        <v>0.0</v>
      </c>
      <c r="F2423">
        <v>0.0</v>
      </c>
      <c r="G2423">
        <v>28.0</v>
      </c>
      <c r="H2423">
        <v>2.0</v>
      </c>
      <c r="I2423" t="s">
        <v>18</v>
      </c>
      <c r="K2423" t="s">
        <v>1168</v>
      </c>
      <c r="L2423">
        <v>2019.0</v>
      </c>
      <c r="M2423" t="str">
        <f t="shared" si="1"/>
        <v>#REF!</v>
      </c>
      <c r="N2423" s="4">
        <f t="shared" si="2"/>
        <v>0</v>
      </c>
      <c r="O2423" s="4">
        <f t="shared" si="3"/>
        <v>1</v>
      </c>
      <c r="P2423" t="s">
        <v>1209</v>
      </c>
    </row>
    <row r="2424" ht="14.25" customHeight="1">
      <c r="A2424" t="s">
        <v>68</v>
      </c>
      <c r="B2424" t="s">
        <v>1210</v>
      </c>
      <c r="C2424" t="s">
        <v>65</v>
      </c>
      <c r="D2424">
        <v>28.0</v>
      </c>
      <c r="E2424">
        <v>28.0</v>
      </c>
      <c r="F2424">
        <v>0.0</v>
      </c>
      <c r="G2424">
        <v>0.0</v>
      </c>
      <c r="H2424">
        <v>2.0</v>
      </c>
      <c r="I2424" t="s">
        <v>18</v>
      </c>
      <c r="K2424" t="s">
        <v>1168</v>
      </c>
      <c r="L2424">
        <v>2019.0</v>
      </c>
      <c r="M2424" t="str">
        <f t="shared" si="1"/>
        <v>#REF!</v>
      </c>
      <c r="N2424" s="4">
        <f t="shared" si="2"/>
        <v>1</v>
      </c>
      <c r="O2424" s="4">
        <f t="shared" si="3"/>
        <v>1</v>
      </c>
      <c r="P2424" t="s">
        <v>1210</v>
      </c>
    </row>
    <row r="2425" ht="14.25" customHeight="1">
      <c r="A2425" t="s">
        <v>68</v>
      </c>
      <c r="B2425" t="s">
        <v>1211</v>
      </c>
      <c r="C2425" t="s">
        <v>65</v>
      </c>
      <c r="D2425">
        <v>28.0</v>
      </c>
      <c r="E2425">
        <v>27.0</v>
      </c>
      <c r="F2425">
        <v>0.0</v>
      </c>
      <c r="G2425">
        <v>1.0</v>
      </c>
      <c r="H2425">
        <v>2.0</v>
      </c>
      <c r="I2425" t="s">
        <v>18</v>
      </c>
      <c r="K2425" t="s">
        <v>1168</v>
      </c>
      <c r="L2425">
        <v>2019.0</v>
      </c>
      <c r="M2425" t="str">
        <f t="shared" si="1"/>
        <v>#REF!</v>
      </c>
      <c r="N2425" s="4">
        <f t="shared" si="2"/>
        <v>0.9642857143</v>
      </c>
      <c r="O2425" s="4">
        <f t="shared" si="3"/>
        <v>1</v>
      </c>
      <c r="P2425" t="s">
        <v>1211</v>
      </c>
    </row>
    <row r="2426" ht="14.25" customHeight="1">
      <c r="A2426" t="s">
        <v>68</v>
      </c>
      <c r="B2426" t="s">
        <v>1212</v>
      </c>
      <c r="C2426" t="s">
        <v>65</v>
      </c>
      <c r="D2426">
        <v>28.0</v>
      </c>
      <c r="E2426">
        <v>28.0</v>
      </c>
      <c r="F2426">
        <v>0.0</v>
      </c>
      <c r="G2426">
        <v>0.0</v>
      </c>
      <c r="H2426">
        <v>2.0</v>
      </c>
      <c r="I2426" t="s">
        <v>18</v>
      </c>
      <c r="K2426" t="s">
        <v>1168</v>
      </c>
      <c r="L2426">
        <v>2019.0</v>
      </c>
      <c r="M2426" t="str">
        <f t="shared" si="1"/>
        <v>#REF!</v>
      </c>
      <c r="N2426" s="4">
        <f t="shared" si="2"/>
        <v>1</v>
      </c>
      <c r="O2426" s="4">
        <f t="shared" si="3"/>
        <v>1</v>
      </c>
      <c r="P2426" t="s">
        <v>1212</v>
      </c>
    </row>
    <row r="2427" ht="14.25" customHeight="1">
      <c r="A2427" t="s">
        <v>68</v>
      </c>
      <c r="B2427" t="s">
        <v>1213</v>
      </c>
      <c r="C2427" t="s">
        <v>65</v>
      </c>
      <c r="D2427">
        <v>28.0</v>
      </c>
      <c r="E2427">
        <v>18.0</v>
      </c>
      <c r="F2427">
        <v>2.0</v>
      </c>
      <c r="G2427">
        <v>8.0</v>
      </c>
      <c r="H2427">
        <v>2.0</v>
      </c>
      <c r="I2427" t="s">
        <v>18</v>
      </c>
      <c r="K2427" t="s">
        <v>1168</v>
      </c>
      <c r="L2427">
        <v>2019.0</v>
      </c>
      <c r="M2427" t="str">
        <f t="shared" si="1"/>
        <v>#REF!</v>
      </c>
      <c r="N2427" s="4">
        <f t="shared" si="2"/>
        <v>0.6428571429</v>
      </c>
      <c r="O2427" s="4">
        <f t="shared" si="3"/>
        <v>0.9285714286</v>
      </c>
      <c r="P2427" t="s">
        <v>1213</v>
      </c>
    </row>
    <row r="2428" ht="14.25" customHeight="1">
      <c r="A2428" t="s">
        <v>68</v>
      </c>
      <c r="B2428" t="s">
        <v>1214</v>
      </c>
      <c r="C2428" t="s">
        <v>65</v>
      </c>
      <c r="D2428">
        <v>28.0</v>
      </c>
      <c r="E2428">
        <v>22.0</v>
      </c>
      <c r="F2428">
        <v>0.0</v>
      </c>
      <c r="G2428">
        <v>8.0</v>
      </c>
      <c r="H2428">
        <v>2.0</v>
      </c>
      <c r="I2428" t="s">
        <v>18</v>
      </c>
      <c r="K2428" t="s">
        <v>1168</v>
      </c>
      <c r="L2428">
        <v>2019.0</v>
      </c>
      <c r="M2428" t="str">
        <f t="shared" si="1"/>
        <v>#REF!</v>
      </c>
      <c r="N2428" s="4">
        <f t="shared" si="2"/>
        <v>0.7857142857</v>
      </c>
      <c r="O2428" s="4">
        <f t="shared" si="3"/>
        <v>1</v>
      </c>
      <c r="P2428" t="s">
        <v>1214</v>
      </c>
    </row>
    <row r="2429" ht="14.25" customHeight="1">
      <c r="A2429" t="s">
        <v>68</v>
      </c>
      <c r="B2429" t="s">
        <v>1215</v>
      </c>
      <c r="C2429" t="s">
        <v>65</v>
      </c>
      <c r="D2429">
        <v>28.0</v>
      </c>
      <c r="E2429">
        <v>28.0</v>
      </c>
      <c r="F2429">
        <v>0.0</v>
      </c>
      <c r="G2429">
        <v>0.0</v>
      </c>
      <c r="H2429">
        <v>2.0</v>
      </c>
      <c r="I2429" t="s">
        <v>18</v>
      </c>
      <c r="K2429" t="s">
        <v>1168</v>
      </c>
      <c r="L2429">
        <v>2019.0</v>
      </c>
      <c r="M2429" t="str">
        <f t="shared" si="1"/>
        <v>#REF!</v>
      </c>
      <c r="N2429" s="4">
        <f t="shared" si="2"/>
        <v>1</v>
      </c>
      <c r="O2429" s="4">
        <f t="shared" si="3"/>
        <v>1</v>
      </c>
      <c r="P2429" t="s">
        <v>1215</v>
      </c>
    </row>
    <row r="2430" ht="14.25" customHeight="1">
      <c r="A2430" t="s">
        <v>68</v>
      </c>
      <c r="B2430" t="s">
        <v>1216</v>
      </c>
      <c r="C2430" t="s">
        <v>65</v>
      </c>
      <c r="D2430">
        <v>28.0</v>
      </c>
      <c r="E2430">
        <v>27.0</v>
      </c>
      <c r="F2430">
        <v>0.0</v>
      </c>
      <c r="G2430">
        <v>1.0</v>
      </c>
      <c r="H2430">
        <v>2.0</v>
      </c>
      <c r="I2430" t="s">
        <v>18</v>
      </c>
      <c r="K2430" t="s">
        <v>1168</v>
      </c>
      <c r="L2430">
        <v>2019.0</v>
      </c>
      <c r="M2430" t="str">
        <f t="shared" si="1"/>
        <v>#REF!</v>
      </c>
      <c r="N2430" s="4">
        <f t="shared" si="2"/>
        <v>0.9642857143</v>
      </c>
      <c r="O2430" s="4">
        <f t="shared" si="3"/>
        <v>1</v>
      </c>
      <c r="P2430" t="s">
        <v>1216</v>
      </c>
    </row>
    <row r="2431" ht="14.25" customHeight="1">
      <c r="A2431" t="s">
        <v>68</v>
      </c>
      <c r="B2431" t="s">
        <v>1217</v>
      </c>
      <c r="C2431" t="s">
        <v>65</v>
      </c>
      <c r="D2431">
        <v>28.0</v>
      </c>
      <c r="E2431">
        <v>30.0</v>
      </c>
      <c r="F2431">
        <v>0.0</v>
      </c>
      <c r="G2431">
        <v>0.0</v>
      </c>
      <c r="H2431">
        <v>2.0</v>
      </c>
      <c r="I2431" t="s">
        <v>18</v>
      </c>
      <c r="K2431" t="s">
        <v>1168</v>
      </c>
      <c r="L2431">
        <v>2019.0</v>
      </c>
      <c r="M2431" t="str">
        <f t="shared" si="1"/>
        <v>#REF!</v>
      </c>
      <c r="N2431" s="4">
        <f t="shared" si="2"/>
        <v>1.071428571</v>
      </c>
      <c r="O2431" s="4">
        <f t="shared" si="3"/>
        <v>1</v>
      </c>
      <c r="P2431" t="s">
        <v>1217</v>
      </c>
    </row>
    <row r="2432" ht="14.25" customHeight="1">
      <c r="A2432" t="s">
        <v>68</v>
      </c>
      <c r="B2432" t="s">
        <v>1218</v>
      </c>
      <c r="C2432" t="s">
        <v>65</v>
      </c>
      <c r="D2432">
        <v>28.0</v>
      </c>
      <c r="E2432">
        <v>0.0</v>
      </c>
      <c r="F2432">
        <v>0.0</v>
      </c>
      <c r="G2432">
        <v>8.0</v>
      </c>
      <c r="H2432">
        <v>2.0</v>
      </c>
      <c r="I2432" t="s">
        <v>18</v>
      </c>
      <c r="K2432" t="s">
        <v>1168</v>
      </c>
      <c r="L2432">
        <v>2019.0</v>
      </c>
      <c r="M2432" t="str">
        <f t="shared" si="1"/>
        <v>#REF!</v>
      </c>
      <c r="N2432" s="4">
        <f t="shared" si="2"/>
        <v>0</v>
      </c>
      <c r="O2432" s="4">
        <f t="shared" si="3"/>
        <v>1</v>
      </c>
      <c r="P2432" t="s">
        <v>1218</v>
      </c>
    </row>
    <row r="2433" ht="14.25" customHeight="1">
      <c r="A2433" t="s">
        <v>63</v>
      </c>
      <c r="B2433" t="s">
        <v>1219</v>
      </c>
      <c r="C2433" t="s">
        <v>65</v>
      </c>
      <c r="D2433">
        <v>28.0</v>
      </c>
      <c r="E2433">
        <v>0.0</v>
      </c>
      <c r="F2433">
        <v>0.0</v>
      </c>
      <c r="G2433">
        <v>8.0</v>
      </c>
      <c r="H2433">
        <v>2.0</v>
      </c>
      <c r="I2433" t="s">
        <v>18</v>
      </c>
      <c r="K2433" t="s">
        <v>1168</v>
      </c>
      <c r="L2433">
        <v>2019.0</v>
      </c>
      <c r="M2433" t="str">
        <f t="shared" si="1"/>
        <v>#REF!</v>
      </c>
      <c r="N2433" s="4">
        <f t="shared" si="2"/>
        <v>0</v>
      </c>
      <c r="O2433" s="4">
        <f t="shared" si="3"/>
        <v>1</v>
      </c>
      <c r="P2433" t="s">
        <v>1219</v>
      </c>
    </row>
    <row r="2434" ht="14.25" customHeight="1">
      <c r="A2434" t="s">
        <v>63</v>
      </c>
      <c r="B2434" t="s">
        <v>1220</v>
      </c>
      <c r="C2434" t="s">
        <v>65</v>
      </c>
      <c r="D2434">
        <v>28.0</v>
      </c>
      <c r="E2434">
        <v>26.0</v>
      </c>
      <c r="F2434">
        <v>0.0</v>
      </c>
      <c r="G2434">
        <v>0.0</v>
      </c>
      <c r="H2434">
        <v>2.0</v>
      </c>
      <c r="I2434" t="s">
        <v>18</v>
      </c>
      <c r="K2434" t="s">
        <v>1168</v>
      </c>
      <c r="L2434">
        <v>2019.0</v>
      </c>
      <c r="M2434" t="str">
        <f t="shared" si="1"/>
        <v>#REF!</v>
      </c>
      <c r="N2434" s="4">
        <f t="shared" si="2"/>
        <v>0.9285714286</v>
      </c>
      <c r="O2434" s="4">
        <f t="shared" si="3"/>
        <v>1</v>
      </c>
      <c r="P2434" t="s">
        <v>1220</v>
      </c>
    </row>
    <row r="2435" ht="14.25" customHeight="1">
      <c r="A2435" t="s">
        <v>66</v>
      </c>
      <c r="B2435" t="s">
        <v>1221</v>
      </c>
      <c r="C2435" t="s">
        <v>65</v>
      </c>
      <c r="D2435">
        <v>28.0</v>
      </c>
      <c r="E2435">
        <v>28.0</v>
      </c>
      <c r="F2435">
        <v>0.0</v>
      </c>
      <c r="G2435">
        <v>0.0</v>
      </c>
      <c r="H2435">
        <v>2.0</v>
      </c>
      <c r="I2435" t="s">
        <v>18</v>
      </c>
      <c r="K2435" t="s">
        <v>1168</v>
      </c>
      <c r="L2435">
        <v>2019.0</v>
      </c>
      <c r="M2435" t="str">
        <f t="shared" si="1"/>
        <v>#REF!</v>
      </c>
      <c r="N2435" s="4">
        <f t="shared" si="2"/>
        <v>1</v>
      </c>
      <c r="O2435" s="4">
        <f t="shared" si="3"/>
        <v>1</v>
      </c>
      <c r="P2435" t="s">
        <v>1221</v>
      </c>
    </row>
    <row r="2436" ht="14.25" customHeight="1">
      <c r="A2436" t="s">
        <v>66</v>
      </c>
      <c r="B2436" t="s">
        <v>1222</v>
      </c>
      <c r="C2436" t="s">
        <v>65</v>
      </c>
      <c r="D2436">
        <v>28.0</v>
      </c>
      <c r="E2436">
        <v>28.0</v>
      </c>
      <c r="F2436">
        <v>0.0</v>
      </c>
      <c r="G2436">
        <v>0.0</v>
      </c>
      <c r="H2436">
        <v>2.0</v>
      </c>
      <c r="I2436" t="s">
        <v>18</v>
      </c>
      <c r="K2436" t="s">
        <v>1168</v>
      </c>
      <c r="L2436">
        <v>2019.0</v>
      </c>
      <c r="M2436" t="str">
        <f t="shared" si="1"/>
        <v>#REF!</v>
      </c>
      <c r="N2436" s="4">
        <f t="shared" si="2"/>
        <v>1</v>
      </c>
      <c r="O2436" s="4">
        <f t="shared" si="3"/>
        <v>1</v>
      </c>
      <c r="P2436" t="s">
        <v>1222</v>
      </c>
    </row>
    <row r="2437" ht="14.25" customHeight="1">
      <c r="A2437" t="s">
        <v>66</v>
      </c>
      <c r="B2437" t="s">
        <v>1223</v>
      </c>
      <c r="C2437" t="s">
        <v>65</v>
      </c>
      <c r="D2437">
        <v>28.0</v>
      </c>
      <c r="E2437">
        <v>0.0</v>
      </c>
      <c r="F2437">
        <v>0.0</v>
      </c>
      <c r="G2437">
        <v>8.0</v>
      </c>
      <c r="H2437">
        <v>2.0</v>
      </c>
      <c r="I2437" t="s">
        <v>18</v>
      </c>
      <c r="K2437" t="s">
        <v>1168</v>
      </c>
      <c r="L2437">
        <v>2019.0</v>
      </c>
      <c r="M2437" t="str">
        <f t="shared" si="1"/>
        <v>#REF!</v>
      </c>
      <c r="N2437" s="4">
        <f t="shared" si="2"/>
        <v>0</v>
      </c>
      <c r="O2437" s="4">
        <f t="shared" si="3"/>
        <v>1</v>
      </c>
      <c r="P2437" t="s">
        <v>1223</v>
      </c>
    </row>
    <row r="2438" ht="14.25" customHeight="1">
      <c r="A2438" t="s">
        <v>1224</v>
      </c>
      <c r="B2438" t="s">
        <v>1225</v>
      </c>
      <c r="C2438" t="s">
        <v>60</v>
      </c>
      <c r="D2438">
        <v>28.0</v>
      </c>
      <c r="E2438">
        <v>22.0</v>
      </c>
      <c r="F2438">
        <v>0.0</v>
      </c>
      <c r="G2438">
        <v>6.0</v>
      </c>
      <c r="H2438">
        <v>2.0</v>
      </c>
      <c r="I2438" t="s">
        <v>18</v>
      </c>
      <c r="K2438" t="s">
        <v>1168</v>
      </c>
      <c r="L2438">
        <v>2019.0</v>
      </c>
      <c r="M2438" t="str">
        <f t="shared" si="1"/>
        <v>#REF!</v>
      </c>
      <c r="N2438" s="4">
        <f t="shared" si="2"/>
        <v>0.7857142857</v>
      </c>
      <c r="O2438" s="4">
        <f t="shared" si="3"/>
        <v>1</v>
      </c>
      <c r="P2438" t="s">
        <v>1225</v>
      </c>
    </row>
    <row r="2439" ht="14.25" customHeight="1">
      <c r="A2439" t="s">
        <v>1226</v>
      </c>
      <c r="B2439" t="s">
        <v>1227</v>
      </c>
      <c r="C2439" t="s">
        <v>1228</v>
      </c>
      <c r="D2439">
        <v>28.0</v>
      </c>
      <c r="E2439">
        <v>0.0</v>
      </c>
      <c r="F2439">
        <v>0.0</v>
      </c>
      <c r="G2439">
        <v>8.0</v>
      </c>
      <c r="H2439">
        <v>2.0</v>
      </c>
      <c r="I2439" t="s">
        <v>18</v>
      </c>
      <c r="K2439" t="s">
        <v>1168</v>
      </c>
      <c r="L2439">
        <v>2019.0</v>
      </c>
      <c r="M2439" t="str">
        <f t="shared" si="1"/>
        <v>#REF!</v>
      </c>
      <c r="N2439" s="4">
        <f t="shared" si="2"/>
        <v>0</v>
      </c>
      <c r="O2439" s="4">
        <f t="shared" si="3"/>
        <v>1</v>
      </c>
      <c r="P2439" t="s">
        <v>1227</v>
      </c>
    </row>
    <row r="2440" ht="14.25" customHeight="1">
      <c r="A2440" t="s">
        <v>1229</v>
      </c>
      <c r="B2440" t="s">
        <v>1230</v>
      </c>
      <c r="C2440" t="s">
        <v>1228</v>
      </c>
      <c r="D2440">
        <v>28.0</v>
      </c>
      <c r="E2440">
        <v>0.0</v>
      </c>
      <c r="F2440">
        <v>0.0</v>
      </c>
      <c r="G2440">
        <v>8.0</v>
      </c>
      <c r="H2440">
        <v>2.0</v>
      </c>
      <c r="I2440" t="s">
        <v>18</v>
      </c>
      <c r="K2440" t="s">
        <v>1168</v>
      </c>
      <c r="L2440">
        <v>2019.0</v>
      </c>
      <c r="M2440" t="str">
        <f t="shared" si="1"/>
        <v>#REF!</v>
      </c>
      <c r="N2440" s="4">
        <f t="shared" si="2"/>
        <v>0</v>
      </c>
      <c r="O2440" s="4">
        <f t="shared" si="3"/>
        <v>1</v>
      </c>
      <c r="P2440" t="s">
        <v>1230</v>
      </c>
    </row>
    <row r="2441" ht="14.25" customHeight="1">
      <c r="A2441" t="s">
        <v>1231</v>
      </c>
      <c r="B2441" t="s">
        <v>1232</v>
      </c>
      <c r="C2441" t="s">
        <v>1228</v>
      </c>
      <c r="D2441">
        <v>28.0</v>
      </c>
      <c r="E2441">
        <v>21.0</v>
      </c>
      <c r="F2441">
        <v>0.0</v>
      </c>
      <c r="G2441">
        <v>0.0</v>
      </c>
      <c r="H2441">
        <v>2.0</v>
      </c>
      <c r="I2441" t="s">
        <v>18</v>
      </c>
      <c r="K2441" t="s">
        <v>1168</v>
      </c>
      <c r="L2441">
        <v>2019.0</v>
      </c>
      <c r="M2441" t="str">
        <f t="shared" si="1"/>
        <v>#REF!</v>
      </c>
      <c r="N2441" s="4">
        <f t="shared" si="2"/>
        <v>0.75</v>
      </c>
      <c r="O2441" s="4">
        <f t="shared" si="3"/>
        <v>1</v>
      </c>
      <c r="P2441" t="s">
        <v>1232</v>
      </c>
    </row>
    <row r="2442" ht="14.25" customHeight="1">
      <c r="A2442" t="s">
        <v>1231</v>
      </c>
      <c r="B2442" t="s">
        <v>1233</v>
      </c>
      <c r="C2442" t="s">
        <v>1228</v>
      </c>
      <c r="D2442">
        <v>28.0</v>
      </c>
      <c r="E2442">
        <v>0.0</v>
      </c>
      <c r="F2442">
        <v>0.0</v>
      </c>
      <c r="G2442">
        <v>8.0</v>
      </c>
      <c r="H2442">
        <v>2.0</v>
      </c>
      <c r="I2442" t="s">
        <v>18</v>
      </c>
      <c r="K2442" t="s">
        <v>1168</v>
      </c>
      <c r="L2442">
        <v>2019.0</v>
      </c>
      <c r="M2442" t="str">
        <f t="shared" si="1"/>
        <v>#REF!</v>
      </c>
      <c r="N2442" s="4">
        <f t="shared" si="2"/>
        <v>0</v>
      </c>
      <c r="O2442" s="4">
        <f t="shared" si="3"/>
        <v>1</v>
      </c>
      <c r="P2442" t="s">
        <v>1233</v>
      </c>
    </row>
    <row r="2443" ht="14.25" customHeight="1">
      <c r="A2443" t="s">
        <v>1234</v>
      </c>
      <c r="B2443" t="s">
        <v>1235</v>
      </c>
      <c r="C2443" t="s">
        <v>1236</v>
      </c>
      <c r="D2443">
        <v>28.0</v>
      </c>
      <c r="E2443">
        <v>15.0</v>
      </c>
      <c r="F2443">
        <v>0.0</v>
      </c>
      <c r="G2443">
        <v>13.0</v>
      </c>
      <c r="H2443">
        <v>2.0</v>
      </c>
      <c r="I2443" t="s">
        <v>18</v>
      </c>
      <c r="K2443" t="s">
        <v>1168</v>
      </c>
      <c r="L2443">
        <v>2019.0</v>
      </c>
      <c r="M2443" t="str">
        <f t="shared" si="1"/>
        <v>#REF!</v>
      </c>
      <c r="N2443" s="4">
        <f t="shared" si="2"/>
        <v>0.5357142857</v>
      </c>
      <c r="O2443" s="4">
        <f t="shared" si="3"/>
        <v>1</v>
      </c>
      <c r="P2443" t="s">
        <v>1235</v>
      </c>
    </row>
    <row r="2444" ht="14.25" customHeight="1">
      <c r="A2444" t="s">
        <v>1237</v>
      </c>
      <c r="B2444" t="s">
        <v>1238</v>
      </c>
      <c r="C2444" t="s">
        <v>1239</v>
      </c>
      <c r="D2444">
        <v>28.0</v>
      </c>
      <c r="E2444">
        <v>20.0</v>
      </c>
      <c r="F2444">
        <v>0.0</v>
      </c>
      <c r="G2444">
        <v>8.0</v>
      </c>
      <c r="H2444">
        <v>2.0</v>
      </c>
      <c r="I2444" t="s">
        <v>18</v>
      </c>
      <c r="K2444" t="s">
        <v>1168</v>
      </c>
      <c r="L2444">
        <v>2019.0</v>
      </c>
      <c r="M2444" t="str">
        <f t="shared" si="1"/>
        <v>#REF!</v>
      </c>
      <c r="N2444" s="4">
        <f t="shared" si="2"/>
        <v>0.7142857143</v>
      </c>
      <c r="O2444" s="4">
        <f t="shared" si="3"/>
        <v>1</v>
      </c>
      <c r="P2444" t="s">
        <v>1238</v>
      </c>
    </row>
    <row r="2445" ht="14.25" customHeight="1">
      <c r="A2445" t="s">
        <v>1240</v>
      </c>
      <c r="B2445" t="s">
        <v>1241</v>
      </c>
      <c r="C2445" t="s">
        <v>1236</v>
      </c>
      <c r="D2445">
        <v>28.0</v>
      </c>
      <c r="E2445">
        <v>0.0</v>
      </c>
      <c r="F2445">
        <v>0.0</v>
      </c>
      <c r="G2445">
        <v>8.0</v>
      </c>
      <c r="H2445">
        <v>2.0</v>
      </c>
      <c r="I2445" t="s">
        <v>18</v>
      </c>
      <c r="K2445" t="s">
        <v>1168</v>
      </c>
      <c r="L2445">
        <v>2019.0</v>
      </c>
      <c r="M2445" t="str">
        <f t="shared" si="1"/>
        <v>#REF!</v>
      </c>
      <c r="N2445" s="4">
        <f t="shared" si="2"/>
        <v>0</v>
      </c>
      <c r="O2445" s="4">
        <f t="shared" si="3"/>
        <v>1</v>
      </c>
      <c r="P2445" t="s">
        <v>1241</v>
      </c>
    </row>
    <row r="2446" ht="14.25" customHeight="1">
      <c r="A2446" t="s">
        <v>1208</v>
      </c>
      <c r="B2446" t="s">
        <v>1242</v>
      </c>
      <c r="C2446" t="s">
        <v>1243</v>
      </c>
      <c r="D2446">
        <v>28.0</v>
      </c>
      <c r="E2446">
        <v>0.0</v>
      </c>
      <c r="F2446">
        <v>28.0</v>
      </c>
      <c r="G2446">
        <v>8.0</v>
      </c>
      <c r="H2446">
        <v>2.0</v>
      </c>
      <c r="I2446" t="s">
        <v>18</v>
      </c>
      <c r="K2446" t="s">
        <v>1168</v>
      </c>
      <c r="L2446">
        <v>2019.0</v>
      </c>
      <c r="M2446" t="str">
        <f t="shared" si="1"/>
        <v>#REF!</v>
      </c>
      <c r="N2446" s="4">
        <f t="shared" si="2"/>
        <v>0</v>
      </c>
      <c r="O2446" s="4">
        <f t="shared" si="3"/>
        <v>0</v>
      </c>
      <c r="P2446" t="s">
        <v>1242</v>
      </c>
    </row>
    <row r="2447" ht="14.25" customHeight="1">
      <c r="A2447" t="s">
        <v>1208</v>
      </c>
      <c r="B2447" t="s">
        <v>1244</v>
      </c>
      <c r="C2447" t="s">
        <v>1243</v>
      </c>
      <c r="D2447">
        <v>28.0</v>
      </c>
      <c r="E2447">
        <v>20.0</v>
      </c>
      <c r="F2447">
        <v>0.0</v>
      </c>
      <c r="G2447">
        <v>8.0</v>
      </c>
      <c r="H2447">
        <v>2.0</v>
      </c>
      <c r="I2447" t="s">
        <v>18</v>
      </c>
      <c r="K2447" t="s">
        <v>1168</v>
      </c>
      <c r="L2447">
        <v>2019.0</v>
      </c>
      <c r="M2447" t="str">
        <f t="shared" si="1"/>
        <v>#REF!</v>
      </c>
      <c r="N2447" s="4">
        <f t="shared" si="2"/>
        <v>0.7142857143</v>
      </c>
      <c r="O2447" s="4">
        <f t="shared" si="3"/>
        <v>1</v>
      </c>
      <c r="P2447" t="s">
        <v>1244</v>
      </c>
    </row>
    <row r="2448" ht="14.25" customHeight="1">
      <c r="A2448" t="s">
        <v>1208</v>
      </c>
      <c r="B2448" t="s">
        <v>1245</v>
      </c>
      <c r="C2448" t="s">
        <v>1243</v>
      </c>
      <c r="D2448">
        <v>28.0</v>
      </c>
      <c r="E2448">
        <v>18.0</v>
      </c>
      <c r="F2448">
        <v>0.0</v>
      </c>
      <c r="G2448">
        <v>8.0</v>
      </c>
      <c r="H2448">
        <v>2.0</v>
      </c>
      <c r="I2448" t="s">
        <v>18</v>
      </c>
      <c r="K2448" t="s">
        <v>1168</v>
      </c>
      <c r="L2448">
        <v>2019.0</v>
      </c>
      <c r="M2448" t="str">
        <f t="shared" si="1"/>
        <v>#REF!</v>
      </c>
      <c r="N2448" s="4">
        <f t="shared" si="2"/>
        <v>0.6428571429</v>
      </c>
      <c r="O2448" s="4">
        <f t="shared" si="3"/>
        <v>1</v>
      </c>
      <c r="P2448" t="s">
        <v>1245</v>
      </c>
    </row>
    <row r="2449" ht="14.25" customHeight="1">
      <c r="A2449" t="s">
        <v>1208</v>
      </c>
      <c r="B2449" t="s">
        <v>1246</v>
      </c>
      <c r="C2449" t="s">
        <v>1243</v>
      </c>
      <c r="D2449">
        <v>28.0</v>
      </c>
      <c r="E2449">
        <v>8.0</v>
      </c>
      <c r="F2449">
        <v>0.0</v>
      </c>
      <c r="G2449">
        <v>20.0</v>
      </c>
      <c r="H2449">
        <v>2.0</v>
      </c>
      <c r="I2449" t="s">
        <v>18</v>
      </c>
      <c r="K2449" t="s">
        <v>1168</v>
      </c>
      <c r="L2449">
        <v>2019.0</v>
      </c>
      <c r="M2449" t="str">
        <f t="shared" si="1"/>
        <v>#REF!</v>
      </c>
      <c r="N2449" s="4">
        <f t="shared" si="2"/>
        <v>0.2857142857</v>
      </c>
      <c r="O2449" s="4">
        <f t="shared" si="3"/>
        <v>1</v>
      </c>
      <c r="P2449" t="s">
        <v>1246</v>
      </c>
    </row>
    <row r="2450" ht="14.25" customHeight="1">
      <c r="A2450" t="s">
        <v>1208</v>
      </c>
      <c r="B2450" t="s">
        <v>1247</v>
      </c>
      <c r="C2450" t="s">
        <v>1243</v>
      </c>
      <c r="D2450">
        <v>28.0</v>
      </c>
      <c r="E2450">
        <v>15.0</v>
      </c>
      <c r="F2450">
        <v>0.0</v>
      </c>
      <c r="G2450">
        <v>13.0</v>
      </c>
      <c r="H2450">
        <v>2.0</v>
      </c>
      <c r="I2450" t="s">
        <v>18</v>
      </c>
      <c r="K2450" t="s">
        <v>1168</v>
      </c>
      <c r="L2450">
        <v>2019.0</v>
      </c>
      <c r="M2450" t="str">
        <f t="shared" si="1"/>
        <v>#REF!</v>
      </c>
      <c r="N2450" s="4">
        <f t="shared" si="2"/>
        <v>0.5357142857</v>
      </c>
      <c r="O2450" s="4">
        <f t="shared" si="3"/>
        <v>1</v>
      </c>
      <c r="P2450" t="s">
        <v>1247</v>
      </c>
    </row>
    <row r="2451" ht="14.25" customHeight="1">
      <c r="A2451" t="s">
        <v>392</v>
      </c>
      <c r="B2451" t="s">
        <v>1248</v>
      </c>
      <c r="C2451" t="s">
        <v>1249</v>
      </c>
      <c r="D2451">
        <v>28.0</v>
      </c>
      <c r="E2451">
        <v>23.0</v>
      </c>
      <c r="F2451">
        <v>0.0</v>
      </c>
      <c r="G2451">
        <v>0.0</v>
      </c>
      <c r="H2451">
        <v>2.0</v>
      </c>
      <c r="I2451" t="s">
        <v>18</v>
      </c>
      <c r="K2451" t="s">
        <v>1168</v>
      </c>
      <c r="L2451">
        <v>2019.0</v>
      </c>
      <c r="M2451" t="str">
        <f t="shared" si="1"/>
        <v>#REF!</v>
      </c>
      <c r="N2451" s="4">
        <f t="shared" si="2"/>
        <v>0.8214285714</v>
      </c>
      <c r="O2451" s="4">
        <f t="shared" si="3"/>
        <v>1</v>
      </c>
      <c r="P2451" t="s">
        <v>1248</v>
      </c>
    </row>
    <row r="2452" ht="14.25" customHeight="1">
      <c r="A2452" t="s">
        <v>1237</v>
      </c>
      <c r="B2452" t="s">
        <v>1250</v>
      </c>
      <c r="C2452" t="s">
        <v>1239</v>
      </c>
      <c r="D2452">
        <v>28.0</v>
      </c>
      <c r="E2452">
        <v>19.0</v>
      </c>
      <c r="F2452">
        <v>0.0</v>
      </c>
      <c r="G2452">
        <v>8.0</v>
      </c>
      <c r="H2452">
        <v>2.0</v>
      </c>
      <c r="I2452" t="s">
        <v>18</v>
      </c>
      <c r="K2452" t="s">
        <v>1168</v>
      </c>
      <c r="L2452">
        <v>2019.0</v>
      </c>
      <c r="M2452" t="str">
        <f t="shared" si="1"/>
        <v>#REF!</v>
      </c>
      <c r="N2452" s="4">
        <f t="shared" si="2"/>
        <v>0.6785714286</v>
      </c>
      <c r="O2452" s="4">
        <f t="shared" si="3"/>
        <v>1</v>
      </c>
      <c r="P2452" t="s">
        <v>1250</v>
      </c>
    </row>
    <row r="2453" ht="14.25" customHeight="1">
      <c r="A2453" t="s">
        <v>1237</v>
      </c>
      <c r="B2453" t="s">
        <v>1251</v>
      </c>
      <c r="C2453" t="s">
        <v>89</v>
      </c>
      <c r="D2453">
        <v>28.0</v>
      </c>
      <c r="E2453">
        <v>15.0</v>
      </c>
      <c r="F2453">
        <v>5.0</v>
      </c>
      <c r="G2453">
        <v>8.0</v>
      </c>
      <c r="H2453">
        <v>2.0</v>
      </c>
      <c r="I2453" t="s">
        <v>18</v>
      </c>
      <c r="K2453" t="s">
        <v>1168</v>
      </c>
      <c r="L2453">
        <v>2019.0</v>
      </c>
      <c r="M2453" t="str">
        <f t="shared" si="1"/>
        <v>#REF!</v>
      </c>
      <c r="N2453" s="4">
        <f t="shared" si="2"/>
        <v>0.5357142857</v>
      </c>
      <c r="O2453" s="4">
        <f t="shared" si="3"/>
        <v>0.8214285714</v>
      </c>
      <c r="P2453" t="s">
        <v>1251</v>
      </c>
    </row>
    <row r="2454" ht="14.25" customHeight="1">
      <c r="A2454" t="s">
        <v>1234</v>
      </c>
      <c r="B2454" t="s">
        <v>1252</v>
      </c>
      <c r="C2454" t="s">
        <v>1228</v>
      </c>
      <c r="D2454">
        <v>28.0</v>
      </c>
      <c r="E2454">
        <v>13.0</v>
      </c>
      <c r="F2454">
        <v>0.0</v>
      </c>
      <c r="G2454">
        <v>15.0</v>
      </c>
      <c r="H2454">
        <v>2.0</v>
      </c>
      <c r="I2454" t="s">
        <v>18</v>
      </c>
      <c r="K2454" t="s">
        <v>1168</v>
      </c>
      <c r="L2454">
        <v>2019.0</v>
      </c>
      <c r="M2454" t="str">
        <f t="shared" si="1"/>
        <v>#REF!</v>
      </c>
      <c r="N2454" s="4">
        <f t="shared" si="2"/>
        <v>0.4642857143</v>
      </c>
      <c r="O2454" s="4">
        <f t="shared" si="3"/>
        <v>1</v>
      </c>
      <c r="P2454" t="s">
        <v>1252</v>
      </c>
    </row>
    <row r="2455" ht="14.25" customHeight="1">
      <c r="A2455" t="s">
        <v>1253</v>
      </c>
      <c r="B2455" t="s">
        <v>1254</v>
      </c>
      <c r="C2455" t="s">
        <v>1255</v>
      </c>
      <c r="D2455">
        <v>28.0</v>
      </c>
      <c r="E2455">
        <v>28.0</v>
      </c>
      <c r="F2455">
        <v>0.0</v>
      </c>
      <c r="G2455">
        <v>0.0</v>
      </c>
      <c r="H2455">
        <v>2.0</v>
      </c>
      <c r="I2455" t="s">
        <v>18</v>
      </c>
      <c r="K2455" t="s">
        <v>1168</v>
      </c>
      <c r="L2455">
        <v>2019.0</v>
      </c>
      <c r="M2455" t="str">
        <f t="shared" si="1"/>
        <v>#REF!</v>
      </c>
      <c r="N2455" s="4">
        <f t="shared" si="2"/>
        <v>1</v>
      </c>
      <c r="O2455" s="4">
        <f t="shared" si="3"/>
        <v>1</v>
      </c>
      <c r="P2455" t="s">
        <v>1254</v>
      </c>
    </row>
    <row r="2456" ht="14.25" customHeight="1">
      <c r="A2456" t="s">
        <v>1253</v>
      </c>
      <c r="B2456" t="s">
        <v>1256</v>
      </c>
      <c r="C2456" t="s">
        <v>1257</v>
      </c>
      <c r="D2456">
        <v>28.0</v>
      </c>
      <c r="E2456">
        <v>6.0</v>
      </c>
      <c r="F2456">
        <v>0.0</v>
      </c>
      <c r="G2456">
        <v>8.0</v>
      </c>
      <c r="H2456">
        <v>2.0</v>
      </c>
      <c r="I2456" t="s">
        <v>18</v>
      </c>
      <c r="K2456" t="s">
        <v>1168</v>
      </c>
      <c r="L2456">
        <v>2019.0</v>
      </c>
      <c r="M2456" t="str">
        <f t="shared" si="1"/>
        <v>#REF!</v>
      </c>
      <c r="N2456" s="4">
        <f t="shared" si="2"/>
        <v>0.2142857143</v>
      </c>
      <c r="O2456" s="4">
        <f t="shared" si="3"/>
        <v>1</v>
      </c>
      <c r="P2456" t="s">
        <v>1256</v>
      </c>
    </row>
    <row r="2457" ht="14.25" customHeight="1">
      <c r="A2457" t="s">
        <v>1258</v>
      </c>
      <c r="B2457" t="s">
        <v>1259</v>
      </c>
      <c r="C2457" t="s">
        <v>1228</v>
      </c>
      <c r="D2457">
        <v>28.0</v>
      </c>
      <c r="E2457">
        <v>22.0</v>
      </c>
      <c r="F2457">
        <v>0.0</v>
      </c>
      <c r="G2457">
        <v>6.0</v>
      </c>
      <c r="H2457">
        <v>2.0</v>
      </c>
      <c r="I2457" t="s">
        <v>18</v>
      </c>
      <c r="K2457" t="s">
        <v>1168</v>
      </c>
      <c r="L2457">
        <v>2019.0</v>
      </c>
      <c r="M2457" t="str">
        <f t="shared" si="1"/>
        <v>#REF!</v>
      </c>
      <c r="N2457" s="4">
        <f t="shared" si="2"/>
        <v>0.7857142857</v>
      </c>
      <c r="O2457" s="4">
        <f t="shared" si="3"/>
        <v>1</v>
      </c>
      <c r="P2457" t="s">
        <v>1259</v>
      </c>
    </row>
    <row r="2458" ht="14.25" customHeight="1">
      <c r="A2458" t="s">
        <v>1260</v>
      </c>
      <c r="B2458" t="s">
        <v>1261</v>
      </c>
      <c r="C2458" t="s">
        <v>1262</v>
      </c>
      <c r="D2458">
        <v>28.0</v>
      </c>
      <c r="E2458">
        <v>11.0</v>
      </c>
      <c r="F2458">
        <v>0.0</v>
      </c>
      <c r="G2458">
        <v>8.0</v>
      </c>
      <c r="H2458">
        <v>2.0</v>
      </c>
      <c r="I2458" t="s">
        <v>18</v>
      </c>
      <c r="K2458" t="s">
        <v>1168</v>
      </c>
      <c r="L2458">
        <v>2019.0</v>
      </c>
      <c r="M2458" t="str">
        <f t="shared" si="1"/>
        <v>#REF!</v>
      </c>
      <c r="N2458" s="4">
        <f t="shared" si="2"/>
        <v>0.3928571429</v>
      </c>
      <c r="O2458" s="4">
        <f t="shared" si="3"/>
        <v>1</v>
      </c>
      <c r="P2458" t="s">
        <v>1261</v>
      </c>
    </row>
    <row r="2459" ht="14.25" customHeight="1">
      <c r="A2459" t="s">
        <v>1208</v>
      </c>
      <c r="B2459" t="s">
        <v>1263</v>
      </c>
      <c r="C2459" t="s">
        <v>1264</v>
      </c>
      <c r="D2459">
        <v>28.0</v>
      </c>
      <c r="E2459">
        <v>20.0</v>
      </c>
      <c r="F2459">
        <v>0.0</v>
      </c>
      <c r="G2459">
        <v>8.0</v>
      </c>
      <c r="H2459">
        <v>2.0</v>
      </c>
      <c r="I2459" t="s">
        <v>18</v>
      </c>
      <c r="K2459" t="s">
        <v>1168</v>
      </c>
      <c r="L2459">
        <v>2019.0</v>
      </c>
      <c r="M2459" t="str">
        <f t="shared" si="1"/>
        <v>#REF!</v>
      </c>
      <c r="N2459" s="4">
        <f t="shared" si="2"/>
        <v>0.7142857143</v>
      </c>
      <c r="O2459" s="4">
        <f t="shared" si="3"/>
        <v>1</v>
      </c>
      <c r="P2459" t="s">
        <v>1263</v>
      </c>
    </row>
    <row r="2460" ht="14.25" customHeight="1">
      <c r="A2460" t="s">
        <v>861</v>
      </c>
      <c r="B2460" t="s">
        <v>1265</v>
      </c>
      <c r="C2460" t="s">
        <v>1266</v>
      </c>
      <c r="D2460">
        <v>28.0</v>
      </c>
      <c r="E2460">
        <v>6.0</v>
      </c>
      <c r="F2460">
        <v>0.0</v>
      </c>
      <c r="G2460">
        <v>8.0</v>
      </c>
      <c r="H2460">
        <v>2.0</v>
      </c>
      <c r="I2460" t="s">
        <v>18</v>
      </c>
      <c r="K2460" t="s">
        <v>1168</v>
      </c>
      <c r="L2460">
        <v>2019.0</v>
      </c>
      <c r="M2460" t="str">
        <f t="shared" si="1"/>
        <v>#REF!</v>
      </c>
      <c r="N2460" s="4">
        <f t="shared" si="2"/>
        <v>0.2142857143</v>
      </c>
      <c r="O2460" s="4">
        <f t="shared" si="3"/>
        <v>1</v>
      </c>
      <c r="P2460" t="s">
        <v>1265</v>
      </c>
    </row>
    <row r="2461" ht="14.25" customHeight="1">
      <c r="A2461" t="s">
        <v>1267</v>
      </c>
      <c r="B2461" t="s">
        <v>1268</v>
      </c>
      <c r="C2461" t="s">
        <v>1269</v>
      </c>
      <c r="D2461">
        <v>28.0</v>
      </c>
      <c r="E2461">
        <v>20.0</v>
      </c>
      <c r="F2461">
        <v>0.0</v>
      </c>
      <c r="G2461">
        <v>8.0</v>
      </c>
      <c r="H2461">
        <v>2.0</v>
      </c>
      <c r="I2461" t="s">
        <v>18</v>
      </c>
      <c r="K2461" t="s">
        <v>1168</v>
      </c>
      <c r="L2461">
        <v>2019.0</v>
      </c>
      <c r="M2461" t="str">
        <f t="shared" si="1"/>
        <v>#REF!</v>
      </c>
      <c r="N2461" s="4">
        <f t="shared" si="2"/>
        <v>0.7142857143</v>
      </c>
      <c r="O2461" s="4">
        <f t="shared" si="3"/>
        <v>1</v>
      </c>
      <c r="P2461" t="s">
        <v>1268</v>
      </c>
    </row>
    <row r="2462" ht="14.25" customHeight="1">
      <c r="A2462" t="s">
        <v>1258</v>
      </c>
      <c r="B2462" t="s">
        <v>1270</v>
      </c>
      <c r="D2462">
        <v>28.0</v>
      </c>
      <c r="E2462">
        <v>12.0</v>
      </c>
      <c r="F2462">
        <v>0.0</v>
      </c>
      <c r="G2462">
        <v>8.0</v>
      </c>
      <c r="H2462">
        <v>2.0</v>
      </c>
      <c r="I2462" t="s">
        <v>18</v>
      </c>
      <c r="K2462" t="s">
        <v>1168</v>
      </c>
      <c r="L2462">
        <v>2019.0</v>
      </c>
      <c r="M2462" t="str">
        <f t="shared" si="1"/>
        <v>#REF!</v>
      </c>
      <c r="N2462" s="4">
        <f t="shared" si="2"/>
        <v>0.4285714286</v>
      </c>
      <c r="O2462" s="4">
        <f t="shared" si="3"/>
        <v>1</v>
      </c>
      <c r="P2462" t="s">
        <v>1270</v>
      </c>
    </row>
    <row r="2463" ht="14.25" customHeight="1">
      <c r="A2463" t="s">
        <v>96</v>
      </c>
      <c r="B2463" t="s">
        <v>1271</v>
      </c>
      <c r="D2463">
        <v>28.0</v>
      </c>
      <c r="E2463">
        <v>17.0</v>
      </c>
      <c r="F2463">
        <v>0.0</v>
      </c>
      <c r="G2463">
        <v>8.0</v>
      </c>
      <c r="H2463">
        <v>2.0</v>
      </c>
      <c r="I2463" t="s">
        <v>18</v>
      </c>
      <c r="K2463" t="s">
        <v>1168</v>
      </c>
      <c r="L2463">
        <v>2019.0</v>
      </c>
      <c r="M2463" t="str">
        <f t="shared" si="1"/>
        <v>#REF!</v>
      </c>
      <c r="N2463" s="4">
        <f t="shared" si="2"/>
        <v>0.6071428571</v>
      </c>
      <c r="O2463" s="4">
        <f t="shared" si="3"/>
        <v>1</v>
      </c>
      <c r="P2463" t="s">
        <v>1271</v>
      </c>
    </row>
    <row r="2464" ht="14.25" customHeight="1">
      <c r="A2464" t="s">
        <v>113</v>
      </c>
      <c r="B2464" t="s">
        <v>1272</v>
      </c>
      <c r="D2464">
        <v>28.0</v>
      </c>
      <c r="E2464">
        <v>28.0</v>
      </c>
      <c r="F2464">
        <v>0.0</v>
      </c>
      <c r="G2464">
        <v>0.0</v>
      </c>
      <c r="H2464">
        <v>2.0</v>
      </c>
      <c r="I2464" t="s">
        <v>18</v>
      </c>
      <c r="K2464" t="s">
        <v>1168</v>
      </c>
      <c r="L2464">
        <v>2019.0</v>
      </c>
      <c r="M2464" t="str">
        <f t="shared" si="1"/>
        <v>#REF!</v>
      </c>
      <c r="N2464" s="4">
        <f t="shared" si="2"/>
        <v>1</v>
      </c>
      <c r="O2464" s="4">
        <f t="shared" si="3"/>
        <v>1</v>
      </c>
      <c r="P2464" t="s">
        <v>1272</v>
      </c>
    </row>
    <row r="2465" ht="14.25" customHeight="1">
      <c r="A2465" t="s">
        <v>96</v>
      </c>
      <c r="B2465" t="s">
        <v>1273</v>
      </c>
      <c r="D2465">
        <v>28.0</v>
      </c>
      <c r="E2465">
        <v>28.0</v>
      </c>
      <c r="F2465">
        <v>0.0</v>
      </c>
      <c r="G2465">
        <v>0.0</v>
      </c>
      <c r="H2465">
        <v>2.0</v>
      </c>
      <c r="I2465" t="s">
        <v>18</v>
      </c>
      <c r="K2465" t="s">
        <v>1168</v>
      </c>
      <c r="L2465">
        <v>2019.0</v>
      </c>
      <c r="M2465" t="str">
        <f t="shared" si="1"/>
        <v>#REF!</v>
      </c>
      <c r="N2465" s="4">
        <f t="shared" si="2"/>
        <v>1</v>
      </c>
      <c r="O2465" s="4">
        <f t="shared" si="3"/>
        <v>1</v>
      </c>
      <c r="P2465" t="s">
        <v>1273</v>
      </c>
    </row>
    <row r="2466" ht="14.25" customHeight="1">
      <c r="A2466" t="s">
        <v>1274</v>
      </c>
      <c r="B2466" t="s">
        <v>1275</v>
      </c>
      <c r="C2466" t="s">
        <v>1136</v>
      </c>
      <c r="D2466">
        <v>28.0</v>
      </c>
      <c r="E2466">
        <v>19.0</v>
      </c>
      <c r="F2466">
        <v>0.0</v>
      </c>
      <c r="G2466">
        <v>8.0</v>
      </c>
      <c r="H2466">
        <v>2.0</v>
      </c>
      <c r="I2466" t="s">
        <v>18</v>
      </c>
      <c r="K2466" t="s">
        <v>1168</v>
      </c>
      <c r="L2466">
        <v>2019.0</v>
      </c>
      <c r="M2466" t="str">
        <f t="shared" si="1"/>
        <v>#REF!</v>
      </c>
      <c r="N2466" s="4">
        <f t="shared" si="2"/>
        <v>0.6785714286</v>
      </c>
      <c r="O2466" s="4">
        <f t="shared" si="3"/>
        <v>1</v>
      </c>
      <c r="P2466" t="s">
        <v>1275</v>
      </c>
    </row>
    <row r="2467" ht="14.25" customHeight="1">
      <c r="A2467" t="s">
        <v>1276</v>
      </c>
      <c r="B2467" t="s">
        <v>1277</v>
      </c>
      <c r="C2467" t="s">
        <v>227</v>
      </c>
      <c r="D2467">
        <v>28.0</v>
      </c>
      <c r="E2467">
        <v>15.0</v>
      </c>
      <c r="F2467">
        <v>5.0</v>
      </c>
      <c r="G2467">
        <v>8.0</v>
      </c>
      <c r="H2467">
        <v>2.0</v>
      </c>
      <c r="I2467" t="s">
        <v>18</v>
      </c>
      <c r="K2467" t="s">
        <v>1168</v>
      </c>
      <c r="L2467">
        <v>2019.0</v>
      </c>
      <c r="M2467" t="str">
        <f t="shared" si="1"/>
        <v>#REF!</v>
      </c>
      <c r="N2467" s="4">
        <f t="shared" si="2"/>
        <v>0.5357142857</v>
      </c>
      <c r="O2467" s="4">
        <f t="shared" si="3"/>
        <v>0.8214285714</v>
      </c>
      <c r="P2467" t="s">
        <v>1277</v>
      </c>
    </row>
    <row r="2468" ht="14.25" customHeight="1">
      <c r="A2468" t="s">
        <v>1165</v>
      </c>
      <c r="B2468" t="s">
        <v>1166</v>
      </c>
      <c r="C2468" t="s">
        <v>1167</v>
      </c>
      <c r="D2468">
        <v>31.0</v>
      </c>
      <c r="E2468">
        <v>17.0</v>
      </c>
      <c r="F2468">
        <v>0.0</v>
      </c>
      <c r="G2468">
        <v>14.0</v>
      </c>
      <c r="H2468">
        <v>3.0</v>
      </c>
      <c r="I2468" t="s">
        <v>18</v>
      </c>
      <c r="K2468" t="s">
        <v>1168</v>
      </c>
      <c r="L2468">
        <v>2019.0</v>
      </c>
      <c r="M2468" t="str">
        <f t="shared" si="1"/>
        <v>#REF!</v>
      </c>
      <c r="N2468" s="4">
        <f t="shared" si="2"/>
        <v>0.5483870968</v>
      </c>
      <c r="O2468" s="4">
        <f t="shared" si="3"/>
        <v>1</v>
      </c>
      <c r="P2468" t="s">
        <v>1166</v>
      </c>
    </row>
    <row r="2469" ht="14.25" customHeight="1">
      <c r="A2469" t="s">
        <v>1165</v>
      </c>
      <c r="B2469" t="s">
        <v>1169</v>
      </c>
      <c r="C2469" t="s">
        <v>1167</v>
      </c>
      <c r="D2469">
        <v>31.0</v>
      </c>
      <c r="E2469">
        <v>17.0</v>
      </c>
      <c r="F2469">
        <v>0.0</v>
      </c>
      <c r="G2469">
        <v>14.0</v>
      </c>
      <c r="H2469">
        <v>3.0</v>
      </c>
      <c r="I2469" t="s">
        <v>18</v>
      </c>
      <c r="K2469" t="s">
        <v>1168</v>
      </c>
      <c r="L2469">
        <v>2019.0</v>
      </c>
      <c r="M2469" t="str">
        <f t="shared" si="1"/>
        <v>#REF!</v>
      </c>
      <c r="N2469" s="4">
        <f t="shared" si="2"/>
        <v>0.5483870968</v>
      </c>
      <c r="O2469" s="4">
        <f t="shared" si="3"/>
        <v>1</v>
      </c>
      <c r="P2469" t="s">
        <v>1169</v>
      </c>
    </row>
    <row r="2470" ht="14.25" customHeight="1">
      <c r="A2470" t="s">
        <v>1170</v>
      </c>
      <c r="B2470" t="s">
        <v>1171</v>
      </c>
      <c r="C2470" t="s">
        <v>1167</v>
      </c>
      <c r="D2470">
        <v>31.0</v>
      </c>
      <c r="E2470">
        <v>17.0</v>
      </c>
      <c r="F2470">
        <v>0.0</v>
      </c>
      <c r="G2470">
        <v>14.0</v>
      </c>
      <c r="H2470">
        <v>3.0</v>
      </c>
      <c r="I2470" t="s">
        <v>18</v>
      </c>
      <c r="K2470" t="s">
        <v>1168</v>
      </c>
      <c r="L2470">
        <v>2019.0</v>
      </c>
      <c r="M2470" t="str">
        <f t="shared" si="1"/>
        <v>#REF!</v>
      </c>
      <c r="N2470" s="4">
        <f t="shared" si="2"/>
        <v>0.5483870968</v>
      </c>
      <c r="O2470" s="4">
        <f t="shared" si="3"/>
        <v>1</v>
      </c>
      <c r="P2470" t="s">
        <v>1171</v>
      </c>
    </row>
    <row r="2471" ht="14.25" customHeight="1">
      <c r="A2471" t="s">
        <v>1172</v>
      </c>
      <c r="B2471" t="s">
        <v>1173</v>
      </c>
      <c r="C2471" t="s">
        <v>17</v>
      </c>
      <c r="D2471">
        <v>31.0</v>
      </c>
      <c r="E2471">
        <v>16.0</v>
      </c>
      <c r="F2471">
        <v>0.0</v>
      </c>
      <c r="G2471">
        <v>14.0</v>
      </c>
      <c r="H2471">
        <v>3.0</v>
      </c>
      <c r="I2471" t="s">
        <v>18</v>
      </c>
      <c r="K2471" t="s">
        <v>1168</v>
      </c>
      <c r="L2471">
        <v>2019.0</v>
      </c>
      <c r="M2471" t="str">
        <f t="shared" si="1"/>
        <v>#REF!</v>
      </c>
      <c r="N2471" s="4">
        <f t="shared" si="2"/>
        <v>0.5161290323</v>
      </c>
      <c r="O2471" s="4">
        <f t="shared" si="3"/>
        <v>1</v>
      </c>
      <c r="P2471" t="s">
        <v>1173</v>
      </c>
    </row>
    <row r="2472" ht="14.25" customHeight="1">
      <c r="A2472" t="s">
        <v>1172</v>
      </c>
      <c r="B2472" t="s">
        <v>1174</v>
      </c>
      <c r="C2472" t="s">
        <v>17</v>
      </c>
      <c r="D2472">
        <v>31.0</v>
      </c>
      <c r="E2472">
        <v>0.0</v>
      </c>
      <c r="F2472">
        <v>0.0</v>
      </c>
      <c r="G2472">
        <v>14.0</v>
      </c>
      <c r="H2472">
        <v>3.0</v>
      </c>
      <c r="I2472" t="s">
        <v>18</v>
      </c>
      <c r="K2472" t="s">
        <v>1168</v>
      </c>
      <c r="L2472">
        <v>2019.0</v>
      </c>
      <c r="M2472" t="str">
        <f t="shared" si="1"/>
        <v>#REF!</v>
      </c>
      <c r="N2472" s="4">
        <f t="shared" si="2"/>
        <v>0</v>
      </c>
      <c r="O2472" s="4">
        <f t="shared" si="3"/>
        <v>1</v>
      </c>
      <c r="P2472" t="s">
        <v>1174</v>
      </c>
    </row>
    <row r="2473" ht="14.25" customHeight="1">
      <c r="A2473" t="s">
        <v>23</v>
      </c>
      <c r="B2473" t="s">
        <v>1175</v>
      </c>
      <c r="C2473" t="s">
        <v>1176</v>
      </c>
      <c r="D2473">
        <v>31.0</v>
      </c>
      <c r="E2473">
        <v>0.0</v>
      </c>
      <c r="F2473">
        <v>0.0</v>
      </c>
      <c r="G2473">
        <v>14.0</v>
      </c>
      <c r="H2473">
        <v>3.0</v>
      </c>
      <c r="I2473" t="s">
        <v>18</v>
      </c>
      <c r="K2473" t="s">
        <v>1168</v>
      </c>
      <c r="L2473">
        <v>2019.0</v>
      </c>
      <c r="M2473" t="str">
        <f t="shared" si="1"/>
        <v>#REF!</v>
      </c>
      <c r="N2473" s="4">
        <f t="shared" si="2"/>
        <v>0</v>
      </c>
      <c r="O2473" s="4">
        <f t="shared" si="3"/>
        <v>1</v>
      </c>
      <c r="P2473" t="s">
        <v>1175</v>
      </c>
    </row>
    <row r="2474" ht="14.25" customHeight="1">
      <c r="A2474" t="s">
        <v>30</v>
      </c>
      <c r="B2474" t="s">
        <v>1177</v>
      </c>
      <c r="C2474" t="s">
        <v>17</v>
      </c>
      <c r="D2474">
        <v>31.0</v>
      </c>
      <c r="E2474">
        <v>16.0</v>
      </c>
      <c r="F2474">
        <v>0.0</v>
      </c>
      <c r="G2474">
        <v>14.0</v>
      </c>
      <c r="H2474">
        <v>3.0</v>
      </c>
      <c r="I2474" t="s">
        <v>18</v>
      </c>
      <c r="K2474" t="s">
        <v>1168</v>
      </c>
      <c r="L2474">
        <v>2019.0</v>
      </c>
      <c r="M2474" t="str">
        <f t="shared" si="1"/>
        <v>#REF!</v>
      </c>
      <c r="N2474" s="4">
        <f t="shared" si="2"/>
        <v>0.5161290323</v>
      </c>
      <c r="O2474" s="4">
        <f t="shared" si="3"/>
        <v>1</v>
      </c>
      <c r="P2474" t="s">
        <v>1177</v>
      </c>
    </row>
    <row r="2475" ht="14.25" customHeight="1">
      <c r="A2475" t="s">
        <v>1178</v>
      </c>
      <c r="B2475" t="s">
        <v>1179</v>
      </c>
      <c r="C2475" t="s">
        <v>17</v>
      </c>
      <c r="D2475">
        <v>31.0</v>
      </c>
      <c r="E2475">
        <v>17.0</v>
      </c>
      <c r="F2475">
        <v>0.0</v>
      </c>
      <c r="G2475">
        <v>14.0</v>
      </c>
      <c r="H2475">
        <v>3.0</v>
      </c>
      <c r="I2475" t="s">
        <v>18</v>
      </c>
      <c r="K2475" t="s">
        <v>1168</v>
      </c>
      <c r="L2475">
        <v>2019.0</v>
      </c>
      <c r="M2475" t="str">
        <f t="shared" si="1"/>
        <v>#REF!</v>
      </c>
      <c r="N2475" s="4">
        <f t="shared" si="2"/>
        <v>0.5483870968</v>
      </c>
      <c r="O2475" s="4">
        <f t="shared" si="3"/>
        <v>1</v>
      </c>
      <c r="P2475" t="s">
        <v>1179</v>
      </c>
    </row>
    <row r="2476" ht="14.25" customHeight="1">
      <c r="A2476" t="s">
        <v>1180</v>
      </c>
      <c r="B2476" t="s">
        <v>1181</v>
      </c>
      <c r="C2476" t="s">
        <v>48</v>
      </c>
      <c r="D2476">
        <v>31.0</v>
      </c>
      <c r="E2476">
        <v>6.0</v>
      </c>
      <c r="F2476">
        <v>9.0</v>
      </c>
      <c r="G2476">
        <v>12.0</v>
      </c>
      <c r="H2476">
        <v>3.0</v>
      </c>
      <c r="I2476" t="s">
        <v>18</v>
      </c>
      <c r="K2476" t="s">
        <v>1168</v>
      </c>
      <c r="L2476">
        <v>2019.0</v>
      </c>
      <c r="M2476" t="str">
        <f t="shared" si="1"/>
        <v>#REF!</v>
      </c>
      <c r="N2476" s="4">
        <f t="shared" si="2"/>
        <v>0.1935483871</v>
      </c>
      <c r="O2476" s="4">
        <f t="shared" si="3"/>
        <v>0.7096774194</v>
      </c>
      <c r="P2476" t="s">
        <v>1181</v>
      </c>
    </row>
    <row r="2477" ht="14.25" customHeight="1">
      <c r="A2477" t="s">
        <v>1180</v>
      </c>
      <c r="B2477" t="s">
        <v>1182</v>
      </c>
      <c r="C2477" t="s">
        <v>48</v>
      </c>
      <c r="D2477">
        <v>31.0</v>
      </c>
      <c r="E2477">
        <v>20.0</v>
      </c>
      <c r="F2477">
        <v>0.0</v>
      </c>
      <c r="G2477">
        <v>11.0</v>
      </c>
      <c r="H2477">
        <v>3.0</v>
      </c>
      <c r="I2477" t="s">
        <v>18</v>
      </c>
      <c r="K2477" t="s">
        <v>1168</v>
      </c>
      <c r="L2477">
        <v>2019.0</v>
      </c>
      <c r="M2477" t="str">
        <f t="shared" si="1"/>
        <v>#REF!</v>
      </c>
      <c r="N2477" s="4">
        <f t="shared" si="2"/>
        <v>0.6451612903</v>
      </c>
      <c r="O2477" s="4">
        <f t="shared" si="3"/>
        <v>1</v>
      </c>
      <c r="P2477" t="s">
        <v>1182</v>
      </c>
    </row>
    <row r="2478" ht="14.25" customHeight="1">
      <c r="A2478" t="s">
        <v>281</v>
      </c>
      <c r="B2478" t="s">
        <v>1183</v>
      </c>
      <c r="C2478" t="s">
        <v>38</v>
      </c>
      <c r="D2478">
        <v>31.0</v>
      </c>
      <c r="E2478">
        <v>17.0</v>
      </c>
      <c r="F2478">
        <v>0.0</v>
      </c>
      <c r="G2478">
        <v>14.0</v>
      </c>
      <c r="H2478">
        <v>3.0</v>
      </c>
      <c r="I2478" t="s">
        <v>18</v>
      </c>
      <c r="K2478" t="s">
        <v>1168</v>
      </c>
      <c r="L2478">
        <v>2019.0</v>
      </c>
      <c r="M2478" t="str">
        <f t="shared" si="1"/>
        <v>#REF!</v>
      </c>
      <c r="N2478" s="4">
        <f t="shared" si="2"/>
        <v>0.5483870968</v>
      </c>
      <c r="O2478" s="4">
        <f t="shared" si="3"/>
        <v>1</v>
      </c>
      <c r="P2478" t="s">
        <v>1183</v>
      </c>
    </row>
    <row r="2479" ht="14.25" customHeight="1">
      <c r="A2479" t="s">
        <v>1184</v>
      </c>
      <c r="B2479" t="s">
        <v>1185</v>
      </c>
      <c r="C2479" t="s">
        <v>38</v>
      </c>
      <c r="D2479">
        <v>31.0</v>
      </c>
      <c r="E2479">
        <v>17.0</v>
      </c>
      <c r="F2479">
        <v>0.0</v>
      </c>
      <c r="G2479">
        <v>14.0</v>
      </c>
      <c r="H2479">
        <v>3.0</v>
      </c>
      <c r="I2479" t="s">
        <v>18</v>
      </c>
      <c r="K2479" t="s">
        <v>1168</v>
      </c>
      <c r="L2479">
        <v>2019.0</v>
      </c>
      <c r="M2479" t="str">
        <f t="shared" si="1"/>
        <v>#REF!</v>
      </c>
      <c r="N2479" s="4">
        <f t="shared" si="2"/>
        <v>0.5483870968</v>
      </c>
      <c r="O2479" s="4">
        <f t="shared" si="3"/>
        <v>1</v>
      </c>
      <c r="P2479" t="s">
        <v>1185</v>
      </c>
    </row>
    <row r="2480" ht="14.25" customHeight="1">
      <c r="A2480" t="s">
        <v>1186</v>
      </c>
      <c r="B2480" t="s">
        <v>1187</v>
      </c>
      <c r="C2480" t="s">
        <v>1188</v>
      </c>
      <c r="D2480">
        <v>31.0</v>
      </c>
      <c r="E2480">
        <v>31.0</v>
      </c>
      <c r="F2480">
        <v>0.0</v>
      </c>
      <c r="G2480">
        <v>0.0</v>
      </c>
      <c r="H2480">
        <v>3.0</v>
      </c>
      <c r="I2480" t="s">
        <v>18</v>
      </c>
      <c r="K2480" t="s">
        <v>1168</v>
      </c>
      <c r="L2480">
        <v>2019.0</v>
      </c>
      <c r="M2480" t="str">
        <f t="shared" si="1"/>
        <v>#REF!</v>
      </c>
      <c r="N2480" s="4">
        <f t="shared" si="2"/>
        <v>1</v>
      </c>
      <c r="O2480" s="4">
        <f t="shared" si="3"/>
        <v>1</v>
      </c>
      <c r="P2480" t="s">
        <v>1187</v>
      </c>
    </row>
    <row r="2481" ht="14.25" customHeight="1">
      <c r="A2481" t="s">
        <v>1186</v>
      </c>
      <c r="B2481" t="s">
        <v>1189</v>
      </c>
      <c r="C2481" t="s">
        <v>1188</v>
      </c>
      <c r="D2481">
        <v>31.0</v>
      </c>
      <c r="E2481">
        <v>31.0</v>
      </c>
      <c r="F2481">
        <v>0.0</v>
      </c>
      <c r="G2481">
        <v>0.0</v>
      </c>
      <c r="H2481">
        <v>3.0</v>
      </c>
      <c r="I2481" t="s">
        <v>18</v>
      </c>
      <c r="K2481" t="s">
        <v>1168</v>
      </c>
      <c r="L2481">
        <v>2019.0</v>
      </c>
      <c r="M2481" t="str">
        <f t="shared" si="1"/>
        <v>#REF!</v>
      </c>
      <c r="N2481" s="4">
        <f t="shared" si="2"/>
        <v>1</v>
      </c>
      <c r="O2481" s="4">
        <f t="shared" si="3"/>
        <v>1</v>
      </c>
      <c r="P2481" t="s">
        <v>1189</v>
      </c>
    </row>
    <row r="2482" ht="14.25" customHeight="1">
      <c r="A2482" t="s">
        <v>1190</v>
      </c>
      <c r="B2482" t="s">
        <v>1191</v>
      </c>
      <c r="C2482" t="s">
        <v>48</v>
      </c>
      <c r="D2482">
        <v>31.0</v>
      </c>
      <c r="E2482">
        <v>9.0</v>
      </c>
      <c r="F2482">
        <v>0.0</v>
      </c>
      <c r="G2482">
        <v>14.0</v>
      </c>
      <c r="H2482">
        <v>3.0</v>
      </c>
      <c r="I2482" t="s">
        <v>18</v>
      </c>
      <c r="K2482" t="s">
        <v>1168</v>
      </c>
      <c r="L2482">
        <v>2019.0</v>
      </c>
      <c r="M2482" t="str">
        <f t="shared" si="1"/>
        <v>#REF!</v>
      </c>
      <c r="N2482" s="4">
        <f t="shared" si="2"/>
        <v>0.2903225806</v>
      </c>
      <c r="O2482" s="4">
        <f t="shared" si="3"/>
        <v>1</v>
      </c>
      <c r="P2482" t="s">
        <v>1191</v>
      </c>
    </row>
    <row r="2483" ht="14.25" customHeight="1">
      <c r="A2483" t="s">
        <v>1190</v>
      </c>
      <c r="B2483" t="s">
        <v>1192</v>
      </c>
      <c r="C2483" t="s">
        <v>48</v>
      </c>
      <c r="D2483">
        <v>31.0</v>
      </c>
      <c r="E2483">
        <v>31.0</v>
      </c>
      <c r="F2483">
        <v>0.0</v>
      </c>
      <c r="G2483">
        <v>0.0</v>
      </c>
      <c r="H2483">
        <v>3.0</v>
      </c>
      <c r="I2483" t="s">
        <v>18</v>
      </c>
      <c r="K2483" t="s">
        <v>1168</v>
      </c>
      <c r="L2483">
        <v>2019.0</v>
      </c>
      <c r="M2483" t="str">
        <f t="shared" si="1"/>
        <v>#REF!</v>
      </c>
      <c r="N2483" s="4">
        <f t="shared" si="2"/>
        <v>1</v>
      </c>
      <c r="O2483" s="4">
        <f t="shared" si="3"/>
        <v>1</v>
      </c>
      <c r="P2483" t="s">
        <v>1192</v>
      </c>
    </row>
    <row r="2484" ht="14.25" customHeight="1">
      <c r="A2484" t="s">
        <v>1193</v>
      </c>
      <c r="B2484" t="s">
        <v>1194</v>
      </c>
      <c r="C2484" t="s">
        <v>38</v>
      </c>
      <c r="D2484">
        <v>31.0</v>
      </c>
      <c r="E2484">
        <v>17.0</v>
      </c>
      <c r="F2484">
        <v>0.0</v>
      </c>
      <c r="G2484">
        <v>14.0</v>
      </c>
      <c r="H2484">
        <v>3.0</v>
      </c>
      <c r="I2484" t="s">
        <v>18</v>
      </c>
      <c r="K2484" t="s">
        <v>1168</v>
      </c>
      <c r="L2484">
        <v>2019.0</v>
      </c>
      <c r="M2484" t="str">
        <f t="shared" si="1"/>
        <v>#REF!</v>
      </c>
      <c r="N2484" s="4">
        <f t="shared" si="2"/>
        <v>0.5483870968</v>
      </c>
      <c r="O2484" s="4">
        <f t="shared" si="3"/>
        <v>1</v>
      </c>
      <c r="P2484" t="s">
        <v>1194</v>
      </c>
    </row>
    <row r="2485" ht="14.25" customHeight="1">
      <c r="A2485" t="s">
        <v>1193</v>
      </c>
      <c r="B2485" t="s">
        <v>1195</v>
      </c>
      <c r="C2485" t="s">
        <v>38</v>
      </c>
      <c r="D2485">
        <v>31.0</v>
      </c>
      <c r="E2485">
        <v>19.0</v>
      </c>
      <c r="F2485">
        <v>0.0</v>
      </c>
      <c r="G2485">
        <v>12.0</v>
      </c>
      <c r="H2485">
        <v>3.0</v>
      </c>
      <c r="I2485" t="s">
        <v>18</v>
      </c>
      <c r="K2485" t="s">
        <v>1168</v>
      </c>
      <c r="L2485">
        <v>2019.0</v>
      </c>
      <c r="M2485" t="str">
        <f t="shared" si="1"/>
        <v>#REF!</v>
      </c>
      <c r="N2485" s="4">
        <f t="shared" si="2"/>
        <v>0.6129032258</v>
      </c>
      <c r="O2485" s="4">
        <f t="shared" si="3"/>
        <v>1</v>
      </c>
      <c r="P2485" t="s">
        <v>1195</v>
      </c>
    </row>
    <row r="2486" ht="14.25" customHeight="1">
      <c r="A2486" t="s">
        <v>1196</v>
      </c>
      <c r="B2486" t="s">
        <v>1197</v>
      </c>
      <c r="C2486" t="s">
        <v>302</v>
      </c>
      <c r="D2486">
        <v>31.0</v>
      </c>
      <c r="E2486">
        <v>28.0</v>
      </c>
      <c r="F2486">
        <v>0.0</v>
      </c>
      <c r="G2486">
        <v>0.0</v>
      </c>
      <c r="H2486">
        <v>3.0</v>
      </c>
      <c r="I2486" t="s">
        <v>18</v>
      </c>
      <c r="K2486" t="s">
        <v>1168</v>
      </c>
      <c r="L2486">
        <v>2019.0</v>
      </c>
      <c r="M2486" t="str">
        <f t="shared" si="1"/>
        <v>#REF!</v>
      </c>
      <c r="N2486" s="4">
        <f t="shared" si="2"/>
        <v>0.9032258065</v>
      </c>
      <c r="O2486" s="4">
        <f t="shared" si="3"/>
        <v>1</v>
      </c>
      <c r="P2486" t="s">
        <v>1197</v>
      </c>
    </row>
    <row r="2487" ht="14.25" customHeight="1">
      <c r="A2487" t="s">
        <v>1198</v>
      </c>
      <c r="B2487" t="s">
        <v>1199</v>
      </c>
      <c r="C2487" t="s">
        <v>302</v>
      </c>
      <c r="D2487">
        <v>31.0</v>
      </c>
      <c r="E2487">
        <v>31.0</v>
      </c>
      <c r="F2487">
        <v>0.0</v>
      </c>
      <c r="G2487">
        <v>0.0</v>
      </c>
      <c r="H2487">
        <v>3.0</v>
      </c>
      <c r="I2487" t="s">
        <v>18</v>
      </c>
      <c r="K2487" t="s">
        <v>1168</v>
      </c>
      <c r="L2487">
        <v>2019.0</v>
      </c>
      <c r="M2487" t="str">
        <f t="shared" si="1"/>
        <v>#REF!</v>
      </c>
      <c r="N2487" s="4">
        <f t="shared" si="2"/>
        <v>1</v>
      </c>
      <c r="O2487" s="4">
        <f t="shared" si="3"/>
        <v>1</v>
      </c>
      <c r="P2487" t="s">
        <v>1199</v>
      </c>
    </row>
    <row r="2488" ht="14.25" customHeight="1">
      <c r="A2488" t="s">
        <v>1200</v>
      </c>
      <c r="B2488" t="s">
        <v>1201</v>
      </c>
      <c r="C2488" t="s">
        <v>302</v>
      </c>
      <c r="D2488">
        <v>31.0</v>
      </c>
      <c r="E2488">
        <v>0.0</v>
      </c>
      <c r="F2488">
        <v>17.0</v>
      </c>
      <c r="G2488">
        <v>14.0</v>
      </c>
      <c r="H2488">
        <v>3.0</v>
      </c>
      <c r="I2488" t="s">
        <v>18</v>
      </c>
      <c r="K2488" t="s">
        <v>1168</v>
      </c>
      <c r="L2488">
        <v>2019.0</v>
      </c>
      <c r="M2488" t="str">
        <f t="shared" si="1"/>
        <v>#REF!</v>
      </c>
      <c r="N2488" s="4">
        <f t="shared" si="2"/>
        <v>0</v>
      </c>
      <c r="O2488" s="4">
        <f t="shared" si="3"/>
        <v>0.4516129032</v>
      </c>
      <c r="P2488" t="s">
        <v>1201</v>
      </c>
    </row>
    <row r="2489" ht="14.25" customHeight="1">
      <c r="A2489" t="s">
        <v>1202</v>
      </c>
      <c r="B2489" t="s">
        <v>1203</v>
      </c>
      <c r="C2489" t="s">
        <v>302</v>
      </c>
      <c r="D2489">
        <v>31.0</v>
      </c>
      <c r="E2489">
        <v>0.0</v>
      </c>
      <c r="F2489">
        <v>0.0</v>
      </c>
      <c r="G2489">
        <v>14.0</v>
      </c>
      <c r="H2489">
        <v>3.0</v>
      </c>
      <c r="I2489" t="s">
        <v>18</v>
      </c>
      <c r="K2489" t="s">
        <v>1168</v>
      </c>
      <c r="L2489">
        <v>2019.0</v>
      </c>
      <c r="M2489" t="str">
        <f t="shared" si="1"/>
        <v>#REF!</v>
      </c>
      <c r="N2489" s="4">
        <f t="shared" si="2"/>
        <v>0</v>
      </c>
      <c r="O2489" s="4">
        <f t="shared" si="3"/>
        <v>1</v>
      </c>
      <c r="P2489" t="s">
        <v>1203</v>
      </c>
    </row>
    <row r="2490" ht="14.25" customHeight="1">
      <c r="A2490" t="s">
        <v>1202</v>
      </c>
      <c r="B2490" t="s">
        <v>1204</v>
      </c>
      <c r="C2490" t="s">
        <v>302</v>
      </c>
      <c r="D2490">
        <v>31.0</v>
      </c>
      <c r="E2490">
        <v>17.0</v>
      </c>
      <c r="F2490">
        <v>0.0</v>
      </c>
      <c r="G2490">
        <v>14.0</v>
      </c>
      <c r="H2490">
        <v>3.0</v>
      </c>
      <c r="I2490" t="s">
        <v>18</v>
      </c>
      <c r="K2490" t="s">
        <v>1168</v>
      </c>
      <c r="L2490">
        <v>2019.0</v>
      </c>
      <c r="M2490" t="str">
        <f t="shared" si="1"/>
        <v>#REF!</v>
      </c>
      <c r="N2490" s="4">
        <f t="shared" si="2"/>
        <v>0.5483870968</v>
      </c>
      <c r="O2490" s="4">
        <f t="shared" si="3"/>
        <v>1</v>
      </c>
      <c r="P2490" t="s">
        <v>1204</v>
      </c>
    </row>
    <row r="2491" ht="14.25" customHeight="1">
      <c r="A2491" t="s">
        <v>1205</v>
      </c>
      <c r="B2491" t="s">
        <v>1206</v>
      </c>
      <c r="C2491" t="s">
        <v>302</v>
      </c>
      <c r="D2491">
        <v>31.0</v>
      </c>
      <c r="E2491">
        <v>0.0</v>
      </c>
      <c r="F2491">
        <v>0.0</v>
      </c>
      <c r="G2491">
        <v>14.0</v>
      </c>
      <c r="H2491">
        <v>3.0</v>
      </c>
      <c r="I2491" t="s">
        <v>18</v>
      </c>
      <c r="K2491" t="s">
        <v>1168</v>
      </c>
      <c r="L2491">
        <v>2019.0</v>
      </c>
      <c r="M2491" t="str">
        <f t="shared" si="1"/>
        <v>#REF!</v>
      </c>
      <c r="N2491" s="4">
        <f t="shared" si="2"/>
        <v>0</v>
      </c>
      <c r="O2491" s="4">
        <f t="shared" si="3"/>
        <v>1</v>
      </c>
      <c r="P2491" t="s">
        <v>1206</v>
      </c>
    </row>
    <row r="2492" ht="14.25" customHeight="1">
      <c r="A2492" t="s">
        <v>1205</v>
      </c>
      <c r="B2492" t="s">
        <v>1207</v>
      </c>
      <c r="C2492" t="s">
        <v>302</v>
      </c>
      <c r="D2492">
        <v>31.0</v>
      </c>
      <c r="E2492">
        <v>30.0</v>
      </c>
      <c r="F2492">
        <v>0.0</v>
      </c>
      <c r="G2492">
        <v>0.0</v>
      </c>
      <c r="H2492">
        <v>3.0</v>
      </c>
      <c r="I2492" t="s">
        <v>18</v>
      </c>
      <c r="K2492" t="s">
        <v>1168</v>
      </c>
      <c r="L2492">
        <v>2019.0</v>
      </c>
      <c r="M2492" t="str">
        <f t="shared" si="1"/>
        <v>#REF!</v>
      </c>
      <c r="N2492" s="4">
        <f t="shared" si="2"/>
        <v>0.9677419355</v>
      </c>
      <c r="O2492" s="4">
        <f t="shared" si="3"/>
        <v>1</v>
      </c>
      <c r="P2492" t="s">
        <v>1207</v>
      </c>
    </row>
    <row r="2493" ht="14.25" customHeight="1">
      <c r="A2493" t="s">
        <v>1208</v>
      </c>
      <c r="B2493" t="s">
        <v>1209</v>
      </c>
      <c r="C2493" t="s">
        <v>302</v>
      </c>
      <c r="D2493">
        <v>31.0</v>
      </c>
      <c r="E2493">
        <v>25.0</v>
      </c>
      <c r="F2493">
        <v>0.0</v>
      </c>
      <c r="G2493">
        <v>6.0</v>
      </c>
      <c r="H2493">
        <v>3.0</v>
      </c>
      <c r="I2493" t="s">
        <v>18</v>
      </c>
      <c r="K2493" t="s">
        <v>1168</v>
      </c>
      <c r="L2493">
        <v>2019.0</v>
      </c>
      <c r="M2493" t="str">
        <f t="shared" si="1"/>
        <v>#REF!</v>
      </c>
      <c r="N2493" s="4">
        <f t="shared" si="2"/>
        <v>0.8064516129</v>
      </c>
      <c r="O2493" s="4">
        <f t="shared" si="3"/>
        <v>1</v>
      </c>
      <c r="P2493" t="s">
        <v>1209</v>
      </c>
    </row>
    <row r="2494" ht="14.25" customHeight="1">
      <c r="A2494" t="s">
        <v>68</v>
      </c>
      <c r="B2494" t="s">
        <v>1210</v>
      </c>
      <c r="C2494" t="s">
        <v>65</v>
      </c>
      <c r="D2494">
        <v>31.0</v>
      </c>
      <c r="E2494">
        <v>31.0</v>
      </c>
      <c r="F2494">
        <v>0.0</v>
      </c>
      <c r="G2494">
        <v>0.0</v>
      </c>
      <c r="H2494">
        <v>3.0</v>
      </c>
      <c r="I2494" t="s">
        <v>18</v>
      </c>
      <c r="K2494" t="s">
        <v>1168</v>
      </c>
      <c r="L2494">
        <v>2019.0</v>
      </c>
      <c r="M2494" t="str">
        <f t="shared" si="1"/>
        <v>#REF!</v>
      </c>
      <c r="N2494" s="4">
        <f t="shared" si="2"/>
        <v>1</v>
      </c>
      <c r="O2494" s="4">
        <f t="shared" si="3"/>
        <v>1</v>
      </c>
      <c r="P2494" t="s">
        <v>1210</v>
      </c>
    </row>
    <row r="2495" ht="14.25" customHeight="1">
      <c r="A2495" t="s">
        <v>68</v>
      </c>
      <c r="B2495" t="s">
        <v>1211</v>
      </c>
      <c r="C2495" t="s">
        <v>65</v>
      </c>
      <c r="D2495">
        <v>31.0</v>
      </c>
      <c r="E2495">
        <v>30.0</v>
      </c>
      <c r="F2495">
        <v>0.0</v>
      </c>
      <c r="G2495">
        <v>0.0</v>
      </c>
      <c r="H2495">
        <v>3.0</v>
      </c>
      <c r="I2495" t="s">
        <v>18</v>
      </c>
      <c r="K2495" t="s">
        <v>1168</v>
      </c>
      <c r="L2495">
        <v>2019.0</v>
      </c>
      <c r="M2495" t="str">
        <f t="shared" si="1"/>
        <v>#REF!</v>
      </c>
      <c r="N2495" s="4">
        <f t="shared" si="2"/>
        <v>0.9677419355</v>
      </c>
      <c r="O2495" s="4">
        <f t="shared" si="3"/>
        <v>1</v>
      </c>
      <c r="P2495" t="s">
        <v>1211</v>
      </c>
    </row>
    <row r="2496" ht="14.25" customHeight="1">
      <c r="A2496" t="s">
        <v>68</v>
      </c>
      <c r="B2496" t="s">
        <v>1212</v>
      </c>
      <c r="C2496" t="s">
        <v>65</v>
      </c>
      <c r="D2496">
        <v>31.0</v>
      </c>
      <c r="E2496">
        <v>28.0</v>
      </c>
      <c r="F2496">
        <v>0.0</v>
      </c>
      <c r="G2496">
        <v>0.0</v>
      </c>
      <c r="H2496">
        <v>3.0</v>
      </c>
      <c r="I2496" t="s">
        <v>18</v>
      </c>
      <c r="K2496" t="s">
        <v>1168</v>
      </c>
      <c r="L2496">
        <v>2019.0</v>
      </c>
      <c r="M2496" t="str">
        <f t="shared" si="1"/>
        <v>#REF!</v>
      </c>
      <c r="N2496" s="4">
        <f t="shared" si="2"/>
        <v>0.9032258065</v>
      </c>
      <c r="O2496" s="4">
        <f t="shared" si="3"/>
        <v>1</v>
      </c>
      <c r="P2496" t="s">
        <v>1212</v>
      </c>
    </row>
    <row r="2497" ht="14.25" customHeight="1">
      <c r="A2497" t="s">
        <v>68</v>
      </c>
      <c r="B2497" t="s">
        <v>1213</v>
      </c>
      <c r="C2497" t="s">
        <v>65</v>
      </c>
      <c r="D2497">
        <v>31.0</v>
      </c>
      <c r="E2497">
        <v>15.0</v>
      </c>
      <c r="F2497">
        <v>2.0</v>
      </c>
      <c r="G2497">
        <v>14.0</v>
      </c>
      <c r="H2497">
        <v>3.0</v>
      </c>
      <c r="I2497" t="s">
        <v>18</v>
      </c>
      <c r="K2497" t="s">
        <v>1168</v>
      </c>
      <c r="L2497">
        <v>2019.0</v>
      </c>
      <c r="M2497" t="str">
        <f t="shared" si="1"/>
        <v>#REF!</v>
      </c>
      <c r="N2497" s="4">
        <f t="shared" si="2"/>
        <v>0.4838709677</v>
      </c>
      <c r="O2497" s="4">
        <f t="shared" si="3"/>
        <v>0.935483871</v>
      </c>
      <c r="P2497" t="s">
        <v>1213</v>
      </c>
    </row>
    <row r="2498" ht="14.25" customHeight="1">
      <c r="A2498" t="s">
        <v>68</v>
      </c>
      <c r="B2498" t="s">
        <v>1214</v>
      </c>
      <c r="C2498" t="s">
        <v>65</v>
      </c>
      <c r="D2498">
        <v>31.0</v>
      </c>
      <c r="E2498">
        <v>28.0</v>
      </c>
      <c r="F2498">
        <v>0.0</v>
      </c>
      <c r="G2498">
        <v>0.0</v>
      </c>
      <c r="H2498">
        <v>3.0</v>
      </c>
      <c r="I2498" t="s">
        <v>18</v>
      </c>
      <c r="K2498" t="s">
        <v>1168</v>
      </c>
      <c r="L2498">
        <v>2019.0</v>
      </c>
      <c r="M2498" t="str">
        <f t="shared" si="1"/>
        <v>#REF!</v>
      </c>
      <c r="N2498" s="4">
        <f t="shared" si="2"/>
        <v>0.9032258065</v>
      </c>
      <c r="O2498" s="4">
        <f t="shared" si="3"/>
        <v>1</v>
      </c>
      <c r="P2498" t="s">
        <v>1214</v>
      </c>
    </row>
    <row r="2499" ht="14.25" customHeight="1">
      <c r="A2499" t="s">
        <v>68</v>
      </c>
      <c r="B2499" t="s">
        <v>1215</v>
      </c>
      <c r="C2499" t="s">
        <v>65</v>
      </c>
      <c r="D2499">
        <v>31.0</v>
      </c>
      <c r="E2499">
        <v>22.0</v>
      </c>
      <c r="F2499">
        <v>0.0</v>
      </c>
      <c r="G2499">
        <v>9.0</v>
      </c>
      <c r="H2499">
        <v>3.0</v>
      </c>
      <c r="I2499" t="s">
        <v>18</v>
      </c>
      <c r="K2499" t="s">
        <v>1168</v>
      </c>
      <c r="L2499">
        <v>2019.0</v>
      </c>
      <c r="M2499" t="str">
        <f t="shared" si="1"/>
        <v>#REF!</v>
      </c>
      <c r="N2499" s="4">
        <f t="shared" si="2"/>
        <v>0.7096774194</v>
      </c>
      <c r="O2499" s="4">
        <f t="shared" si="3"/>
        <v>1</v>
      </c>
      <c r="P2499" t="s">
        <v>1215</v>
      </c>
    </row>
    <row r="2500" ht="14.25" customHeight="1">
      <c r="A2500" t="s">
        <v>68</v>
      </c>
      <c r="B2500" t="s">
        <v>1216</v>
      </c>
      <c r="C2500" t="s">
        <v>65</v>
      </c>
      <c r="D2500">
        <v>31.0</v>
      </c>
      <c r="E2500">
        <v>31.0</v>
      </c>
      <c r="F2500">
        <v>0.0</v>
      </c>
      <c r="G2500">
        <v>0.0</v>
      </c>
      <c r="H2500">
        <v>3.0</v>
      </c>
      <c r="I2500" t="s">
        <v>18</v>
      </c>
      <c r="K2500" t="s">
        <v>1168</v>
      </c>
      <c r="L2500">
        <v>2019.0</v>
      </c>
      <c r="M2500" t="str">
        <f t="shared" si="1"/>
        <v>#REF!</v>
      </c>
      <c r="N2500" s="4">
        <f t="shared" si="2"/>
        <v>1</v>
      </c>
      <c r="O2500" s="4">
        <f t="shared" si="3"/>
        <v>1</v>
      </c>
      <c r="P2500" t="s">
        <v>1216</v>
      </c>
    </row>
    <row r="2501" ht="14.25" customHeight="1">
      <c r="A2501" t="s">
        <v>68</v>
      </c>
      <c r="B2501" t="s">
        <v>1217</v>
      </c>
      <c r="C2501" t="s">
        <v>65</v>
      </c>
      <c r="D2501">
        <v>31.0</v>
      </c>
      <c r="E2501">
        <v>18.0</v>
      </c>
      <c r="F2501">
        <v>0.0</v>
      </c>
      <c r="G2501">
        <v>13.0</v>
      </c>
      <c r="H2501">
        <v>3.0</v>
      </c>
      <c r="I2501" t="s">
        <v>18</v>
      </c>
      <c r="K2501" t="s">
        <v>1168</v>
      </c>
      <c r="L2501">
        <v>2019.0</v>
      </c>
      <c r="M2501" t="str">
        <f t="shared" si="1"/>
        <v>#REF!</v>
      </c>
      <c r="N2501" s="4">
        <f t="shared" si="2"/>
        <v>0.5806451613</v>
      </c>
      <c r="O2501" s="4">
        <f t="shared" si="3"/>
        <v>1</v>
      </c>
      <c r="P2501" t="s">
        <v>1217</v>
      </c>
    </row>
    <row r="2502" ht="14.25" customHeight="1">
      <c r="A2502" t="s">
        <v>68</v>
      </c>
      <c r="B2502" t="s">
        <v>1218</v>
      </c>
      <c r="C2502" t="s">
        <v>65</v>
      </c>
      <c r="D2502">
        <v>31.0</v>
      </c>
      <c r="E2502">
        <v>18.0</v>
      </c>
      <c r="F2502">
        <v>0.0</v>
      </c>
      <c r="G2502">
        <v>13.0</v>
      </c>
      <c r="H2502">
        <v>3.0</v>
      </c>
      <c r="I2502" t="s">
        <v>18</v>
      </c>
      <c r="K2502" t="s">
        <v>1168</v>
      </c>
      <c r="L2502">
        <v>2019.0</v>
      </c>
      <c r="M2502" t="str">
        <f t="shared" si="1"/>
        <v>#REF!</v>
      </c>
      <c r="N2502" s="4">
        <f t="shared" si="2"/>
        <v>0.5806451613</v>
      </c>
      <c r="O2502" s="4">
        <f t="shared" si="3"/>
        <v>1</v>
      </c>
      <c r="P2502" t="s">
        <v>1218</v>
      </c>
    </row>
    <row r="2503" ht="14.25" customHeight="1">
      <c r="A2503" t="s">
        <v>63</v>
      </c>
      <c r="B2503" t="s">
        <v>1219</v>
      </c>
      <c r="C2503" t="s">
        <v>65</v>
      </c>
      <c r="D2503">
        <v>31.0</v>
      </c>
      <c r="E2503">
        <v>0.0</v>
      </c>
      <c r="F2503">
        <v>0.0</v>
      </c>
      <c r="G2503">
        <v>14.0</v>
      </c>
      <c r="H2503">
        <v>3.0</v>
      </c>
      <c r="I2503" t="s">
        <v>18</v>
      </c>
      <c r="K2503" t="s">
        <v>1168</v>
      </c>
      <c r="L2503">
        <v>2019.0</v>
      </c>
      <c r="M2503" t="str">
        <f t="shared" si="1"/>
        <v>#REF!</v>
      </c>
      <c r="N2503" s="4">
        <f t="shared" si="2"/>
        <v>0</v>
      </c>
      <c r="O2503" s="4">
        <f t="shared" si="3"/>
        <v>1</v>
      </c>
      <c r="P2503" t="s">
        <v>1219</v>
      </c>
    </row>
    <row r="2504" ht="14.25" customHeight="1">
      <c r="A2504" t="s">
        <v>63</v>
      </c>
      <c r="B2504" t="s">
        <v>1220</v>
      </c>
      <c r="C2504" t="s">
        <v>65</v>
      </c>
      <c r="D2504">
        <v>31.0</v>
      </c>
      <c r="E2504">
        <v>27.0</v>
      </c>
      <c r="F2504">
        <v>0.0</v>
      </c>
      <c r="G2504">
        <v>4.0</v>
      </c>
      <c r="H2504">
        <v>3.0</v>
      </c>
      <c r="I2504" t="s">
        <v>18</v>
      </c>
      <c r="K2504" t="s">
        <v>1168</v>
      </c>
      <c r="L2504">
        <v>2019.0</v>
      </c>
      <c r="M2504" t="str">
        <f t="shared" si="1"/>
        <v>#REF!</v>
      </c>
      <c r="N2504" s="4">
        <f t="shared" si="2"/>
        <v>0.8709677419</v>
      </c>
      <c r="O2504" s="4">
        <f t="shared" si="3"/>
        <v>1</v>
      </c>
      <c r="P2504" t="s">
        <v>1220</v>
      </c>
    </row>
    <row r="2505" ht="14.25" customHeight="1">
      <c r="A2505" t="s">
        <v>66</v>
      </c>
      <c r="B2505" t="s">
        <v>1221</v>
      </c>
      <c r="C2505" t="s">
        <v>65</v>
      </c>
      <c r="D2505">
        <v>31.0</v>
      </c>
      <c r="E2505">
        <v>20.0</v>
      </c>
      <c r="F2505">
        <v>0.0</v>
      </c>
      <c r="G2505">
        <v>11.0</v>
      </c>
      <c r="H2505">
        <v>3.0</v>
      </c>
      <c r="I2505" t="s">
        <v>18</v>
      </c>
      <c r="K2505" t="s">
        <v>1168</v>
      </c>
      <c r="L2505">
        <v>2019.0</v>
      </c>
      <c r="M2505" t="str">
        <f t="shared" si="1"/>
        <v>#REF!</v>
      </c>
      <c r="N2505" s="4">
        <f t="shared" si="2"/>
        <v>0.6451612903</v>
      </c>
      <c r="O2505" s="4">
        <f t="shared" si="3"/>
        <v>1</v>
      </c>
      <c r="P2505" t="s">
        <v>1221</v>
      </c>
    </row>
    <row r="2506" ht="14.25" customHeight="1">
      <c r="A2506" t="s">
        <v>66</v>
      </c>
      <c r="B2506" t="s">
        <v>1222</v>
      </c>
      <c r="C2506" t="s">
        <v>65</v>
      </c>
      <c r="D2506">
        <v>31.0</v>
      </c>
      <c r="E2506">
        <v>31.0</v>
      </c>
      <c r="F2506">
        <v>0.0</v>
      </c>
      <c r="G2506">
        <v>0.0</v>
      </c>
      <c r="H2506">
        <v>3.0</v>
      </c>
      <c r="I2506" t="s">
        <v>18</v>
      </c>
      <c r="K2506" t="s">
        <v>1168</v>
      </c>
      <c r="L2506">
        <v>2019.0</v>
      </c>
      <c r="M2506" t="str">
        <f t="shared" si="1"/>
        <v>#REF!</v>
      </c>
      <c r="N2506" s="4">
        <f t="shared" si="2"/>
        <v>1</v>
      </c>
      <c r="O2506" s="4">
        <f t="shared" si="3"/>
        <v>1</v>
      </c>
      <c r="P2506" t="s">
        <v>1222</v>
      </c>
    </row>
    <row r="2507" ht="14.25" customHeight="1">
      <c r="A2507" t="s">
        <v>66</v>
      </c>
      <c r="B2507" t="s">
        <v>1223</v>
      </c>
      <c r="C2507" t="s">
        <v>65</v>
      </c>
      <c r="D2507">
        <v>31.0</v>
      </c>
      <c r="E2507">
        <v>0.0</v>
      </c>
      <c r="F2507">
        <v>0.0</v>
      </c>
      <c r="G2507">
        <v>14.0</v>
      </c>
      <c r="H2507">
        <v>3.0</v>
      </c>
      <c r="I2507" t="s">
        <v>18</v>
      </c>
      <c r="K2507" t="s">
        <v>1168</v>
      </c>
      <c r="L2507">
        <v>2019.0</v>
      </c>
      <c r="M2507" t="str">
        <f t="shared" si="1"/>
        <v>#REF!</v>
      </c>
      <c r="N2507" s="4">
        <f t="shared" si="2"/>
        <v>0</v>
      </c>
      <c r="O2507" s="4">
        <f t="shared" si="3"/>
        <v>1</v>
      </c>
      <c r="P2507" t="s">
        <v>1223</v>
      </c>
    </row>
    <row r="2508" ht="14.25" customHeight="1">
      <c r="A2508" t="s">
        <v>1224</v>
      </c>
      <c r="B2508" t="s">
        <v>1225</v>
      </c>
      <c r="C2508" t="s">
        <v>60</v>
      </c>
      <c r="D2508">
        <v>31.0</v>
      </c>
      <c r="E2508">
        <v>29.0</v>
      </c>
      <c r="F2508">
        <v>0.0</v>
      </c>
      <c r="G2508">
        <v>2.0</v>
      </c>
      <c r="H2508">
        <v>3.0</v>
      </c>
      <c r="I2508" t="s">
        <v>18</v>
      </c>
      <c r="K2508" t="s">
        <v>1168</v>
      </c>
      <c r="L2508">
        <v>2019.0</v>
      </c>
      <c r="M2508" t="str">
        <f t="shared" si="1"/>
        <v>#REF!</v>
      </c>
      <c r="N2508" s="4">
        <f t="shared" si="2"/>
        <v>0.935483871</v>
      </c>
      <c r="O2508" s="4">
        <f t="shared" si="3"/>
        <v>1</v>
      </c>
      <c r="P2508" t="s">
        <v>1225</v>
      </c>
    </row>
    <row r="2509" ht="14.25" customHeight="1">
      <c r="A2509" t="s">
        <v>1226</v>
      </c>
      <c r="B2509" t="s">
        <v>1227</v>
      </c>
      <c r="C2509" t="s">
        <v>1228</v>
      </c>
      <c r="D2509">
        <v>31.0</v>
      </c>
      <c r="E2509">
        <v>0.0</v>
      </c>
      <c r="F2509">
        <v>0.0</v>
      </c>
      <c r="G2509">
        <v>14.0</v>
      </c>
      <c r="H2509">
        <v>3.0</v>
      </c>
      <c r="I2509" t="s">
        <v>18</v>
      </c>
      <c r="K2509" t="s">
        <v>1168</v>
      </c>
      <c r="L2509">
        <v>2019.0</v>
      </c>
      <c r="M2509" t="str">
        <f t="shared" si="1"/>
        <v>#REF!</v>
      </c>
      <c r="N2509" s="4">
        <f t="shared" si="2"/>
        <v>0</v>
      </c>
      <c r="O2509" s="4">
        <f t="shared" si="3"/>
        <v>1</v>
      </c>
      <c r="P2509" t="s">
        <v>1227</v>
      </c>
    </row>
    <row r="2510" ht="14.25" customHeight="1">
      <c r="A2510" t="s">
        <v>1229</v>
      </c>
      <c r="B2510" t="s">
        <v>1230</v>
      </c>
      <c r="C2510" t="s">
        <v>1228</v>
      </c>
      <c r="D2510">
        <v>31.0</v>
      </c>
      <c r="E2510">
        <v>0.0</v>
      </c>
      <c r="F2510">
        <v>0.0</v>
      </c>
      <c r="G2510">
        <v>14.0</v>
      </c>
      <c r="H2510">
        <v>3.0</v>
      </c>
      <c r="I2510" t="s">
        <v>18</v>
      </c>
      <c r="K2510" t="s">
        <v>1168</v>
      </c>
      <c r="L2510">
        <v>2019.0</v>
      </c>
      <c r="M2510" t="str">
        <f t="shared" si="1"/>
        <v>#REF!</v>
      </c>
      <c r="N2510" s="4">
        <f t="shared" si="2"/>
        <v>0</v>
      </c>
      <c r="O2510" s="4">
        <f t="shared" si="3"/>
        <v>1</v>
      </c>
      <c r="P2510" t="s">
        <v>1230</v>
      </c>
    </row>
    <row r="2511" ht="14.25" customHeight="1">
      <c r="A2511" t="s">
        <v>1231</v>
      </c>
      <c r="B2511" t="s">
        <v>1232</v>
      </c>
      <c r="C2511" t="s">
        <v>1228</v>
      </c>
      <c r="D2511">
        <v>31.0</v>
      </c>
      <c r="E2511">
        <v>31.0</v>
      </c>
      <c r="F2511">
        <v>0.0</v>
      </c>
      <c r="G2511">
        <v>0.0</v>
      </c>
      <c r="H2511">
        <v>3.0</v>
      </c>
      <c r="I2511" t="s">
        <v>18</v>
      </c>
      <c r="K2511" t="s">
        <v>1168</v>
      </c>
      <c r="L2511">
        <v>2019.0</v>
      </c>
      <c r="M2511" t="str">
        <f t="shared" si="1"/>
        <v>#REF!</v>
      </c>
      <c r="N2511" s="4">
        <f t="shared" si="2"/>
        <v>1</v>
      </c>
      <c r="O2511" s="4">
        <f t="shared" si="3"/>
        <v>1</v>
      </c>
      <c r="P2511" t="s">
        <v>1232</v>
      </c>
    </row>
    <row r="2512" ht="14.25" customHeight="1">
      <c r="A2512" t="s">
        <v>1231</v>
      </c>
      <c r="B2512" t="s">
        <v>1233</v>
      </c>
      <c r="C2512" t="s">
        <v>1228</v>
      </c>
      <c r="D2512">
        <v>31.0</v>
      </c>
      <c r="E2512">
        <v>0.0</v>
      </c>
      <c r="F2512">
        <v>0.0</v>
      </c>
      <c r="G2512">
        <v>14.0</v>
      </c>
      <c r="H2512">
        <v>3.0</v>
      </c>
      <c r="I2512" t="s">
        <v>18</v>
      </c>
      <c r="K2512" t="s">
        <v>1168</v>
      </c>
      <c r="L2512">
        <v>2019.0</v>
      </c>
      <c r="M2512" t="str">
        <f t="shared" si="1"/>
        <v>#REF!</v>
      </c>
      <c r="N2512" s="4">
        <f t="shared" si="2"/>
        <v>0</v>
      </c>
      <c r="O2512" s="4">
        <f t="shared" si="3"/>
        <v>1</v>
      </c>
      <c r="P2512" t="s">
        <v>1233</v>
      </c>
    </row>
    <row r="2513" ht="14.25" customHeight="1">
      <c r="A2513" t="s">
        <v>1234</v>
      </c>
      <c r="B2513" t="s">
        <v>1235</v>
      </c>
      <c r="C2513" t="s">
        <v>1236</v>
      </c>
      <c r="D2513">
        <v>31.0</v>
      </c>
      <c r="E2513">
        <v>23.0</v>
      </c>
      <c r="F2513">
        <v>0.0</v>
      </c>
      <c r="G2513">
        <v>8.0</v>
      </c>
      <c r="H2513">
        <v>3.0</v>
      </c>
      <c r="I2513" t="s">
        <v>18</v>
      </c>
      <c r="K2513" t="s">
        <v>1168</v>
      </c>
      <c r="L2513">
        <v>2019.0</v>
      </c>
      <c r="M2513" t="str">
        <f t="shared" si="1"/>
        <v>#REF!</v>
      </c>
      <c r="N2513" s="4">
        <f t="shared" si="2"/>
        <v>0.7419354839</v>
      </c>
      <c r="O2513" s="4">
        <f t="shared" si="3"/>
        <v>1</v>
      </c>
      <c r="P2513" t="s">
        <v>1235</v>
      </c>
    </row>
    <row r="2514" ht="14.25" customHeight="1">
      <c r="A2514" t="s">
        <v>1237</v>
      </c>
      <c r="B2514" t="s">
        <v>1238</v>
      </c>
      <c r="C2514" t="s">
        <v>1239</v>
      </c>
      <c r="D2514">
        <v>31.0</v>
      </c>
      <c r="E2514">
        <v>13.0</v>
      </c>
      <c r="F2514">
        <v>0.0</v>
      </c>
      <c r="G2514">
        <v>14.0</v>
      </c>
      <c r="H2514">
        <v>3.0</v>
      </c>
      <c r="I2514" t="s">
        <v>18</v>
      </c>
      <c r="K2514" t="s">
        <v>1168</v>
      </c>
      <c r="L2514">
        <v>2019.0</v>
      </c>
      <c r="M2514" t="str">
        <f t="shared" si="1"/>
        <v>#REF!</v>
      </c>
      <c r="N2514" s="4">
        <f t="shared" si="2"/>
        <v>0.4193548387</v>
      </c>
      <c r="O2514" s="4">
        <f t="shared" si="3"/>
        <v>1</v>
      </c>
      <c r="P2514" t="s">
        <v>1238</v>
      </c>
    </row>
    <row r="2515" ht="14.25" customHeight="1">
      <c r="A2515" t="s">
        <v>1240</v>
      </c>
      <c r="B2515" t="s">
        <v>1241</v>
      </c>
      <c r="C2515" t="s">
        <v>1236</v>
      </c>
      <c r="D2515">
        <v>31.0</v>
      </c>
      <c r="E2515">
        <v>0.0</v>
      </c>
      <c r="F2515">
        <v>0.0</v>
      </c>
      <c r="G2515">
        <v>14.0</v>
      </c>
      <c r="H2515">
        <v>3.0</v>
      </c>
      <c r="I2515" t="s">
        <v>18</v>
      </c>
      <c r="K2515" t="s">
        <v>1168</v>
      </c>
      <c r="L2515">
        <v>2019.0</v>
      </c>
      <c r="M2515" t="str">
        <f t="shared" si="1"/>
        <v>#REF!</v>
      </c>
      <c r="N2515" s="4">
        <f t="shared" si="2"/>
        <v>0</v>
      </c>
      <c r="O2515" s="4">
        <f t="shared" si="3"/>
        <v>1</v>
      </c>
      <c r="P2515" t="s">
        <v>1241</v>
      </c>
    </row>
    <row r="2516" ht="14.25" customHeight="1">
      <c r="A2516" t="s">
        <v>1208</v>
      </c>
      <c r="B2516" t="s">
        <v>1242</v>
      </c>
      <c r="C2516" t="s">
        <v>1243</v>
      </c>
      <c r="D2516">
        <v>31.0</v>
      </c>
      <c r="E2516">
        <v>0.0</v>
      </c>
      <c r="F2516">
        <v>17.0</v>
      </c>
      <c r="G2516">
        <v>14.0</v>
      </c>
      <c r="H2516">
        <v>3.0</v>
      </c>
      <c r="I2516" t="s">
        <v>18</v>
      </c>
      <c r="K2516" t="s">
        <v>1168</v>
      </c>
      <c r="L2516">
        <v>2019.0</v>
      </c>
      <c r="M2516" t="str">
        <f t="shared" si="1"/>
        <v>#REF!</v>
      </c>
      <c r="N2516" s="4">
        <f t="shared" si="2"/>
        <v>0</v>
      </c>
      <c r="O2516" s="4">
        <f t="shared" si="3"/>
        <v>0.4516129032</v>
      </c>
      <c r="P2516" t="s">
        <v>1242</v>
      </c>
    </row>
    <row r="2517" ht="14.25" customHeight="1">
      <c r="A2517" t="s">
        <v>1208</v>
      </c>
      <c r="B2517" t="s">
        <v>1244</v>
      </c>
      <c r="C2517" t="s">
        <v>1243</v>
      </c>
      <c r="D2517">
        <v>31.0</v>
      </c>
      <c r="E2517">
        <v>17.0</v>
      </c>
      <c r="F2517">
        <v>0.0</v>
      </c>
      <c r="G2517">
        <v>12.0</v>
      </c>
      <c r="H2517">
        <v>3.0</v>
      </c>
      <c r="I2517" t="s">
        <v>18</v>
      </c>
      <c r="K2517" t="s">
        <v>1168</v>
      </c>
      <c r="L2517">
        <v>2019.0</v>
      </c>
      <c r="M2517" t="str">
        <f t="shared" si="1"/>
        <v>#REF!</v>
      </c>
      <c r="N2517" s="4">
        <f t="shared" si="2"/>
        <v>0.5483870968</v>
      </c>
      <c r="O2517" s="4">
        <f t="shared" si="3"/>
        <v>1</v>
      </c>
      <c r="P2517" t="s">
        <v>1244</v>
      </c>
    </row>
    <row r="2518" ht="14.25" customHeight="1">
      <c r="A2518" t="s">
        <v>1208</v>
      </c>
      <c r="B2518" t="s">
        <v>1245</v>
      </c>
      <c r="C2518" t="s">
        <v>1243</v>
      </c>
      <c r="D2518">
        <v>31.0</v>
      </c>
      <c r="E2518">
        <v>13.0</v>
      </c>
      <c r="F2518">
        <v>0.0</v>
      </c>
      <c r="G2518">
        <v>14.0</v>
      </c>
      <c r="H2518">
        <v>3.0</v>
      </c>
      <c r="I2518" t="s">
        <v>18</v>
      </c>
      <c r="K2518" t="s">
        <v>1168</v>
      </c>
      <c r="L2518">
        <v>2019.0</v>
      </c>
      <c r="M2518" t="str">
        <f t="shared" si="1"/>
        <v>#REF!</v>
      </c>
      <c r="N2518" s="4">
        <f t="shared" si="2"/>
        <v>0.4193548387</v>
      </c>
      <c r="O2518" s="4">
        <f t="shared" si="3"/>
        <v>1</v>
      </c>
      <c r="P2518" t="s">
        <v>1245</v>
      </c>
    </row>
    <row r="2519" ht="14.25" customHeight="1">
      <c r="A2519" t="s">
        <v>1208</v>
      </c>
      <c r="B2519" t="s">
        <v>1246</v>
      </c>
      <c r="C2519" t="s">
        <v>1243</v>
      </c>
      <c r="D2519">
        <v>31.0</v>
      </c>
      <c r="E2519">
        <v>11.0</v>
      </c>
      <c r="F2519">
        <v>0.0</v>
      </c>
      <c r="G2519">
        <v>18.0</v>
      </c>
      <c r="H2519">
        <v>3.0</v>
      </c>
      <c r="I2519" t="s">
        <v>18</v>
      </c>
      <c r="K2519" t="s">
        <v>1168</v>
      </c>
      <c r="L2519">
        <v>2019.0</v>
      </c>
      <c r="M2519" t="str">
        <f t="shared" si="1"/>
        <v>#REF!</v>
      </c>
      <c r="N2519" s="4">
        <f t="shared" si="2"/>
        <v>0.3548387097</v>
      </c>
      <c r="O2519" s="4">
        <f t="shared" si="3"/>
        <v>1</v>
      </c>
      <c r="P2519" t="s">
        <v>1246</v>
      </c>
    </row>
    <row r="2520" ht="14.25" customHeight="1">
      <c r="A2520" t="s">
        <v>1208</v>
      </c>
      <c r="B2520" t="s">
        <v>1247</v>
      </c>
      <c r="C2520" t="s">
        <v>1243</v>
      </c>
      <c r="D2520">
        <v>31.0</v>
      </c>
      <c r="E2520">
        <v>24.0</v>
      </c>
      <c r="F2520">
        <v>0.0</v>
      </c>
      <c r="G2520">
        <v>5.0</v>
      </c>
      <c r="H2520">
        <v>3.0</v>
      </c>
      <c r="I2520" t="s">
        <v>18</v>
      </c>
      <c r="K2520" t="s">
        <v>1168</v>
      </c>
      <c r="L2520">
        <v>2019.0</v>
      </c>
      <c r="M2520" t="str">
        <f t="shared" si="1"/>
        <v>#REF!</v>
      </c>
      <c r="N2520" s="4">
        <f t="shared" si="2"/>
        <v>0.7741935484</v>
      </c>
      <c r="O2520" s="4">
        <f t="shared" si="3"/>
        <v>1</v>
      </c>
      <c r="P2520" t="s">
        <v>1247</v>
      </c>
    </row>
    <row r="2521" ht="14.25" customHeight="1">
      <c r="A2521" t="s">
        <v>392</v>
      </c>
      <c r="B2521" t="s">
        <v>1248</v>
      </c>
      <c r="C2521" t="s">
        <v>1249</v>
      </c>
      <c r="D2521">
        <v>31.0</v>
      </c>
      <c r="E2521">
        <v>30.0</v>
      </c>
      <c r="F2521">
        <v>0.0</v>
      </c>
      <c r="G2521">
        <v>0.0</v>
      </c>
      <c r="H2521">
        <v>3.0</v>
      </c>
      <c r="I2521" t="s">
        <v>18</v>
      </c>
      <c r="K2521" t="s">
        <v>1168</v>
      </c>
      <c r="L2521">
        <v>2019.0</v>
      </c>
      <c r="M2521" t="str">
        <f t="shared" si="1"/>
        <v>#REF!</v>
      </c>
      <c r="N2521" s="4">
        <f t="shared" si="2"/>
        <v>0.9677419355</v>
      </c>
      <c r="O2521" s="4">
        <f t="shared" si="3"/>
        <v>1</v>
      </c>
      <c r="P2521" t="s">
        <v>1248</v>
      </c>
    </row>
    <row r="2522" ht="14.25" customHeight="1">
      <c r="A2522" t="s">
        <v>1237</v>
      </c>
      <c r="B2522" t="s">
        <v>1250</v>
      </c>
      <c r="C2522" t="s">
        <v>1239</v>
      </c>
      <c r="D2522">
        <v>31.0</v>
      </c>
      <c r="E2522">
        <v>15.0</v>
      </c>
      <c r="F2522">
        <v>0.0</v>
      </c>
      <c r="G2522">
        <v>12.0</v>
      </c>
      <c r="H2522">
        <v>3.0</v>
      </c>
      <c r="I2522" t="s">
        <v>18</v>
      </c>
      <c r="K2522" t="s">
        <v>1168</v>
      </c>
      <c r="L2522">
        <v>2019.0</v>
      </c>
      <c r="M2522" t="str">
        <f t="shared" si="1"/>
        <v>#REF!</v>
      </c>
      <c r="N2522" s="4">
        <f t="shared" si="2"/>
        <v>0.4838709677</v>
      </c>
      <c r="O2522" s="4">
        <f t="shared" si="3"/>
        <v>1</v>
      </c>
      <c r="P2522" t="s">
        <v>1250</v>
      </c>
    </row>
    <row r="2523" ht="14.25" customHeight="1">
      <c r="A2523" t="s">
        <v>1237</v>
      </c>
      <c r="B2523" t="s">
        <v>1251</v>
      </c>
      <c r="C2523" t="s">
        <v>89</v>
      </c>
      <c r="D2523">
        <v>31.0</v>
      </c>
      <c r="E2523">
        <v>17.0</v>
      </c>
      <c r="F2523">
        <v>0.0</v>
      </c>
      <c r="G2523">
        <v>13.0</v>
      </c>
      <c r="H2523">
        <v>3.0</v>
      </c>
      <c r="I2523" t="s">
        <v>18</v>
      </c>
      <c r="K2523" t="s">
        <v>1168</v>
      </c>
      <c r="L2523">
        <v>2019.0</v>
      </c>
      <c r="M2523" t="str">
        <f t="shared" si="1"/>
        <v>#REF!</v>
      </c>
      <c r="N2523" s="4">
        <f t="shared" si="2"/>
        <v>0.5483870968</v>
      </c>
      <c r="O2523" s="4">
        <f t="shared" si="3"/>
        <v>1</v>
      </c>
      <c r="P2523" t="s">
        <v>1251</v>
      </c>
    </row>
    <row r="2524" ht="14.25" customHeight="1">
      <c r="A2524" t="s">
        <v>1234</v>
      </c>
      <c r="B2524" t="s">
        <v>1252</v>
      </c>
      <c r="C2524" t="s">
        <v>1228</v>
      </c>
      <c r="D2524">
        <v>31.0</v>
      </c>
      <c r="E2524">
        <v>9.0</v>
      </c>
      <c r="F2524">
        <v>0.0</v>
      </c>
      <c r="G2524">
        <v>6.0</v>
      </c>
      <c r="H2524">
        <v>3.0</v>
      </c>
      <c r="I2524" t="s">
        <v>18</v>
      </c>
      <c r="K2524" t="s">
        <v>1168</v>
      </c>
      <c r="L2524">
        <v>2019.0</v>
      </c>
      <c r="M2524" t="str">
        <f t="shared" si="1"/>
        <v>#REF!</v>
      </c>
      <c r="N2524" s="4">
        <f t="shared" si="2"/>
        <v>0.2903225806</v>
      </c>
      <c r="O2524" s="4">
        <f t="shared" si="3"/>
        <v>1</v>
      </c>
      <c r="P2524" t="s">
        <v>1252</v>
      </c>
    </row>
    <row r="2525" ht="14.25" customHeight="1">
      <c r="A2525" t="s">
        <v>1253</v>
      </c>
      <c r="B2525" t="s">
        <v>1254</v>
      </c>
      <c r="C2525" t="s">
        <v>1255</v>
      </c>
      <c r="D2525">
        <v>31.0</v>
      </c>
      <c r="E2525">
        <v>31.0</v>
      </c>
      <c r="F2525">
        <v>0.0</v>
      </c>
      <c r="G2525">
        <v>0.0</v>
      </c>
      <c r="H2525">
        <v>3.0</v>
      </c>
      <c r="I2525" t="s">
        <v>18</v>
      </c>
      <c r="K2525" t="s">
        <v>1168</v>
      </c>
      <c r="L2525">
        <v>2019.0</v>
      </c>
      <c r="M2525" t="str">
        <f t="shared" si="1"/>
        <v>#REF!</v>
      </c>
      <c r="N2525" s="4">
        <f t="shared" si="2"/>
        <v>1</v>
      </c>
      <c r="O2525" s="4">
        <f t="shared" si="3"/>
        <v>1</v>
      </c>
      <c r="P2525" t="s">
        <v>1254</v>
      </c>
    </row>
    <row r="2526" ht="14.25" customHeight="1">
      <c r="A2526" t="s">
        <v>1253</v>
      </c>
      <c r="B2526" t="s">
        <v>1256</v>
      </c>
      <c r="C2526" t="s">
        <v>1257</v>
      </c>
      <c r="D2526">
        <v>31.0</v>
      </c>
      <c r="E2526">
        <v>8.0</v>
      </c>
      <c r="F2526">
        <v>0.0</v>
      </c>
      <c r="G2526">
        <v>11.0</v>
      </c>
      <c r="H2526">
        <v>3.0</v>
      </c>
      <c r="I2526" t="s">
        <v>18</v>
      </c>
      <c r="K2526" t="s">
        <v>1168</v>
      </c>
      <c r="L2526">
        <v>2019.0</v>
      </c>
      <c r="M2526" t="str">
        <f t="shared" si="1"/>
        <v>#REF!</v>
      </c>
      <c r="N2526" s="4">
        <f t="shared" si="2"/>
        <v>0.2580645161</v>
      </c>
      <c r="O2526" s="4">
        <f t="shared" si="3"/>
        <v>1</v>
      </c>
      <c r="P2526" t="s">
        <v>1256</v>
      </c>
    </row>
    <row r="2527" ht="14.25" customHeight="1">
      <c r="A2527" t="s">
        <v>1258</v>
      </c>
      <c r="B2527" t="s">
        <v>1259</v>
      </c>
      <c r="C2527" t="s">
        <v>1228</v>
      </c>
      <c r="D2527">
        <v>31.0</v>
      </c>
      <c r="E2527">
        <v>13.0</v>
      </c>
      <c r="F2527">
        <v>0.0</v>
      </c>
      <c r="G2527">
        <v>15.0</v>
      </c>
      <c r="H2527">
        <v>3.0</v>
      </c>
      <c r="I2527" t="s">
        <v>18</v>
      </c>
      <c r="K2527" t="s">
        <v>1168</v>
      </c>
      <c r="L2527">
        <v>2019.0</v>
      </c>
      <c r="M2527" t="str">
        <f t="shared" si="1"/>
        <v>#REF!</v>
      </c>
      <c r="N2527" s="4">
        <f t="shared" si="2"/>
        <v>0.4193548387</v>
      </c>
      <c r="O2527" s="4">
        <f t="shared" si="3"/>
        <v>1</v>
      </c>
      <c r="P2527" t="s">
        <v>1259</v>
      </c>
    </row>
    <row r="2528" ht="14.25" customHeight="1">
      <c r="A2528" t="s">
        <v>1260</v>
      </c>
      <c r="B2528" t="s">
        <v>1261</v>
      </c>
      <c r="C2528" t="s">
        <v>1262</v>
      </c>
      <c r="D2528">
        <v>31.0</v>
      </c>
      <c r="E2528">
        <v>10.0</v>
      </c>
      <c r="F2528">
        <v>0.0</v>
      </c>
      <c r="G2528">
        <v>14.0</v>
      </c>
      <c r="H2528">
        <v>3.0</v>
      </c>
      <c r="I2528" t="s">
        <v>18</v>
      </c>
      <c r="K2528" t="s">
        <v>1168</v>
      </c>
      <c r="L2528">
        <v>2019.0</v>
      </c>
      <c r="M2528" t="str">
        <f t="shared" si="1"/>
        <v>#REF!</v>
      </c>
      <c r="N2528" s="4">
        <f t="shared" si="2"/>
        <v>0.3225806452</v>
      </c>
      <c r="O2528" s="4">
        <f t="shared" si="3"/>
        <v>1</v>
      </c>
      <c r="P2528" t="s">
        <v>1261</v>
      </c>
    </row>
    <row r="2529" ht="14.25" customHeight="1">
      <c r="A2529" t="s">
        <v>1208</v>
      </c>
      <c r="B2529" t="s">
        <v>1263</v>
      </c>
      <c r="C2529" t="s">
        <v>1264</v>
      </c>
      <c r="D2529">
        <v>31.0</v>
      </c>
      <c r="E2529">
        <v>17.0</v>
      </c>
      <c r="F2529">
        <v>0.0</v>
      </c>
      <c r="G2529">
        <v>14.0</v>
      </c>
      <c r="H2529">
        <v>3.0</v>
      </c>
      <c r="I2529" t="s">
        <v>18</v>
      </c>
      <c r="K2529" t="s">
        <v>1168</v>
      </c>
      <c r="L2529">
        <v>2019.0</v>
      </c>
      <c r="M2529" t="str">
        <f t="shared" si="1"/>
        <v>#REF!</v>
      </c>
      <c r="N2529" s="4">
        <f t="shared" si="2"/>
        <v>0.5483870968</v>
      </c>
      <c r="O2529" s="4">
        <f t="shared" si="3"/>
        <v>1</v>
      </c>
      <c r="P2529" t="s">
        <v>1263</v>
      </c>
    </row>
    <row r="2530" ht="14.25" customHeight="1">
      <c r="A2530" t="s">
        <v>861</v>
      </c>
      <c r="B2530" t="s">
        <v>1265</v>
      </c>
      <c r="C2530" t="s">
        <v>1266</v>
      </c>
      <c r="D2530">
        <v>31.0</v>
      </c>
      <c r="E2530">
        <v>4.0</v>
      </c>
      <c r="F2530">
        <v>0.0</v>
      </c>
      <c r="G2530">
        <v>14.0</v>
      </c>
      <c r="H2530">
        <v>3.0</v>
      </c>
      <c r="I2530" t="s">
        <v>18</v>
      </c>
      <c r="K2530" t="s">
        <v>1168</v>
      </c>
      <c r="L2530">
        <v>2019.0</v>
      </c>
      <c r="M2530" t="str">
        <f t="shared" si="1"/>
        <v>#REF!</v>
      </c>
      <c r="N2530" s="4">
        <f t="shared" si="2"/>
        <v>0.1290322581</v>
      </c>
      <c r="O2530" s="4">
        <f t="shared" si="3"/>
        <v>1</v>
      </c>
      <c r="P2530" t="s">
        <v>1265</v>
      </c>
    </row>
    <row r="2531" ht="14.25" customHeight="1">
      <c r="A2531" t="s">
        <v>1267</v>
      </c>
      <c r="B2531" t="s">
        <v>1268</v>
      </c>
      <c r="C2531" t="s">
        <v>1269</v>
      </c>
      <c r="D2531">
        <v>31.0</v>
      </c>
      <c r="E2531">
        <v>16.0</v>
      </c>
      <c r="F2531">
        <v>0.0</v>
      </c>
      <c r="G2531">
        <v>14.0</v>
      </c>
      <c r="H2531">
        <v>3.0</v>
      </c>
      <c r="I2531" t="s">
        <v>18</v>
      </c>
      <c r="K2531" t="s">
        <v>1168</v>
      </c>
      <c r="L2531">
        <v>2019.0</v>
      </c>
      <c r="M2531" t="str">
        <f t="shared" si="1"/>
        <v>#REF!</v>
      </c>
      <c r="N2531" s="4">
        <f t="shared" si="2"/>
        <v>0.5161290323</v>
      </c>
      <c r="O2531" s="4">
        <f t="shared" si="3"/>
        <v>1</v>
      </c>
      <c r="P2531" t="s">
        <v>1268</v>
      </c>
    </row>
    <row r="2532" ht="14.25" customHeight="1">
      <c r="A2532" t="s">
        <v>1258</v>
      </c>
      <c r="B2532" t="s">
        <v>1270</v>
      </c>
      <c r="D2532">
        <v>31.0</v>
      </c>
      <c r="E2532">
        <v>12.0</v>
      </c>
      <c r="F2532">
        <v>0.0</v>
      </c>
      <c r="G2532">
        <v>12.0</v>
      </c>
      <c r="H2532">
        <v>3.0</v>
      </c>
      <c r="I2532" t="s">
        <v>18</v>
      </c>
      <c r="K2532" t="s">
        <v>1168</v>
      </c>
      <c r="L2532">
        <v>2019.0</v>
      </c>
      <c r="M2532" t="str">
        <f t="shared" si="1"/>
        <v>#REF!</v>
      </c>
      <c r="N2532" s="4">
        <f t="shared" si="2"/>
        <v>0.3870967742</v>
      </c>
      <c r="O2532" s="4">
        <f t="shared" si="3"/>
        <v>1</v>
      </c>
      <c r="P2532" t="s">
        <v>1270</v>
      </c>
    </row>
    <row r="2533" ht="14.25" customHeight="1">
      <c r="A2533" t="s">
        <v>96</v>
      </c>
      <c r="B2533" t="s">
        <v>1271</v>
      </c>
      <c r="D2533">
        <v>31.0</v>
      </c>
      <c r="E2533">
        <v>2.0</v>
      </c>
      <c r="F2533">
        <v>0.0</v>
      </c>
      <c r="G2533">
        <v>29.0</v>
      </c>
      <c r="H2533">
        <v>3.0</v>
      </c>
      <c r="I2533" t="s">
        <v>18</v>
      </c>
      <c r="K2533" t="s">
        <v>1168</v>
      </c>
      <c r="L2533">
        <v>2019.0</v>
      </c>
      <c r="M2533" t="str">
        <f t="shared" si="1"/>
        <v>#REF!</v>
      </c>
      <c r="N2533" s="4">
        <f t="shared" si="2"/>
        <v>0.06451612903</v>
      </c>
      <c r="O2533" s="4">
        <f t="shared" si="3"/>
        <v>1</v>
      </c>
      <c r="P2533" t="s">
        <v>1271</v>
      </c>
    </row>
    <row r="2534" ht="14.25" customHeight="1">
      <c r="A2534" t="s">
        <v>113</v>
      </c>
      <c r="B2534" t="s">
        <v>1272</v>
      </c>
      <c r="D2534">
        <v>31.0</v>
      </c>
      <c r="E2534">
        <v>31.0</v>
      </c>
      <c r="F2534">
        <v>0.0</v>
      </c>
      <c r="G2534">
        <v>0.0</v>
      </c>
      <c r="H2534">
        <v>3.0</v>
      </c>
      <c r="I2534" t="s">
        <v>18</v>
      </c>
      <c r="K2534" t="s">
        <v>1168</v>
      </c>
      <c r="L2534">
        <v>2019.0</v>
      </c>
      <c r="M2534" t="str">
        <f t="shared" si="1"/>
        <v>#REF!</v>
      </c>
      <c r="N2534" s="4">
        <f t="shared" si="2"/>
        <v>1</v>
      </c>
      <c r="O2534" s="4">
        <f t="shared" si="3"/>
        <v>1</v>
      </c>
      <c r="P2534" t="s">
        <v>1272</v>
      </c>
    </row>
    <row r="2535" ht="14.25" customHeight="1">
      <c r="A2535" t="s">
        <v>96</v>
      </c>
      <c r="B2535" t="s">
        <v>1273</v>
      </c>
      <c r="D2535">
        <v>31.0</v>
      </c>
      <c r="E2535">
        <v>31.0</v>
      </c>
      <c r="F2535">
        <v>0.0</v>
      </c>
      <c r="G2535">
        <v>0.0</v>
      </c>
      <c r="H2535">
        <v>3.0</v>
      </c>
      <c r="I2535" t="s">
        <v>18</v>
      </c>
      <c r="K2535" t="s">
        <v>1168</v>
      </c>
      <c r="L2535">
        <v>2019.0</v>
      </c>
      <c r="M2535" t="str">
        <f t="shared" si="1"/>
        <v>#REF!</v>
      </c>
      <c r="N2535" s="4">
        <f t="shared" si="2"/>
        <v>1</v>
      </c>
      <c r="O2535" s="4">
        <f t="shared" si="3"/>
        <v>1</v>
      </c>
      <c r="P2535" t="s">
        <v>1273</v>
      </c>
    </row>
    <row r="2536" ht="14.25" customHeight="1">
      <c r="A2536" t="s">
        <v>1274</v>
      </c>
      <c r="B2536" t="s">
        <v>1275</v>
      </c>
      <c r="C2536" t="s">
        <v>1136</v>
      </c>
      <c r="D2536">
        <v>31.0</v>
      </c>
      <c r="E2536">
        <v>15.0</v>
      </c>
      <c r="F2536">
        <v>0.0</v>
      </c>
      <c r="G2536">
        <v>12.0</v>
      </c>
      <c r="H2536">
        <v>3.0</v>
      </c>
      <c r="I2536" t="s">
        <v>18</v>
      </c>
      <c r="K2536" t="s">
        <v>1168</v>
      </c>
      <c r="L2536">
        <v>2019.0</v>
      </c>
      <c r="M2536" t="str">
        <f t="shared" si="1"/>
        <v>#REF!</v>
      </c>
      <c r="N2536" s="4">
        <f t="shared" si="2"/>
        <v>0.4838709677</v>
      </c>
      <c r="O2536" s="4">
        <f t="shared" si="3"/>
        <v>1</v>
      </c>
      <c r="P2536" t="s">
        <v>1275</v>
      </c>
    </row>
    <row r="2537" ht="14.25" customHeight="1">
      <c r="A2537" t="s">
        <v>1276</v>
      </c>
      <c r="B2537" t="s">
        <v>1277</v>
      </c>
      <c r="C2537" t="s">
        <v>227</v>
      </c>
      <c r="D2537">
        <v>31.0</v>
      </c>
      <c r="E2537">
        <v>17.0</v>
      </c>
      <c r="F2537">
        <v>0.0</v>
      </c>
      <c r="G2537">
        <v>13.0</v>
      </c>
      <c r="H2537">
        <v>3.0</v>
      </c>
      <c r="I2537" t="s">
        <v>18</v>
      </c>
      <c r="K2537" t="s">
        <v>1168</v>
      </c>
      <c r="L2537">
        <v>2019.0</v>
      </c>
      <c r="M2537" t="str">
        <f t="shared" si="1"/>
        <v>#REF!</v>
      </c>
      <c r="N2537" s="4">
        <f t="shared" si="2"/>
        <v>0.5483870968</v>
      </c>
      <c r="O2537" s="4">
        <f t="shared" si="3"/>
        <v>1</v>
      </c>
      <c r="P2537" t="s">
        <v>1277</v>
      </c>
    </row>
    <row r="2538" ht="14.25" customHeight="1">
      <c r="A2538" t="s">
        <v>1165</v>
      </c>
      <c r="B2538" t="s">
        <v>1166</v>
      </c>
      <c r="C2538" t="s">
        <v>1167</v>
      </c>
      <c r="D2538">
        <v>22.0</v>
      </c>
      <c r="E2538">
        <v>17.0</v>
      </c>
      <c r="F2538">
        <v>0.0</v>
      </c>
      <c r="G2538">
        <v>4.0</v>
      </c>
      <c r="H2538">
        <v>4.0</v>
      </c>
      <c r="I2538" t="s">
        <v>18</v>
      </c>
      <c r="K2538" t="s">
        <v>1168</v>
      </c>
      <c r="L2538">
        <v>2019.0</v>
      </c>
      <c r="M2538" t="str">
        <f t="shared" si="1"/>
        <v>#REF!</v>
      </c>
      <c r="N2538" s="4">
        <f t="shared" si="2"/>
        <v>0.7727272727</v>
      </c>
      <c r="O2538" s="4">
        <f t="shared" si="3"/>
        <v>1</v>
      </c>
      <c r="P2538" t="s">
        <v>1166</v>
      </c>
    </row>
    <row r="2539" ht="14.25" customHeight="1">
      <c r="A2539" t="s">
        <v>1165</v>
      </c>
      <c r="B2539" t="s">
        <v>1169</v>
      </c>
      <c r="C2539" t="s">
        <v>1167</v>
      </c>
      <c r="D2539">
        <v>22.0</v>
      </c>
      <c r="E2539">
        <v>22.0</v>
      </c>
      <c r="F2539">
        <v>0.0</v>
      </c>
      <c r="G2539">
        <v>8.0</v>
      </c>
      <c r="H2539">
        <v>4.0</v>
      </c>
      <c r="I2539" t="s">
        <v>18</v>
      </c>
      <c r="K2539" t="s">
        <v>1168</v>
      </c>
      <c r="L2539">
        <v>2019.0</v>
      </c>
      <c r="M2539" t="str">
        <f t="shared" si="1"/>
        <v>#REF!</v>
      </c>
      <c r="N2539" s="4">
        <f t="shared" si="2"/>
        <v>1</v>
      </c>
      <c r="O2539" s="4">
        <f t="shared" si="3"/>
        <v>1</v>
      </c>
      <c r="P2539" t="s">
        <v>1169</v>
      </c>
    </row>
    <row r="2540" ht="14.25" customHeight="1">
      <c r="A2540" t="s">
        <v>1170</v>
      </c>
      <c r="B2540" t="s">
        <v>1171</v>
      </c>
      <c r="C2540" t="s">
        <v>1167</v>
      </c>
      <c r="D2540">
        <v>22.0</v>
      </c>
      <c r="E2540">
        <v>22.0</v>
      </c>
      <c r="F2540">
        <v>0.0</v>
      </c>
      <c r="G2540">
        <v>8.0</v>
      </c>
      <c r="H2540">
        <v>4.0</v>
      </c>
      <c r="I2540" t="s">
        <v>18</v>
      </c>
      <c r="K2540" t="s">
        <v>1168</v>
      </c>
      <c r="L2540">
        <v>2019.0</v>
      </c>
      <c r="M2540" t="str">
        <f t="shared" si="1"/>
        <v>#REF!</v>
      </c>
      <c r="N2540" s="4">
        <f t="shared" si="2"/>
        <v>1</v>
      </c>
      <c r="O2540" s="4">
        <f t="shared" si="3"/>
        <v>1</v>
      </c>
      <c r="P2540" t="s">
        <v>1171</v>
      </c>
    </row>
    <row r="2541" ht="14.25" customHeight="1">
      <c r="A2541" t="s">
        <v>1172</v>
      </c>
      <c r="B2541" t="s">
        <v>1173</v>
      </c>
      <c r="C2541" t="s">
        <v>17</v>
      </c>
      <c r="D2541">
        <v>22.0</v>
      </c>
      <c r="E2541">
        <v>22.0</v>
      </c>
      <c r="F2541">
        <v>0.0</v>
      </c>
      <c r="G2541">
        <v>8.0</v>
      </c>
      <c r="H2541">
        <v>4.0</v>
      </c>
      <c r="I2541" t="s">
        <v>18</v>
      </c>
      <c r="K2541" t="s">
        <v>1168</v>
      </c>
      <c r="L2541">
        <v>2019.0</v>
      </c>
      <c r="M2541" t="str">
        <f t="shared" si="1"/>
        <v>#REF!</v>
      </c>
      <c r="N2541" s="4">
        <f t="shared" si="2"/>
        <v>1</v>
      </c>
      <c r="O2541" s="4">
        <f t="shared" si="3"/>
        <v>1</v>
      </c>
      <c r="P2541" t="s">
        <v>1173</v>
      </c>
    </row>
    <row r="2542" ht="14.25" customHeight="1">
      <c r="A2542" t="s">
        <v>1172</v>
      </c>
      <c r="B2542" t="s">
        <v>1174</v>
      </c>
      <c r="C2542" t="s">
        <v>17</v>
      </c>
      <c r="D2542">
        <v>22.0</v>
      </c>
      <c r="E2542">
        <v>0.0</v>
      </c>
      <c r="F2542">
        <v>0.0</v>
      </c>
      <c r="G2542">
        <v>8.0</v>
      </c>
      <c r="H2542">
        <v>4.0</v>
      </c>
      <c r="I2542" t="s">
        <v>18</v>
      </c>
      <c r="K2542" t="s">
        <v>1168</v>
      </c>
      <c r="L2542">
        <v>2019.0</v>
      </c>
      <c r="M2542" t="str">
        <f t="shared" si="1"/>
        <v>#REF!</v>
      </c>
      <c r="N2542" s="4">
        <f t="shared" si="2"/>
        <v>0</v>
      </c>
      <c r="O2542" s="4">
        <f t="shared" si="3"/>
        <v>1</v>
      </c>
      <c r="P2542" t="s">
        <v>1174</v>
      </c>
    </row>
    <row r="2543" ht="14.25" customHeight="1">
      <c r="A2543" t="s">
        <v>23</v>
      </c>
      <c r="B2543" t="s">
        <v>1175</v>
      </c>
      <c r="C2543" t="s">
        <v>1176</v>
      </c>
      <c r="D2543">
        <v>22.0</v>
      </c>
      <c r="E2543">
        <v>0.0</v>
      </c>
      <c r="F2543">
        <v>0.0</v>
      </c>
      <c r="G2543">
        <v>8.0</v>
      </c>
      <c r="H2543">
        <v>4.0</v>
      </c>
      <c r="I2543" t="s">
        <v>18</v>
      </c>
      <c r="K2543" t="s">
        <v>1168</v>
      </c>
      <c r="L2543">
        <v>2019.0</v>
      </c>
      <c r="M2543" t="str">
        <f t="shared" si="1"/>
        <v>#REF!</v>
      </c>
      <c r="N2543" s="4">
        <f t="shared" si="2"/>
        <v>0</v>
      </c>
      <c r="O2543" s="4">
        <f t="shared" si="3"/>
        <v>1</v>
      </c>
      <c r="P2543" t="s">
        <v>1175</v>
      </c>
    </row>
    <row r="2544" ht="14.25" customHeight="1">
      <c r="A2544" t="s">
        <v>30</v>
      </c>
      <c r="B2544" t="s">
        <v>1177</v>
      </c>
      <c r="C2544" t="s">
        <v>17</v>
      </c>
      <c r="D2544">
        <v>22.0</v>
      </c>
      <c r="E2544">
        <v>14.0</v>
      </c>
      <c r="F2544">
        <v>3.0</v>
      </c>
      <c r="G2544">
        <v>8.0</v>
      </c>
      <c r="H2544">
        <v>4.0</v>
      </c>
      <c r="I2544" t="s">
        <v>18</v>
      </c>
      <c r="K2544" t="s">
        <v>1168</v>
      </c>
      <c r="L2544">
        <v>2019.0</v>
      </c>
      <c r="M2544" t="str">
        <f t="shared" si="1"/>
        <v>#REF!</v>
      </c>
      <c r="N2544" s="4">
        <f t="shared" si="2"/>
        <v>0.6363636364</v>
      </c>
      <c r="O2544" s="4">
        <f t="shared" si="3"/>
        <v>0.8636363636</v>
      </c>
      <c r="P2544" t="s">
        <v>1177</v>
      </c>
    </row>
    <row r="2545" ht="14.25" customHeight="1">
      <c r="A2545" t="s">
        <v>1178</v>
      </c>
      <c r="B2545" t="s">
        <v>1179</v>
      </c>
      <c r="C2545" t="s">
        <v>17</v>
      </c>
      <c r="D2545">
        <v>22.0</v>
      </c>
      <c r="E2545">
        <v>22.0</v>
      </c>
      <c r="F2545">
        <v>0.0</v>
      </c>
      <c r="G2545">
        <v>8.0</v>
      </c>
      <c r="H2545">
        <v>4.0</v>
      </c>
      <c r="I2545" t="s">
        <v>18</v>
      </c>
      <c r="K2545" t="s">
        <v>1168</v>
      </c>
      <c r="L2545">
        <v>2019.0</v>
      </c>
      <c r="M2545" t="str">
        <f t="shared" si="1"/>
        <v>#REF!</v>
      </c>
      <c r="N2545" s="4">
        <f t="shared" si="2"/>
        <v>1</v>
      </c>
      <c r="O2545" s="4">
        <f t="shared" si="3"/>
        <v>1</v>
      </c>
      <c r="P2545" t="s">
        <v>1179</v>
      </c>
    </row>
    <row r="2546" ht="14.25" customHeight="1">
      <c r="A2546" t="s">
        <v>1180</v>
      </c>
      <c r="B2546" t="s">
        <v>1181</v>
      </c>
      <c r="C2546" t="s">
        <v>48</v>
      </c>
      <c r="D2546">
        <v>30.0</v>
      </c>
      <c r="E2546">
        <v>15.0</v>
      </c>
      <c r="F2546">
        <v>0.0</v>
      </c>
      <c r="G2546">
        <v>15.0</v>
      </c>
      <c r="H2546">
        <v>4.0</v>
      </c>
      <c r="I2546" t="s">
        <v>18</v>
      </c>
      <c r="K2546" t="s">
        <v>1168</v>
      </c>
      <c r="L2546">
        <v>2019.0</v>
      </c>
      <c r="M2546" t="str">
        <f t="shared" si="1"/>
        <v>#REF!</v>
      </c>
      <c r="N2546" s="4">
        <f t="shared" si="2"/>
        <v>0.5</v>
      </c>
      <c r="O2546" s="4">
        <f t="shared" si="3"/>
        <v>1</v>
      </c>
      <c r="P2546" t="s">
        <v>1181</v>
      </c>
    </row>
    <row r="2547" ht="14.25" customHeight="1">
      <c r="A2547" t="s">
        <v>1180</v>
      </c>
      <c r="B2547" t="s">
        <v>1182</v>
      </c>
      <c r="C2547" t="s">
        <v>48</v>
      </c>
      <c r="D2547">
        <v>30.0</v>
      </c>
      <c r="E2547">
        <v>19.0</v>
      </c>
      <c r="F2547">
        <v>0.0</v>
      </c>
      <c r="G2547">
        <v>0.0</v>
      </c>
      <c r="H2547">
        <v>4.0</v>
      </c>
      <c r="I2547" t="s">
        <v>18</v>
      </c>
      <c r="K2547" t="s">
        <v>1168</v>
      </c>
      <c r="L2547">
        <v>2019.0</v>
      </c>
      <c r="M2547" t="str">
        <f t="shared" si="1"/>
        <v>#REF!</v>
      </c>
      <c r="N2547" s="4">
        <f t="shared" si="2"/>
        <v>0.6333333333</v>
      </c>
      <c r="O2547" s="4">
        <f t="shared" si="3"/>
        <v>1</v>
      </c>
      <c r="P2547" t="s">
        <v>1182</v>
      </c>
    </row>
    <row r="2548" ht="14.25" customHeight="1">
      <c r="A2548" t="s">
        <v>281</v>
      </c>
      <c r="B2548" t="s">
        <v>1183</v>
      </c>
      <c r="C2548" t="s">
        <v>38</v>
      </c>
      <c r="D2548">
        <v>22.0</v>
      </c>
      <c r="E2548">
        <v>20.0</v>
      </c>
      <c r="F2548">
        <v>2.0</v>
      </c>
      <c r="G2548">
        <v>8.0</v>
      </c>
      <c r="H2548">
        <v>4.0</v>
      </c>
      <c r="I2548" t="s">
        <v>18</v>
      </c>
      <c r="K2548" t="s">
        <v>1168</v>
      </c>
      <c r="L2548">
        <v>2019.0</v>
      </c>
      <c r="M2548" t="str">
        <f t="shared" si="1"/>
        <v>#REF!</v>
      </c>
      <c r="N2548" s="4">
        <f t="shared" si="2"/>
        <v>0.9090909091</v>
      </c>
      <c r="O2548" s="4">
        <f t="shared" si="3"/>
        <v>0.9090909091</v>
      </c>
      <c r="P2548" t="s">
        <v>1183</v>
      </c>
    </row>
    <row r="2549" ht="14.25" customHeight="1">
      <c r="A2549" t="s">
        <v>1184</v>
      </c>
      <c r="B2549" t="s">
        <v>1185</v>
      </c>
      <c r="C2549" t="s">
        <v>38</v>
      </c>
      <c r="D2549">
        <v>22.0</v>
      </c>
      <c r="E2549">
        <v>22.0</v>
      </c>
      <c r="F2549">
        <v>0.0</v>
      </c>
      <c r="G2549">
        <v>8.0</v>
      </c>
      <c r="H2549">
        <v>4.0</v>
      </c>
      <c r="I2549" t="s">
        <v>18</v>
      </c>
      <c r="K2549" t="s">
        <v>1168</v>
      </c>
      <c r="L2549">
        <v>2019.0</v>
      </c>
      <c r="M2549" t="str">
        <f t="shared" si="1"/>
        <v>#REF!</v>
      </c>
      <c r="N2549" s="4">
        <f t="shared" si="2"/>
        <v>1</v>
      </c>
      <c r="O2549" s="4">
        <f t="shared" si="3"/>
        <v>1</v>
      </c>
      <c r="P2549" t="s">
        <v>1185</v>
      </c>
    </row>
    <row r="2550" ht="14.25" customHeight="1">
      <c r="A2550" t="s">
        <v>1186</v>
      </c>
      <c r="B2550" t="s">
        <v>1187</v>
      </c>
      <c r="C2550" t="s">
        <v>1188</v>
      </c>
      <c r="D2550">
        <v>30.0</v>
      </c>
      <c r="E2550">
        <v>30.0</v>
      </c>
      <c r="F2550">
        <v>0.0</v>
      </c>
      <c r="G2550">
        <v>0.0</v>
      </c>
      <c r="H2550">
        <v>4.0</v>
      </c>
      <c r="I2550" t="s">
        <v>18</v>
      </c>
      <c r="K2550" t="s">
        <v>1168</v>
      </c>
      <c r="L2550">
        <v>2019.0</v>
      </c>
      <c r="M2550" t="str">
        <f t="shared" si="1"/>
        <v>#REF!</v>
      </c>
      <c r="N2550" s="4">
        <f t="shared" si="2"/>
        <v>1</v>
      </c>
      <c r="O2550" s="4">
        <f t="shared" si="3"/>
        <v>1</v>
      </c>
      <c r="P2550" t="s">
        <v>1187</v>
      </c>
    </row>
    <row r="2551" ht="14.25" customHeight="1">
      <c r="A2551" t="s">
        <v>1186</v>
      </c>
      <c r="B2551" t="s">
        <v>1189</v>
      </c>
      <c r="C2551" t="s">
        <v>1188</v>
      </c>
      <c r="D2551">
        <v>30.0</v>
      </c>
      <c r="E2551">
        <v>30.0</v>
      </c>
      <c r="F2551">
        <v>0.0</v>
      </c>
      <c r="G2551">
        <v>0.0</v>
      </c>
      <c r="H2551">
        <v>4.0</v>
      </c>
      <c r="I2551" t="s">
        <v>18</v>
      </c>
      <c r="K2551" t="s">
        <v>1168</v>
      </c>
      <c r="L2551">
        <v>2019.0</v>
      </c>
      <c r="M2551" t="str">
        <f t="shared" si="1"/>
        <v>#REF!</v>
      </c>
      <c r="N2551" s="4">
        <f t="shared" si="2"/>
        <v>1</v>
      </c>
      <c r="O2551" s="4">
        <f t="shared" si="3"/>
        <v>1</v>
      </c>
      <c r="P2551" t="s">
        <v>1189</v>
      </c>
    </row>
    <row r="2552" ht="14.25" customHeight="1">
      <c r="A2552" t="s">
        <v>1190</v>
      </c>
      <c r="B2552" t="s">
        <v>1191</v>
      </c>
      <c r="C2552" t="s">
        <v>48</v>
      </c>
      <c r="D2552">
        <v>22.0</v>
      </c>
      <c r="E2552">
        <v>8.0</v>
      </c>
      <c r="F2552">
        <v>0.0</v>
      </c>
      <c r="G2552">
        <v>8.0</v>
      </c>
      <c r="H2552">
        <v>4.0</v>
      </c>
      <c r="I2552" t="s">
        <v>18</v>
      </c>
      <c r="K2552" t="s">
        <v>1168</v>
      </c>
      <c r="L2552">
        <v>2019.0</v>
      </c>
      <c r="M2552" t="str">
        <f t="shared" si="1"/>
        <v>#REF!</v>
      </c>
      <c r="N2552" s="4">
        <f t="shared" si="2"/>
        <v>0.3636363636</v>
      </c>
      <c r="O2552" s="4">
        <f t="shared" si="3"/>
        <v>1</v>
      </c>
      <c r="P2552" t="s">
        <v>1191</v>
      </c>
    </row>
    <row r="2553" ht="14.25" customHeight="1">
      <c r="A2553" t="s">
        <v>1190</v>
      </c>
      <c r="B2553" t="s">
        <v>1192</v>
      </c>
      <c r="C2553" t="s">
        <v>48</v>
      </c>
      <c r="D2553">
        <v>30.0</v>
      </c>
      <c r="E2553">
        <v>30.0</v>
      </c>
      <c r="F2553">
        <v>0.0</v>
      </c>
      <c r="G2553">
        <v>0.0</v>
      </c>
      <c r="H2553">
        <v>4.0</v>
      </c>
      <c r="I2553" t="s">
        <v>18</v>
      </c>
      <c r="K2553" t="s">
        <v>1168</v>
      </c>
      <c r="L2553">
        <v>2019.0</v>
      </c>
      <c r="M2553" t="str">
        <f t="shared" si="1"/>
        <v>#REF!</v>
      </c>
      <c r="N2553" s="4">
        <f t="shared" si="2"/>
        <v>1</v>
      </c>
      <c r="O2553" s="4">
        <f t="shared" si="3"/>
        <v>1</v>
      </c>
      <c r="P2553" t="s">
        <v>1192</v>
      </c>
    </row>
    <row r="2554" ht="14.25" customHeight="1">
      <c r="A2554" t="s">
        <v>1193</v>
      </c>
      <c r="B2554" t="s">
        <v>1194</v>
      </c>
      <c r="C2554" t="s">
        <v>38</v>
      </c>
      <c r="D2554">
        <v>22.0</v>
      </c>
      <c r="E2554">
        <v>23.0</v>
      </c>
      <c r="F2554">
        <v>0.0</v>
      </c>
      <c r="G2554">
        <v>7.0</v>
      </c>
      <c r="H2554">
        <v>4.0</v>
      </c>
      <c r="I2554" t="s">
        <v>18</v>
      </c>
      <c r="K2554" t="s">
        <v>1168</v>
      </c>
      <c r="L2554">
        <v>2019.0</v>
      </c>
      <c r="M2554" t="str">
        <f t="shared" si="1"/>
        <v>#REF!</v>
      </c>
      <c r="N2554" s="4">
        <f t="shared" si="2"/>
        <v>1.045454545</v>
      </c>
      <c r="O2554" s="4">
        <f t="shared" si="3"/>
        <v>1</v>
      </c>
      <c r="P2554" t="s">
        <v>1194</v>
      </c>
    </row>
    <row r="2555" ht="14.25" customHeight="1">
      <c r="A2555" t="s">
        <v>1193</v>
      </c>
      <c r="B2555" t="s">
        <v>1195</v>
      </c>
      <c r="C2555" t="s">
        <v>38</v>
      </c>
      <c r="D2555">
        <v>22.0</v>
      </c>
      <c r="E2555">
        <v>22.0</v>
      </c>
      <c r="F2555">
        <v>0.0</v>
      </c>
      <c r="G2555">
        <v>8.0</v>
      </c>
      <c r="H2555">
        <v>4.0</v>
      </c>
      <c r="I2555" t="s">
        <v>18</v>
      </c>
      <c r="K2555" t="s">
        <v>1168</v>
      </c>
      <c r="L2555">
        <v>2019.0</v>
      </c>
      <c r="M2555" t="str">
        <f t="shared" si="1"/>
        <v>#REF!</v>
      </c>
      <c r="N2555" s="4">
        <f t="shared" si="2"/>
        <v>1</v>
      </c>
      <c r="O2555" s="4">
        <f t="shared" si="3"/>
        <v>1</v>
      </c>
      <c r="P2555" t="s">
        <v>1195</v>
      </c>
    </row>
    <row r="2556" ht="14.25" customHeight="1">
      <c r="A2556" t="s">
        <v>1196</v>
      </c>
      <c r="B2556" t="s">
        <v>1197</v>
      </c>
      <c r="C2556" t="s">
        <v>302</v>
      </c>
      <c r="D2556">
        <v>22.0</v>
      </c>
      <c r="E2556">
        <v>7.0</v>
      </c>
      <c r="F2556">
        <v>0.0</v>
      </c>
      <c r="G2556">
        <v>8.0</v>
      </c>
      <c r="H2556">
        <v>4.0</v>
      </c>
      <c r="I2556" t="s">
        <v>18</v>
      </c>
      <c r="K2556" t="s">
        <v>1168</v>
      </c>
      <c r="L2556">
        <v>2019.0</v>
      </c>
      <c r="M2556" t="str">
        <f t="shared" si="1"/>
        <v>#REF!</v>
      </c>
      <c r="N2556" s="4">
        <f t="shared" si="2"/>
        <v>0.3181818182</v>
      </c>
      <c r="O2556" s="4">
        <f t="shared" si="3"/>
        <v>1</v>
      </c>
      <c r="P2556" t="s">
        <v>1197</v>
      </c>
    </row>
    <row r="2557" ht="14.25" customHeight="1">
      <c r="A2557" t="s">
        <v>1198</v>
      </c>
      <c r="B2557" t="s">
        <v>1199</v>
      </c>
      <c r="C2557" t="s">
        <v>302</v>
      </c>
      <c r="D2557">
        <v>30.0</v>
      </c>
      <c r="E2557">
        <v>30.0</v>
      </c>
      <c r="F2557">
        <v>0.0</v>
      </c>
      <c r="G2557">
        <v>0.0</v>
      </c>
      <c r="H2557">
        <v>4.0</v>
      </c>
      <c r="I2557" t="s">
        <v>18</v>
      </c>
      <c r="K2557" t="s">
        <v>1168</v>
      </c>
      <c r="L2557">
        <v>2019.0</v>
      </c>
      <c r="M2557" t="str">
        <f t="shared" si="1"/>
        <v>#REF!</v>
      </c>
      <c r="N2557" s="4">
        <f t="shared" si="2"/>
        <v>1</v>
      </c>
      <c r="O2557" s="4">
        <f t="shared" si="3"/>
        <v>1</v>
      </c>
      <c r="P2557" t="s">
        <v>1199</v>
      </c>
    </row>
    <row r="2558" ht="14.25" customHeight="1">
      <c r="A2558" t="s">
        <v>1200</v>
      </c>
      <c r="B2558" t="s">
        <v>1201</v>
      </c>
      <c r="C2558" t="s">
        <v>302</v>
      </c>
      <c r="D2558">
        <v>30.0</v>
      </c>
      <c r="E2558">
        <v>25.0</v>
      </c>
      <c r="F2558">
        <v>4.0</v>
      </c>
      <c r="G2558">
        <v>0.0</v>
      </c>
      <c r="H2558">
        <v>4.0</v>
      </c>
      <c r="I2558" t="s">
        <v>18</v>
      </c>
      <c r="K2558" t="s">
        <v>1168</v>
      </c>
      <c r="L2558">
        <v>2019.0</v>
      </c>
      <c r="M2558" t="str">
        <f t="shared" si="1"/>
        <v>#REF!</v>
      </c>
      <c r="N2558" s="4">
        <f t="shared" si="2"/>
        <v>0.8333333333</v>
      </c>
      <c r="O2558" s="4">
        <f t="shared" si="3"/>
        <v>0.8666666667</v>
      </c>
      <c r="P2558" t="s">
        <v>1201</v>
      </c>
    </row>
    <row r="2559" ht="14.25" customHeight="1">
      <c r="A2559" t="s">
        <v>1202</v>
      </c>
      <c r="B2559" t="s">
        <v>1203</v>
      </c>
      <c r="C2559" t="s">
        <v>302</v>
      </c>
      <c r="D2559">
        <v>22.0</v>
      </c>
      <c r="E2559">
        <v>0.0</v>
      </c>
      <c r="F2559">
        <v>0.0</v>
      </c>
      <c r="G2559">
        <v>8.0</v>
      </c>
      <c r="H2559">
        <v>4.0</v>
      </c>
      <c r="I2559" t="s">
        <v>18</v>
      </c>
      <c r="K2559" t="s">
        <v>1168</v>
      </c>
      <c r="L2559">
        <v>2019.0</v>
      </c>
      <c r="M2559" t="str">
        <f t="shared" si="1"/>
        <v>#REF!</v>
      </c>
      <c r="N2559" s="4">
        <f t="shared" si="2"/>
        <v>0</v>
      </c>
      <c r="O2559" s="4">
        <f t="shared" si="3"/>
        <v>1</v>
      </c>
      <c r="P2559" t="s">
        <v>1203</v>
      </c>
    </row>
    <row r="2560" ht="14.25" customHeight="1">
      <c r="A2560" t="s">
        <v>1202</v>
      </c>
      <c r="B2560" t="s">
        <v>1204</v>
      </c>
      <c r="C2560" t="s">
        <v>302</v>
      </c>
      <c r="D2560">
        <v>22.0</v>
      </c>
      <c r="E2560">
        <v>23.0</v>
      </c>
      <c r="F2560">
        <v>0.0</v>
      </c>
      <c r="G2560">
        <v>7.0</v>
      </c>
      <c r="H2560">
        <v>4.0</v>
      </c>
      <c r="I2560" t="s">
        <v>18</v>
      </c>
      <c r="K2560" t="s">
        <v>1168</v>
      </c>
      <c r="L2560">
        <v>2019.0</v>
      </c>
      <c r="M2560" t="str">
        <f t="shared" si="1"/>
        <v>#REF!</v>
      </c>
      <c r="N2560" s="4">
        <f t="shared" si="2"/>
        <v>1.045454545</v>
      </c>
      <c r="O2560" s="4">
        <f t="shared" si="3"/>
        <v>1</v>
      </c>
      <c r="P2560" t="s">
        <v>1204</v>
      </c>
    </row>
    <row r="2561" ht="14.25" customHeight="1">
      <c r="A2561" t="s">
        <v>1205</v>
      </c>
      <c r="B2561" t="s">
        <v>1206</v>
      </c>
      <c r="C2561" t="s">
        <v>302</v>
      </c>
      <c r="D2561">
        <v>22.0</v>
      </c>
      <c r="E2561">
        <v>0.0</v>
      </c>
      <c r="F2561">
        <v>0.0</v>
      </c>
      <c r="G2561">
        <v>8.0</v>
      </c>
      <c r="H2561">
        <v>4.0</v>
      </c>
      <c r="I2561" t="s">
        <v>18</v>
      </c>
      <c r="K2561" t="s">
        <v>1168</v>
      </c>
      <c r="L2561">
        <v>2019.0</v>
      </c>
      <c r="M2561" t="str">
        <f t="shared" si="1"/>
        <v>#REF!</v>
      </c>
      <c r="N2561" s="4">
        <f t="shared" si="2"/>
        <v>0</v>
      </c>
      <c r="O2561" s="4">
        <f t="shared" si="3"/>
        <v>1</v>
      </c>
      <c r="P2561" t="s">
        <v>1206</v>
      </c>
    </row>
    <row r="2562" ht="14.25" customHeight="1">
      <c r="A2562" t="s">
        <v>1205</v>
      </c>
      <c r="B2562" t="s">
        <v>1207</v>
      </c>
      <c r="C2562" t="s">
        <v>302</v>
      </c>
      <c r="D2562">
        <v>30.0</v>
      </c>
      <c r="E2562">
        <v>13.0</v>
      </c>
      <c r="F2562">
        <v>0.0</v>
      </c>
      <c r="G2562">
        <v>17.0</v>
      </c>
      <c r="H2562">
        <v>4.0</v>
      </c>
      <c r="I2562" t="s">
        <v>18</v>
      </c>
      <c r="K2562" t="s">
        <v>1168</v>
      </c>
      <c r="L2562">
        <v>2019.0</v>
      </c>
      <c r="M2562" t="str">
        <f t="shared" si="1"/>
        <v>#REF!</v>
      </c>
      <c r="N2562" s="4">
        <f t="shared" si="2"/>
        <v>0.4333333333</v>
      </c>
      <c r="O2562" s="4">
        <f t="shared" si="3"/>
        <v>1</v>
      </c>
      <c r="P2562" t="s">
        <v>1207</v>
      </c>
    </row>
    <row r="2563" ht="14.25" customHeight="1">
      <c r="A2563" t="s">
        <v>1208</v>
      </c>
      <c r="B2563" t="s">
        <v>1209</v>
      </c>
      <c r="C2563" t="s">
        <v>302</v>
      </c>
      <c r="D2563">
        <v>30.0</v>
      </c>
      <c r="E2563">
        <v>18.0</v>
      </c>
      <c r="F2563">
        <v>0.0</v>
      </c>
      <c r="G2563">
        <v>12.0</v>
      </c>
      <c r="H2563">
        <v>4.0</v>
      </c>
      <c r="I2563" t="s">
        <v>18</v>
      </c>
      <c r="K2563" t="s">
        <v>1168</v>
      </c>
      <c r="L2563">
        <v>2019.0</v>
      </c>
      <c r="M2563" t="str">
        <f t="shared" si="1"/>
        <v>#REF!</v>
      </c>
      <c r="N2563" s="4">
        <f t="shared" si="2"/>
        <v>0.6</v>
      </c>
      <c r="O2563" s="4">
        <f t="shared" si="3"/>
        <v>1</v>
      </c>
      <c r="P2563" t="s">
        <v>1209</v>
      </c>
    </row>
    <row r="2564" ht="14.25" customHeight="1">
      <c r="A2564" t="s">
        <v>68</v>
      </c>
      <c r="B2564" t="s">
        <v>1210</v>
      </c>
      <c r="C2564" t="s">
        <v>65</v>
      </c>
      <c r="D2564">
        <v>30.0</v>
      </c>
      <c r="E2564">
        <v>30.0</v>
      </c>
      <c r="F2564">
        <v>0.0</v>
      </c>
      <c r="G2564">
        <v>0.0</v>
      </c>
      <c r="H2564">
        <v>4.0</v>
      </c>
      <c r="I2564" t="s">
        <v>18</v>
      </c>
      <c r="K2564" t="s">
        <v>1168</v>
      </c>
      <c r="L2564">
        <v>2019.0</v>
      </c>
      <c r="M2564" t="str">
        <f t="shared" si="1"/>
        <v>#REF!</v>
      </c>
      <c r="N2564" s="4">
        <f t="shared" si="2"/>
        <v>1</v>
      </c>
      <c r="O2564" s="4">
        <f t="shared" si="3"/>
        <v>1</v>
      </c>
      <c r="P2564" t="s">
        <v>1210</v>
      </c>
    </row>
    <row r="2565" ht="14.25" customHeight="1">
      <c r="A2565" t="s">
        <v>68</v>
      </c>
      <c r="B2565" t="s">
        <v>1211</v>
      </c>
      <c r="C2565" t="s">
        <v>65</v>
      </c>
      <c r="D2565">
        <v>30.0</v>
      </c>
      <c r="E2565">
        <v>29.0</v>
      </c>
      <c r="F2565">
        <v>0.0</v>
      </c>
      <c r="G2565">
        <v>0.0</v>
      </c>
      <c r="H2565">
        <v>4.0</v>
      </c>
      <c r="I2565" t="s">
        <v>18</v>
      </c>
      <c r="K2565" t="s">
        <v>1168</v>
      </c>
      <c r="L2565">
        <v>2019.0</v>
      </c>
      <c r="M2565" t="str">
        <f t="shared" si="1"/>
        <v>#REF!</v>
      </c>
      <c r="N2565" s="4">
        <f t="shared" si="2"/>
        <v>0.9666666667</v>
      </c>
      <c r="O2565" s="4">
        <f t="shared" si="3"/>
        <v>1</v>
      </c>
      <c r="P2565" t="s">
        <v>1211</v>
      </c>
    </row>
    <row r="2566" ht="14.25" customHeight="1">
      <c r="A2566" t="s">
        <v>68</v>
      </c>
      <c r="B2566" t="s">
        <v>1212</v>
      </c>
      <c r="C2566" t="s">
        <v>65</v>
      </c>
      <c r="D2566">
        <v>30.0</v>
      </c>
      <c r="E2566">
        <v>14.0</v>
      </c>
      <c r="F2566">
        <v>0.0</v>
      </c>
      <c r="G2566">
        <v>16.0</v>
      </c>
      <c r="H2566">
        <v>4.0</v>
      </c>
      <c r="I2566" t="s">
        <v>18</v>
      </c>
      <c r="K2566" t="s">
        <v>1168</v>
      </c>
      <c r="L2566">
        <v>2019.0</v>
      </c>
      <c r="M2566" t="str">
        <f t="shared" si="1"/>
        <v>#REF!</v>
      </c>
      <c r="N2566" s="4">
        <f t="shared" si="2"/>
        <v>0.4666666667</v>
      </c>
      <c r="O2566" s="4">
        <f t="shared" si="3"/>
        <v>1</v>
      </c>
      <c r="P2566" t="s">
        <v>1212</v>
      </c>
    </row>
    <row r="2567" ht="14.25" customHeight="1">
      <c r="A2567" t="s">
        <v>68</v>
      </c>
      <c r="B2567" t="s">
        <v>1213</v>
      </c>
      <c r="C2567" t="s">
        <v>65</v>
      </c>
      <c r="D2567">
        <v>22.0</v>
      </c>
      <c r="E2567">
        <v>12.0</v>
      </c>
      <c r="F2567">
        <v>10.0</v>
      </c>
      <c r="G2567">
        <v>8.0</v>
      </c>
      <c r="H2567">
        <v>4.0</v>
      </c>
      <c r="I2567" t="s">
        <v>18</v>
      </c>
      <c r="K2567" t="s">
        <v>1168</v>
      </c>
      <c r="L2567">
        <v>2019.0</v>
      </c>
      <c r="M2567" t="str">
        <f t="shared" si="1"/>
        <v>#REF!</v>
      </c>
      <c r="N2567" s="4">
        <f t="shared" si="2"/>
        <v>0.5454545455</v>
      </c>
      <c r="O2567" s="4">
        <f t="shared" si="3"/>
        <v>0.5454545455</v>
      </c>
      <c r="P2567" t="s">
        <v>1213</v>
      </c>
    </row>
    <row r="2568" ht="14.25" customHeight="1">
      <c r="A2568" t="s">
        <v>68</v>
      </c>
      <c r="B2568" t="s">
        <v>1214</v>
      </c>
      <c r="C2568" t="s">
        <v>65</v>
      </c>
      <c r="D2568">
        <v>30.0</v>
      </c>
      <c r="E2568">
        <v>27.0</v>
      </c>
      <c r="F2568">
        <v>3.0</v>
      </c>
      <c r="G2568">
        <v>0.0</v>
      </c>
      <c r="H2568">
        <v>4.0</v>
      </c>
      <c r="I2568" t="s">
        <v>18</v>
      </c>
      <c r="K2568" t="s">
        <v>1168</v>
      </c>
      <c r="L2568">
        <v>2019.0</v>
      </c>
      <c r="M2568" t="str">
        <f t="shared" si="1"/>
        <v>#REF!</v>
      </c>
      <c r="N2568" s="4">
        <f t="shared" si="2"/>
        <v>0.9</v>
      </c>
      <c r="O2568" s="4">
        <f t="shared" si="3"/>
        <v>0.9</v>
      </c>
      <c r="P2568" t="s">
        <v>1214</v>
      </c>
    </row>
    <row r="2569" ht="14.25" customHeight="1">
      <c r="A2569" t="s">
        <v>68</v>
      </c>
      <c r="B2569" t="s">
        <v>1215</v>
      </c>
      <c r="C2569" t="s">
        <v>65</v>
      </c>
      <c r="D2569">
        <v>30.0</v>
      </c>
      <c r="E2569">
        <v>30.0</v>
      </c>
      <c r="F2569">
        <v>0.0</v>
      </c>
      <c r="G2569">
        <v>0.0</v>
      </c>
      <c r="H2569">
        <v>4.0</v>
      </c>
      <c r="I2569" t="s">
        <v>18</v>
      </c>
      <c r="K2569" t="s">
        <v>1168</v>
      </c>
      <c r="L2569">
        <v>2019.0</v>
      </c>
      <c r="M2569" t="str">
        <f t="shared" si="1"/>
        <v>#REF!</v>
      </c>
      <c r="N2569" s="4">
        <f t="shared" si="2"/>
        <v>1</v>
      </c>
      <c r="O2569" s="4">
        <f t="shared" si="3"/>
        <v>1</v>
      </c>
      <c r="P2569" t="s">
        <v>1215</v>
      </c>
    </row>
    <row r="2570" ht="14.25" customHeight="1">
      <c r="A2570" t="s">
        <v>68</v>
      </c>
      <c r="B2570" t="s">
        <v>1216</v>
      </c>
      <c r="C2570" t="s">
        <v>65</v>
      </c>
      <c r="D2570">
        <v>30.0</v>
      </c>
      <c r="E2570">
        <v>30.0</v>
      </c>
      <c r="F2570">
        <v>0.0</v>
      </c>
      <c r="G2570">
        <v>0.0</v>
      </c>
      <c r="H2570">
        <v>4.0</v>
      </c>
      <c r="I2570" t="s">
        <v>18</v>
      </c>
      <c r="K2570" t="s">
        <v>1168</v>
      </c>
      <c r="L2570">
        <v>2019.0</v>
      </c>
      <c r="M2570" t="str">
        <f t="shared" si="1"/>
        <v>#REF!</v>
      </c>
      <c r="N2570" s="4">
        <f t="shared" si="2"/>
        <v>1</v>
      </c>
      <c r="O2570" s="4">
        <f t="shared" si="3"/>
        <v>1</v>
      </c>
      <c r="P2570" t="s">
        <v>1216</v>
      </c>
    </row>
    <row r="2571" ht="14.25" customHeight="1">
      <c r="A2571" t="s">
        <v>68</v>
      </c>
      <c r="B2571" t="s">
        <v>1217</v>
      </c>
      <c r="C2571" t="s">
        <v>65</v>
      </c>
      <c r="D2571">
        <v>30.0</v>
      </c>
      <c r="E2571">
        <v>30.0</v>
      </c>
      <c r="F2571">
        <v>0.0</v>
      </c>
      <c r="G2571">
        <v>5.0</v>
      </c>
      <c r="H2571">
        <v>4.0</v>
      </c>
      <c r="I2571" t="s">
        <v>18</v>
      </c>
      <c r="K2571" t="s">
        <v>1168</v>
      </c>
      <c r="L2571">
        <v>2019.0</v>
      </c>
      <c r="M2571" t="str">
        <f t="shared" si="1"/>
        <v>#REF!</v>
      </c>
      <c r="N2571" s="4">
        <f t="shared" si="2"/>
        <v>1</v>
      </c>
      <c r="O2571" s="4">
        <f t="shared" si="3"/>
        <v>1</v>
      </c>
      <c r="P2571" t="s">
        <v>1217</v>
      </c>
    </row>
    <row r="2572" ht="14.25" customHeight="1">
      <c r="A2572" t="s">
        <v>68</v>
      </c>
      <c r="B2572" t="s">
        <v>1218</v>
      </c>
      <c r="C2572" t="s">
        <v>65</v>
      </c>
      <c r="D2572">
        <v>30.0</v>
      </c>
      <c r="E2572">
        <v>14.0</v>
      </c>
      <c r="F2572">
        <v>0.0</v>
      </c>
      <c r="G2572">
        <v>16.0</v>
      </c>
      <c r="H2572">
        <v>4.0</v>
      </c>
      <c r="I2572" t="s">
        <v>18</v>
      </c>
      <c r="K2572" t="s">
        <v>1168</v>
      </c>
      <c r="L2572">
        <v>2019.0</v>
      </c>
      <c r="M2572" t="str">
        <f t="shared" si="1"/>
        <v>#REF!</v>
      </c>
      <c r="N2572" s="4">
        <f t="shared" si="2"/>
        <v>0.4666666667</v>
      </c>
      <c r="O2572" s="4">
        <f t="shared" si="3"/>
        <v>1</v>
      </c>
      <c r="P2572" t="s">
        <v>1218</v>
      </c>
    </row>
    <row r="2573" ht="14.25" customHeight="1">
      <c r="A2573" t="s">
        <v>63</v>
      </c>
      <c r="B2573" t="s">
        <v>1219</v>
      </c>
      <c r="C2573" t="s">
        <v>65</v>
      </c>
      <c r="D2573">
        <v>22.0</v>
      </c>
      <c r="E2573">
        <v>0.0</v>
      </c>
      <c r="F2573">
        <v>0.0</v>
      </c>
      <c r="G2573">
        <v>8.0</v>
      </c>
      <c r="H2573">
        <v>4.0</v>
      </c>
      <c r="I2573" t="s">
        <v>18</v>
      </c>
      <c r="K2573" t="s">
        <v>1168</v>
      </c>
      <c r="L2573">
        <v>2019.0</v>
      </c>
      <c r="M2573" t="str">
        <f t="shared" si="1"/>
        <v>#REF!</v>
      </c>
      <c r="N2573" s="4">
        <f t="shared" si="2"/>
        <v>0</v>
      </c>
      <c r="O2573" s="4">
        <f t="shared" si="3"/>
        <v>1</v>
      </c>
      <c r="P2573" t="s">
        <v>1219</v>
      </c>
    </row>
    <row r="2574" ht="14.25" customHeight="1">
      <c r="A2574" t="s">
        <v>63</v>
      </c>
      <c r="B2574" t="s">
        <v>1220</v>
      </c>
      <c r="C2574" t="s">
        <v>65</v>
      </c>
      <c r="D2574">
        <v>30.0</v>
      </c>
      <c r="E2574">
        <v>22.0</v>
      </c>
      <c r="F2574">
        <v>0.0</v>
      </c>
      <c r="G2574">
        <v>8.0</v>
      </c>
      <c r="H2574">
        <v>4.0</v>
      </c>
      <c r="I2574" t="s">
        <v>18</v>
      </c>
      <c r="K2574" t="s">
        <v>1168</v>
      </c>
      <c r="L2574">
        <v>2019.0</v>
      </c>
      <c r="M2574" t="str">
        <f t="shared" si="1"/>
        <v>#REF!</v>
      </c>
      <c r="N2574" s="4">
        <f t="shared" si="2"/>
        <v>0.7333333333</v>
      </c>
      <c r="O2574" s="4">
        <f t="shared" si="3"/>
        <v>1</v>
      </c>
      <c r="P2574" t="s">
        <v>1220</v>
      </c>
    </row>
    <row r="2575" ht="14.25" customHeight="1">
      <c r="A2575" t="s">
        <v>66</v>
      </c>
      <c r="B2575" t="s">
        <v>1221</v>
      </c>
      <c r="C2575" t="s">
        <v>65</v>
      </c>
      <c r="D2575">
        <v>30.0</v>
      </c>
      <c r="E2575">
        <v>24.0</v>
      </c>
      <c r="F2575">
        <v>0.0</v>
      </c>
      <c r="G2575">
        <v>6.0</v>
      </c>
      <c r="H2575">
        <v>4.0</v>
      </c>
      <c r="I2575" t="s">
        <v>18</v>
      </c>
      <c r="K2575" t="s">
        <v>1168</v>
      </c>
      <c r="L2575">
        <v>2019.0</v>
      </c>
      <c r="M2575" t="str">
        <f t="shared" si="1"/>
        <v>#REF!</v>
      </c>
      <c r="N2575" s="4">
        <f t="shared" si="2"/>
        <v>0.8</v>
      </c>
      <c r="O2575" s="4">
        <f t="shared" si="3"/>
        <v>1</v>
      </c>
      <c r="P2575" t="s">
        <v>1221</v>
      </c>
    </row>
    <row r="2576" ht="14.25" customHeight="1">
      <c r="A2576" t="s">
        <v>66</v>
      </c>
      <c r="B2576" t="s">
        <v>1222</v>
      </c>
      <c r="C2576" t="s">
        <v>65</v>
      </c>
      <c r="D2576">
        <v>30.0</v>
      </c>
      <c r="E2576">
        <v>16.0</v>
      </c>
      <c r="F2576">
        <v>0.0</v>
      </c>
      <c r="G2576">
        <v>13.0</v>
      </c>
      <c r="H2576">
        <v>4.0</v>
      </c>
      <c r="I2576" t="s">
        <v>18</v>
      </c>
      <c r="K2576" t="s">
        <v>1168</v>
      </c>
      <c r="L2576">
        <v>2019.0</v>
      </c>
      <c r="M2576" t="str">
        <f t="shared" si="1"/>
        <v>#REF!</v>
      </c>
      <c r="N2576" s="4">
        <f t="shared" si="2"/>
        <v>0.5333333333</v>
      </c>
      <c r="O2576" s="4">
        <f t="shared" si="3"/>
        <v>1</v>
      </c>
      <c r="P2576" t="s">
        <v>1222</v>
      </c>
    </row>
    <row r="2577" ht="14.25" customHeight="1">
      <c r="A2577" t="s">
        <v>66</v>
      </c>
      <c r="B2577" t="s">
        <v>1223</v>
      </c>
      <c r="C2577" t="s">
        <v>65</v>
      </c>
      <c r="D2577">
        <v>22.0</v>
      </c>
      <c r="E2577">
        <v>0.0</v>
      </c>
      <c r="F2577">
        <v>0.0</v>
      </c>
      <c r="G2577">
        <v>8.0</v>
      </c>
      <c r="H2577">
        <v>4.0</v>
      </c>
      <c r="I2577" t="s">
        <v>18</v>
      </c>
      <c r="K2577" t="s">
        <v>1168</v>
      </c>
      <c r="L2577">
        <v>2019.0</v>
      </c>
      <c r="M2577" t="str">
        <f t="shared" si="1"/>
        <v>#REF!</v>
      </c>
      <c r="N2577" s="4">
        <f t="shared" si="2"/>
        <v>0</v>
      </c>
      <c r="O2577" s="4">
        <f t="shared" si="3"/>
        <v>1</v>
      </c>
      <c r="P2577" t="s">
        <v>1223</v>
      </c>
    </row>
    <row r="2578" ht="14.25" customHeight="1">
      <c r="A2578" t="s">
        <v>1224</v>
      </c>
      <c r="B2578" t="s">
        <v>1225</v>
      </c>
      <c r="C2578" t="s">
        <v>60</v>
      </c>
      <c r="D2578">
        <v>30.0</v>
      </c>
      <c r="E2578">
        <v>26.0</v>
      </c>
      <c r="F2578">
        <v>2.0</v>
      </c>
      <c r="G2578">
        <v>0.0</v>
      </c>
      <c r="H2578">
        <v>4.0</v>
      </c>
      <c r="I2578" t="s">
        <v>18</v>
      </c>
      <c r="K2578" t="s">
        <v>1168</v>
      </c>
      <c r="L2578">
        <v>2019.0</v>
      </c>
      <c r="M2578" t="str">
        <f t="shared" si="1"/>
        <v>#REF!</v>
      </c>
      <c r="N2578" s="4">
        <f t="shared" si="2"/>
        <v>0.8666666667</v>
      </c>
      <c r="O2578" s="4">
        <f t="shared" si="3"/>
        <v>0.9333333333</v>
      </c>
      <c r="P2578" t="s">
        <v>1225</v>
      </c>
    </row>
    <row r="2579" ht="14.25" customHeight="1">
      <c r="A2579" t="s">
        <v>1226</v>
      </c>
      <c r="B2579" t="s">
        <v>1227</v>
      </c>
      <c r="C2579" t="s">
        <v>1228</v>
      </c>
      <c r="D2579">
        <v>22.0</v>
      </c>
      <c r="E2579">
        <v>0.0</v>
      </c>
      <c r="F2579">
        <v>0.0</v>
      </c>
      <c r="G2579">
        <v>6.0</v>
      </c>
      <c r="H2579">
        <v>4.0</v>
      </c>
      <c r="I2579" t="s">
        <v>18</v>
      </c>
      <c r="K2579" t="s">
        <v>1168</v>
      </c>
      <c r="L2579">
        <v>2019.0</v>
      </c>
      <c r="M2579" t="str">
        <f t="shared" si="1"/>
        <v>#REF!</v>
      </c>
      <c r="N2579" s="4">
        <f t="shared" si="2"/>
        <v>0</v>
      </c>
      <c r="O2579" s="4">
        <f t="shared" si="3"/>
        <v>1</v>
      </c>
      <c r="P2579" t="s">
        <v>1227</v>
      </c>
    </row>
    <row r="2580" ht="14.25" customHeight="1">
      <c r="A2580" t="s">
        <v>1229</v>
      </c>
      <c r="B2580" t="s">
        <v>1230</v>
      </c>
      <c r="C2580" t="s">
        <v>1228</v>
      </c>
      <c r="D2580">
        <v>22.0</v>
      </c>
      <c r="E2580">
        <v>0.0</v>
      </c>
      <c r="F2580">
        <v>0.0</v>
      </c>
      <c r="G2580">
        <v>8.0</v>
      </c>
      <c r="H2580">
        <v>4.0</v>
      </c>
      <c r="I2580" t="s">
        <v>18</v>
      </c>
      <c r="K2580" t="s">
        <v>1168</v>
      </c>
      <c r="L2580">
        <v>2019.0</v>
      </c>
      <c r="M2580" t="str">
        <f t="shared" si="1"/>
        <v>#REF!</v>
      </c>
      <c r="N2580" s="4">
        <f t="shared" si="2"/>
        <v>0</v>
      </c>
      <c r="O2580" s="4">
        <f t="shared" si="3"/>
        <v>1</v>
      </c>
      <c r="P2580" t="s">
        <v>1230</v>
      </c>
    </row>
    <row r="2581" ht="14.25" customHeight="1">
      <c r="A2581" t="s">
        <v>1231</v>
      </c>
      <c r="B2581" t="s">
        <v>1232</v>
      </c>
      <c r="C2581" t="s">
        <v>1228</v>
      </c>
      <c r="D2581">
        <v>30.0</v>
      </c>
      <c r="E2581">
        <v>30.0</v>
      </c>
      <c r="F2581">
        <v>0.0</v>
      </c>
      <c r="G2581">
        <v>0.0</v>
      </c>
      <c r="H2581">
        <v>4.0</v>
      </c>
      <c r="I2581" t="s">
        <v>18</v>
      </c>
      <c r="K2581" t="s">
        <v>1168</v>
      </c>
      <c r="L2581">
        <v>2019.0</v>
      </c>
      <c r="M2581" t="str">
        <f t="shared" si="1"/>
        <v>#REF!</v>
      </c>
      <c r="N2581" s="4">
        <f t="shared" si="2"/>
        <v>1</v>
      </c>
      <c r="O2581" s="4">
        <f t="shared" si="3"/>
        <v>1</v>
      </c>
      <c r="P2581" t="s">
        <v>1232</v>
      </c>
    </row>
    <row r="2582" ht="14.25" customHeight="1">
      <c r="A2582" t="s">
        <v>1231</v>
      </c>
      <c r="B2582" t="s">
        <v>1233</v>
      </c>
      <c r="C2582" t="s">
        <v>1228</v>
      </c>
      <c r="D2582">
        <v>22.0</v>
      </c>
      <c r="E2582">
        <v>0.0</v>
      </c>
      <c r="F2582">
        <v>0.0</v>
      </c>
      <c r="G2582">
        <v>8.0</v>
      </c>
      <c r="H2582">
        <v>4.0</v>
      </c>
      <c r="I2582" t="s">
        <v>18</v>
      </c>
      <c r="K2582" t="s">
        <v>1168</v>
      </c>
      <c r="L2582">
        <v>2019.0</v>
      </c>
      <c r="M2582" t="str">
        <f t="shared" si="1"/>
        <v>#REF!</v>
      </c>
      <c r="N2582" s="4">
        <f t="shared" si="2"/>
        <v>0</v>
      </c>
      <c r="O2582" s="4">
        <f t="shared" si="3"/>
        <v>1</v>
      </c>
      <c r="P2582" t="s">
        <v>1233</v>
      </c>
    </row>
    <row r="2583" ht="14.25" customHeight="1">
      <c r="A2583" t="s">
        <v>1234</v>
      </c>
      <c r="B2583" t="s">
        <v>1235</v>
      </c>
      <c r="C2583" t="s">
        <v>1236</v>
      </c>
      <c r="D2583">
        <v>30.0</v>
      </c>
      <c r="E2583">
        <v>30.0</v>
      </c>
      <c r="F2583">
        <v>0.0</v>
      </c>
      <c r="G2583">
        <v>0.0</v>
      </c>
      <c r="H2583">
        <v>4.0</v>
      </c>
      <c r="I2583" t="s">
        <v>18</v>
      </c>
      <c r="K2583" t="s">
        <v>1168</v>
      </c>
      <c r="L2583">
        <v>2019.0</v>
      </c>
      <c r="M2583" t="str">
        <f t="shared" si="1"/>
        <v>#REF!</v>
      </c>
      <c r="N2583" s="4">
        <f t="shared" si="2"/>
        <v>1</v>
      </c>
      <c r="O2583" s="4">
        <f t="shared" si="3"/>
        <v>1</v>
      </c>
      <c r="P2583" t="s">
        <v>1235</v>
      </c>
    </row>
    <row r="2584" ht="14.25" customHeight="1">
      <c r="A2584" t="s">
        <v>1237</v>
      </c>
      <c r="B2584" t="s">
        <v>1238</v>
      </c>
      <c r="C2584" t="s">
        <v>1239</v>
      </c>
      <c r="D2584">
        <v>22.0</v>
      </c>
      <c r="E2584">
        <v>17.0</v>
      </c>
      <c r="F2584">
        <v>0.0</v>
      </c>
      <c r="G2584">
        <v>8.0</v>
      </c>
      <c r="H2584">
        <v>4.0</v>
      </c>
      <c r="I2584" t="s">
        <v>18</v>
      </c>
      <c r="K2584" t="s">
        <v>1168</v>
      </c>
      <c r="L2584">
        <v>2019.0</v>
      </c>
      <c r="M2584" t="str">
        <f t="shared" si="1"/>
        <v>#REF!</v>
      </c>
      <c r="N2584" s="4">
        <f t="shared" si="2"/>
        <v>0.7727272727</v>
      </c>
      <c r="O2584" s="4">
        <f t="shared" si="3"/>
        <v>1</v>
      </c>
      <c r="P2584" t="s">
        <v>1238</v>
      </c>
    </row>
    <row r="2585" ht="14.25" customHeight="1">
      <c r="A2585" t="s">
        <v>1240</v>
      </c>
      <c r="B2585" t="s">
        <v>1241</v>
      </c>
      <c r="C2585" t="s">
        <v>1236</v>
      </c>
      <c r="D2585">
        <v>22.0</v>
      </c>
      <c r="E2585">
        <v>0.0</v>
      </c>
      <c r="F2585">
        <v>0.0</v>
      </c>
      <c r="G2585">
        <v>8.0</v>
      </c>
      <c r="H2585">
        <v>4.0</v>
      </c>
      <c r="I2585" t="s">
        <v>18</v>
      </c>
      <c r="K2585" t="s">
        <v>1168</v>
      </c>
      <c r="L2585">
        <v>2019.0</v>
      </c>
      <c r="M2585" t="str">
        <f t="shared" si="1"/>
        <v>#REF!</v>
      </c>
      <c r="N2585" s="4">
        <f t="shared" si="2"/>
        <v>0</v>
      </c>
      <c r="O2585" s="4">
        <f t="shared" si="3"/>
        <v>1</v>
      </c>
      <c r="P2585" t="s">
        <v>1241</v>
      </c>
    </row>
    <row r="2586" ht="14.25" customHeight="1">
      <c r="A2586" t="s">
        <v>1208</v>
      </c>
      <c r="B2586" t="s">
        <v>1242</v>
      </c>
      <c r="C2586" t="s">
        <v>1243</v>
      </c>
      <c r="D2586">
        <v>30.0</v>
      </c>
      <c r="E2586">
        <v>0.0</v>
      </c>
      <c r="F2586">
        <v>22.0</v>
      </c>
      <c r="G2586">
        <v>8.0</v>
      </c>
      <c r="H2586">
        <v>4.0</v>
      </c>
      <c r="I2586" t="s">
        <v>18</v>
      </c>
      <c r="K2586" t="s">
        <v>1168</v>
      </c>
      <c r="L2586">
        <v>2019.0</v>
      </c>
      <c r="M2586" t="str">
        <f t="shared" si="1"/>
        <v>#REF!</v>
      </c>
      <c r="N2586" s="4">
        <f t="shared" si="2"/>
        <v>0</v>
      </c>
      <c r="O2586" s="4">
        <f t="shared" si="3"/>
        <v>0.2666666667</v>
      </c>
      <c r="P2586" t="s">
        <v>1242</v>
      </c>
    </row>
    <row r="2587" ht="14.25" customHeight="1">
      <c r="A2587" t="s">
        <v>1208</v>
      </c>
      <c r="B2587" t="s">
        <v>1244</v>
      </c>
      <c r="C2587" t="s">
        <v>1243</v>
      </c>
      <c r="D2587">
        <v>22.0</v>
      </c>
      <c r="E2587">
        <v>21.0</v>
      </c>
      <c r="F2587">
        <v>0.0</v>
      </c>
      <c r="G2587">
        <v>8.0</v>
      </c>
      <c r="H2587">
        <v>4.0</v>
      </c>
      <c r="I2587" t="s">
        <v>18</v>
      </c>
      <c r="K2587" t="s">
        <v>1168</v>
      </c>
      <c r="L2587">
        <v>2019.0</v>
      </c>
      <c r="M2587" t="str">
        <f t="shared" si="1"/>
        <v>#REF!</v>
      </c>
      <c r="N2587" s="4">
        <f t="shared" si="2"/>
        <v>0.9545454545</v>
      </c>
      <c r="O2587" s="4">
        <f t="shared" si="3"/>
        <v>1</v>
      </c>
      <c r="P2587" t="s">
        <v>1244</v>
      </c>
    </row>
    <row r="2588" ht="14.25" customHeight="1">
      <c r="A2588" t="s">
        <v>1208</v>
      </c>
      <c r="B2588" t="s">
        <v>1245</v>
      </c>
      <c r="C2588" t="s">
        <v>1243</v>
      </c>
      <c r="D2588">
        <v>22.0</v>
      </c>
      <c r="E2588">
        <v>20.0</v>
      </c>
      <c r="F2588">
        <v>0.0</v>
      </c>
      <c r="G2588">
        <v>8.0</v>
      </c>
      <c r="H2588">
        <v>4.0</v>
      </c>
      <c r="I2588" t="s">
        <v>18</v>
      </c>
      <c r="K2588" t="s">
        <v>1168</v>
      </c>
      <c r="L2588">
        <v>2019.0</v>
      </c>
      <c r="M2588" t="str">
        <f t="shared" si="1"/>
        <v>#REF!</v>
      </c>
      <c r="N2588" s="4">
        <f t="shared" si="2"/>
        <v>0.9090909091</v>
      </c>
      <c r="O2588" s="4">
        <f t="shared" si="3"/>
        <v>1</v>
      </c>
      <c r="P2588" t="s">
        <v>1245</v>
      </c>
    </row>
    <row r="2589" ht="14.25" customHeight="1">
      <c r="A2589" t="s">
        <v>1208</v>
      </c>
      <c r="B2589" t="s">
        <v>1246</v>
      </c>
      <c r="C2589" t="s">
        <v>1243</v>
      </c>
      <c r="D2589">
        <v>30.0</v>
      </c>
      <c r="E2589">
        <v>30.0</v>
      </c>
      <c r="F2589">
        <v>0.0</v>
      </c>
      <c r="G2589">
        <v>0.0</v>
      </c>
      <c r="H2589">
        <v>4.0</v>
      </c>
      <c r="I2589" t="s">
        <v>18</v>
      </c>
      <c r="K2589" t="s">
        <v>1168</v>
      </c>
      <c r="L2589">
        <v>2019.0</v>
      </c>
      <c r="M2589" t="str">
        <f t="shared" si="1"/>
        <v>#REF!</v>
      </c>
      <c r="N2589" s="4">
        <f t="shared" si="2"/>
        <v>1</v>
      </c>
      <c r="O2589" s="4">
        <f t="shared" si="3"/>
        <v>1</v>
      </c>
      <c r="P2589" t="s">
        <v>1246</v>
      </c>
    </row>
    <row r="2590" ht="14.25" customHeight="1">
      <c r="A2590" t="s">
        <v>1208</v>
      </c>
      <c r="B2590" t="s">
        <v>1247</v>
      </c>
      <c r="C2590" t="s">
        <v>1243</v>
      </c>
      <c r="D2590">
        <v>22.0</v>
      </c>
      <c r="E2590">
        <v>22.0</v>
      </c>
      <c r="F2590">
        <v>0.0</v>
      </c>
      <c r="G2590">
        <v>6.0</v>
      </c>
      <c r="H2590">
        <v>4.0</v>
      </c>
      <c r="I2590" t="s">
        <v>18</v>
      </c>
      <c r="K2590" t="s">
        <v>1168</v>
      </c>
      <c r="L2590">
        <v>2019.0</v>
      </c>
      <c r="M2590" t="str">
        <f t="shared" si="1"/>
        <v>#REF!</v>
      </c>
      <c r="N2590" s="4">
        <f t="shared" si="2"/>
        <v>1</v>
      </c>
      <c r="O2590" s="4">
        <f t="shared" si="3"/>
        <v>1</v>
      </c>
      <c r="P2590" t="s">
        <v>1247</v>
      </c>
    </row>
    <row r="2591" ht="14.25" customHeight="1">
      <c r="A2591" t="s">
        <v>392</v>
      </c>
      <c r="B2591" t="s">
        <v>1248</v>
      </c>
      <c r="C2591" t="s">
        <v>1249</v>
      </c>
      <c r="D2591">
        <v>30.0</v>
      </c>
      <c r="E2591">
        <v>30.0</v>
      </c>
      <c r="F2591">
        <v>0.0</v>
      </c>
      <c r="G2591">
        <v>0.0</v>
      </c>
      <c r="H2591">
        <v>4.0</v>
      </c>
      <c r="I2591" t="s">
        <v>18</v>
      </c>
      <c r="K2591" t="s">
        <v>1168</v>
      </c>
      <c r="L2591">
        <v>2019.0</v>
      </c>
      <c r="M2591" t="str">
        <f t="shared" si="1"/>
        <v>#REF!</v>
      </c>
      <c r="N2591" s="4">
        <f t="shared" si="2"/>
        <v>1</v>
      </c>
      <c r="O2591" s="4">
        <f t="shared" si="3"/>
        <v>1</v>
      </c>
      <c r="P2591" t="s">
        <v>1248</v>
      </c>
    </row>
    <row r="2592" ht="14.25" customHeight="1">
      <c r="A2592" t="s">
        <v>1237</v>
      </c>
      <c r="B2592" t="s">
        <v>1250</v>
      </c>
      <c r="C2592" t="s">
        <v>1239</v>
      </c>
      <c r="D2592">
        <v>22.0</v>
      </c>
      <c r="E2592">
        <v>17.0</v>
      </c>
      <c r="F2592">
        <v>0.0</v>
      </c>
      <c r="G2592">
        <v>8.0</v>
      </c>
      <c r="H2592">
        <v>4.0</v>
      </c>
      <c r="I2592" t="s">
        <v>18</v>
      </c>
      <c r="K2592" t="s">
        <v>1168</v>
      </c>
      <c r="L2592">
        <v>2019.0</v>
      </c>
      <c r="M2592" t="str">
        <f t="shared" si="1"/>
        <v>#REF!</v>
      </c>
      <c r="N2592" s="4">
        <f t="shared" si="2"/>
        <v>0.7727272727</v>
      </c>
      <c r="O2592" s="4">
        <f t="shared" si="3"/>
        <v>1</v>
      </c>
      <c r="P2592" t="s">
        <v>1250</v>
      </c>
    </row>
    <row r="2593" ht="14.25" customHeight="1">
      <c r="A2593" t="s">
        <v>1237</v>
      </c>
      <c r="B2593" t="s">
        <v>1251</v>
      </c>
      <c r="C2593" t="s">
        <v>89</v>
      </c>
      <c r="D2593">
        <v>22.0</v>
      </c>
      <c r="E2593">
        <v>17.0</v>
      </c>
      <c r="F2593">
        <v>4.0</v>
      </c>
      <c r="G2593">
        <v>8.0</v>
      </c>
      <c r="H2593">
        <v>4.0</v>
      </c>
      <c r="I2593" t="s">
        <v>18</v>
      </c>
      <c r="K2593" t="s">
        <v>1168</v>
      </c>
      <c r="L2593">
        <v>2019.0</v>
      </c>
      <c r="M2593" t="str">
        <f t="shared" si="1"/>
        <v>#REF!</v>
      </c>
      <c r="N2593" s="4">
        <f t="shared" si="2"/>
        <v>0.7727272727</v>
      </c>
      <c r="O2593" s="4">
        <f t="shared" si="3"/>
        <v>0.8181818182</v>
      </c>
      <c r="P2593" t="s">
        <v>1251</v>
      </c>
    </row>
    <row r="2594" ht="14.25" customHeight="1">
      <c r="A2594" t="s">
        <v>1234</v>
      </c>
      <c r="B2594" t="s">
        <v>1252</v>
      </c>
      <c r="C2594" t="s">
        <v>1228</v>
      </c>
      <c r="D2594">
        <v>22.0</v>
      </c>
      <c r="E2594">
        <v>18.0</v>
      </c>
      <c r="F2594">
        <v>0.0</v>
      </c>
      <c r="G2594">
        <v>8.0</v>
      </c>
      <c r="H2594">
        <v>4.0</v>
      </c>
      <c r="I2594" t="s">
        <v>18</v>
      </c>
      <c r="K2594" t="s">
        <v>1168</v>
      </c>
      <c r="L2594">
        <v>2019.0</v>
      </c>
      <c r="M2594" t="str">
        <f t="shared" si="1"/>
        <v>#REF!</v>
      </c>
      <c r="N2594" s="4">
        <f t="shared" si="2"/>
        <v>0.8181818182</v>
      </c>
      <c r="O2594" s="4">
        <f t="shared" si="3"/>
        <v>1</v>
      </c>
      <c r="P2594" t="s">
        <v>1252</v>
      </c>
    </row>
    <row r="2595" ht="14.25" customHeight="1">
      <c r="A2595" t="s">
        <v>1253</v>
      </c>
      <c r="B2595" t="s">
        <v>1254</v>
      </c>
      <c r="C2595" t="s">
        <v>1255</v>
      </c>
      <c r="D2595">
        <v>30.0</v>
      </c>
      <c r="E2595">
        <v>25.0</v>
      </c>
      <c r="F2595">
        <v>0.0</v>
      </c>
      <c r="G2595">
        <v>0.0</v>
      </c>
      <c r="H2595">
        <v>4.0</v>
      </c>
      <c r="I2595" t="s">
        <v>18</v>
      </c>
      <c r="K2595" t="s">
        <v>1168</v>
      </c>
      <c r="L2595">
        <v>2019.0</v>
      </c>
      <c r="M2595" t="str">
        <f t="shared" si="1"/>
        <v>#REF!</v>
      </c>
      <c r="N2595" s="4">
        <f t="shared" si="2"/>
        <v>0.8333333333</v>
      </c>
      <c r="O2595" s="4">
        <f t="shared" si="3"/>
        <v>1</v>
      </c>
      <c r="P2595" t="s">
        <v>1254</v>
      </c>
    </row>
    <row r="2596" ht="14.25" customHeight="1">
      <c r="A2596" t="s">
        <v>1253</v>
      </c>
      <c r="B2596" t="s">
        <v>1256</v>
      </c>
      <c r="C2596" t="s">
        <v>1257</v>
      </c>
      <c r="D2596">
        <v>30.0</v>
      </c>
      <c r="E2596">
        <v>10.0</v>
      </c>
      <c r="F2596">
        <v>0.0</v>
      </c>
      <c r="G2596">
        <v>6.0</v>
      </c>
      <c r="H2596">
        <v>4.0</v>
      </c>
      <c r="I2596" t="s">
        <v>18</v>
      </c>
      <c r="K2596" t="s">
        <v>1168</v>
      </c>
      <c r="L2596">
        <v>2019.0</v>
      </c>
      <c r="M2596" t="str">
        <f t="shared" si="1"/>
        <v>#REF!</v>
      </c>
      <c r="N2596" s="4">
        <f t="shared" si="2"/>
        <v>0.3333333333</v>
      </c>
      <c r="O2596" s="4">
        <f t="shared" si="3"/>
        <v>1</v>
      </c>
      <c r="P2596" t="s">
        <v>1256</v>
      </c>
    </row>
    <row r="2597" ht="14.25" customHeight="1">
      <c r="A2597" t="s">
        <v>1258</v>
      </c>
      <c r="B2597" t="s">
        <v>1259</v>
      </c>
      <c r="C2597" t="s">
        <v>1228</v>
      </c>
      <c r="D2597">
        <v>22.0</v>
      </c>
      <c r="E2597">
        <v>20.0</v>
      </c>
      <c r="F2597">
        <v>0.0</v>
      </c>
      <c r="G2597">
        <v>7.0</v>
      </c>
      <c r="H2597">
        <v>4.0</v>
      </c>
      <c r="I2597" t="s">
        <v>18</v>
      </c>
      <c r="K2597" t="s">
        <v>1168</v>
      </c>
      <c r="L2597">
        <v>2019.0</v>
      </c>
      <c r="M2597" t="str">
        <f t="shared" si="1"/>
        <v>#REF!</v>
      </c>
      <c r="N2597" s="4">
        <f t="shared" si="2"/>
        <v>0.9090909091</v>
      </c>
      <c r="O2597" s="4">
        <f t="shared" si="3"/>
        <v>1</v>
      </c>
      <c r="P2597" t="s">
        <v>1259</v>
      </c>
    </row>
    <row r="2598" ht="14.25" customHeight="1">
      <c r="A2598" t="s">
        <v>1260</v>
      </c>
      <c r="B2598" t="s">
        <v>1261</v>
      </c>
      <c r="C2598" t="s">
        <v>1262</v>
      </c>
      <c r="D2598">
        <v>22.0</v>
      </c>
      <c r="E2598">
        <v>10.0</v>
      </c>
      <c r="F2598">
        <v>0.0</v>
      </c>
      <c r="G2598">
        <v>8.0</v>
      </c>
      <c r="H2598">
        <v>4.0</v>
      </c>
      <c r="I2598" t="s">
        <v>18</v>
      </c>
      <c r="K2598" t="s">
        <v>1168</v>
      </c>
      <c r="L2598">
        <v>2019.0</v>
      </c>
      <c r="M2598" t="str">
        <f t="shared" si="1"/>
        <v>#REF!</v>
      </c>
      <c r="N2598" s="4">
        <f t="shared" si="2"/>
        <v>0.4545454545</v>
      </c>
      <c r="O2598" s="4">
        <f t="shared" si="3"/>
        <v>1</v>
      </c>
      <c r="P2598" t="s">
        <v>1261</v>
      </c>
    </row>
    <row r="2599" ht="14.25" customHeight="1">
      <c r="A2599" t="s">
        <v>1208</v>
      </c>
      <c r="B2599" t="s">
        <v>1263</v>
      </c>
      <c r="C2599" t="s">
        <v>1264</v>
      </c>
      <c r="D2599">
        <v>22.0</v>
      </c>
      <c r="E2599">
        <v>20.0</v>
      </c>
      <c r="F2599">
        <v>0.0</v>
      </c>
      <c r="G2599">
        <v>8.0</v>
      </c>
      <c r="H2599">
        <v>4.0</v>
      </c>
      <c r="I2599" t="s">
        <v>18</v>
      </c>
      <c r="K2599" t="s">
        <v>1168</v>
      </c>
      <c r="L2599">
        <v>2019.0</v>
      </c>
      <c r="M2599" t="str">
        <f t="shared" si="1"/>
        <v>#REF!</v>
      </c>
      <c r="N2599" s="4">
        <f t="shared" si="2"/>
        <v>0.9090909091</v>
      </c>
      <c r="O2599" s="4">
        <f t="shared" si="3"/>
        <v>1</v>
      </c>
      <c r="P2599" t="s">
        <v>1263</v>
      </c>
    </row>
    <row r="2600" ht="14.25" customHeight="1">
      <c r="A2600" t="s">
        <v>861</v>
      </c>
      <c r="B2600" t="s">
        <v>1265</v>
      </c>
      <c r="C2600" t="s">
        <v>1266</v>
      </c>
      <c r="D2600">
        <v>22.0</v>
      </c>
      <c r="E2600">
        <v>8.0</v>
      </c>
      <c r="F2600">
        <v>0.0</v>
      </c>
      <c r="G2600">
        <v>8.0</v>
      </c>
      <c r="H2600">
        <v>4.0</v>
      </c>
      <c r="I2600" t="s">
        <v>18</v>
      </c>
      <c r="K2600" t="s">
        <v>1168</v>
      </c>
      <c r="L2600">
        <v>2019.0</v>
      </c>
      <c r="M2600" t="str">
        <f t="shared" si="1"/>
        <v>#REF!</v>
      </c>
      <c r="N2600" s="4">
        <f t="shared" si="2"/>
        <v>0.3636363636</v>
      </c>
      <c r="O2600" s="4">
        <f t="shared" si="3"/>
        <v>1</v>
      </c>
      <c r="P2600" t="s">
        <v>1265</v>
      </c>
    </row>
    <row r="2601" ht="14.25" customHeight="1">
      <c r="A2601" t="s">
        <v>1267</v>
      </c>
      <c r="B2601" t="s">
        <v>1268</v>
      </c>
      <c r="C2601" t="s">
        <v>1269</v>
      </c>
      <c r="D2601">
        <v>22.0</v>
      </c>
      <c r="E2601">
        <v>21.0</v>
      </c>
      <c r="F2601">
        <v>0.0</v>
      </c>
      <c r="G2601">
        <v>8.0</v>
      </c>
      <c r="H2601">
        <v>4.0</v>
      </c>
      <c r="I2601" t="s">
        <v>18</v>
      </c>
      <c r="K2601" t="s">
        <v>1168</v>
      </c>
      <c r="L2601">
        <v>2019.0</v>
      </c>
      <c r="M2601" t="str">
        <f t="shared" si="1"/>
        <v>#REF!</v>
      </c>
      <c r="N2601" s="4">
        <f t="shared" si="2"/>
        <v>0.9545454545</v>
      </c>
      <c r="O2601" s="4">
        <f t="shared" si="3"/>
        <v>1</v>
      </c>
      <c r="P2601" t="s">
        <v>1268</v>
      </c>
    </row>
    <row r="2602" ht="14.25" customHeight="1">
      <c r="A2602" t="s">
        <v>1258</v>
      </c>
      <c r="B2602" t="s">
        <v>1270</v>
      </c>
      <c r="D2602">
        <v>22.0</v>
      </c>
      <c r="E2602">
        <v>1.0</v>
      </c>
      <c r="F2602">
        <v>0.0</v>
      </c>
      <c r="G2602">
        <v>8.0</v>
      </c>
      <c r="H2602">
        <v>4.0</v>
      </c>
      <c r="I2602" t="s">
        <v>18</v>
      </c>
      <c r="K2602" t="s">
        <v>1168</v>
      </c>
      <c r="L2602">
        <v>2019.0</v>
      </c>
      <c r="M2602" t="str">
        <f t="shared" si="1"/>
        <v>#REF!</v>
      </c>
      <c r="N2602" s="4">
        <f t="shared" si="2"/>
        <v>0.04545454545</v>
      </c>
      <c r="O2602" s="4">
        <f t="shared" si="3"/>
        <v>1</v>
      </c>
      <c r="P2602" t="s">
        <v>1270</v>
      </c>
    </row>
    <row r="2603" ht="14.25" customHeight="1">
      <c r="A2603" t="s">
        <v>96</v>
      </c>
      <c r="B2603" t="s">
        <v>1271</v>
      </c>
      <c r="D2603">
        <v>22.0</v>
      </c>
      <c r="E2603">
        <v>2.0</v>
      </c>
      <c r="F2603">
        <v>0.0</v>
      </c>
      <c r="G2603">
        <v>29.0</v>
      </c>
      <c r="H2603">
        <v>4.0</v>
      </c>
      <c r="I2603" t="s">
        <v>18</v>
      </c>
      <c r="K2603" t="s">
        <v>1168</v>
      </c>
      <c r="L2603">
        <v>2019.0</v>
      </c>
      <c r="M2603" t="str">
        <f t="shared" si="1"/>
        <v>#REF!</v>
      </c>
      <c r="N2603" s="4">
        <f t="shared" si="2"/>
        <v>0.09090909091</v>
      </c>
      <c r="O2603" s="4">
        <f t="shared" si="3"/>
        <v>1</v>
      </c>
      <c r="P2603" t="s">
        <v>1271</v>
      </c>
    </row>
    <row r="2604" ht="14.25" customHeight="1">
      <c r="A2604" t="s">
        <v>113</v>
      </c>
      <c r="B2604" t="s">
        <v>1272</v>
      </c>
      <c r="D2604">
        <v>30.0</v>
      </c>
      <c r="E2604">
        <v>17.0</v>
      </c>
      <c r="F2604">
        <v>0.0</v>
      </c>
      <c r="G2604">
        <v>13.0</v>
      </c>
      <c r="H2604">
        <v>4.0</v>
      </c>
      <c r="I2604" t="s">
        <v>18</v>
      </c>
      <c r="K2604" t="s">
        <v>1168</v>
      </c>
      <c r="L2604">
        <v>2019.0</v>
      </c>
      <c r="M2604" t="str">
        <f t="shared" si="1"/>
        <v>#REF!</v>
      </c>
      <c r="N2604" s="4">
        <f t="shared" si="2"/>
        <v>0.5666666667</v>
      </c>
      <c r="O2604" s="4">
        <f t="shared" si="3"/>
        <v>1</v>
      </c>
      <c r="P2604" t="s">
        <v>1272</v>
      </c>
    </row>
    <row r="2605" ht="14.25" customHeight="1">
      <c r="A2605" t="s">
        <v>96</v>
      </c>
      <c r="B2605" t="s">
        <v>1273</v>
      </c>
      <c r="D2605">
        <v>30.0</v>
      </c>
      <c r="E2605">
        <v>21.0</v>
      </c>
      <c r="F2605">
        <v>0.0</v>
      </c>
      <c r="G2605">
        <v>9.0</v>
      </c>
      <c r="H2605">
        <v>4.0</v>
      </c>
      <c r="I2605" t="s">
        <v>18</v>
      </c>
      <c r="K2605" t="s">
        <v>1168</v>
      </c>
      <c r="L2605">
        <v>2019.0</v>
      </c>
      <c r="M2605" t="str">
        <f t="shared" si="1"/>
        <v>#REF!</v>
      </c>
      <c r="N2605" s="4">
        <f t="shared" si="2"/>
        <v>0.7</v>
      </c>
      <c r="O2605" s="4">
        <f t="shared" si="3"/>
        <v>1</v>
      </c>
      <c r="P2605" t="s">
        <v>1273</v>
      </c>
    </row>
    <row r="2606" ht="14.25" customHeight="1">
      <c r="A2606" t="s">
        <v>1274</v>
      </c>
      <c r="B2606" t="s">
        <v>1275</v>
      </c>
      <c r="C2606" t="s">
        <v>1136</v>
      </c>
      <c r="D2606">
        <v>22.0</v>
      </c>
      <c r="E2606">
        <v>17.0</v>
      </c>
      <c r="F2606">
        <v>0.0</v>
      </c>
      <c r="G2606">
        <v>8.0</v>
      </c>
      <c r="H2606">
        <v>4.0</v>
      </c>
      <c r="I2606" t="s">
        <v>18</v>
      </c>
      <c r="K2606" t="s">
        <v>1168</v>
      </c>
      <c r="L2606">
        <v>2019.0</v>
      </c>
      <c r="M2606" t="str">
        <f t="shared" si="1"/>
        <v>#REF!</v>
      </c>
      <c r="N2606" s="4">
        <f t="shared" si="2"/>
        <v>0.7727272727</v>
      </c>
      <c r="O2606" s="4">
        <f t="shared" si="3"/>
        <v>1</v>
      </c>
      <c r="P2606" t="s">
        <v>1275</v>
      </c>
    </row>
    <row r="2607" ht="14.25" customHeight="1">
      <c r="A2607" t="s">
        <v>1276</v>
      </c>
      <c r="B2607" t="s">
        <v>1277</v>
      </c>
      <c r="C2607" t="s">
        <v>227</v>
      </c>
      <c r="D2607">
        <v>22.0</v>
      </c>
      <c r="E2607">
        <v>17.0</v>
      </c>
      <c r="F2607">
        <v>4.0</v>
      </c>
      <c r="G2607">
        <v>8.0</v>
      </c>
      <c r="H2607">
        <v>4.0</v>
      </c>
      <c r="I2607" t="s">
        <v>18</v>
      </c>
      <c r="K2607" t="s">
        <v>1168</v>
      </c>
      <c r="L2607">
        <v>2019.0</v>
      </c>
      <c r="M2607" t="str">
        <f t="shared" si="1"/>
        <v>#REF!</v>
      </c>
      <c r="N2607" s="4">
        <f t="shared" si="2"/>
        <v>0.7727272727</v>
      </c>
      <c r="O2607" s="4">
        <f t="shared" si="3"/>
        <v>0.8181818182</v>
      </c>
      <c r="P2607" t="s">
        <v>1277</v>
      </c>
    </row>
    <row r="2608" ht="14.25" customHeight="1">
      <c r="A2608" t="s">
        <v>252</v>
      </c>
      <c r="B2608" t="s">
        <v>253</v>
      </c>
      <c r="C2608" t="s">
        <v>254</v>
      </c>
      <c r="D2608">
        <v>24.0</v>
      </c>
      <c r="E2608">
        <v>0.0</v>
      </c>
      <c r="F2608">
        <v>0.0</v>
      </c>
      <c r="G2608">
        <v>24.0</v>
      </c>
      <c r="H2608">
        <v>5.0</v>
      </c>
      <c r="I2608" t="s">
        <v>18</v>
      </c>
      <c r="J2608" t="s">
        <v>255</v>
      </c>
      <c r="K2608" t="s">
        <v>256</v>
      </c>
      <c r="L2608">
        <v>2019.0</v>
      </c>
      <c r="M2608" t="s">
        <v>1278</v>
      </c>
      <c r="N2608" s="4">
        <f t="shared" si="2"/>
        <v>0</v>
      </c>
      <c r="O2608" s="4">
        <f t="shared" si="3"/>
        <v>1</v>
      </c>
      <c r="P2608" t="s">
        <v>253</v>
      </c>
    </row>
    <row r="2609" ht="14.25" customHeight="1">
      <c r="A2609" t="s">
        <v>258</v>
      </c>
      <c r="B2609" t="s">
        <v>259</v>
      </c>
      <c r="C2609" t="s">
        <v>254</v>
      </c>
      <c r="D2609">
        <v>24.0</v>
      </c>
      <c r="E2609">
        <v>0.0</v>
      </c>
      <c r="F2609">
        <v>0.0</v>
      </c>
      <c r="G2609">
        <v>24.0</v>
      </c>
      <c r="H2609">
        <v>5.0</v>
      </c>
      <c r="I2609" t="s">
        <v>18</v>
      </c>
      <c r="J2609" t="s">
        <v>255</v>
      </c>
      <c r="K2609" t="s">
        <v>256</v>
      </c>
      <c r="L2609">
        <v>2019.0</v>
      </c>
      <c r="M2609" t="s">
        <v>1278</v>
      </c>
      <c r="N2609" s="4">
        <f t="shared" si="2"/>
        <v>0</v>
      </c>
      <c r="O2609" s="4">
        <f t="shared" si="3"/>
        <v>1</v>
      </c>
      <c r="P2609" t="s">
        <v>259</v>
      </c>
    </row>
    <row r="2610" ht="14.25" customHeight="1">
      <c r="A2610" t="s">
        <v>260</v>
      </c>
      <c r="B2610" t="s">
        <v>261</v>
      </c>
      <c r="C2610" t="s">
        <v>254</v>
      </c>
      <c r="D2610">
        <v>24.0</v>
      </c>
      <c r="E2610">
        <v>0.0</v>
      </c>
      <c r="F2610">
        <v>0.0</v>
      </c>
      <c r="G2610">
        <v>24.0</v>
      </c>
      <c r="H2610">
        <v>5.0</v>
      </c>
      <c r="I2610" t="s">
        <v>18</v>
      </c>
      <c r="J2610" t="s">
        <v>255</v>
      </c>
      <c r="K2610" t="s">
        <v>256</v>
      </c>
      <c r="L2610">
        <v>2019.0</v>
      </c>
      <c r="M2610" t="s">
        <v>1278</v>
      </c>
      <c r="N2610" s="4">
        <f t="shared" si="2"/>
        <v>0</v>
      </c>
      <c r="O2610" s="4">
        <f t="shared" si="3"/>
        <v>1</v>
      </c>
      <c r="P2610" t="s">
        <v>261</v>
      </c>
    </row>
    <row r="2611" ht="14.25" customHeight="1">
      <c r="A2611" t="s">
        <v>264</v>
      </c>
      <c r="B2611" t="s">
        <v>265</v>
      </c>
      <c r="C2611" t="s">
        <v>254</v>
      </c>
      <c r="D2611">
        <v>24.0</v>
      </c>
      <c r="E2611">
        <v>0.0</v>
      </c>
      <c r="F2611">
        <v>0.0</v>
      </c>
      <c r="G2611">
        <v>24.0</v>
      </c>
      <c r="H2611">
        <v>5.0</v>
      </c>
      <c r="I2611" t="s">
        <v>18</v>
      </c>
      <c r="J2611" t="s">
        <v>255</v>
      </c>
      <c r="K2611" t="s">
        <v>256</v>
      </c>
      <c r="L2611">
        <v>2019.0</v>
      </c>
      <c r="M2611" t="s">
        <v>1278</v>
      </c>
      <c r="N2611" s="4">
        <f t="shared" si="2"/>
        <v>0</v>
      </c>
      <c r="O2611" s="4">
        <f t="shared" si="3"/>
        <v>1</v>
      </c>
      <c r="P2611" t="s">
        <v>265</v>
      </c>
    </row>
    <row r="2612" ht="14.25" customHeight="1">
      <c r="A2612" t="s">
        <v>264</v>
      </c>
      <c r="B2612" t="s">
        <v>272</v>
      </c>
      <c r="C2612" t="s">
        <v>273</v>
      </c>
      <c r="D2612">
        <v>24.0</v>
      </c>
      <c r="E2612">
        <v>0.0</v>
      </c>
      <c r="F2612">
        <v>0.0</v>
      </c>
      <c r="G2612">
        <v>24.0</v>
      </c>
      <c r="H2612">
        <v>5.0</v>
      </c>
      <c r="I2612" t="s">
        <v>18</v>
      </c>
      <c r="J2612" t="s">
        <v>255</v>
      </c>
      <c r="K2612" t="s">
        <v>256</v>
      </c>
      <c r="L2612">
        <v>2019.0</v>
      </c>
      <c r="M2612" t="s">
        <v>1278</v>
      </c>
      <c r="N2612" s="4">
        <f t="shared" si="2"/>
        <v>0</v>
      </c>
      <c r="O2612" s="4">
        <f t="shared" si="3"/>
        <v>1</v>
      </c>
      <c r="P2612" t="s">
        <v>272</v>
      </c>
    </row>
    <row r="2613" ht="14.25" customHeight="1">
      <c r="A2613" t="s">
        <v>274</v>
      </c>
      <c r="B2613" t="s">
        <v>1279</v>
      </c>
      <c r="C2613" t="s">
        <v>276</v>
      </c>
      <c r="D2613">
        <v>24.0</v>
      </c>
      <c r="E2613">
        <v>0.0</v>
      </c>
      <c r="F2613">
        <v>0.0</v>
      </c>
      <c r="G2613">
        <v>24.0</v>
      </c>
      <c r="H2613">
        <v>5.0</v>
      </c>
      <c r="I2613" t="s">
        <v>18</v>
      </c>
      <c r="J2613" t="s">
        <v>255</v>
      </c>
      <c r="K2613" t="s">
        <v>256</v>
      </c>
      <c r="L2613">
        <v>2019.0</v>
      </c>
      <c r="M2613" t="s">
        <v>1278</v>
      </c>
      <c r="N2613" s="4">
        <f t="shared" si="2"/>
        <v>0</v>
      </c>
      <c r="O2613" s="4">
        <f t="shared" si="3"/>
        <v>1</v>
      </c>
      <c r="P2613" t="s">
        <v>1279</v>
      </c>
    </row>
    <row r="2614" ht="14.25" customHeight="1">
      <c r="A2614" t="s">
        <v>277</v>
      </c>
      <c r="B2614" t="s">
        <v>278</v>
      </c>
      <c r="C2614" t="s">
        <v>279</v>
      </c>
      <c r="D2614">
        <v>24.0</v>
      </c>
      <c r="E2614">
        <v>24.0</v>
      </c>
      <c r="F2614">
        <v>0.0</v>
      </c>
      <c r="G2614">
        <v>0.0</v>
      </c>
      <c r="H2614">
        <v>5.0</v>
      </c>
      <c r="I2614" t="s">
        <v>18</v>
      </c>
      <c r="J2614" t="s">
        <v>255</v>
      </c>
      <c r="K2614" t="s">
        <v>256</v>
      </c>
      <c r="L2614">
        <v>2019.0</v>
      </c>
      <c r="M2614" t="s">
        <v>1278</v>
      </c>
      <c r="N2614" s="4">
        <f t="shared" si="2"/>
        <v>1</v>
      </c>
      <c r="O2614" s="4">
        <f t="shared" si="3"/>
        <v>1</v>
      </c>
      <c r="P2614" t="s">
        <v>278</v>
      </c>
    </row>
    <row r="2615" ht="14.25" customHeight="1">
      <c r="A2615" t="s">
        <v>277</v>
      </c>
      <c r="B2615" t="s">
        <v>280</v>
      </c>
      <c r="C2615" t="s">
        <v>279</v>
      </c>
      <c r="D2615">
        <v>24.0</v>
      </c>
      <c r="E2615">
        <v>23.0</v>
      </c>
      <c r="F2615">
        <v>1.0</v>
      </c>
      <c r="G2615">
        <v>0.0</v>
      </c>
      <c r="H2615">
        <v>5.0</v>
      </c>
      <c r="I2615" t="s">
        <v>18</v>
      </c>
      <c r="J2615" t="s">
        <v>255</v>
      </c>
      <c r="K2615" t="s">
        <v>256</v>
      </c>
      <c r="L2615">
        <v>2019.0</v>
      </c>
      <c r="M2615" t="s">
        <v>1278</v>
      </c>
      <c r="N2615" s="4">
        <f t="shared" si="2"/>
        <v>0.9583333333</v>
      </c>
      <c r="O2615" s="4">
        <f t="shared" si="3"/>
        <v>0.9583333333</v>
      </c>
      <c r="P2615" t="s">
        <v>280</v>
      </c>
    </row>
    <row r="2616" ht="14.25" customHeight="1">
      <c r="A2616" t="s">
        <v>281</v>
      </c>
      <c r="B2616" t="s">
        <v>282</v>
      </c>
      <c r="C2616" t="s">
        <v>38</v>
      </c>
      <c r="D2616">
        <v>24.0</v>
      </c>
      <c r="E2616">
        <v>15.0</v>
      </c>
      <c r="F2616">
        <v>0.0</v>
      </c>
      <c r="G2616">
        <v>9.0</v>
      </c>
      <c r="H2616">
        <v>5.0</v>
      </c>
      <c r="I2616" t="s">
        <v>18</v>
      </c>
      <c r="J2616" t="s">
        <v>255</v>
      </c>
      <c r="K2616" t="s">
        <v>256</v>
      </c>
      <c r="L2616">
        <v>2019.0</v>
      </c>
      <c r="M2616" t="s">
        <v>1278</v>
      </c>
      <c r="N2616" s="4">
        <f t="shared" si="2"/>
        <v>0.625</v>
      </c>
      <c r="O2616" s="4">
        <f t="shared" si="3"/>
        <v>1</v>
      </c>
      <c r="P2616" t="s">
        <v>282</v>
      </c>
    </row>
    <row r="2617" ht="14.25" customHeight="1">
      <c r="A2617" t="s">
        <v>281</v>
      </c>
      <c r="B2617" t="s">
        <v>283</v>
      </c>
      <c r="C2617" t="s">
        <v>38</v>
      </c>
      <c r="D2617">
        <v>24.0</v>
      </c>
      <c r="E2617">
        <v>15.0</v>
      </c>
      <c r="F2617">
        <v>0.0</v>
      </c>
      <c r="G2617">
        <v>9.0</v>
      </c>
      <c r="H2617">
        <v>5.0</v>
      </c>
      <c r="I2617" t="s">
        <v>18</v>
      </c>
      <c r="J2617" t="s">
        <v>255</v>
      </c>
      <c r="K2617" t="s">
        <v>256</v>
      </c>
      <c r="L2617">
        <v>2019.0</v>
      </c>
      <c r="M2617" t="s">
        <v>1278</v>
      </c>
      <c r="N2617" s="4">
        <f t="shared" si="2"/>
        <v>0.625</v>
      </c>
      <c r="O2617" s="4">
        <f t="shared" si="3"/>
        <v>1</v>
      </c>
      <c r="P2617" t="s">
        <v>283</v>
      </c>
    </row>
    <row r="2618" ht="14.25" customHeight="1">
      <c r="A2618" t="s">
        <v>281</v>
      </c>
      <c r="B2618" t="s">
        <v>284</v>
      </c>
      <c r="C2618" t="s">
        <v>38</v>
      </c>
      <c r="D2618">
        <v>24.0</v>
      </c>
      <c r="E2618">
        <v>15.0</v>
      </c>
      <c r="F2618">
        <v>0.0</v>
      </c>
      <c r="G2618">
        <v>9.0</v>
      </c>
      <c r="H2618">
        <v>5.0</v>
      </c>
      <c r="I2618" t="s">
        <v>18</v>
      </c>
      <c r="J2618" t="s">
        <v>255</v>
      </c>
      <c r="K2618" t="s">
        <v>256</v>
      </c>
      <c r="L2618">
        <v>2019.0</v>
      </c>
      <c r="M2618" t="s">
        <v>1278</v>
      </c>
      <c r="N2618" s="4">
        <f t="shared" si="2"/>
        <v>0.625</v>
      </c>
      <c r="O2618" s="4">
        <f t="shared" si="3"/>
        <v>1</v>
      </c>
      <c r="P2618" t="s">
        <v>284</v>
      </c>
    </row>
    <row r="2619" ht="14.25" customHeight="1">
      <c r="A2619" t="s">
        <v>287</v>
      </c>
      <c r="B2619" t="s">
        <v>288</v>
      </c>
      <c r="C2619" t="s">
        <v>38</v>
      </c>
      <c r="D2619">
        <v>24.0</v>
      </c>
      <c r="E2619">
        <v>0.0</v>
      </c>
      <c r="F2619">
        <v>0.0</v>
      </c>
      <c r="G2619">
        <v>24.0</v>
      </c>
      <c r="H2619">
        <v>5.0</v>
      </c>
      <c r="I2619" t="s">
        <v>18</v>
      </c>
      <c r="J2619" t="s">
        <v>255</v>
      </c>
      <c r="K2619" t="s">
        <v>256</v>
      </c>
      <c r="L2619">
        <v>2019.0</v>
      </c>
      <c r="M2619" t="s">
        <v>1278</v>
      </c>
      <c r="N2619" s="4">
        <f t="shared" si="2"/>
        <v>0</v>
      </c>
      <c r="O2619" s="4">
        <f t="shared" si="3"/>
        <v>1</v>
      </c>
      <c r="P2619" t="s">
        <v>288</v>
      </c>
    </row>
    <row r="2620" ht="14.25" customHeight="1">
      <c r="A2620" t="s">
        <v>289</v>
      </c>
      <c r="B2620" t="s">
        <v>290</v>
      </c>
      <c r="C2620" t="s">
        <v>273</v>
      </c>
      <c r="D2620">
        <v>24.0</v>
      </c>
      <c r="E2620">
        <v>0.0</v>
      </c>
      <c r="F2620">
        <v>0.0</v>
      </c>
      <c r="G2620">
        <v>24.0</v>
      </c>
      <c r="H2620">
        <v>5.0</v>
      </c>
      <c r="I2620" t="s">
        <v>18</v>
      </c>
      <c r="J2620" t="s">
        <v>255</v>
      </c>
      <c r="K2620" t="s">
        <v>256</v>
      </c>
      <c r="L2620">
        <v>2019.0</v>
      </c>
      <c r="M2620" t="s">
        <v>1278</v>
      </c>
      <c r="N2620" s="4">
        <f t="shared" si="2"/>
        <v>0</v>
      </c>
      <c r="O2620" s="4">
        <f t="shared" si="3"/>
        <v>1</v>
      </c>
      <c r="P2620" t="s">
        <v>290</v>
      </c>
    </row>
    <row r="2621" ht="14.25" customHeight="1">
      <c r="A2621" t="s">
        <v>289</v>
      </c>
      <c r="B2621" t="s">
        <v>291</v>
      </c>
      <c r="C2621" t="s">
        <v>273</v>
      </c>
      <c r="D2621">
        <v>24.0</v>
      </c>
      <c r="E2621">
        <v>0.0</v>
      </c>
      <c r="F2621">
        <v>0.0</v>
      </c>
      <c r="G2621">
        <v>24.0</v>
      </c>
      <c r="H2621">
        <v>5.0</v>
      </c>
      <c r="I2621" t="s">
        <v>18</v>
      </c>
      <c r="J2621" t="s">
        <v>255</v>
      </c>
      <c r="K2621" t="s">
        <v>256</v>
      </c>
      <c r="L2621">
        <v>2019.0</v>
      </c>
      <c r="M2621" t="s">
        <v>1278</v>
      </c>
      <c r="N2621" s="4">
        <f t="shared" si="2"/>
        <v>0</v>
      </c>
      <c r="O2621" s="4">
        <f t="shared" si="3"/>
        <v>1</v>
      </c>
      <c r="P2621" t="s">
        <v>291</v>
      </c>
    </row>
    <row r="2622" ht="14.25" customHeight="1">
      <c r="A2622" t="s">
        <v>148</v>
      </c>
      <c r="B2622" t="s">
        <v>292</v>
      </c>
      <c r="C2622" t="s">
        <v>293</v>
      </c>
      <c r="D2622">
        <v>24.0</v>
      </c>
      <c r="E2622">
        <v>0.0</v>
      </c>
      <c r="F2622">
        <v>0.0</v>
      </c>
      <c r="G2622">
        <v>24.0</v>
      </c>
      <c r="H2622">
        <v>5.0</v>
      </c>
      <c r="I2622" t="s">
        <v>18</v>
      </c>
      <c r="J2622" t="s">
        <v>255</v>
      </c>
      <c r="K2622" t="s">
        <v>256</v>
      </c>
      <c r="L2622">
        <v>2019.0</v>
      </c>
      <c r="M2622" t="s">
        <v>1278</v>
      </c>
      <c r="N2622" s="4">
        <f t="shared" si="2"/>
        <v>0</v>
      </c>
      <c r="O2622" s="4">
        <f t="shared" si="3"/>
        <v>1</v>
      </c>
      <c r="P2622" t="s">
        <v>292</v>
      </c>
    </row>
    <row r="2623" ht="14.25" customHeight="1">
      <c r="A2623" t="s">
        <v>296</v>
      </c>
      <c r="B2623" t="s">
        <v>297</v>
      </c>
      <c r="C2623" t="s">
        <v>298</v>
      </c>
      <c r="D2623">
        <v>24.0</v>
      </c>
      <c r="E2623">
        <v>24.0</v>
      </c>
      <c r="F2623">
        <v>0.0</v>
      </c>
      <c r="G2623">
        <v>0.0</v>
      </c>
      <c r="H2623">
        <v>5.0</v>
      </c>
      <c r="I2623" t="s">
        <v>18</v>
      </c>
      <c r="J2623" t="s">
        <v>255</v>
      </c>
      <c r="K2623" t="s">
        <v>256</v>
      </c>
      <c r="L2623">
        <v>2019.0</v>
      </c>
      <c r="M2623" t="s">
        <v>1278</v>
      </c>
      <c r="N2623" s="4">
        <f t="shared" si="2"/>
        <v>1</v>
      </c>
      <c r="O2623" s="4">
        <f t="shared" si="3"/>
        <v>1</v>
      </c>
      <c r="P2623" t="s">
        <v>297</v>
      </c>
    </row>
    <row r="2624" ht="14.25" customHeight="1">
      <c r="A2624" t="s">
        <v>289</v>
      </c>
      <c r="B2624" t="s">
        <v>299</v>
      </c>
      <c r="C2624" t="s">
        <v>273</v>
      </c>
      <c r="D2624">
        <v>24.0</v>
      </c>
      <c r="E2624">
        <v>0.0</v>
      </c>
      <c r="F2624">
        <v>0.0</v>
      </c>
      <c r="G2624">
        <v>24.0</v>
      </c>
      <c r="H2624">
        <v>5.0</v>
      </c>
      <c r="I2624" t="s">
        <v>18</v>
      </c>
      <c r="J2624" t="s">
        <v>255</v>
      </c>
      <c r="K2624" t="s">
        <v>256</v>
      </c>
      <c r="L2624">
        <v>2019.0</v>
      </c>
      <c r="M2624" t="s">
        <v>1278</v>
      </c>
      <c r="N2624" s="4">
        <f t="shared" si="2"/>
        <v>0</v>
      </c>
      <c r="O2624" s="4">
        <f t="shared" si="3"/>
        <v>1</v>
      </c>
      <c r="P2624" t="s">
        <v>299</v>
      </c>
    </row>
    <row r="2625" ht="14.25" customHeight="1">
      <c r="A2625" t="s">
        <v>300</v>
      </c>
      <c r="B2625" t="s">
        <v>301</v>
      </c>
      <c r="C2625" t="s">
        <v>302</v>
      </c>
      <c r="D2625">
        <v>24.0</v>
      </c>
      <c r="E2625">
        <v>0.0</v>
      </c>
      <c r="F2625">
        <v>0.0</v>
      </c>
      <c r="G2625">
        <v>24.0</v>
      </c>
      <c r="H2625">
        <v>5.0</v>
      </c>
      <c r="I2625" t="s">
        <v>18</v>
      </c>
      <c r="J2625" t="s">
        <v>255</v>
      </c>
      <c r="K2625" t="s">
        <v>256</v>
      </c>
      <c r="L2625">
        <v>2019.0</v>
      </c>
      <c r="M2625" t="s">
        <v>1278</v>
      </c>
      <c r="N2625" s="4">
        <f t="shared" si="2"/>
        <v>0</v>
      </c>
      <c r="O2625" s="4">
        <f t="shared" si="3"/>
        <v>1</v>
      </c>
      <c r="P2625" t="s">
        <v>301</v>
      </c>
    </row>
    <row r="2626" ht="14.25" customHeight="1">
      <c r="A2626" t="s">
        <v>303</v>
      </c>
      <c r="B2626" t="s">
        <v>304</v>
      </c>
      <c r="C2626" t="s">
        <v>305</v>
      </c>
      <c r="D2626">
        <v>24.0</v>
      </c>
      <c r="E2626">
        <v>20.0</v>
      </c>
      <c r="F2626">
        <v>4.0</v>
      </c>
      <c r="G2626">
        <v>0.0</v>
      </c>
      <c r="H2626">
        <v>5.0</v>
      </c>
      <c r="I2626" t="s">
        <v>18</v>
      </c>
      <c r="J2626" t="s">
        <v>255</v>
      </c>
      <c r="K2626" t="s">
        <v>256</v>
      </c>
      <c r="L2626">
        <v>2019.0</v>
      </c>
      <c r="M2626" t="s">
        <v>1278</v>
      </c>
      <c r="N2626" s="4">
        <f t="shared" si="2"/>
        <v>0.8333333333</v>
      </c>
      <c r="O2626" s="4">
        <f t="shared" si="3"/>
        <v>0.8333333333</v>
      </c>
      <c r="P2626" t="s">
        <v>304</v>
      </c>
    </row>
    <row r="2627" ht="14.25" customHeight="1">
      <c r="A2627" t="s">
        <v>306</v>
      </c>
      <c r="B2627" t="s">
        <v>307</v>
      </c>
      <c r="C2627" t="s">
        <v>305</v>
      </c>
      <c r="D2627">
        <v>24.0</v>
      </c>
      <c r="E2627">
        <v>0.0</v>
      </c>
      <c r="F2627">
        <v>0.0</v>
      </c>
      <c r="G2627">
        <v>24.0</v>
      </c>
      <c r="H2627">
        <v>5.0</v>
      </c>
      <c r="I2627" t="s">
        <v>18</v>
      </c>
      <c r="J2627" t="s">
        <v>255</v>
      </c>
      <c r="K2627" t="s">
        <v>256</v>
      </c>
      <c r="L2627">
        <v>2019.0</v>
      </c>
      <c r="M2627" t="s">
        <v>1278</v>
      </c>
      <c r="N2627" s="4">
        <f t="shared" si="2"/>
        <v>0</v>
      </c>
      <c r="O2627" s="4">
        <f t="shared" si="3"/>
        <v>1</v>
      </c>
      <c r="P2627" t="s">
        <v>307</v>
      </c>
    </row>
    <row r="2628" ht="14.25" customHeight="1">
      <c r="A2628" t="s">
        <v>308</v>
      </c>
      <c r="B2628" t="s">
        <v>309</v>
      </c>
      <c r="C2628" t="s">
        <v>310</v>
      </c>
      <c r="D2628">
        <v>24.0</v>
      </c>
      <c r="E2628">
        <v>0.0</v>
      </c>
      <c r="F2628">
        <v>0.0</v>
      </c>
      <c r="G2628">
        <v>24.0</v>
      </c>
      <c r="H2628">
        <v>5.0</v>
      </c>
      <c r="I2628" t="s">
        <v>18</v>
      </c>
      <c r="J2628" t="s">
        <v>255</v>
      </c>
      <c r="K2628" t="s">
        <v>256</v>
      </c>
      <c r="L2628">
        <v>2019.0</v>
      </c>
      <c r="M2628" t="s">
        <v>1278</v>
      </c>
      <c r="N2628" s="4">
        <f t="shared" si="2"/>
        <v>0</v>
      </c>
      <c r="O2628" s="4">
        <f t="shared" si="3"/>
        <v>1</v>
      </c>
      <c r="P2628" t="s">
        <v>309</v>
      </c>
    </row>
    <row r="2629" ht="14.25" customHeight="1">
      <c r="A2629" t="s">
        <v>123</v>
      </c>
      <c r="B2629" t="s">
        <v>311</v>
      </c>
      <c r="C2629" t="s">
        <v>312</v>
      </c>
      <c r="D2629">
        <v>24.0</v>
      </c>
      <c r="E2629">
        <v>9.0</v>
      </c>
      <c r="F2629">
        <v>15.0</v>
      </c>
      <c r="G2629">
        <v>0.0</v>
      </c>
      <c r="H2629">
        <v>5.0</v>
      </c>
      <c r="I2629" t="s">
        <v>18</v>
      </c>
      <c r="J2629" t="s">
        <v>255</v>
      </c>
      <c r="K2629" t="s">
        <v>256</v>
      </c>
      <c r="L2629">
        <v>2019.0</v>
      </c>
      <c r="M2629" t="s">
        <v>1278</v>
      </c>
      <c r="N2629" s="4">
        <f t="shared" si="2"/>
        <v>0.375</v>
      </c>
      <c r="O2629" s="4">
        <f t="shared" si="3"/>
        <v>0.375</v>
      </c>
      <c r="P2629" t="s">
        <v>311</v>
      </c>
    </row>
    <row r="2630" ht="14.25" customHeight="1">
      <c r="A2630" t="s">
        <v>123</v>
      </c>
      <c r="B2630" t="s">
        <v>313</v>
      </c>
      <c r="C2630" t="s">
        <v>312</v>
      </c>
      <c r="D2630">
        <v>24.0</v>
      </c>
      <c r="E2630">
        <v>24.0</v>
      </c>
      <c r="F2630">
        <v>0.0</v>
      </c>
      <c r="G2630">
        <v>0.0</v>
      </c>
      <c r="H2630">
        <v>5.0</v>
      </c>
      <c r="I2630" t="s">
        <v>18</v>
      </c>
      <c r="J2630" t="s">
        <v>255</v>
      </c>
      <c r="K2630" t="s">
        <v>256</v>
      </c>
      <c r="L2630">
        <v>2019.0</v>
      </c>
      <c r="M2630" t="s">
        <v>1278</v>
      </c>
      <c r="N2630" s="4">
        <f t="shared" si="2"/>
        <v>1</v>
      </c>
      <c r="O2630" s="4">
        <f t="shared" si="3"/>
        <v>1</v>
      </c>
      <c r="P2630" t="s">
        <v>313</v>
      </c>
    </row>
    <row r="2631" ht="14.25" customHeight="1">
      <c r="A2631" t="s">
        <v>314</v>
      </c>
      <c r="B2631" t="s">
        <v>315</v>
      </c>
      <c r="C2631" t="s">
        <v>312</v>
      </c>
      <c r="D2631">
        <v>24.0</v>
      </c>
      <c r="E2631">
        <v>24.0</v>
      </c>
      <c r="F2631">
        <v>0.0</v>
      </c>
      <c r="G2631">
        <v>0.0</v>
      </c>
      <c r="H2631">
        <v>5.0</v>
      </c>
      <c r="I2631" t="s">
        <v>18</v>
      </c>
      <c r="J2631" t="s">
        <v>255</v>
      </c>
      <c r="K2631" t="s">
        <v>256</v>
      </c>
      <c r="L2631">
        <v>2019.0</v>
      </c>
      <c r="M2631" t="s">
        <v>1278</v>
      </c>
      <c r="N2631" s="4">
        <f t="shared" si="2"/>
        <v>1</v>
      </c>
      <c r="O2631" s="4">
        <f t="shared" si="3"/>
        <v>1</v>
      </c>
      <c r="P2631" t="s">
        <v>315</v>
      </c>
    </row>
    <row r="2632" ht="14.25" customHeight="1">
      <c r="A2632" t="s">
        <v>123</v>
      </c>
      <c r="B2632" t="s">
        <v>316</v>
      </c>
      <c r="C2632" t="s">
        <v>312</v>
      </c>
      <c r="D2632">
        <v>24.0</v>
      </c>
      <c r="E2632">
        <v>23.0</v>
      </c>
      <c r="F2632">
        <v>1.0</v>
      </c>
      <c r="G2632">
        <v>0.0</v>
      </c>
      <c r="H2632">
        <v>5.0</v>
      </c>
      <c r="I2632" t="s">
        <v>18</v>
      </c>
      <c r="J2632" t="s">
        <v>255</v>
      </c>
      <c r="K2632" t="s">
        <v>256</v>
      </c>
      <c r="L2632">
        <v>2019.0</v>
      </c>
      <c r="M2632" t="s">
        <v>1278</v>
      </c>
      <c r="N2632" s="4">
        <f t="shared" si="2"/>
        <v>0.9583333333</v>
      </c>
      <c r="O2632" s="4">
        <f t="shared" si="3"/>
        <v>0.9583333333</v>
      </c>
      <c r="P2632" t="s">
        <v>316</v>
      </c>
    </row>
    <row r="2633" ht="14.25" customHeight="1">
      <c r="A2633" t="s">
        <v>308</v>
      </c>
      <c r="B2633" t="s">
        <v>317</v>
      </c>
      <c r="C2633" t="s">
        <v>318</v>
      </c>
      <c r="D2633">
        <v>24.0</v>
      </c>
      <c r="E2633">
        <v>0.0</v>
      </c>
      <c r="F2633">
        <v>0.0</v>
      </c>
      <c r="G2633">
        <v>24.0</v>
      </c>
      <c r="H2633">
        <v>5.0</v>
      </c>
      <c r="I2633" t="s">
        <v>18</v>
      </c>
      <c r="J2633" t="s">
        <v>255</v>
      </c>
      <c r="K2633" t="s">
        <v>256</v>
      </c>
      <c r="L2633">
        <v>2019.0</v>
      </c>
      <c r="M2633" t="s">
        <v>1278</v>
      </c>
      <c r="N2633" s="4">
        <f t="shared" si="2"/>
        <v>0</v>
      </c>
      <c r="O2633" s="4">
        <f t="shared" si="3"/>
        <v>1</v>
      </c>
      <c r="P2633" t="s">
        <v>317</v>
      </c>
    </row>
    <row r="2634" ht="14.25" customHeight="1">
      <c r="A2634" t="s">
        <v>319</v>
      </c>
      <c r="B2634" t="s">
        <v>320</v>
      </c>
      <c r="C2634" t="s">
        <v>321</v>
      </c>
      <c r="D2634">
        <v>24.0</v>
      </c>
      <c r="E2634">
        <v>24.0</v>
      </c>
      <c r="F2634">
        <v>0.0</v>
      </c>
      <c r="G2634">
        <v>0.0</v>
      </c>
      <c r="H2634">
        <v>5.0</v>
      </c>
      <c r="I2634" t="s">
        <v>18</v>
      </c>
      <c r="J2634" t="s">
        <v>255</v>
      </c>
      <c r="K2634" t="s">
        <v>256</v>
      </c>
      <c r="L2634">
        <v>2019.0</v>
      </c>
      <c r="M2634" t="s">
        <v>1278</v>
      </c>
      <c r="N2634" s="4">
        <f t="shared" si="2"/>
        <v>1</v>
      </c>
      <c r="O2634" s="4">
        <f t="shared" si="3"/>
        <v>1</v>
      </c>
      <c r="P2634" t="s">
        <v>320</v>
      </c>
    </row>
    <row r="2635" ht="14.25" customHeight="1">
      <c r="A2635" t="s">
        <v>322</v>
      </c>
      <c r="B2635" t="s">
        <v>323</v>
      </c>
      <c r="C2635" t="s">
        <v>324</v>
      </c>
      <c r="D2635">
        <v>24.0</v>
      </c>
      <c r="E2635">
        <v>17.0</v>
      </c>
      <c r="F2635">
        <v>2.0</v>
      </c>
      <c r="G2635">
        <v>5.0</v>
      </c>
      <c r="H2635">
        <v>5.0</v>
      </c>
      <c r="I2635" t="s">
        <v>18</v>
      </c>
      <c r="J2635" t="s">
        <v>255</v>
      </c>
      <c r="K2635" t="s">
        <v>256</v>
      </c>
      <c r="L2635">
        <v>2019.0</v>
      </c>
      <c r="M2635" t="s">
        <v>1278</v>
      </c>
      <c r="N2635" s="4">
        <f t="shared" si="2"/>
        <v>0.7083333333</v>
      </c>
      <c r="O2635" s="4">
        <f t="shared" si="3"/>
        <v>0.9166666667</v>
      </c>
      <c r="P2635" t="s">
        <v>323</v>
      </c>
    </row>
    <row r="2636" ht="14.25" customHeight="1">
      <c r="A2636" t="s">
        <v>322</v>
      </c>
      <c r="B2636" t="s">
        <v>325</v>
      </c>
      <c r="C2636" t="s">
        <v>324</v>
      </c>
      <c r="D2636">
        <v>24.0</v>
      </c>
      <c r="E2636">
        <v>22.0</v>
      </c>
      <c r="F2636">
        <v>2.0</v>
      </c>
      <c r="G2636">
        <v>0.0</v>
      </c>
      <c r="H2636">
        <v>5.0</v>
      </c>
      <c r="I2636" t="s">
        <v>18</v>
      </c>
      <c r="J2636" t="s">
        <v>255</v>
      </c>
      <c r="K2636" t="s">
        <v>256</v>
      </c>
      <c r="L2636">
        <v>2019.0</v>
      </c>
      <c r="M2636" t="s">
        <v>1278</v>
      </c>
      <c r="N2636" s="4">
        <f t="shared" si="2"/>
        <v>0.9166666667</v>
      </c>
      <c r="O2636" s="4">
        <f t="shared" si="3"/>
        <v>0.9166666667</v>
      </c>
      <c r="P2636" t="s">
        <v>325</v>
      </c>
    </row>
    <row r="2637" ht="14.25" customHeight="1">
      <c r="A2637" t="s">
        <v>123</v>
      </c>
      <c r="B2637" t="s">
        <v>326</v>
      </c>
      <c r="C2637" t="s">
        <v>327</v>
      </c>
      <c r="D2637">
        <v>24.0</v>
      </c>
      <c r="E2637">
        <v>21.0</v>
      </c>
      <c r="F2637">
        <v>3.0</v>
      </c>
      <c r="G2637">
        <v>0.0</v>
      </c>
      <c r="H2637">
        <v>5.0</v>
      </c>
      <c r="I2637" t="s">
        <v>18</v>
      </c>
      <c r="J2637" t="s">
        <v>255</v>
      </c>
      <c r="K2637" t="s">
        <v>256</v>
      </c>
      <c r="L2637">
        <v>2019.0</v>
      </c>
      <c r="M2637" t="s">
        <v>1278</v>
      </c>
      <c r="N2637" s="4">
        <f t="shared" si="2"/>
        <v>0.875</v>
      </c>
      <c r="O2637" s="4">
        <f t="shared" si="3"/>
        <v>0.875</v>
      </c>
      <c r="P2637" t="s">
        <v>326</v>
      </c>
    </row>
    <row r="2638" ht="14.25" customHeight="1">
      <c r="A2638" t="s">
        <v>123</v>
      </c>
      <c r="B2638" t="s">
        <v>328</v>
      </c>
      <c r="C2638" t="s">
        <v>329</v>
      </c>
      <c r="D2638">
        <v>24.0</v>
      </c>
      <c r="E2638">
        <v>24.0</v>
      </c>
      <c r="F2638">
        <v>0.0</v>
      </c>
      <c r="G2638">
        <v>0.0</v>
      </c>
      <c r="H2638">
        <v>5.0</v>
      </c>
      <c r="I2638" t="s">
        <v>18</v>
      </c>
      <c r="J2638" t="s">
        <v>255</v>
      </c>
      <c r="K2638" t="s">
        <v>256</v>
      </c>
      <c r="L2638">
        <v>2019.0</v>
      </c>
      <c r="M2638" t="s">
        <v>1278</v>
      </c>
      <c r="N2638" s="4">
        <f t="shared" si="2"/>
        <v>1</v>
      </c>
      <c r="O2638" s="4">
        <f t="shared" si="3"/>
        <v>1</v>
      </c>
      <c r="P2638" t="s">
        <v>328</v>
      </c>
    </row>
    <row r="2639" ht="14.25" customHeight="1">
      <c r="A2639" t="s">
        <v>330</v>
      </c>
      <c r="B2639" t="s">
        <v>331</v>
      </c>
      <c r="C2639" t="s">
        <v>302</v>
      </c>
      <c r="D2639">
        <v>24.0</v>
      </c>
      <c r="E2639">
        <v>10.0</v>
      </c>
      <c r="F2639">
        <v>0.0</v>
      </c>
      <c r="G2639">
        <v>14.0</v>
      </c>
      <c r="H2639">
        <v>5.0</v>
      </c>
      <c r="I2639" t="s">
        <v>18</v>
      </c>
      <c r="J2639" t="s">
        <v>255</v>
      </c>
      <c r="K2639" t="s">
        <v>256</v>
      </c>
      <c r="L2639">
        <v>2019.0</v>
      </c>
      <c r="M2639" t="s">
        <v>1278</v>
      </c>
      <c r="N2639" s="4">
        <f t="shared" si="2"/>
        <v>0.4166666667</v>
      </c>
      <c r="O2639" s="4">
        <f t="shared" si="3"/>
        <v>1</v>
      </c>
      <c r="P2639" t="s">
        <v>331</v>
      </c>
    </row>
    <row r="2640" ht="14.25" customHeight="1">
      <c r="A2640" t="s">
        <v>332</v>
      </c>
      <c r="B2640" t="s">
        <v>333</v>
      </c>
      <c r="C2640" t="s">
        <v>334</v>
      </c>
      <c r="D2640">
        <v>24.0</v>
      </c>
      <c r="E2640">
        <v>14.0</v>
      </c>
      <c r="F2640">
        <v>0.0</v>
      </c>
      <c r="G2640">
        <v>10.0</v>
      </c>
      <c r="H2640">
        <v>5.0</v>
      </c>
      <c r="I2640" t="s">
        <v>18</v>
      </c>
      <c r="J2640" t="s">
        <v>255</v>
      </c>
      <c r="K2640" t="s">
        <v>256</v>
      </c>
      <c r="L2640">
        <v>2019.0</v>
      </c>
      <c r="M2640" t="s">
        <v>1278</v>
      </c>
      <c r="N2640" s="4">
        <f t="shared" si="2"/>
        <v>0.5833333333</v>
      </c>
      <c r="O2640" s="4">
        <f t="shared" si="3"/>
        <v>1</v>
      </c>
      <c r="P2640" t="s">
        <v>333</v>
      </c>
    </row>
    <row r="2641" ht="14.25" customHeight="1">
      <c r="A2641" t="s">
        <v>123</v>
      </c>
      <c r="B2641" t="s">
        <v>335</v>
      </c>
      <c r="C2641" t="s">
        <v>336</v>
      </c>
      <c r="D2641">
        <v>24.0</v>
      </c>
      <c r="E2641">
        <v>24.0</v>
      </c>
      <c r="F2641">
        <v>0.0</v>
      </c>
      <c r="G2641">
        <v>0.0</v>
      </c>
      <c r="H2641">
        <v>5.0</v>
      </c>
      <c r="I2641" t="s">
        <v>18</v>
      </c>
      <c r="J2641" t="s">
        <v>255</v>
      </c>
      <c r="K2641" t="s">
        <v>256</v>
      </c>
      <c r="L2641">
        <v>2019.0</v>
      </c>
      <c r="M2641" t="s">
        <v>1278</v>
      </c>
      <c r="N2641" s="4">
        <f t="shared" si="2"/>
        <v>1</v>
      </c>
      <c r="O2641" s="4">
        <f t="shared" si="3"/>
        <v>1</v>
      </c>
      <c r="P2641" t="s">
        <v>335</v>
      </c>
    </row>
    <row r="2642" ht="14.25" customHeight="1">
      <c r="A2642" t="s">
        <v>123</v>
      </c>
      <c r="B2642" t="s">
        <v>340</v>
      </c>
      <c r="C2642" t="s">
        <v>135</v>
      </c>
      <c r="D2642">
        <v>24.0</v>
      </c>
      <c r="E2642">
        <v>23.0</v>
      </c>
      <c r="F2642">
        <v>1.0</v>
      </c>
      <c r="G2642">
        <v>0.0</v>
      </c>
      <c r="H2642">
        <v>5.0</v>
      </c>
      <c r="I2642" t="s">
        <v>18</v>
      </c>
      <c r="J2642" t="s">
        <v>255</v>
      </c>
      <c r="K2642" t="s">
        <v>256</v>
      </c>
      <c r="L2642">
        <v>2019.0</v>
      </c>
      <c r="M2642" t="s">
        <v>1278</v>
      </c>
      <c r="N2642" s="4">
        <f t="shared" si="2"/>
        <v>0.9583333333</v>
      </c>
      <c r="O2642" s="4">
        <f t="shared" si="3"/>
        <v>0.9583333333</v>
      </c>
      <c r="P2642" t="s">
        <v>340</v>
      </c>
    </row>
    <row r="2643" ht="14.25" customHeight="1">
      <c r="A2643" t="s">
        <v>123</v>
      </c>
      <c r="B2643" t="s">
        <v>1280</v>
      </c>
      <c r="C2643" t="s">
        <v>342</v>
      </c>
      <c r="D2643">
        <v>24.0</v>
      </c>
      <c r="E2643">
        <v>24.0</v>
      </c>
      <c r="F2643">
        <v>0.0</v>
      </c>
      <c r="G2643">
        <v>0.0</v>
      </c>
      <c r="H2643">
        <v>5.0</v>
      </c>
      <c r="I2643" t="s">
        <v>18</v>
      </c>
      <c r="J2643" t="s">
        <v>255</v>
      </c>
      <c r="K2643" t="s">
        <v>256</v>
      </c>
      <c r="L2643">
        <v>2019.0</v>
      </c>
      <c r="M2643" t="s">
        <v>1278</v>
      </c>
      <c r="N2643" s="4">
        <f t="shared" si="2"/>
        <v>1</v>
      </c>
      <c r="O2643" s="4">
        <f t="shared" si="3"/>
        <v>1</v>
      </c>
      <c r="P2643" t="s">
        <v>1280</v>
      </c>
    </row>
    <row r="2644" ht="14.25" customHeight="1">
      <c r="A2644" t="s">
        <v>343</v>
      </c>
      <c r="B2644" t="s">
        <v>344</v>
      </c>
      <c r="C2644" t="s">
        <v>343</v>
      </c>
      <c r="D2644">
        <v>24.0</v>
      </c>
      <c r="E2644">
        <v>5.0</v>
      </c>
      <c r="F2644">
        <v>19.0</v>
      </c>
      <c r="G2644">
        <v>0.0</v>
      </c>
      <c r="H2644">
        <v>5.0</v>
      </c>
      <c r="I2644" t="s">
        <v>18</v>
      </c>
      <c r="J2644" t="s">
        <v>255</v>
      </c>
      <c r="K2644" t="s">
        <v>256</v>
      </c>
      <c r="L2644">
        <v>2019.0</v>
      </c>
      <c r="M2644" t="s">
        <v>1278</v>
      </c>
      <c r="N2644" s="4">
        <f t="shared" si="2"/>
        <v>0.2083333333</v>
      </c>
      <c r="O2644" s="4">
        <f t="shared" si="3"/>
        <v>0.2083333333</v>
      </c>
      <c r="P2644" t="s">
        <v>344</v>
      </c>
    </row>
    <row r="2645" ht="14.25" customHeight="1">
      <c r="A2645" t="s">
        <v>345</v>
      </c>
      <c r="B2645" t="s">
        <v>346</v>
      </c>
      <c r="C2645" t="s">
        <v>347</v>
      </c>
      <c r="D2645">
        <v>24.0</v>
      </c>
      <c r="E2645">
        <v>24.0</v>
      </c>
      <c r="F2645">
        <v>0.0</v>
      </c>
      <c r="G2645">
        <v>0.0</v>
      </c>
      <c r="H2645">
        <v>5.0</v>
      </c>
      <c r="I2645" t="s">
        <v>18</v>
      </c>
      <c r="J2645" t="s">
        <v>255</v>
      </c>
      <c r="K2645" t="s">
        <v>256</v>
      </c>
      <c r="L2645">
        <v>2019.0</v>
      </c>
      <c r="M2645" t="s">
        <v>1278</v>
      </c>
      <c r="N2645" s="4">
        <f t="shared" si="2"/>
        <v>1</v>
      </c>
      <c r="O2645" s="4">
        <f t="shared" si="3"/>
        <v>1</v>
      </c>
      <c r="P2645" t="s">
        <v>346</v>
      </c>
    </row>
    <row r="2646" ht="14.25" customHeight="1">
      <c r="A2646" t="s">
        <v>348</v>
      </c>
      <c r="B2646" t="s">
        <v>349</v>
      </c>
      <c r="C2646" t="s">
        <v>203</v>
      </c>
      <c r="D2646">
        <v>24.0</v>
      </c>
      <c r="E2646">
        <v>3.0</v>
      </c>
      <c r="F2646">
        <v>19.0</v>
      </c>
      <c r="G2646">
        <v>2.0</v>
      </c>
      <c r="H2646">
        <v>5.0</v>
      </c>
      <c r="I2646" t="s">
        <v>18</v>
      </c>
      <c r="J2646" t="s">
        <v>255</v>
      </c>
      <c r="K2646" t="s">
        <v>256</v>
      </c>
      <c r="L2646">
        <v>2019.0</v>
      </c>
      <c r="M2646" t="s">
        <v>1278</v>
      </c>
      <c r="N2646" s="4">
        <f t="shared" si="2"/>
        <v>0.125</v>
      </c>
      <c r="O2646" s="4">
        <f t="shared" si="3"/>
        <v>0.2083333333</v>
      </c>
      <c r="P2646" t="s">
        <v>349</v>
      </c>
    </row>
    <row r="2647" ht="14.25" customHeight="1">
      <c r="A2647" t="s">
        <v>379</v>
      </c>
      <c r="B2647" t="s">
        <v>380</v>
      </c>
      <c r="C2647" t="s">
        <v>381</v>
      </c>
      <c r="D2647">
        <v>24.0</v>
      </c>
      <c r="E2647">
        <v>18.0</v>
      </c>
      <c r="F2647">
        <v>0.0</v>
      </c>
      <c r="G2647">
        <v>6.0</v>
      </c>
      <c r="H2647">
        <v>5.0</v>
      </c>
      <c r="I2647" t="s">
        <v>18</v>
      </c>
      <c r="J2647" t="s">
        <v>255</v>
      </c>
      <c r="K2647" t="s">
        <v>256</v>
      </c>
      <c r="L2647">
        <v>2019.0</v>
      </c>
      <c r="M2647" t="s">
        <v>1278</v>
      </c>
      <c r="N2647" s="4">
        <f t="shared" si="2"/>
        <v>0.75</v>
      </c>
      <c r="O2647" s="4">
        <f t="shared" si="3"/>
        <v>1</v>
      </c>
      <c r="P2647" t="s">
        <v>380</v>
      </c>
    </row>
    <row r="2648" ht="14.25" customHeight="1">
      <c r="A2648" t="s">
        <v>382</v>
      </c>
      <c r="B2648" t="s">
        <v>383</v>
      </c>
      <c r="D2648">
        <v>24.0</v>
      </c>
      <c r="E2648">
        <v>24.0</v>
      </c>
      <c r="F2648">
        <v>0.0</v>
      </c>
      <c r="G2648">
        <v>0.0</v>
      </c>
      <c r="H2648">
        <v>5.0</v>
      </c>
      <c r="I2648" t="s">
        <v>18</v>
      </c>
      <c r="J2648" t="s">
        <v>255</v>
      </c>
      <c r="K2648" t="s">
        <v>256</v>
      </c>
      <c r="L2648">
        <v>2019.0</v>
      </c>
      <c r="M2648" t="s">
        <v>1278</v>
      </c>
      <c r="N2648" s="4">
        <f t="shared" si="2"/>
        <v>1</v>
      </c>
      <c r="O2648" s="4">
        <f t="shared" si="3"/>
        <v>1</v>
      </c>
      <c r="P2648" t="s">
        <v>383</v>
      </c>
    </row>
    <row r="2649" ht="14.25" customHeight="1">
      <c r="A2649" t="s">
        <v>384</v>
      </c>
      <c r="B2649" t="s">
        <v>385</v>
      </c>
      <c r="C2649" t="s">
        <v>347</v>
      </c>
      <c r="D2649">
        <v>24.0</v>
      </c>
      <c r="E2649">
        <v>24.0</v>
      </c>
      <c r="F2649">
        <v>0.0</v>
      </c>
      <c r="G2649">
        <v>0.0</v>
      </c>
      <c r="H2649">
        <v>5.0</v>
      </c>
      <c r="I2649" t="s">
        <v>18</v>
      </c>
      <c r="J2649" t="s">
        <v>255</v>
      </c>
      <c r="K2649" t="s">
        <v>256</v>
      </c>
      <c r="L2649">
        <v>2019.0</v>
      </c>
      <c r="M2649" t="s">
        <v>1278</v>
      </c>
      <c r="N2649" s="4">
        <f t="shared" si="2"/>
        <v>1</v>
      </c>
      <c r="O2649" s="4">
        <f t="shared" si="3"/>
        <v>1</v>
      </c>
      <c r="P2649" t="s">
        <v>385</v>
      </c>
    </row>
    <row r="2650" ht="14.25" customHeight="1">
      <c r="A2650" t="s">
        <v>357</v>
      </c>
      <c r="B2650" t="s">
        <v>358</v>
      </c>
      <c r="C2650" t="s">
        <v>359</v>
      </c>
      <c r="D2650">
        <v>24.0</v>
      </c>
      <c r="E2650">
        <v>18.0</v>
      </c>
      <c r="F2650">
        <v>0.0</v>
      </c>
      <c r="G2650">
        <v>6.0</v>
      </c>
      <c r="H2650">
        <v>5.0</v>
      </c>
      <c r="I2650" t="s">
        <v>18</v>
      </c>
      <c r="J2650" t="s">
        <v>255</v>
      </c>
      <c r="K2650" t="s">
        <v>256</v>
      </c>
      <c r="L2650">
        <v>2019.0</v>
      </c>
      <c r="M2650" t="s">
        <v>1278</v>
      </c>
      <c r="N2650" s="4">
        <f t="shared" si="2"/>
        <v>0.75</v>
      </c>
      <c r="O2650" s="4">
        <f t="shared" si="3"/>
        <v>1</v>
      </c>
      <c r="P2650" t="s">
        <v>358</v>
      </c>
    </row>
    <row r="2651" ht="14.25" customHeight="1">
      <c r="A2651" t="s">
        <v>360</v>
      </c>
      <c r="B2651" t="s">
        <v>361</v>
      </c>
      <c r="C2651" t="s">
        <v>362</v>
      </c>
      <c r="D2651">
        <v>24.0</v>
      </c>
      <c r="E2651">
        <v>22.0</v>
      </c>
      <c r="F2651">
        <v>0.0</v>
      </c>
      <c r="G2651">
        <v>2.0</v>
      </c>
      <c r="H2651">
        <v>5.0</v>
      </c>
      <c r="I2651" t="s">
        <v>18</v>
      </c>
      <c r="J2651" t="s">
        <v>255</v>
      </c>
      <c r="K2651" t="s">
        <v>256</v>
      </c>
      <c r="L2651">
        <v>2019.0</v>
      </c>
      <c r="M2651" t="s">
        <v>1278</v>
      </c>
      <c r="N2651" s="4">
        <f t="shared" si="2"/>
        <v>0.9166666667</v>
      </c>
      <c r="O2651" s="4">
        <f t="shared" si="3"/>
        <v>1</v>
      </c>
      <c r="P2651" t="s">
        <v>361</v>
      </c>
    </row>
    <row r="2652" ht="14.25" customHeight="1">
      <c r="A2652" t="s">
        <v>360</v>
      </c>
      <c r="B2652" t="s">
        <v>363</v>
      </c>
      <c r="C2652" t="s">
        <v>364</v>
      </c>
      <c r="D2652">
        <v>24.0</v>
      </c>
      <c r="E2652">
        <v>0.0</v>
      </c>
      <c r="F2652">
        <v>0.0</v>
      </c>
      <c r="G2652">
        <v>31.0</v>
      </c>
      <c r="H2652">
        <v>5.0</v>
      </c>
      <c r="I2652" t="s">
        <v>18</v>
      </c>
      <c r="J2652" t="s">
        <v>255</v>
      </c>
      <c r="K2652" t="s">
        <v>256</v>
      </c>
      <c r="L2652">
        <v>2019.0</v>
      </c>
      <c r="M2652" t="s">
        <v>1278</v>
      </c>
      <c r="N2652" s="4">
        <f t="shared" si="2"/>
        <v>0</v>
      </c>
      <c r="O2652" s="4">
        <f t="shared" si="3"/>
        <v>1</v>
      </c>
      <c r="P2652" t="s">
        <v>363</v>
      </c>
    </row>
    <row r="2653" ht="14.25" customHeight="1">
      <c r="A2653" t="s">
        <v>366</v>
      </c>
      <c r="B2653" t="s">
        <v>367</v>
      </c>
      <c r="C2653" t="s">
        <v>368</v>
      </c>
      <c r="D2653">
        <v>24.0</v>
      </c>
      <c r="E2653">
        <v>22.0</v>
      </c>
      <c r="F2653">
        <v>2.0</v>
      </c>
      <c r="G2653">
        <v>0.0</v>
      </c>
      <c r="H2653">
        <v>5.0</v>
      </c>
      <c r="I2653" t="s">
        <v>18</v>
      </c>
      <c r="J2653" t="s">
        <v>255</v>
      </c>
      <c r="K2653" t="s">
        <v>256</v>
      </c>
      <c r="L2653">
        <v>2019.0</v>
      </c>
      <c r="M2653" t="s">
        <v>1278</v>
      </c>
      <c r="N2653" s="4">
        <f t="shared" si="2"/>
        <v>0.9166666667</v>
      </c>
      <c r="O2653" s="4">
        <f t="shared" si="3"/>
        <v>0.9166666667</v>
      </c>
      <c r="P2653" t="s">
        <v>367</v>
      </c>
    </row>
    <row r="2654" ht="14.25" customHeight="1">
      <c r="A2654" t="s">
        <v>366</v>
      </c>
      <c r="B2654" t="s">
        <v>369</v>
      </c>
      <c r="C2654" t="s">
        <v>368</v>
      </c>
      <c r="D2654">
        <v>24.0</v>
      </c>
      <c r="E2654">
        <v>22.0</v>
      </c>
      <c r="F2654">
        <v>2.0</v>
      </c>
      <c r="G2654">
        <v>0.0</v>
      </c>
      <c r="H2654">
        <v>5.0</v>
      </c>
      <c r="I2654" t="s">
        <v>18</v>
      </c>
      <c r="J2654" t="s">
        <v>255</v>
      </c>
      <c r="K2654" t="s">
        <v>256</v>
      </c>
      <c r="L2654">
        <v>2019.0</v>
      </c>
      <c r="M2654" t="s">
        <v>1278</v>
      </c>
      <c r="N2654" s="4">
        <f t="shared" si="2"/>
        <v>0.9166666667</v>
      </c>
      <c r="O2654" s="4">
        <f t="shared" si="3"/>
        <v>0.9166666667</v>
      </c>
      <c r="P2654" t="s">
        <v>369</v>
      </c>
    </row>
    <row r="2655" ht="14.25" customHeight="1">
      <c r="A2655" t="s">
        <v>332</v>
      </c>
      <c r="B2655" t="s">
        <v>370</v>
      </c>
      <c r="C2655" t="s">
        <v>371</v>
      </c>
      <c r="D2655">
        <v>24.0</v>
      </c>
      <c r="E2655">
        <v>24.0</v>
      </c>
      <c r="F2655">
        <v>0.0</v>
      </c>
      <c r="G2655">
        <v>0.0</v>
      </c>
      <c r="H2655">
        <v>5.0</v>
      </c>
      <c r="I2655" t="s">
        <v>18</v>
      </c>
      <c r="J2655" t="s">
        <v>255</v>
      </c>
      <c r="K2655" t="s">
        <v>256</v>
      </c>
      <c r="L2655">
        <v>2019.0</v>
      </c>
      <c r="M2655" t="s">
        <v>1278</v>
      </c>
      <c r="N2655" s="4">
        <f t="shared" si="2"/>
        <v>1</v>
      </c>
      <c r="O2655" s="4">
        <f t="shared" si="3"/>
        <v>1</v>
      </c>
      <c r="P2655" t="s">
        <v>370</v>
      </c>
    </row>
    <row r="2656" ht="14.25" customHeight="1">
      <c r="A2656" t="s">
        <v>123</v>
      </c>
      <c r="B2656" t="s">
        <v>372</v>
      </c>
      <c r="C2656" t="s">
        <v>371</v>
      </c>
      <c r="D2656">
        <v>24.0</v>
      </c>
      <c r="E2656">
        <v>24.0</v>
      </c>
      <c r="F2656">
        <v>0.0</v>
      </c>
      <c r="G2656">
        <v>0.0</v>
      </c>
      <c r="H2656">
        <v>5.0</v>
      </c>
      <c r="I2656" t="s">
        <v>18</v>
      </c>
      <c r="J2656" t="s">
        <v>255</v>
      </c>
      <c r="K2656" t="s">
        <v>256</v>
      </c>
      <c r="L2656">
        <v>2019.0</v>
      </c>
      <c r="M2656" t="s">
        <v>1278</v>
      </c>
      <c r="N2656" s="4">
        <f t="shared" si="2"/>
        <v>1</v>
      </c>
      <c r="O2656" s="4">
        <f t="shared" si="3"/>
        <v>1</v>
      </c>
      <c r="P2656" t="s">
        <v>372</v>
      </c>
    </row>
    <row r="2657" ht="14.25" customHeight="1">
      <c r="A2657" t="s">
        <v>123</v>
      </c>
      <c r="B2657" t="s">
        <v>373</v>
      </c>
      <c r="C2657" t="s">
        <v>371</v>
      </c>
      <c r="D2657">
        <v>24.0</v>
      </c>
      <c r="E2657">
        <v>24.0</v>
      </c>
      <c r="F2657">
        <v>0.0</v>
      </c>
      <c r="G2657">
        <v>0.0</v>
      </c>
      <c r="H2657">
        <v>5.0</v>
      </c>
      <c r="I2657" t="s">
        <v>18</v>
      </c>
      <c r="J2657" t="s">
        <v>255</v>
      </c>
      <c r="K2657" t="s">
        <v>256</v>
      </c>
      <c r="L2657">
        <v>2019.0</v>
      </c>
      <c r="M2657" t="s">
        <v>1278</v>
      </c>
      <c r="N2657" s="4">
        <f t="shared" si="2"/>
        <v>1</v>
      </c>
      <c r="O2657" s="4">
        <f t="shared" si="3"/>
        <v>1</v>
      </c>
      <c r="P2657" t="s">
        <v>373</v>
      </c>
    </row>
    <row r="2658" ht="14.25" customHeight="1">
      <c r="A2658" t="s">
        <v>123</v>
      </c>
      <c r="B2658" t="s">
        <v>374</v>
      </c>
      <c r="C2658" t="s">
        <v>375</v>
      </c>
      <c r="D2658">
        <v>24.0</v>
      </c>
      <c r="E2658">
        <v>24.0</v>
      </c>
      <c r="F2658">
        <v>0.0</v>
      </c>
      <c r="G2658">
        <v>0.0</v>
      </c>
      <c r="H2658">
        <v>5.0</v>
      </c>
      <c r="I2658" t="s">
        <v>18</v>
      </c>
      <c r="J2658" t="s">
        <v>255</v>
      </c>
      <c r="K2658" t="s">
        <v>256</v>
      </c>
      <c r="L2658">
        <v>2019.0</v>
      </c>
      <c r="M2658" t="s">
        <v>1278</v>
      </c>
      <c r="N2658" s="4">
        <f t="shared" si="2"/>
        <v>1</v>
      </c>
      <c r="O2658" s="4">
        <f t="shared" si="3"/>
        <v>1</v>
      </c>
      <c r="P2658" t="s">
        <v>374</v>
      </c>
    </row>
    <row r="2659" ht="14.25" customHeight="1">
      <c r="A2659" t="s">
        <v>376</v>
      </c>
      <c r="B2659" t="s">
        <v>377</v>
      </c>
      <c r="C2659" t="s">
        <v>368</v>
      </c>
      <c r="D2659">
        <v>24.0</v>
      </c>
      <c r="E2659">
        <v>23.0</v>
      </c>
      <c r="F2659">
        <v>1.0</v>
      </c>
      <c r="G2659">
        <v>0.0</v>
      </c>
      <c r="H2659">
        <v>5.0</v>
      </c>
      <c r="I2659" t="s">
        <v>18</v>
      </c>
      <c r="J2659" t="s">
        <v>255</v>
      </c>
      <c r="K2659" t="s">
        <v>256</v>
      </c>
      <c r="L2659">
        <v>2019.0</v>
      </c>
      <c r="M2659" t="s">
        <v>1278</v>
      </c>
      <c r="N2659" s="4">
        <f t="shared" si="2"/>
        <v>0.9583333333</v>
      </c>
      <c r="O2659" s="4">
        <f t="shared" si="3"/>
        <v>0.9583333333</v>
      </c>
      <c r="P2659" t="s">
        <v>377</v>
      </c>
    </row>
    <row r="2660" ht="14.25" customHeight="1">
      <c r="A2660" t="s">
        <v>376</v>
      </c>
      <c r="B2660" t="s">
        <v>378</v>
      </c>
      <c r="C2660" t="s">
        <v>368</v>
      </c>
      <c r="D2660">
        <v>24.0</v>
      </c>
      <c r="E2660">
        <v>22.0</v>
      </c>
      <c r="F2660">
        <v>2.0</v>
      </c>
      <c r="G2660">
        <v>0.0</v>
      </c>
      <c r="H2660">
        <v>5.0</v>
      </c>
      <c r="I2660" t="s">
        <v>18</v>
      </c>
      <c r="J2660" t="s">
        <v>255</v>
      </c>
      <c r="K2660" t="s">
        <v>256</v>
      </c>
      <c r="L2660">
        <v>2019.0</v>
      </c>
      <c r="M2660" t="s">
        <v>1278</v>
      </c>
      <c r="N2660" s="4">
        <f t="shared" si="2"/>
        <v>0.9166666667</v>
      </c>
      <c r="O2660" s="4">
        <f t="shared" si="3"/>
        <v>0.9166666667</v>
      </c>
      <c r="P2660" t="s">
        <v>378</v>
      </c>
    </row>
    <row r="2661" ht="14.25" customHeight="1">
      <c r="A2661" t="s">
        <v>726</v>
      </c>
      <c r="B2661" t="s">
        <v>727</v>
      </c>
      <c r="C2661" t="s">
        <v>583</v>
      </c>
      <c r="D2661">
        <v>31.0</v>
      </c>
      <c r="E2661">
        <v>21.0</v>
      </c>
      <c r="F2661">
        <v>0.0</v>
      </c>
      <c r="G2661">
        <v>9.0</v>
      </c>
      <c r="H2661">
        <v>5.0</v>
      </c>
      <c r="I2661" t="s">
        <v>18</v>
      </c>
      <c r="J2661" t="s">
        <v>728</v>
      </c>
      <c r="K2661" t="s">
        <v>585</v>
      </c>
      <c r="L2661">
        <v>2019.0</v>
      </c>
      <c r="M2661" t="s">
        <v>1278</v>
      </c>
      <c r="N2661" s="4">
        <f t="shared" si="2"/>
        <v>0.6774193548</v>
      </c>
      <c r="O2661" s="4">
        <f t="shared" si="3"/>
        <v>1</v>
      </c>
      <c r="P2661" t="s">
        <v>727</v>
      </c>
    </row>
    <row r="2662" ht="14.25" customHeight="1">
      <c r="A2662" t="s">
        <v>729</v>
      </c>
      <c r="B2662" t="s">
        <v>730</v>
      </c>
      <c r="C2662" t="s">
        <v>583</v>
      </c>
      <c r="D2662">
        <v>31.0</v>
      </c>
      <c r="E2662">
        <v>9.0</v>
      </c>
      <c r="F2662">
        <v>0.0</v>
      </c>
      <c r="G2662">
        <v>7.0</v>
      </c>
      <c r="H2662">
        <v>5.0</v>
      </c>
      <c r="I2662" t="s">
        <v>18</v>
      </c>
      <c r="J2662" t="s">
        <v>728</v>
      </c>
      <c r="K2662" t="s">
        <v>585</v>
      </c>
      <c r="L2662">
        <v>2019.0</v>
      </c>
      <c r="M2662" t="s">
        <v>1278</v>
      </c>
      <c r="N2662" s="4">
        <f t="shared" si="2"/>
        <v>0.2903225806</v>
      </c>
      <c r="O2662" s="4">
        <f t="shared" si="3"/>
        <v>1</v>
      </c>
      <c r="P2662" t="s">
        <v>730</v>
      </c>
    </row>
    <row r="2663" ht="14.25" customHeight="1">
      <c r="A2663" t="s">
        <v>731</v>
      </c>
      <c r="B2663" t="s">
        <v>732</v>
      </c>
      <c r="C2663" t="s">
        <v>733</v>
      </c>
      <c r="D2663">
        <v>31.0</v>
      </c>
      <c r="E2663">
        <v>0.0</v>
      </c>
      <c r="F2663">
        <v>0.0</v>
      </c>
      <c r="G2663">
        <v>0.0</v>
      </c>
      <c r="H2663">
        <v>5.0</v>
      </c>
      <c r="I2663" t="s">
        <v>18</v>
      </c>
      <c r="J2663" t="s">
        <v>728</v>
      </c>
      <c r="K2663" t="s">
        <v>585</v>
      </c>
      <c r="L2663">
        <v>2019.0</v>
      </c>
      <c r="M2663" t="s">
        <v>1278</v>
      </c>
      <c r="N2663" s="4">
        <f t="shared" si="2"/>
        <v>0</v>
      </c>
      <c r="O2663" s="4">
        <f t="shared" si="3"/>
        <v>1</v>
      </c>
      <c r="P2663" t="s">
        <v>732</v>
      </c>
    </row>
    <row r="2664" ht="14.25" customHeight="1">
      <c r="A2664" t="s">
        <v>734</v>
      </c>
      <c r="B2664" t="s">
        <v>735</v>
      </c>
      <c r="C2664" t="s">
        <v>733</v>
      </c>
      <c r="D2664">
        <v>31.0</v>
      </c>
      <c r="E2664">
        <v>0.0</v>
      </c>
      <c r="F2664">
        <v>0.0</v>
      </c>
      <c r="G2664">
        <v>0.0</v>
      </c>
      <c r="H2664">
        <v>5.0</v>
      </c>
      <c r="I2664" t="s">
        <v>18</v>
      </c>
      <c r="J2664" t="s">
        <v>728</v>
      </c>
      <c r="K2664" t="s">
        <v>585</v>
      </c>
      <c r="L2664">
        <v>2019.0</v>
      </c>
      <c r="M2664" t="s">
        <v>1278</v>
      </c>
      <c r="N2664" s="4">
        <f t="shared" si="2"/>
        <v>0</v>
      </c>
      <c r="O2664" s="4">
        <f t="shared" si="3"/>
        <v>1</v>
      </c>
      <c r="P2664" t="s">
        <v>735</v>
      </c>
    </row>
    <row r="2665" ht="14.25" customHeight="1">
      <c r="A2665" t="s">
        <v>736</v>
      </c>
      <c r="B2665" t="s">
        <v>737</v>
      </c>
      <c r="C2665" t="s">
        <v>733</v>
      </c>
      <c r="D2665">
        <v>31.0</v>
      </c>
      <c r="E2665">
        <v>0.0</v>
      </c>
      <c r="F2665">
        <v>0.0</v>
      </c>
      <c r="G2665">
        <v>0.0</v>
      </c>
      <c r="H2665">
        <v>5.0</v>
      </c>
      <c r="I2665" t="s">
        <v>18</v>
      </c>
      <c r="J2665" t="s">
        <v>728</v>
      </c>
      <c r="K2665" t="s">
        <v>585</v>
      </c>
      <c r="L2665">
        <v>2019.0</v>
      </c>
      <c r="M2665" t="s">
        <v>1278</v>
      </c>
      <c r="N2665" s="4">
        <f t="shared" si="2"/>
        <v>0</v>
      </c>
      <c r="O2665" s="4">
        <f t="shared" si="3"/>
        <v>1</v>
      </c>
      <c r="P2665" t="s">
        <v>737</v>
      </c>
    </row>
    <row r="2666" ht="14.25" customHeight="1">
      <c r="A2666" t="s">
        <v>738</v>
      </c>
      <c r="B2666" t="s">
        <v>739</v>
      </c>
      <c r="C2666" t="s">
        <v>733</v>
      </c>
      <c r="D2666">
        <v>31.0</v>
      </c>
      <c r="E2666">
        <v>14.0</v>
      </c>
      <c r="F2666">
        <v>0.0</v>
      </c>
      <c r="G2666">
        <v>13.0</v>
      </c>
      <c r="H2666">
        <v>5.0</v>
      </c>
      <c r="I2666" t="s">
        <v>18</v>
      </c>
      <c r="J2666" t="s">
        <v>728</v>
      </c>
      <c r="K2666" t="s">
        <v>585</v>
      </c>
      <c r="L2666">
        <v>2019.0</v>
      </c>
      <c r="M2666" t="s">
        <v>1278</v>
      </c>
      <c r="N2666" s="4">
        <f t="shared" si="2"/>
        <v>0.4516129032</v>
      </c>
      <c r="O2666" s="4">
        <f t="shared" si="3"/>
        <v>1</v>
      </c>
      <c r="P2666" t="s">
        <v>739</v>
      </c>
    </row>
    <row r="2667" ht="14.25" customHeight="1">
      <c r="A2667" t="s">
        <v>740</v>
      </c>
      <c r="B2667" t="s">
        <v>741</v>
      </c>
      <c r="C2667" t="s">
        <v>38</v>
      </c>
      <c r="D2667">
        <v>31.0</v>
      </c>
      <c r="E2667">
        <v>23.0</v>
      </c>
      <c r="F2667">
        <v>0.0</v>
      </c>
      <c r="G2667">
        <v>8.0</v>
      </c>
      <c r="H2667">
        <v>5.0</v>
      </c>
      <c r="I2667" t="s">
        <v>18</v>
      </c>
      <c r="J2667" t="s">
        <v>728</v>
      </c>
      <c r="K2667" t="s">
        <v>585</v>
      </c>
      <c r="L2667">
        <v>2019.0</v>
      </c>
      <c r="M2667" t="s">
        <v>1278</v>
      </c>
      <c r="N2667" s="4">
        <f t="shared" si="2"/>
        <v>0.7419354839</v>
      </c>
      <c r="O2667" s="4">
        <f t="shared" si="3"/>
        <v>1</v>
      </c>
      <c r="P2667" t="s">
        <v>741</v>
      </c>
    </row>
    <row r="2668" ht="14.25" customHeight="1">
      <c r="A2668" t="s">
        <v>742</v>
      </c>
      <c r="B2668" t="s">
        <v>743</v>
      </c>
      <c r="C2668" t="s">
        <v>38</v>
      </c>
      <c r="D2668">
        <v>31.0</v>
      </c>
      <c r="E2668">
        <v>31.0</v>
      </c>
      <c r="F2668">
        <v>0.0</v>
      </c>
      <c r="G2668">
        <v>0.0</v>
      </c>
      <c r="H2668">
        <v>5.0</v>
      </c>
      <c r="I2668" t="s">
        <v>18</v>
      </c>
      <c r="J2668" t="s">
        <v>728</v>
      </c>
      <c r="K2668" t="s">
        <v>585</v>
      </c>
      <c r="L2668">
        <v>2019.0</v>
      </c>
      <c r="M2668" t="s">
        <v>1278</v>
      </c>
      <c r="N2668" s="4">
        <f t="shared" si="2"/>
        <v>1</v>
      </c>
      <c r="O2668" s="4">
        <f t="shared" si="3"/>
        <v>1</v>
      </c>
      <c r="P2668" t="s">
        <v>743</v>
      </c>
    </row>
    <row r="2669" ht="14.25" customHeight="1">
      <c r="A2669" t="s">
        <v>742</v>
      </c>
      <c r="B2669" t="s">
        <v>744</v>
      </c>
      <c r="C2669" t="s">
        <v>38</v>
      </c>
      <c r="D2669">
        <v>31.0</v>
      </c>
      <c r="E2669">
        <v>0.0</v>
      </c>
      <c r="F2669">
        <v>0.0</v>
      </c>
      <c r="G2669">
        <v>0.0</v>
      </c>
      <c r="H2669">
        <v>5.0</v>
      </c>
      <c r="I2669" t="s">
        <v>18</v>
      </c>
      <c r="J2669" t="s">
        <v>728</v>
      </c>
      <c r="K2669" t="s">
        <v>585</v>
      </c>
      <c r="L2669">
        <v>2019.0</v>
      </c>
      <c r="M2669" t="s">
        <v>1278</v>
      </c>
      <c r="N2669" s="4">
        <f t="shared" si="2"/>
        <v>0</v>
      </c>
      <c r="O2669" s="4">
        <f t="shared" si="3"/>
        <v>1</v>
      </c>
      <c r="P2669" t="s">
        <v>744</v>
      </c>
    </row>
    <row r="2670" ht="14.25" customHeight="1">
      <c r="A2670" t="s">
        <v>745</v>
      </c>
      <c r="B2670" t="s">
        <v>746</v>
      </c>
      <c r="C2670" t="s">
        <v>38</v>
      </c>
      <c r="D2670">
        <v>31.0</v>
      </c>
      <c r="E2670">
        <v>23.0</v>
      </c>
      <c r="F2670">
        <v>0.0</v>
      </c>
      <c r="G2670">
        <v>8.0</v>
      </c>
      <c r="H2670">
        <v>5.0</v>
      </c>
      <c r="I2670" t="s">
        <v>18</v>
      </c>
      <c r="J2670" t="s">
        <v>728</v>
      </c>
      <c r="K2670" t="s">
        <v>585</v>
      </c>
      <c r="L2670">
        <v>2019.0</v>
      </c>
      <c r="M2670" t="s">
        <v>1278</v>
      </c>
      <c r="N2670" s="4">
        <f t="shared" si="2"/>
        <v>0.7419354839</v>
      </c>
      <c r="O2670" s="4">
        <f t="shared" si="3"/>
        <v>1</v>
      </c>
      <c r="P2670" t="s">
        <v>746</v>
      </c>
    </row>
    <row r="2671" ht="14.25" customHeight="1">
      <c r="A2671" t="s">
        <v>747</v>
      </c>
      <c r="B2671" t="s">
        <v>748</v>
      </c>
      <c r="C2671" t="s">
        <v>48</v>
      </c>
      <c r="D2671">
        <v>31.0</v>
      </c>
      <c r="E2671">
        <v>15.0</v>
      </c>
      <c r="F2671">
        <v>0.0</v>
      </c>
      <c r="G2671">
        <v>0.0</v>
      </c>
      <c r="H2671">
        <v>5.0</v>
      </c>
      <c r="I2671" t="s">
        <v>18</v>
      </c>
      <c r="J2671" t="s">
        <v>728</v>
      </c>
      <c r="K2671" t="s">
        <v>585</v>
      </c>
      <c r="L2671">
        <v>2019.0</v>
      </c>
      <c r="M2671" t="s">
        <v>1278</v>
      </c>
      <c r="N2671" s="4">
        <f t="shared" si="2"/>
        <v>0.4838709677</v>
      </c>
      <c r="O2671" s="4">
        <f t="shared" si="3"/>
        <v>1</v>
      </c>
      <c r="P2671" t="s">
        <v>748</v>
      </c>
    </row>
    <row r="2672" ht="14.25" customHeight="1">
      <c r="A2672" t="s">
        <v>749</v>
      </c>
      <c r="B2672" t="s">
        <v>750</v>
      </c>
      <c r="C2672" t="s">
        <v>48</v>
      </c>
      <c r="D2672">
        <v>31.0</v>
      </c>
      <c r="E2672">
        <v>12.0</v>
      </c>
      <c r="F2672">
        <v>4.0</v>
      </c>
      <c r="G2672">
        <v>13.0</v>
      </c>
      <c r="H2672">
        <v>5.0</v>
      </c>
      <c r="I2672" t="s">
        <v>18</v>
      </c>
      <c r="J2672" t="s">
        <v>728</v>
      </c>
      <c r="K2672" t="s">
        <v>585</v>
      </c>
      <c r="L2672">
        <v>2019.0</v>
      </c>
      <c r="M2672" t="s">
        <v>1278</v>
      </c>
      <c r="N2672" s="4">
        <f t="shared" si="2"/>
        <v>0.3870967742</v>
      </c>
      <c r="O2672" s="4">
        <f t="shared" si="3"/>
        <v>0.8709677419</v>
      </c>
      <c r="P2672" t="s">
        <v>750</v>
      </c>
    </row>
    <row r="2673" ht="14.25" customHeight="1">
      <c r="A2673" t="s">
        <v>751</v>
      </c>
      <c r="B2673" t="s">
        <v>752</v>
      </c>
      <c r="C2673" t="s">
        <v>48</v>
      </c>
      <c r="D2673">
        <v>31.0</v>
      </c>
      <c r="E2673">
        <v>30.0</v>
      </c>
      <c r="F2673">
        <v>1.0</v>
      </c>
      <c r="G2673">
        <v>0.0</v>
      </c>
      <c r="H2673">
        <v>5.0</v>
      </c>
      <c r="I2673" t="s">
        <v>18</v>
      </c>
      <c r="J2673" t="s">
        <v>728</v>
      </c>
      <c r="K2673" t="s">
        <v>585</v>
      </c>
      <c r="L2673">
        <v>2019.0</v>
      </c>
      <c r="M2673" t="s">
        <v>1278</v>
      </c>
      <c r="N2673" s="4">
        <f t="shared" si="2"/>
        <v>0.9677419355</v>
      </c>
      <c r="O2673" s="4">
        <f t="shared" si="3"/>
        <v>0.9677419355</v>
      </c>
      <c r="P2673" t="s">
        <v>752</v>
      </c>
    </row>
    <row r="2674" ht="14.25" customHeight="1">
      <c r="A2674" t="s">
        <v>753</v>
      </c>
      <c r="B2674" t="s">
        <v>754</v>
      </c>
      <c r="C2674" t="s">
        <v>48</v>
      </c>
      <c r="D2674">
        <v>31.0</v>
      </c>
      <c r="E2674">
        <v>26.0</v>
      </c>
      <c r="F2674">
        <v>5.0</v>
      </c>
      <c r="G2674">
        <v>0.0</v>
      </c>
      <c r="H2674">
        <v>5.0</v>
      </c>
      <c r="I2674" t="s">
        <v>18</v>
      </c>
      <c r="J2674" t="s">
        <v>728</v>
      </c>
      <c r="K2674" t="s">
        <v>585</v>
      </c>
      <c r="L2674">
        <v>2019.0</v>
      </c>
      <c r="M2674" t="s">
        <v>1278</v>
      </c>
      <c r="N2674" s="4">
        <f t="shared" si="2"/>
        <v>0.8387096774</v>
      </c>
      <c r="O2674" s="4">
        <f t="shared" si="3"/>
        <v>0.8387096774</v>
      </c>
      <c r="P2674" t="s">
        <v>754</v>
      </c>
    </row>
    <row r="2675" ht="14.25" customHeight="1">
      <c r="A2675" t="s">
        <v>755</v>
      </c>
      <c r="B2675" t="s">
        <v>756</v>
      </c>
      <c r="C2675" t="s">
        <v>65</v>
      </c>
      <c r="D2675">
        <v>31.0</v>
      </c>
      <c r="E2675">
        <v>0.0</v>
      </c>
      <c r="F2675">
        <v>0.0</v>
      </c>
      <c r="G2675">
        <v>0.0</v>
      </c>
      <c r="H2675">
        <v>5.0</v>
      </c>
      <c r="I2675" t="s">
        <v>18</v>
      </c>
      <c r="J2675" t="s">
        <v>728</v>
      </c>
      <c r="K2675" t="s">
        <v>585</v>
      </c>
      <c r="L2675">
        <v>2019.0</v>
      </c>
      <c r="M2675" t="s">
        <v>1278</v>
      </c>
      <c r="N2675" s="4">
        <f t="shared" si="2"/>
        <v>0</v>
      </c>
      <c r="O2675" s="4">
        <f t="shared" si="3"/>
        <v>1</v>
      </c>
      <c r="P2675" t="s">
        <v>756</v>
      </c>
    </row>
    <row r="2676" ht="14.25" customHeight="1">
      <c r="A2676" t="s">
        <v>757</v>
      </c>
      <c r="B2676" t="s">
        <v>758</v>
      </c>
      <c r="C2676" t="s">
        <v>65</v>
      </c>
      <c r="D2676">
        <v>31.0</v>
      </c>
      <c r="E2676">
        <v>0.0</v>
      </c>
      <c r="F2676">
        <v>0.0</v>
      </c>
      <c r="G2676">
        <v>0.0</v>
      </c>
      <c r="H2676">
        <v>5.0</v>
      </c>
      <c r="I2676" t="s">
        <v>18</v>
      </c>
      <c r="J2676" t="s">
        <v>728</v>
      </c>
      <c r="K2676" t="s">
        <v>585</v>
      </c>
      <c r="L2676">
        <v>2019.0</v>
      </c>
      <c r="M2676" t="s">
        <v>1278</v>
      </c>
      <c r="N2676" s="4">
        <f t="shared" si="2"/>
        <v>0</v>
      </c>
      <c r="O2676" s="4">
        <f t="shared" si="3"/>
        <v>1</v>
      </c>
      <c r="P2676" t="s">
        <v>758</v>
      </c>
    </row>
    <row r="2677" ht="14.25" customHeight="1">
      <c r="A2677" t="s">
        <v>759</v>
      </c>
      <c r="B2677" t="s">
        <v>760</v>
      </c>
      <c r="C2677" t="s">
        <v>65</v>
      </c>
      <c r="D2677">
        <v>31.0</v>
      </c>
      <c r="E2677">
        <v>0.0</v>
      </c>
      <c r="F2677">
        <v>0.0</v>
      </c>
      <c r="G2677">
        <v>0.0</v>
      </c>
      <c r="H2677">
        <v>5.0</v>
      </c>
      <c r="I2677" t="s">
        <v>18</v>
      </c>
      <c r="J2677" t="s">
        <v>728</v>
      </c>
      <c r="K2677" t="s">
        <v>585</v>
      </c>
      <c r="L2677">
        <v>2019.0</v>
      </c>
      <c r="M2677" t="s">
        <v>1278</v>
      </c>
      <c r="N2677" s="4">
        <f t="shared" si="2"/>
        <v>0</v>
      </c>
      <c r="O2677" s="4">
        <f t="shared" si="3"/>
        <v>1</v>
      </c>
      <c r="P2677" t="s">
        <v>760</v>
      </c>
    </row>
    <row r="2678" ht="14.25" customHeight="1">
      <c r="A2678" t="s">
        <v>759</v>
      </c>
      <c r="B2678" t="s">
        <v>761</v>
      </c>
      <c r="C2678" t="s">
        <v>65</v>
      </c>
      <c r="D2678">
        <v>31.0</v>
      </c>
      <c r="E2678">
        <v>20.0</v>
      </c>
      <c r="F2678">
        <v>0.0</v>
      </c>
      <c r="G2678">
        <v>11.0</v>
      </c>
      <c r="H2678">
        <v>5.0</v>
      </c>
      <c r="I2678" t="s">
        <v>18</v>
      </c>
      <c r="J2678" t="s">
        <v>728</v>
      </c>
      <c r="K2678" t="s">
        <v>585</v>
      </c>
      <c r="L2678">
        <v>2019.0</v>
      </c>
      <c r="M2678" t="s">
        <v>1278</v>
      </c>
      <c r="N2678" s="4">
        <f t="shared" si="2"/>
        <v>0.6451612903</v>
      </c>
      <c r="O2678" s="4">
        <f t="shared" si="3"/>
        <v>1</v>
      </c>
      <c r="P2678" t="s">
        <v>761</v>
      </c>
    </row>
    <row r="2679" ht="14.25" customHeight="1">
      <c r="A2679" t="s">
        <v>759</v>
      </c>
      <c r="B2679" t="s">
        <v>762</v>
      </c>
      <c r="C2679" t="s">
        <v>65</v>
      </c>
      <c r="D2679">
        <v>31.0</v>
      </c>
      <c r="E2679">
        <v>20.0</v>
      </c>
      <c r="F2679">
        <v>0.0</v>
      </c>
      <c r="G2679">
        <v>11.0</v>
      </c>
      <c r="H2679">
        <v>5.0</v>
      </c>
      <c r="I2679" t="s">
        <v>18</v>
      </c>
      <c r="J2679" t="s">
        <v>728</v>
      </c>
      <c r="K2679" t="s">
        <v>585</v>
      </c>
      <c r="L2679">
        <v>2019.0</v>
      </c>
      <c r="M2679" t="s">
        <v>1278</v>
      </c>
      <c r="N2679" s="4">
        <f t="shared" si="2"/>
        <v>0.6451612903</v>
      </c>
      <c r="O2679" s="4">
        <f t="shared" si="3"/>
        <v>1</v>
      </c>
      <c r="P2679" t="s">
        <v>762</v>
      </c>
    </row>
    <row r="2680" ht="14.25" customHeight="1">
      <c r="A2680" t="s">
        <v>759</v>
      </c>
      <c r="B2680" t="s">
        <v>763</v>
      </c>
      <c r="C2680" t="s">
        <v>65</v>
      </c>
      <c r="D2680">
        <v>31.0</v>
      </c>
      <c r="E2680">
        <v>0.0</v>
      </c>
      <c r="F2680">
        <v>0.0</v>
      </c>
      <c r="G2680">
        <v>0.0</v>
      </c>
      <c r="H2680">
        <v>5.0</v>
      </c>
      <c r="I2680" t="s">
        <v>18</v>
      </c>
      <c r="J2680" t="s">
        <v>728</v>
      </c>
      <c r="K2680" t="s">
        <v>585</v>
      </c>
      <c r="L2680">
        <v>2019.0</v>
      </c>
      <c r="M2680" t="s">
        <v>1278</v>
      </c>
      <c r="N2680" s="4">
        <f t="shared" si="2"/>
        <v>0</v>
      </c>
      <c r="O2680" s="4">
        <f t="shared" si="3"/>
        <v>1</v>
      </c>
      <c r="P2680" t="s">
        <v>763</v>
      </c>
    </row>
    <row r="2681" ht="14.25" customHeight="1">
      <c r="A2681" t="s">
        <v>759</v>
      </c>
      <c r="B2681" t="s">
        <v>764</v>
      </c>
      <c r="C2681" t="s">
        <v>65</v>
      </c>
      <c r="D2681">
        <v>31.0</v>
      </c>
      <c r="E2681">
        <v>30.0</v>
      </c>
      <c r="F2681">
        <v>1.0</v>
      </c>
      <c r="G2681">
        <v>0.0</v>
      </c>
      <c r="H2681">
        <v>5.0</v>
      </c>
      <c r="I2681" t="s">
        <v>18</v>
      </c>
      <c r="J2681" t="s">
        <v>728</v>
      </c>
      <c r="K2681" t="s">
        <v>585</v>
      </c>
      <c r="L2681">
        <v>2019.0</v>
      </c>
      <c r="M2681" t="s">
        <v>1278</v>
      </c>
      <c r="N2681" s="4">
        <f t="shared" si="2"/>
        <v>0.9677419355</v>
      </c>
      <c r="O2681" s="4">
        <f t="shared" si="3"/>
        <v>0.9677419355</v>
      </c>
      <c r="P2681" t="s">
        <v>764</v>
      </c>
    </row>
    <row r="2682" ht="14.25" customHeight="1">
      <c r="A2682" t="s">
        <v>765</v>
      </c>
      <c r="B2682" t="s">
        <v>766</v>
      </c>
      <c r="C2682" t="s">
        <v>65</v>
      </c>
      <c r="D2682">
        <v>31.0</v>
      </c>
      <c r="E2682">
        <v>0.0</v>
      </c>
      <c r="F2682">
        <v>0.0</v>
      </c>
      <c r="G2682">
        <v>0.0</v>
      </c>
      <c r="H2682">
        <v>5.0</v>
      </c>
      <c r="I2682" t="s">
        <v>18</v>
      </c>
      <c r="J2682" t="s">
        <v>728</v>
      </c>
      <c r="K2682" t="s">
        <v>585</v>
      </c>
      <c r="L2682">
        <v>2019.0</v>
      </c>
      <c r="M2682" t="s">
        <v>1278</v>
      </c>
      <c r="N2682" s="4">
        <f t="shared" si="2"/>
        <v>0</v>
      </c>
      <c r="O2682" s="4">
        <f t="shared" si="3"/>
        <v>1</v>
      </c>
      <c r="P2682" t="s">
        <v>766</v>
      </c>
    </row>
    <row r="2683" ht="14.25" customHeight="1">
      <c r="A2683" t="s">
        <v>765</v>
      </c>
      <c r="B2683" t="s">
        <v>767</v>
      </c>
      <c r="C2683" t="s">
        <v>60</v>
      </c>
      <c r="D2683">
        <v>31.0</v>
      </c>
      <c r="E2683">
        <v>20.0</v>
      </c>
      <c r="F2683">
        <v>0.0</v>
      </c>
      <c r="G2683">
        <v>11.0</v>
      </c>
      <c r="H2683">
        <v>5.0</v>
      </c>
      <c r="I2683" t="s">
        <v>18</v>
      </c>
      <c r="J2683" t="s">
        <v>728</v>
      </c>
      <c r="K2683" t="s">
        <v>585</v>
      </c>
      <c r="L2683">
        <v>2019.0</v>
      </c>
      <c r="M2683" t="s">
        <v>1278</v>
      </c>
      <c r="N2683" s="4">
        <f t="shared" si="2"/>
        <v>0.6451612903</v>
      </c>
      <c r="O2683" s="4">
        <f t="shared" si="3"/>
        <v>1</v>
      </c>
      <c r="P2683" t="s">
        <v>767</v>
      </c>
    </row>
    <row r="2684" ht="14.25" customHeight="1">
      <c r="A2684" t="s">
        <v>768</v>
      </c>
      <c r="B2684" t="s">
        <v>769</v>
      </c>
      <c r="C2684" t="s">
        <v>770</v>
      </c>
      <c r="D2684">
        <v>31.0</v>
      </c>
      <c r="E2684">
        <v>0.0</v>
      </c>
      <c r="F2684">
        <v>0.0</v>
      </c>
      <c r="G2684">
        <v>0.0</v>
      </c>
      <c r="H2684">
        <v>5.0</v>
      </c>
      <c r="I2684" t="s">
        <v>18</v>
      </c>
      <c r="J2684" t="s">
        <v>728</v>
      </c>
      <c r="K2684" t="s">
        <v>585</v>
      </c>
      <c r="L2684">
        <v>2019.0</v>
      </c>
      <c r="M2684" t="s">
        <v>1278</v>
      </c>
      <c r="N2684" s="4">
        <f t="shared" si="2"/>
        <v>0</v>
      </c>
      <c r="O2684" s="4">
        <f t="shared" si="3"/>
        <v>1</v>
      </c>
      <c r="P2684" t="s">
        <v>769</v>
      </c>
    </row>
    <row r="2685" ht="14.25" customHeight="1">
      <c r="A2685" t="s">
        <v>771</v>
      </c>
      <c r="B2685" t="s">
        <v>772</v>
      </c>
      <c r="C2685" t="s">
        <v>770</v>
      </c>
      <c r="D2685">
        <v>31.0</v>
      </c>
      <c r="E2685">
        <v>31.0</v>
      </c>
      <c r="F2685">
        <v>0.0</v>
      </c>
      <c r="G2685">
        <v>0.0</v>
      </c>
      <c r="H2685">
        <v>5.0</v>
      </c>
      <c r="I2685" t="s">
        <v>18</v>
      </c>
      <c r="J2685" t="s">
        <v>728</v>
      </c>
      <c r="K2685" t="s">
        <v>585</v>
      </c>
      <c r="L2685">
        <v>2019.0</v>
      </c>
      <c r="M2685" t="s">
        <v>1278</v>
      </c>
      <c r="N2685" s="4">
        <f t="shared" si="2"/>
        <v>1</v>
      </c>
      <c r="O2685" s="4">
        <f t="shared" si="3"/>
        <v>1</v>
      </c>
      <c r="P2685" t="s">
        <v>772</v>
      </c>
    </row>
    <row r="2686" ht="14.25" customHeight="1">
      <c r="A2686" t="s">
        <v>773</v>
      </c>
      <c r="B2686" t="s">
        <v>774</v>
      </c>
      <c r="C2686" t="s">
        <v>775</v>
      </c>
      <c r="D2686">
        <v>31.0</v>
      </c>
      <c r="E2686">
        <v>0.0</v>
      </c>
      <c r="F2686">
        <v>0.0</v>
      </c>
      <c r="G2686">
        <v>0.0</v>
      </c>
      <c r="H2686">
        <v>5.0</v>
      </c>
      <c r="I2686" t="s">
        <v>18</v>
      </c>
      <c r="J2686" t="s">
        <v>728</v>
      </c>
      <c r="K2686" t="s">
        <v>585</v>
      </c>
      <c r="L2686">
        <v>2019.0</v>
      </c>
      <c r="M2686" t="s">
        <v>1278</v>
      </c>
      <c r="N2686" s="4">
        <f t="shared" si="2"/>
        <v>0</v>
      </c>
      <c r="O2686" s="4">
        <f t="shared" si="3"/>
        <v>1</v>
      </c>
      <c r="P2686" t="s">
        <v>774</v>
      </c>
    </row>
    <row r="2687" ht="14.25" customHeight="1">
      <c r="A2687" t="s">
        <v>776</v>
      </c>
      <c r="B2687" t="s">
        <v>777</v>
      </c>
      <c r="C2687" t="s">
        <v>778</v>
      </c>
      <c r="D2687">
        <v>31.0</v>
      </c>
      <c r="E2687">
        <v>0.0</v>
      </c>
      <c r="F2687">
        <v>0.0</v>
      </c>
      <c r="G2687">
        <v>0.0</v>
      </c>
      <c r="H2687">
        <v>5.0</v>
      </c>
      <c r="I2687" t="s">
        <v>18</v>
      </c>
      <c r="J2687" t="s">
        <v>728</v>
      </c>
      <c r="K2687" t="s">
        <v>585</v>
      </c>
      <c r="L2687">
        <v>2019.0</v>
      </c>
      <c r="M2687" t="s">
        <v>1278</v>
      </c>
      <c r="N2687" s="4">
        <f t="shared" si="2"/>
        <v>0</v>
      </c>
      <c r="O2687" s="4">
        <f t="shared" si="3"/>
        <v>1</v>
      </c>
      <c r="P2687" t="s">
        <v>777</v>
      </c>
    </row>
    <row r="2688" ht="14.25" customHeight="1">
      <c r="A2688" t="s">
        <v>779</v>
      </c>
      <c r="B2688" t="s">
        <v>780</v>
      </c>
      <c r="C2688" t="s">
        <v>781</v>
      </c>
      <c r="D2688">
        <v>31.0</v>
      </c>
      <c r="E2688">
        <v>22.0</v>
      </c>
      <c r="F2688">
        <v>0.0</v>
      </c>
      <c r="G2688">
        <v>9.0</v>
      </c>
      <c r="H2688">
        <v>5.0</v>
      </c>
      <c r="I2688" t="s">
        <v>18</v>
      </c>
      <c r="J2688" t="s">
        <v>728</v>
      </c>
      <c r="K2688" t="s">
        <v>585</v>
      </c>
      <c r="L2688">
        <v>2019.0</v>
      </c>
      <c r="M2688" t="s">
        <v>1278</v>
      </c>
      <c r="N2688" s="4">
        <f t="shared" si="2"/>
        <v>0.7096774194</v>
      </c>
      <c r="O2688" s="4">
        <f t="shared" si="3"/>
        <v>1</v>
      </c>
      <c r="P2688" t="s">
        <v>780</v>
      </c>
    </row>
    <row r="2689" ht="14.25" customHeight="1">
      <c r="A2689" t="s">
        <v>782</v>
      </c>
      <c r="B2689" t="s">
        <v>783</v>
      </c>
      <c r="C2689" t="s">
        <v>784</v>
      </c>
      <c r="D2689">
        <v>31.0</v>
      </c>
      <c r="E2689">
        <v>0.0</v>
      </c>
      <c r="F2689">
        <v>0.0</v>
      </c>
      <c r="G2689">
        <v>0.0</v>
      </c>
      <c r="H2689">
        <v>5.0</v>
      </c>
      <c r="I2689" t="s">
        <v>18</v>
      </c>
      <c r="J2689" t="s">
        <v>728</v>
      </c>
      <c r="K2689" t="s">
        <v>585</v>
      </c>
      <c r="L2689">
        <v>2019.0</v>
      </c>
      <c r="M2689" t="s">
        <v>1278</v>
      </c>
      <c r="N2689" s="4">
        <f t="shared" si="2"/>
        <v>0</v>
      </c>
      <c r="O2689" s="4">
        <f t="shared" si="3"/>
        <v>1</v>
      </c>
      <c r="P2689" t="s">
        <v>783</v>
      </c>
    </row>
    <row r="2690" ht="14.25" customHeight="1">
      <c r="A2690" t="s">
        <v>785</v>
      </c>
      <c r="B2690" t="s">
        <v>786</v>
      </c>
      <c r="C2690" t="s">
        <v>95</v>
      </c>
      <c r="D2690">
        <v>31.0</v>
      </c>
      <c r="E2690">
        <v>17.0</v>
      </c>
      <c r="F2690">
        <v>1.0</v>
      </c>
      <c r="G2690">
        <v>10.0</v>
      </c>
      <c r="H2690">
        <v>5.0</v>
      </c>
      <c r="I2690" t="s">
        <v>18</v>
      </c>
      <c r="J2690" t="s">
        <v>728</v>
      </c>
      <c r="K2690" t="s">
        <v>585</v>
      </c>
      <c r="L2690">
        <v>2019.0</v>
      </c>
      <c r="M2690" t="s">
        <v>1278</v>
      </c>
      <c r="N2690" s="4">
        <f t="shared" si="2"/>
        <v>0.5483870968</v>
      </c>
      <c r="O2690" s="4">
        <f t="shared" si="3"/>
        <v>0.9677419355</v>
      </c>
      <c r="P2690" t="s">
        <v>786</v>
      </c>
    </row>
    <row r="2691" ht="14.25" customHeight="1">
      <c r="A2691" t="s">
        <v>787</v>
      </c>
      <c r="B2691" t="s">
        <v>788</v>
      </c>
      <c r="C2691" t="s">
        <v>789</v>
      </c>
      <c r="D2691">
        <v>31.0</v>
      </c>
      <c r="E2691">
        <v>23.0</v>
      </c>
      <c r="F2691">
        <v>5.0</v>
      </c>
      <c r="G2691">
        <v>0.0</v>
      </c>
      <c r="H2691">
        <v>5.0</v>
      </c>
      <c r="I2691" t="s">
        <v>18</v>
      </c>
      <c r="J2691" t="s">
        <v>728</v>
      </c>
      <c r="K2691" t="s">
        <v>585</v>
      </c>
      <c r="L2691">
        <v>2019.0</v>
      </c>
      <c r="M2691" t="s">
        <v>1278</v>
      </c>
      <c r="N2691" s="4">
        <f t="shared" si="2"/>
        <v>0.7419354839</v>
      </c>
      <c r="O2691" s="4">
        <f t="shared" si="3"/>
        <v>0.8387096774</v>
      </c>
      <c r="P2691" t="s">
        <v>788</v>
      </c>
    </row>
    <row r="2692" ht="14.25" customHeight="1">
      <c r="A2692" t="s">
        <v>790</v>
      </c>
      <c r="B2692" t="s">
        <v>791</v>
      </c>
      <c r="C2692" t="s">
        <v>792</v>
      </c>
      <c r="D2692">
        <v>31.0</v>
      </c>
      <c r="E2692">
        <v>30.0</v>
      </c>
      <c r="F2692">
        <v>1.0</v>
      </c>
      <c r="G2692">
        <v>0.0</v>
      </c>
      <c r="H2692">
        <v>5.0</v>
      </c>
      <c r="I2692" t="s">
        <v>18</v>
      </c>
      <c r="J2692" t="s">
        <v>728</v>
      </c>
      <c r="K2692" t="s">
        <v>585</v>
      </c>
      <c r="L2692">
        <v>2019.0</v>
      </c>
      <c r="M2692" t="s">
        <v>1278</v>
      </c>
      <c r="N2692" s="4">
        <f t="shared" si="2"/>
        <v>0.9677419355</v>
      </c>
      <c r="O2692" s="4">
        <f t="shared" si="3"/>
        <v>0.9677419355</v>
      </c>
      <c r="P2692" t="s">
        <v>791</v>
      </c>
    </row>
    <row r="2693" ht="14.25" customHeight="1">
      <c r="A2693" t="s">
        <v>125</v>
      </c>
      <c r="B2693" t="s">
        <v>793</v>
      </c>
      <c r="C2693" t="s">
        <v>794</v>
      </c>
      <c r="D2693">
        <v>31.0</v>
      </c>
      <c r="E2693">
        <v>15.0</v>
      </c>
      <c r="F2693">
        <v>5.0</v>
      </c>
      <c r="G2693">
        <v>11.0</v>
      </c>
      <c r="H2693">
        <v>5.0</v>
      </c>
      <c r="I2693" t="s">
        <v>18</v>
      </c>
      <c r="J2693" t="s">
        <v>728</v>
      </c>
      <c r="K2693" t="s">
        <v>585</v>
      </c>
      <c r="L2693">
        <v>2019.0</v>
      </c>
      <c r="M2693" t="s">
        <v>1278</v>
      </c>
      <c r="N2693" s="4">
        <f t="shared" si="2"/>
        <v>0.4838709677</v>
      </c>
      <c r="O2693" s="4">
        <f t="shared" si="3"/>
        <v>0.8387096774</v>
      </c>
      <c r="P2693" t="s">
        <v>793</v>
      </c>
    </row>
    <row r="2694" ht="14.25" customHeight="1">
      <c r="A2694" t="s">
        <v>795</v>
      </c>
      <c r="B2694" t="s">
        <v>796</v>
      </c>
      <c r="C2694" t="s">
        <v>797</v>
      </c>
      <c r="D2694">
        <v>31.0</v>
      </c>
      <c r="E2694">
        <v>18.0</v>
      </c>
      <c r="F2694">
        <v>0.0</v>
      </c>
      <c r="G2694">
        <v>7.0</v>
      </c>
      <c r="H2694">
        <v>5.0</v>
      </c>
      <c r="I2694" t="s">
        <v>18</v>
      </c>
      <c r="J2694" t="s">
        <v>728</v>
      </c>
      <c r="K2694" t="s">
        <v>585</v>
      </c>
      <c r="L2694">
        <v>2019.0</v>
      </c>
      <c r="M2694" t="s">
        <v>1278</v>
      </c>
      <c r="N2694" s="4">
        <f t="shared" si="2"/>
        <v>0.5806451613</v>
      </c>
      <c r="O2694" s="4">
        <f t="shared" si="3"/>
        <v>1</v>
      </c>
      <c r="P2694" t="s">
        <v>796</v>
      </c>
    </row>
    <row r="2695" ht="14.25" customHeight="1">
      <c r="A2695" t="s">
        <v>125</v>
      </c>
      <c r="B2695" t="s">
        <v>798</v>
      </c>
      <c r="C2695" t="s">
        <v>797</v>
      </c>
      <c r="D2695">
        <v>31.0</v>
      </c>
      <c r="E2695">
        <v>31.0</v>
      </c>
      <c r="F2695">
        <v>0.0</v>
      </c>
      <c r="G2695">
        <v>0.0</v>
      </c>
      <c r="H2695">
        <v>5.0</v>
      </c>
      <c r="I2695" t="s">
        <v>18</v>
      </c>
      <c r="J2695" t="s">
        <v>728</v>
      </c>
      <c r="K2695" t="s">
        <v>585</v>
      </c>
      <c r="L2695">
        <v>2019.0</v>
      </c>
      <c r="M2695" t="s">
        <v>1278</v>
      </c>
      <c r="N2695" s="4">
        <f t="shared" si="2"/>
        <v>1</v>
      </c>
      <c r="O2695" s="4">
        <f t="shared" si="3"/>
        <v>1</v>
      </c>
      <c r="P2695" t="s">
        <v>798</v>
      </c>
    </row>
    <row r="2696" ht="14.25" customHeight="1">
      <c r="A2696" t="s">
        <v>125</v>
      </c>
      <c r="B2696" t="s">
        <v>799</v>
      </c>
      <c r="C2696" t="s">
        <v>797</v>
      </c>
      <c r="D2696">
        <v>31.0</v>
      </c>
      <c r="E2696">
        <v>30.0</v>
      </c>
      <c r="F2696">
        <v>1.0</v>
      </c>
      <c r="G2696">
        <v>0.0</v>
      </c>
      <c r="H2696">
        <v>5.0</v>
      </c>
      <c r="I2696" t="s">
        <v>18</v>
      </c>
      <c r="J2696" t="s">
        <v>728</v>
      </c>
      <c r="K2696" t="s">
        <v>585</v>
      </c>
      <c r="L2696">
        <v>2019.0</v>
      </c>
      <c r="M2696" t="s">
        <v>1278</v>
      </c>
      <c r="N2696" s="4">
        <f t="shared" si="2"/>
        <v>0.9677419355</v>
      </c>
      <c r="O2696" s="4">
        <f t="shared" si="3"/>
        <v>0.9677419355</v>
      </c>
      <c r="P2696" t="s">
        <v>799</v>
      </c>
    </row>
    <row r="2697" ht="14.25" customHeight="1">
      <c r="A2697" t="s">
        <v>800</v>
      </c>
      <c r="B2697" t="s">
        <v>801</v>
      </c>
      <c r="C2697" t="s">
        <v>682</v>
      </c>
      <c r="D2697">
        <v>31.0</v>
      </c>
      <c r="E2697">
        <v>0.0</v>
      </c>
      <c r="F2697">
        <v>0.0</v>
      </c>
      <c r="G2697">
        <v>0.0</v>
      </c>
      <c r="H2697">
        <v>5.0</v>
      </c>
      <c r="I2697" t="s">
        <v>18</v>
      </c>
      <c r="J2697" t="s">
        <v>728</v>
      </c>
      <c r="K2697" t="s">
        <v>585</v>
      </c>
      <c r="L2697">
        <v>2019.0</v>
      </c>
      <c r="M2697" t="s">
        <v>1278</v>
      </c>
      <c r="N2697" s="4">
        <f t="shared" si="2"/>
        <v>0</v>
      </c>
      <c r="O2697" s="4">
        <f t="shared" si="3"/>
        <v>1</v>
      </c>
      <c r="P2697" t="s">
        <v>801</v>
      </c>
    </row>
    <row r="2698" ht="14.25" customHeight="1">
      <c r="A2698" t="s">
        <v>900</v>
      </c>
      <c r="B2698" t="s">
        <v>684</v>
      </c>
      <c r="C2698" t="s">
        <v>682</v>
      </c>
      <c r="D2698">
        <v>31.0</v>
      </c>
      <c r="E2698">
        <v>31.0</v>
      </c>
      <c r="F2698">
        <v>0.0</v>
      </c>
      <c r="G2698">
        <v>0.0</v>
      </c>
      <c r="H2698">
        <v>5.0</v>
      </c>
      <c r="I2698" t="s">
        <v>18</v>
      </c>
      <c r="J2698" t="s">
        <v>728</v>
      </c>
      <c r="K2698" t="s">
        <v>585</v>
      </c>
      <c r="L2698">
        <v>2019.0</v>
      </c>
      <c r="M2698" t="s">
        <v>1278</v>
      </c>
      <c r="N2698" s="4">
        <f t="shared" si="2"/>
        <v>1</v>
      </c>
      <c r="O2698" s="4">
        <f t="shared" si="3"/>
        <v>1</v>
      </c>
      <c r="P2698" t="s">
        <v>684</v>
      </c>
    </row>
    <row r="2699" ht="14.25" customHeight="1">
      <c r="A2699" t="s">
        <v>123</v>
      </c>
      <c r="B2699" t="s">
        <v>802</v>
      </c>
      <c r="C2699" t="s">
        <v>803</v>
      </c>
      <c r="D2699">
        <v>31.0</v>
      </c>
      <c r="E2699">
        <v>28.0</v>
      </c>
      <c r="F2699">
        <v>3.0</v>
      </c>
      <c r="G2699">
        <v>0.0</v>
      </c>
      <c r="H2699">
        <v>5.0</v>
      </c>
      <c r="I2699" t="s">
        <v>18</v>
      </c>
      <c r="J2699" t="s">
        <v>728</v>
      </c>
      <c r="K2699" t="s">
        <v>585</v>
      </c>
      <c r="L2699">
        <v>2019.0</v>
      </c>
      <c r="M2699" t="s">
        <v>1278</v>
      </c>
      <c r="N2699" s="4">
        <f t="shared" si="2"/>
        <v>0.9032258065</v>
      </c>
      <c r="O2699" s="4">
        <f t="shared" si="3"/>
        <v>0.9032258065</v>
      </c>
      <c r="P2699" t="s">
        <v>802</v>
      </c>
    </row>
    <row r="2700" ht="14.25" customHeight="1">
      <c r="A2700" t="s">
        <v>804</v>
      </c>
      <c r="B2700" t="s">
        <v>805</v>
      </c>
      <c r="C2700" t="s">
        <v>806</v>
      </c>
      <c r="D2700">
        <v>31.0</v>
      </c>
      <c r="E2700">
        <v>29.0</v>
      </c>
      <c r="F2700">
        <v>0.0</v>
      </c>
      <c r="G2700">
        <v>0.0</v>
      </c>
      <c r="H2700">
        <v>5.0</v>
      </c>
      <c r="I2700" t="s">
        <v>18</v>
      </c>
      <c r="J2700" t="s">
        <v>728</v>
      </c>
      <c r="K2700" t="s">
        <v>585</v>
      </c>
      <c r="L2700">
        <v>2019.0</v>
      </c>
      <c r="M2700" t="s">
        <v>1278</v>
      </c>
      <c r="N2700" s="4">
        <f t="shared" si="2"/>
        <v>0.935483871</v>
      </c>
      <c r="O2700" s="4">
        <f t="shared" si="3"/>
        <v>1</v>
      </c>
      <c r="P2700" t="s">
        <v>805</v>
      </c>
    </row>
    <row r="2701" ht="14.25" customHeight="1">
      <c r="A2701" t="s">
        <v>308</v>
      </c>
      <c r="B2701" t="s">
        <v>807</v>
      </c>
      <c r="C2701" t="s">
        <v>808</v>
      </c>
      <c r="D2701">
        <v>31.0</v>
      </c>
      <c r="E2701">
        <v>29.0</v>
      </c>
      <c r="F2701">
        <v>2.0</v>
      </c>
      <c r="G2701">
        <v>0.0</v>
      </c>
      <c r="H2701">
        <v>5.0</v>
      </c>
      <c r="I2701" t="s">
        <v>18</v>
      </c>
      <c r="J2701" t="s">
        <v>728</v>
      </c>
      <c r="K2701" t="s">
        <v>585</v>
      </c>
      <c r="L2701">
        <v>2019.0</v>
      </c>
      <c r="M2701" t="s">
        <v>1278</v>
      </c>
      <c r="N2701" s="4">
        <f t="shared" si="2"/>
        <v>0.935483871</v>
      </c>
      <c r="O2701" s="4">
        <f t="shared" si="3"/>
        <v>0.935483871</v>
      </c>
      <c r="P2701" t="s">
        <v>807</v>
      </c>
    </row>
    <row r="2702" ht="14.25" customHeight="1">
      <c r="A2702" t="s">
        <v>809</v>
      </c>
      <c r="B2702" t="s">
        <v>810</v>
      </c>
      <c r="C2702" t="s">
        <v>808</v>
      </c>
      <c r="D2702">
        <v>31.0</v>
      </c>
      <c r="E2702">
        <v>20.0</v>
      </c>
      <c r="F2702">
        <v>1.0</v>
      </c>
      <c r="G2702">
        <v>7.0</v>
      </c>
      <c r="H2702">
        <v>5.0</v>
      </c>
      <c r="I2702" t="s">
        <v>18</v>
      </c>
      <c r="J2702" t="s">
        <v>728</v>
      </c>
      <c r="K2702" t="s">
        <v>585</v>
      </c>
      <c r="L2702">
        <v>2019.0</v>
      </c>
      <c r="M2702" t="s">
        <v>1278</v>
      </c>
      <c r="N2702" s="4">
        <f t="shared" si="2"/>
        <v>0.6451612903</v>
      </c>
      <c r="O2702" s="4">
        <f t="shared" si="3"/>
        <v>0.9677419355</v>
      </c>
      <c r="P2702" t="s">
        <v>810</v>
      </c>
    </row>
    <row r="2703" ht="14.25" customHeight="1">
      <c r="A2703" t="s">
        <v>811</v>
      </c>
      <c r="B2703" t="s">
        <v>812</v>
      </c>
      <c r="C2703" t="s">
        <v>813</v>
      </c>
      <c r="D2703">
        <v>31.0</v>
      </c>
      <c r="E2703">
        <v>20.0</v>
      </c>
      <c r="F2703">
        <v>0.0</v>
      </c>
      <c r="G2703">
        <v>11.0</v>
      </c>
      <c r="H2703">
        <v>5.0</v>
      </c>
      <c r="I2703" t="s">
        <v>18</v>
      </c>
      <c r="J2703" t="s">
        <v>728</v>
      </c>
      <c r="K2703" t="s">
        <v>585</v>
      </c>
      <c r="L2703">
        <v>2019.0</v>
      </c>
      <c r="M2703" t="s">
        <v>1278</v>
      </c>
      <c r="N2703" s="4">
        <f t="shared" si="2"/>
        <v>0.6451612903</v>
      </c>
      <c r="O2703" s="4">
        <f t="shared" si="3"/>
        <v>1</v>
      </c>
      <c r="P2703" t="s">
        <v>812</v>
      </c>
    </row>
    <row r="2704" ht="14.25" customHeight="1">
      <c r="A2704" t="s">
        <v>814</v>
      </c>
      <c r="B2704" t="s">
        <v>815</v>
      </c>
      <c r="C2704" t="s">
        <v>816</v>
      </c>
      <c r="D2704">
        <v>31.0</v>
      </c>
      <c r="E2704">
        <v>21.0</v>
      </c>
      <c r="F2704">
        <v>3.0</v>
      </c>
      <c r="G2704">
        <v>7.0</v>
      </c>
      <c r="H2704">
        <v>5.0</v>
      </c>
      <c r="I2704" t="s">
        <v>18</v>
      </c>
      <c r="J2704" t="s">
        <v>728</v>
      </c>
      <c r="K2704" t="s">
        <v>585</v>
      </c>
      <c r="L2704">
        <v>2019.0</v>
      </c>
      <c r="M2704" t="s">
        <v>1278</v>
      </c>
      <c r="N2704" s="4">
        <f t="shared" si="2"/>
        <v>0.6774193548</v>
      </c>
      <c r="O2704" s="4">
        <f t="shared" si="3"/>
        <v>0.9032258065</v>
      </c>
      <c r="P2704" t="s">
        <v>815</v>
      </c>
    </row>
    <row r="2705" ht="14.25" customHeight="1">
      <c r="A2705" t="s">
        <v>814</v>
      </c>
      <c r="B2705" t="s">
        <v>817</v>
      </c>
      <c r="C2705" t="s">
        <v>816</v>
      </c>
      <c r="D2705">
        <v>31.0</v>
      </c>
      <c r="E2705">
        <v>9.0</v>
      </c>
      <c r="F2705">
        <v>16.0</v>
      </c>
      <c r="G2705">
        <v>6.0</v>
      </c>
      <c r="H2705">
        <v>5.0</v>
      </c>
      <c r="I2705" t="s">
        <v>18</v>
      </c>
      <c r="J2705" t="s">
        <v>728</v>
      </c>
      <c r="K2705" t="s">
        <v>585</v>
      </c>
      <c r="L2705">
        <v>2019.0</v>
      </c>
      <c r="M2705" t="s">
        <v>1278</v>
      </c>
      <c r="N2705" s="4">
        <f t="shared" si="2"/>
        <v>0.2903225806</v>
      </c>
      <c r="O2705" s="4">
        <f t="shared" si="3"/>
        <v>0.4838709677</v>
      </c>
      <c r="P2705" t="s">
        <v>817</v>
      </c>
    </row>
    <row r="2706" ht="14.25" customHeight="1">
      <c r="A2706" t="s">
        <v>818</v>
      </c>
      <c r="B2706" t="s">
        <v>819</v>
      </c>
      <c r="C2706" t="s">
        <v>820</v>
      </c>
      <c r="D2706">
        <v>31.0</v>
      </c>
      <c r="E2706">
        <v>28.0</v>
      </c>
      <c r="F2706">
        <v>3.0</v>
      </c>
      <c r="G2706">
        <v>0.0</v>
      </c>
      <c r="H2706">
        <v>5.0</v>
      </c>
      <c r="I2706" t="s">
        <v>18</v>
      </c>
      <c r="J2706" t="s">
        <v>728</v>
      </c>
      <c r="K2706" t="s">
        <v>585</v>
      </c>
      <c r="L2706">
        <v>2019.0</v>
      </c>
      <c r="M2706" t="s">
        <v>1278</v>
      </c>
      <c r="N2706" s="4">
        <f t="shared" si="2"/>
        <v>0.9032258065</v>
      </c>
      <c r="O2706" s="4">
        <f t="shared" si="3"/>
        <v>0.9032258065</v>
      </c>
      <c r="P2706" t="s">
        <v>819</v>
      </c>
    </row>
    <row r="2707" ht="14.25" customHeight="1">
      <c r="A2707" t="s">
        <v>818</v>
      </c>
      <c r="B2707" t="s">
        <v>821</v>
      </c>
      <c r="C2707" t="s">
        <v>820</v>
      </c>
      <c r="D2707">
        <v>31.0</v>
      </c>
      <c r="E2707">
        <v>31.0</v>
      </c>
      <c r="F2707">
        <v>0.0</v>
      </c>
      <c r="G2707">
        <v>0.0</v>
      </c>
      <c r="H2707">
        <v>5.0</v>
      </c>
      <c r="I2707" t="s">
        <v>18</v>
      </c>
      <c r="J2707" t="s">
        <v>728</v>
      </c>
      <c r="K2707" t="s">
        <v>585</v>
      </c>
      <c r="L2707">
        <v>2019.0</v>
      </c>
      <c r="M2707" t="s">
        <v>1278</v>
      </c>
      <c r="N2707" s="4">
        <f t="shared" si="2"/>
        <v>1</v>
      </c>
      <c r="O2707" s="4">
        <f t="shared" si="3"/>
        <v>1</v>
      </c>
      <c r="P2707" t="s">
        <v>821</v>
      </c>
    </row>
    <row r="2708" ht="14.25" customHeight="1">
      <c r="A2708" t="s">
        <v>818</v>
      </c>
      <c r="B2708" t="s">
        <v>822</v>
      </c>
      <c r="C2708" t="s">
        <v>820</v>
      </c>
      <c r="D2708">
        <v>31.0</v>
      </c>
      <c r="E2708">
        <v>24.0</v>
      </c>
      <c r="F2708">
        <v>6.0</v>
      </c>
      <c r="G2708">
        <v>0.0</v>
      </c>
      <c r="H2708">
        <v>5.0</v>
      </c>
      <c r="I2708" t="s">
        <v>18</v>
      </c>
      <c r="J2708" t="s">
        <v>728</v>
      </c>
      <c r="K2708" t="s">
        <v>585</v>
      </c>
      <c r="L2708">
        <v>2019.0</v>
      </c>
      <c r="M2708" t="s">
        <v>1278</v>
      </c>
      <c r="N2708" s="4">
        <f t="shared" si="2"/>
        <v>0.7741935484</v>
      </c>
      <c r="O2708" s="4">
        <f t="shared" si="3"/>
        <v>0.8064516129</v>
      </c>
      <c r="P2708" t="s">
        <v>822</v>
      </c>
    </row>
    <row r="2709" ht="14.25" customHeight="1">
      <c r="A2709" t="s">
        <v>818</v>
      </c>
      <c r="B2709" t="s">
        <v>823</v>
      </c>
      <c r="C2709" t="s">
        <v>820</v>
      </c>
      <c r="D2709">
        <v>31.0</v>
      </c>
      <c r="E2709">
        <v>23.0</v>
      </c>
      <c r="F2709">
        <v>1.0</v>
      </c>
      <c r="G2709">
        <v>7.0</v>
      </c>
      <c r="H2709">
        <v>5.0</v>
      </c>
      <c r="I2709" t="s">
        <v>18</v>
      </c>
      <c r="J2709" t="s">
        <v>728</v>
      </c>
      <c r="K2709" t="s">
        <v>585</v>
      </c>
      <c r="L2709">
        <v>2019.0</v>
      </c>
      <c r="M2709" t="s">
        <v>1278</v>
      </c>
      <c r="N2709" s="4">
        <f t="shared" si="2"/>
        <v>0.7419354839</v>
      </c>
      <c r="O2709" s="4">
        <f t="shared" si="3"/>
        <v>0.9677419355</v>
      </c>
      <c r="P2709" t="s">
        <v>823</v>
      </c>
    </row>
    <row r="2710" ht="14.25" customHeight="1">
      <c r="A2710" t="s">
        <v>824</v>
      </c>
      <c r="B2710" t="s">
        <v>825</v>
      </c>
      <c r="C2710" t="s">
        <v>826</v>
      </c>
      <c r="D2710">
        <v>31.0</v>
      </c>
      <c r="E2710">
        <v>22.0</v>
      </c>
      <c r="F2710">
        <v>9.0</v>
      </c>
      <c r="G2710">
        <v>0.0</v>
      </c>
      <c r="H2710">
        <v>5.0</v>
      </c>
      <c r="I2710" t="s">
        <v>18</v>
      </c>
      <c r="J2710" t="s">
        <v>728</v>
      </c>
      <c r="K2710" t="s">
        <v>585</v>
      </c>
      <c r="L2710">
        <v>2019.0</v>
      </c>
      <c r="M2710" t="s">
        <v>1278</v>
      </c>
      <c r="N2710" s="4">
        <f t="shared" si="2"/>
        <v>0.7096774194</v>
      </c>
      <c r="O2710" s="4">
        <f t="shared" si="3"/>
        <v>0.7096774194</v>
      </c>
      <c r="P2710" t="s">
        <v>825</v>
      </c>
    </row>
    <row r="2711" ht="14.25" customHeight="1">
      <c r="A2711" t="s">
        <v>830</v>
      </c>
      <c r="B2711" t="s">
        <v>831</v>
      </c>
      <c r="C2711" t="s">
        <v>832</v>
      </c>
      <c r="D2711">
        <v>31.0</v>
      </c>
      <c r="E2711">
        <v>21.0</v>
      </c>
      <c r="F2711">
        <v>1.0</v>
      </c>
      <c r="G2711">
        <v>9.0</v>
      </c>
      <c r="H2711">
        <v>5.0</v>
      </c>
      <c r="I2711" t="s">
        <v>18</v>
      </c>
      <c r="J2711" t="s">
        <v>728</v>
      </c>
      <c r="K2711" t="s">
        <v>585</v>
      </c>
      <c r="L2711">
        <v>2019.0</v>
      </c>
      <c r="M2711" t="s">
        <v>1278</v>
      </c>
      <c r="N2711" s="4">
        <f t="shared" si="2"/>
        <v>0.6774193548</v>
      </c>
      <c r="O2711" s="4">
        <f t="shared" si="3"/>
        <v>0.9677419355</v>
      </c>
      <c r="P2711" t="s">
        <v>831</v>
      </c>
    </row>
    <row r="2712" ht="14.25" customHeight="1">
      <c r="A2712" t="s">
        <v>123</v>
      </c>
      <c r="B2712" t="s">
        <v>833</v>
      </c>
      <c r="C2712" t="s">
        <v>832</v>
      </c>
      <c r="D2712">
        <v>31.0</v>
      </c>
      <c r="E2712">
        <v>0.0</v>
      </c>
      <c r="F2712">
        <v>0.0</v>
      </c>
      <c r="G2712">
        <v>0.0</v>
      </c>
      <c r="H2712">
        <v>5.0</v>
      </c>
      <c r="I2712" t="s">
        <v>18</v>
      </c>
      <c r="J2712" t="s">
        <v>728</v>
      </c>
      <c r="K2712" t="s">
        <v>585</v>
      </c>
      <c r="L2712">
        <v>2019.0</v>
      </c>
      <c r="M2712" t="s">
        <v>1278</v>
      </c>
      <c r="N2712" s="4">
        <f t="shared" si="2"/>
        <v>0</v>
      </c>
      <c r="O2712" s="4">
        <f t="shared" si="3"/>
        <v>1</v>
      </c>
      <c r="P2712" t="s">
        <v>833</v>
      </c>
    </row>
    <row r="2713" ht="14.25" customHeight="1">
      <c r="A2713" t="s">
        <v>834</v>
      </c>
      <c r="B2713" t="s">
        <v>835</v>
      </c>
      <c r="C2713" t="s">
        <v>832</v>
      </c>
      <c r="D2713">
        <v>31.0</v>
      </c>
      <c r="E2713">
        <v>31.0</v>
      </c>
      <c r="F2713">
        <v>0.0</v>
      </c>
      <c r="G2713">
        <v>0.0</v>
      </c>
      <c r="H2713">
        <v>5.0</v>
      </c>
      <c r="I2713" t="s">
        <v>18</v>
      </c>
      <c r="J2713" t="s">
        <v>728</v>
      </c>
      <c r="K2713" t="s">
        <v>585</v>
      </c>
      <c r="L2713">
        <v>2019.0</v>
      </c>
      <c r="M2713" t="s">
        <v>1278</v>
      </c>
      <c r="N2713" s="4">
        <f t="shared" si="2"/>
        <v>1</v>
      </c>
      <c r="O2713" s="4">
        <f t="shared" si="3"/>
        <v>1</v>
      </c>
      <c r="P2713" t="s">
        <v>835</v>
      </c>
    </row>
    <row r="2714" ht="14.25" customHeight="1">
      <c r="A2714" t="s">
        <v>836</v>
      </c>
      <c r="B2714" t="s">
        <v>837</v>
      </c>
      <c r="C2714" t="s">
        <v>838</v>
      </c>
      <c r="D2714">
        <v>31.0</v>
      </c>
      <c r="E2714">
        <v>14.0</v>
      </c>
      <c r="F2714">
        <v>17.0</v>
      </c>
      <c r="G2714">
        <v>0.0</v>
      </c>
      <c r="H2714">
        <v>5.0</v>
      </c>
      <c r="I2714" t="s">
        <v>18</v>
      </c>
      <c r="J2714" t="s">
        <v>728</v>
      </c>
      <c r="K2714" t="s">
        <v>585</v>
      </c>
      <c r="L2714">
        <v>2019.0</v>
      </c>
      <c r="M2714" t="s">
        <v>1278</v>
      </c>
      <c r="N2714" s="4">
        <f t="shared" si="2"/>
        <v>0.4516129032</v>
      </c>
      <c r="O2714" s="4">
        <f t="shared" si="3"/>
        <v>0.4516129032</v>
      </c>
      <c r="P2714" t="s">
        <v>837</v>
      </c>
    </row>
    <row r="2715" ht="14.25" customHeight="1">
      <c r="A2715" t="s">
        <v>839</v>
      </c>
      <c r="B2715" t="s">
        <v>840</v>
      </c>
      <c r="C2715" t="s">
        <v>838</v>
      </c>
      <c r="D2715">
        <v>31.0</v>
      </c>
      <c r="E2715">
        <v>31.0</v>
      </c>
      <c r="F2715">
        <v>0.0</v>
      </c>
      <c r="G2715">
        <v>0.0</v>
      </c>
      <c r="H2715">
        <v>5.0</v>
      </c>
      <c r="I2715" t="s">
        <v>18</v>
      </c>
      <c r="J2715" t="s">
        <v>728</v>
      </c>
      <c r="K2715" t="s">
        <v>585</v>
      </c>
      <c r="L2715">
        <v>2019.0</v>
      </c>
      <c r="M2715" t="s">
        <v>1278</v>
      </c>
      <c r="N2715" s="4">
        <f t="shared" si="2"/>
        <v>1</v>
      </c>
      <c r="O2715" s="4">
        <f t="shared" si="3"/>
        <v>1</v>
      </c>
      <c r="P2715" t="s">
        <v>840</v>
      </c>
    </row>
    <row r="2716" ht="14.25" customHeight="1">
      <c r="A2716" t="s">
        <v>841</v>
      </c>
      <c r="B2716" t="s">
        <v>842</v>
      </c>
      <c r="C2716" t="s">
        <v>838</v>
      </c>
      <c r="D2716">
        <v>31.0</v>
      </c>
      <c r="E2716">
        <v>31.0</v>
      </c>
      <c r="F2716">
        <v>0.0</v>
      </c>
      <c r="G2716">
        <v>0.0</v>
      </c>
      <c r="H2716">
        <v>5.0</v>
      </c>
      <c r="I2716" t="s">
        <v>18</v>
      </c>
      <c r="J2716" t="s">
        <v>728</v>
      </c>
      <c r="K2716" t="s">
        <v>585</v>
      </c>
      <c r="L2716">
        <v>2019.0</v>
      </c>
      <c r="M2716" t="s">
        <v>1278</v>
      </c>
      <c r="N2716" s="4">
        <f t="shared" si="2"/>
        <v>1</v>
      </c>
      <c r="O2716" s="4">
        <f t="shared" si="3"/>
        <v>1</v>
      </c>
      <c r="P2716" t="s">
        <v>842</v>
      </c>
    </row>
    <row r="2717" ht="14.25" customHeight="1">
      <c r="A2717" t="s">
        <v>846</v>
      </c>
      <c r="B2717" t="s">
        <v>847</v>
      </c>
      <c r="C2717" t="s">
        <v>848</v>
      </c>
      <c r="D2717">
        <v>31.0</v>
      </c>
      <c r="E2717">
        <v>13.0</v>
      </c>
      <c r="F2717">
        <v>0.0</v>
      </c>
      <c r="G2717">
        <v>0.0</v>
      </c>
      <c r="H2717">
        <v>5.0</v>
      </c>
      <c r="I2717" t="s">
        <v>18</v>
      </c>
      <c r="J2717" t="s">
        <v>728</v>
      </c>
      <c r="K2717" t="s">
        <v>585</v>
      </c>
      <c r="L2717">
        <v>2019.0</v>
      </c>
      <c r="M2717" t="s">
        <v>1278</v>
      </c>
      <c r="N2717" s="4">
        <f t="shared" si="2"/>
        <v>0.4193548387</v>
      </c>
      <c r="O2717" s="4">
        <f t="shared" si="3"/>
        <v>1</v>
      </c>
      <c r="P2717" t="s">
        <v>847</v>
      </c>
    </row>
    <row r="2718" ht="14.25" customHeight="1">
      <c r="A2718" t="s">
        <v>849</v>
      </c>
      <c r="B2718" t="s">
        <v>850</v>
      </c>
      <c r="C2718" t="s">
        <v>848</v>
      </c>
      <c r="D2718">
        <v>31.0</v>
      </c>
      <c r="E2718">
        <v>28.0</v>
      </c>
      <c r="F2718">
        <v>2.0</v>
      </c>
      <c r="G2718">
        <v>0.0</v>
      </c>
      <c r="H2718">
        <v>5.0</v>
      </c>
      <c r="I2718" t="s">
        <v>18</v>
      </c>
      <c r="J2718" t="s">
        <v>728</v>
      </c>
      <c r="K2718" t="s">
        <v>585</v>
      </c>
      <c r="L2718">
        <v>2019.0</v>
      </c>
      <c r="M2718" t="s">
        <v>1278</v>
      </c>
      <c r="N2718" s="4">
        <f t="shared" si="2"/>
        <v>0.9032258065</v>
      </c>
      <c r="O2718" s="4">
        <f t="shared" si="3"/>
        <v>0.935483871</v>
      </c>
      <c r="P2718" t="s">
        <v>850</v>
      </c>
    </row>
    <row r="2719" ht="14.25" customHeight="1">
      <c r="A2719" t="s">
        <v>851</v>
      </c>
      <c r="B2719" t="s">
        <v>852</v>
      </c>
      <c r="C2719" t="s">
        <v>848</v>
      </c>
      <c r="D2719">
        <v>31.0</v>
      </c>
      <c r="E2719">
        <v>30.0</v>
      </c>
      <c r="F2719">
        <v>1.0</v>
      </c>
      <c r="G2719">
        <v>0.0</v>
      </c>
      <c r="H2719">
        <v>5.0</v>
      </c>
      <c r="I2719" t="s">
        <v>18</v>
      </c>
      <c r="J2719" t="s">
        <v>728</v>
      </c>
      <c r="K2719" t="s">
        <v>585</v>
      </c>
      <c r="L2719">
        <v>2019.0</v>
      </c>
      <c r="M2719" t="s">
        <v>1278</v>
      </c>
      <c r="N2719" s="4">
        <f t="shared" si="2"/>
        <v>0.9677419355</v>
      </c>
      <c r="O2719" s="4">
        <f t="shared" si="3"/>
        <v>0.9677419355</v>
      </c>
      <c r="P2719" t="s">
        <v>852</v>
      </c>
    </row>
    <row r="2720" ht="14.25" customHeight="1">
      <c r="A2720" t="s">
        <v>851</v>
      </c>
      <c r="B2720" t="s">
        <v>853</v>
      </c>
      <c r="C2720" t="s">
        <v>848</v>
      </c>
      <c r="D2720">
        <v>31.0</v>
      </c>
      <c r="E2720">
        <v>31.0</v>
      </c>
      <c r="F2720">
        <v>0.0</v>
      </c>
      <c r="G2720">
        <v>0.0</v>
      </c>
      <c r="H2720">
        <v>5.0</v>
      </c>
      <c r="I2720" t="s">
        <v>18</v>
      </c>
      <c r="J2720" t="s">
        <v>728</v>
      </c>
      <c r="K2720" t="s">
        <v>585</v>
      </c>
      <c r="L2720">
        <v>2019.0</v>
      </c>
      <c r="M2720" t="s">
        <v>1278</v>
      </c>
      <c r="N2720" s="4">
        <f t="shared" si="2"/>
        <v>1</v>
      </c>
      <c r="O2720" s="4">
        <f t="shared" si="3"/>
        <v>1</v>
      </c>
      <c r="P2720" t="s">
        <v>853</v>
      </c>
    </row>
    <row r="2721" ht="14.25" customHeight="1">
      <c r="A2721" t="s">
        <v>1281</v>
      </c>
      <c r="B2721" t="s">
        <v>1282</v>
      </c>
      <c r="C2721" t="s">
        <v>848</v>
      </c>
      <c r="D2721">
        <v>31.0</v>
      </c>
      <c r="E2721">
        <v>15.0</v>
      </c>
      <c r="F2721">
        <v>4.0</v>
      </c>
      <c r="G2721">
        <v>0.0</v>
      </c>
      <c r="H2721">
        <v>5.0</v>
      </c>
      <c r="I2721" t="s">
        <v>18</v>
      </c>
      <c r="J2721" t="s">
        <v>728</v>
      </c>
      <c r="K2721" t="s">
        <v>585</v>
      </c>
      <c r="L2721">
        <v>2019.0</v>
      </c>
      <c r="M2721" t="s">
        <v>1278</v>
      </c>
      <c r="N2721" s="4">
        <f t="shared" si="2"/>
        <v>0.4838709677</v>
      </c>
      <c r="O2721" s="4">
        <f t="shared" si="3"/>
        <v>0.8709677419</v>
      </c>
      <c r="P2721" t="s">
        <v>1282</v>
      </c>
    </row>
    <row r="2722" ht="14.25" customHeight="1">
      <c r="A2722" t="s">
        <v>854</v>
      </c>
      <c r="B2722" t="s">
        <v>855</v>
      </c>
      <c r="C2722" t="s">
        <v>856</v>
      </c>
      <c r="D2722">
        <v>31.0</v>
      </c>
      <c r="E2722">
        <v>31.0</v>
      </c>
      <c r="F2722">
        <v>0.0</v>
      </c>
      <c r="G2722">
        <v>0.0</v>
      </c>
      <c r="H2722">
        <v>5.0</v>
      </c>
      <c r="I2722" t="s">
        <v>18</v>
      </c>
      <c r="J2722" t="s">
        <v>728</v>
      </c>
      <c r="K2722" t="s">
        <v>585</v>
      </c>
      <c r="L2722">
        <v>2019.0</v>
      </c>
      <c r="M2722" t="s">
        <v>1278</v>
      </c>
      <c r="N2722" s="4">
        <f t="shared" si="2"/>
        <v>1</v>
      </c>
      <c r="O2722" s="4">
        <f t="shared" si="3"/>
        <v>1</v>
      </c>
      <c r="P2722" t="s">
        <v>855</v>
      </c>
    </row>
    <row r="2723" ht="14.25" customHeight="1">
      <c r="A2723" t="s">
        <v>857</v>
      </c>
      <c r="B2723" t="s">
        <v>858</v>
      </c>
      <c r="C2723" t="s">
        <v>856</v>
      </c>
      <c r="D2723">
        <v>31.0</v>
      </c>
      <c r="E2723">
        <v>31.0</v>
      </c>
      <c r="F2723">
        <v>0.0</v>
      </c>
      <c r="G2723">
        <v>0.0</v>
      </c>
      <c r="H2723">
        <v>5.0</v>
      </c>
      <c r="I2723" t="s">
        <v>18</v>
      </c>
      <c r="J2723" t="s">
        <v>728</v>
      </c>
      <c r="K2723" t="s">
        <v>585</v>
      </c>
      <c r="L2723">
        <v>2019.0</v>
      </c>
      <c r="M2723" t="s">
        <v>1278</v>
      </c>
      <c r="N2723" s="4">
        <f t="shared" si="2"/>
        <v>1</v>
      </c>
      <c r="O2723" s="4">
        <f t="shared" si="3"/>
        <v>1</v>
      </c>
      <c r="P2723" t="s">
        <v>858</v>
      </c>
    </row>
    <row r="2724" ht="14.25" customHeight="1">
      <c r="A2724" t="s">
        <v>859</v>
      </c>
      <c r="B2724" t="s">
        <v>860</v>
      </c>
      <c r="C2724" t="s">
        <v>861</v>
      </c>
      <c r="D2724">
        <v>31.0</v>
      </c>
      <c r="E2724">
        <v>7.0</v>
      </c>
      <c r="F2724">
        <v>24.0</v>
      </c>
      <c r="G2724">
        <v>0.0</v>
      </c>
      <c r="H2724">
        <v>5.0</v>
      </c>
      <c r="I2724" t="s">
        <v>18</v>
      </c>
      <c r="J2724" t="s">
        <v>728</v>
      </c>
      <c r="K2724" t="s">
        <v>585</v>
      </c>
      <c r="L2724">
        <v>2019.0</v>
      </c>
      <c r="M2724" t="s">
        <v>1278</v>
      </c>
      <c r="N2724" s="4">
        <f t="shared" si="2"/>
        <v>0.2258064516</v>
      </c>
      <c r="O2724" s="4">
        <f t="shared" si="3"/>
        <v>0.2258064516</v>
      </c>
      <c r="P2724" t="s">
        <v>860</v>
      </c>
    </row>
    <row r="2725" ht="14.25" customHeight="1">
      <c r="A2725" t="s">
        <v>862</v>
      </c>
      <c r="B2725" t="s">
        <v>863</v>
      </c>
      <c r="C2725" t="s">
        <v>864</v>
      </c>
      <c r="D2725">
        <v>31.0</v>
      </c>
      <c r="E2725">
        <v>25.0</v>
      </c>
      <c r="F2725">
        <v>0.0</v>
      </c>
      <c r="G2725">
        <v>0.0</v>
      </c>
      <c r="H2725">
        <v>5.0</v>
      </c>
      <c r="I2725" t="s">
        <v>18</v>
      </c>
      <c r="J2725" t="s">
        <v>728</v>
      </c>
      <c r="K2725" t="s">
        <v>585</v>
      </c>
      <c r="L2725">
        <v>2019.0</v>
      </c>
      <c r="M2725" t="s">
        <v>1278</v>
      </c>
      <c r="N2725" s="4">
        <f t="shared" si="2"/>
        <v>0.8064516129</v>
      </c>
      <c r="O2725" s="4">
        <f t="shared" si="3"/>
        <v>1</v>
      </c>
      <c r="P2725" t="s">
        <v>863</v>
      </c>
    </row>
    <row r="2726" ht="14.25" customHeight="1">
      <c r="A2726" t="s">
        <v>865</v>
      </c>
      <c r="B2726" t="s">
        <v>866</v>
      </c>
      <c r="C2726" t="s">
        <v>864</v>
      </c>
      <c r="D2726">
        <v>31.0</v>
      </c>
      <c r="E2726">
        <v>22.0</v>
      </c>
      <c r="F2726">
        <v>0.0</v>
      </c>
      <c r="G2726">
        <v>9.0</v>
      </c>
      <c r="H2726">
        <v>5.0</v>
      </c>
      <c r="I2726" t="s">
        <v>18</v>
      </c>
      <c r="J2726" t="s">
        <v>728</v>
      </c>
      <c r="K2726" t="s">
        <v>585</v>
      </c>
      <c r="L2726">
        <v>2019.0</v>
      </c>
      <c r="M2726" t="s">
        <v>1278</v>
      </c>
      <c r="N2726" s="4">
        <f t="shared" si="2"/>
        <v>0.7096774194</v>
      </c>
      <c r="O2726" s="4">
        <f t="shared" si="3"/>
        <v>1</v>
      </c>
      <c r="P2726" t="s">
        <v>866</v>
      </c>
    </row>
    <row r="2727" ht="14.25" customHeight="1">
      <c r="A2727" t="s">
        <v>901</v>
      </c>
      <c r="B2727" t="s">
        <v>902</v>
      </c>
      <c r="C2727" t="s">
        <v>903</v>
      </c>
      <c r="D2727">
        <v>31.0</v>
      </c>
      <c r="E2727">
        <v>0.0</v>
      </c>
      <c r="F2727">
        <v>0.0</v>
      </c>
      <c r="G2727">
        <v>0.0</v>
      </c>
      <c r="H2727">
        <v>5.0</v>
      </c>
      <c r="I2727" t="s">
        <v>18</v>
      </c>
      <c r="J2727" t="s">
        <v>728</v>
      </c>
      <c r="K2727" t="s">
        <v>585</v>
      </c>
      <c r="L2727">
        <v>2019.0</v>
      </c>
      <c r="M2727" t="s">
        <v>1278</v>
      </c>
      <c r="N2727" s="4">
        <f t="shared" si="2"/>
        <v>0</v>
      </c>
      <c r="O2727" s="4">
        <f t="shared" si="3"/>
        <v>1</v>
      </c>
      <c r="P2727" t="s">
        <v>902</v>
      </c>
    </row>
    <row r="2728" ht="14.25" customHeight="1">
      <c r="A2728" t="s">
        <v>867</v>
      </c>
      <c r="B2728" t="s">
        <v>868</v>
      </c>
      <c r="C2728" t="s">
        <v>869</v>
      </c>
      <c r="D2728">
        <v>31.0</v>
      </c>
      <c r="E2728">
        <v>20.0</v>
      </c>
      <c r="F2728">
        <v>0.0</v>
      </c>
      <c r="G2728">
        <v>10.0</v>
      </c>
      <c r="H2728">
        <v>5.0</v>
      </c>
      <c r="I2728" t="s">
        <v>18</v>
      </c>
      <c r="J2728" t="s">
        <v>728</v>
      </c>
      <c r="K2728" t="s">
        <v>585</v>
      </c>
      <c r="L2728">
        <v>2019.0</v>
      </c>
      <c r="M2728" t="s">
        <v>1278</v>
      </c>
      <c r="N2728" s="4">
        <f t="shared" si="2"/>
        <v>0.6451612903</v>
      </c>
      <c r="O2728" s="4">
        <f t="shared" si="3"/>
        <v>1</v>
      </c>
      <c r="P2728" t="s">
        <v>868</v>
      </c>
    </row>
    <row r="2729" ht="14.25" customHeight="1">
      <c r="A2729" t="s">
        <v>870</v>
      </c>
      <c r="B2729" t="s">
        <v>871</v>
      </c>
      <c r="C2729" t="s">
        <v>869</v>
      </c>
      <c r="D2729">
        <v>31.0</v>
      </c>
      <c r="E2729">
        <v>20.0</v>
      </c>
      <c r="F2729">
        <v>0.0</v>
      </c>
      <c r="G2729">
        <v>11.0</v>
      </c>
      <c r="H2729">
        <v>5.0</v>
      </c>
      <c r="I2729" t="s">
        <v>18</v>
      </c>
      <c r="J2729" t="s">
        <v>728</v>
      </c>
      <c r="K2729" t="s">
        <v>585</v>
      </c>
      <c r="L2729">
        <v>2019.0</v>
      </c>
      <c r="M2729" t="s">
        <v>1278</v>
      </c>
      <c r="N2729" s="4">
        <f t="shared" si="2"/>
        <v>0.6451612903</v>
      </c>
      <c r="O2729" s="4">
        <f t="shared" si="3"/>
        <v>1</v>
      </c>
      <c r="P2729" t="s">
        <v>871</v>
      </c>
    </row>
    <row r="2730" ht="14.25" customHeight="1">
      <c r="A2730" t="s">
        <v>872</v>
      </c>
      <c r="B2730" t="s">
        <v>873</v>
      </c>
      <c r="C2730" t="s">
        <v>874</v>
      </c>
      <c r="D2730">
        <v>31.0</v>
      </c>
      <c r="E2730">
        <v>28.0</v>
      </c>
      <c r="F2730">
        <v>1.0</v>
      </c>
      <c r="G2730">
        <v>2.0</v>
      </c>
      <c r="H2730">
        <v>5.0</v>
      </c>
      <c r="I2730" t="s">
        <v>18</v>
      </c>
      <c r="J2730" t="s">
        <v>728</v>
      </c>
      <c r="K2730" t="s">
        <v>585</v>
      </c>
      <c r="L2730">
        <v>2019.0</v>
      </c>
      <c r="M2730" t="s">
        <v>1278</v>
      </c>
      <c r="N2730" s="4">
        <f t="shared" si="2"/>
        <v>0.9032258065</v>
      </c>
      <c r="O2730" s="4">
        <f t="shared" si="3"/>
        <v>0.9677419355</v>
      </c>
      <c r="P2730" t="s">
        <v>873</v>
      </c>
    </row>
    <row r="2731" ht="14.25" customHeight="1">
      <c r="A2731" t="s">
        <v>872</v>
      </c>
      <c r="B2731" t="s">
        <v>875</v>
      </c>
      <c r="C2731" t="s">
        <v>874</v>
      </c>
      <c r="D2731">
        <v>31.0</v>
      </c>
      <c r="E2731">
        <v>0.0</v>
      </c>
      <c r="F2731">
        <v>31.0</v>
      </c>
      <c r="G2731">
        <v>0.0</v>
      </c>
      <c r="H2731">
        <v>5.0</v>
      </c>
      <c r="I2731" t="s">
        <v>18</v>
      </c>
      <c r="J2731" t="s">
        <v>728</v>
      </c>
      <c r="K2731" t="s">
        <v>585</v>
      </c>
      <c r="L2731">
        <v>2019.0</v>
      </c>
      <c r="M2731" t="s">
        <v>1278</v>
      </c>
      <c r="N2731" s="4">
        <f t="shared" si="2"/>
        <v>0</v>
      </c>
      <c r="O2731" s="4">
        <f t="shared" si="3"/>
        <v>0</v>
      </c>
      <c r="P2731" t="s">
        <v>875</v>
      </c>
    </row>
    <row r="2732" ht="14.25" customHeight="1">
      <c r="A2732" t="s">
        <v>876</v>
      </c>
      <c r="B2732" t="s">
        <v>877</v>
      </c>
      <c r="C2732" t="s">
        <v>874</v>
      </c>
      <c r="D2732">
        <v>31.0</v>
      </c>
      <c r="E2732">
        <v>31.0</v>
      </c>
      <c r="F2732">
        <v>0.0</v>
      </c>
      <c r="G2732">
        <v>0.0</v>
      </c>
      <c r="H2732">
        <v>5.0</v>
      </c>
      <c r="I2732" t="s">
        <v>18</v>
      </c>
      <c r="J2732" t="s">
        <v>728</v>
      </c>
      <c r="K2732" t="s">
        <v>585</v>
      </c>
      <c r="L2732">
        <v>2019.0</v>
      </c>
      <c r="M2732" t="s">
        <v>1278</v>
      </c>
      <c r="N2732" s="4">
        <f t="shared" si="2"/>
        <v>1</v>
      </c>
      <c r="O2732" s="4">
        <f t="shared" si="3"/>
        <v>1</v>
      </c>
      <c r="P2732" t="s">
        <v>877</v>
      </c>
    </row>
    <row r="2733" ht="14.25" customHeight="1">
      <c r="A2733" t="s">
        <v>878</v>
      </c>
      <c r="B2733" t="s">
        <v>879</v>
      </c>
      <c r="C2733" t="s">
        <v>360</v>
      </c>
      <c r="D2733">
        <v>31.0</v>
      </c>
      <c r="E2733">
        <v>0.0</v>
      </c>
      <c r="F2733">
        <v>0.0</v>
      </c>
      <c r="G2733">
        <v>0.0</v>
      </c>
      <c r="H2733">
        <v>5.0</v>
      </c>
      <c r="I2733" t="s">
        <v>18</v>
      </c>
      <c r="J2733" t="s">
        <v>728</v>
      </c>
      <c r="K2733" t="s">
        <v>585</v>
      </c>
      <c r="L2733">
        <v>2019.0</v>
      </c>
      <c r="M2733" t="s">
        <v>1278</v>
      </c>
      <c r="N2733" s="4">
        <f t="shared" si="2"/>
        <v>0</v>
      </c>
      <c r="O2733" s="4">
        <f t="shared" si="3"/>
        <v>1</v>
      </c>
      <c r="P2733" t="s">
        <v>879</v>
      </c>
    </row>
    <row r="2734" ht="14.25" customHeight="1">
      <c r="A2734" t="s">
        <v>880</v>
      </c>
      <c r="B2734" t="s">
        <v>881</v>
      </c>
      <c r="C2734" t="s">
        <v>360</v>
      </c>
      <c r="D2734">
        <v>31.0</v>
      </c>
      <c r="E2734">
        <v>0.0</v>
      </c>
      <c r="F2734">
        <v>0.0</v>
      </c>
      <c r="G2734">
        <v>0.0</v>
      </c>
      <c r="H2734">
        <v>5.0</v>
      </c>
      <c r="I2734" t="s">
        <v>18</v>
      </c>
      <c r="J2734" t="s">
        <v>728</v>
      </c>
      <c r="K2734" t="s">
        <v>585</v>
      </c>
      <c r="L2734">
        <v>2019.0</v>
      </c>
      <c r="M2734" t="s">
        <v>1278</v>
      </c>
      <c r="N2734" s="4">
        <f t="shared" si="2"/>
        <v>0</v>
      </c>
      <c r="O2734" s="4">
        <f t="shared" si="3"/>
        <v>1</v>
      </c>
      <c r="P2734" t="s">
        <v>881</v>
      </c>
    </row>
    <row r="2735" ht="14.25" customHeight="1">
      <c r="A2735" t="s">
        <v>882</v>
      </c>
      <c r="B2735" t="s">
        <v>883</v>
      </c>
      <c r="C2735" t="s">
        <v>360</v>
      </c>
      <c r="D2735">
        <v>31.0</v>
      </c>
      <c r="E2735">
        <v>0.0</v>
      </c>
      <c r="F2735">
        <v>0.0</v>
      </c>
      <c r="G2735">
        <v>0.0</v>
      </c>
      <c r="H2735">
        <v>5.0</v>
      </c>
      <c r="I2735" t="s">
        <v>18</v>
      </c>
      <c r="J2735" t="s">
        <v>728</v>
      </c>
      <c r="K2735" t="s">
        <v>585</v>
      </c>
      <c r="L2735">
        <v>2019.0</v>
      </c>
      <c r="M2735" t="s">
        <v>1278</v>
      </c>
      <c r="N2735" s="4">
        <f t="shared" si="2"/>
        <v>0</v>
      </c>
      <c r="O2735" s="4">
        <f t="shared" si="3"/>
        <v>1</v>
      </c>
      <c r="P2735" t="s">
        <v>883</v>
      </c>
    </row>
    <row r="2736" ht="14.25" customHeight="1">
      <c r="A2736" t="s">
        <v>882</v>
      </c>
      <c r="B2736" t="s">
        <v>884</v>
      </c>
      <c r="C2736" t="s">
        <v>360</v>
      </c>
      <c r="D2736">
        <v>31.0</v>
      </c>
      <c r="E2736">
        <v>31.0</v>
      </c>
      <c r="F2736">
        <v>0.0</v>
      </c>
      <c r="G2736">
        <v>0.0</v>
      </c>
      <c r="H2736">
        <v>5.0</v>
      </c>
      <c r="I2736" t="s">
        <v>18</v>
      </c>
      <c r="J2736" t="s">
        <v>728</v>
      </c>
      <c r="K2736" t="s">
        <v>585</v>
      </c>
      <c r="L2736">
        <v>2019.0</v>
      </c>
      <c r="M2736" t="s">
        <v>1278</v>
      </c>
      <c r="N2736" s="4">
        <f t="shared" si="2"/>
        <v>1</v>
      </c>
      <c r="O2736" s="4">
        <f t="shared" si="3"/>
        <v>1</v>
      </c>
      <c r="P2736" t="s">
        <v>884</v>
      </c>
    </row>
    <row r="2737" ht="14.25" customHeight="1">
      <c r="A2737" t="s">
        <v>882</v>
      </c>
      <c r="B2737" t="s">
        <v>885</v>
      </c>
      <c r="C2737" t="s">
        <v>360</v>
      </c>
      <c r="D2737">
        <v>31.0</v>
      </c>
      <c r="E2737">
        <v>31.0</v>
      </c>
      <c r="F2737">
        <v>0.0</v>
      </c>
      <c r="G2737">
        <v>0.0</v>
      </c>
      <c r="H2737">
        <v>5.0</v>
      </c>
      <c r="I2737" t="s">
        <v>18</v>
      </c>
      <c r="J2737" t="s">
        <v>728</v>
      </c>
      <c r="K2737" t="s">
        <v>585</v>
      </c>
      <c r="L2737">
        <v>2019.0</v>
      </c>
      <c r="M2737" t="s">
        <v>1278</v>
      </c>
      <c r="N2737" s="4">
        <f t="shared" si="2"/>
        <v>1</v>
      </c>
      <c r="O2737" s="4">
        <f t="shared" si="3"/>
        <v>1</v>
      </c>
      <c r="P2737" t="s">
        <v>885</v>
      </c>
    </row>
    <row r="2738" ht="14.25" customHeight="1">
      <c r="A2738" t="s">
        <v>886</v>
      </c>
      <c r="B2738" t="s">
        <v>887</v>
      </c>
      <c r="C2738" t="s">
        <v>888</v>
      </c>
      <c r="D2738">
        <v>31.0</v>
      </c>
      <c r="E2738">
        <v>0.0</v>
      </c>
      <c r="F2738">
        <v>0.0</v>
      </c>
      <c r="G2738">
        <v>0.0</v>
      </c>
      <c r="H2738">
        <v>5.0</v>
      </c>
      <c r="I2738" t="s">
        <v>18</v>
      </c>
      <c r="J2738" t="s">
        <v>728</v>
      </c>
      <c r="K2738" t="s">
        <v>585</v>
      </c>
      <c r="L2738">
        <v>2019.0</v>
      </c>
      <c r="M2738" t="s">
        <v>1278</v>
      </c>
      <c r="N2738" s="4">
        <f t="shared" si="2"/>
        <v>0</v>
      </c>
      <c r="O2738" s="4">
        <f t="shared" si="3"/>
        <v>1</v>
      </c>
      <c r="P2738" t="s">
        <v>887</v>
      </c>
    </row>
    <row r="2739" ht="14.25" customHeight="1">
      <c r="A2739" t="s">
        <v>889</v>
      </c>
      <c r="B2739" t="s">
        <v>890</v>
      </c>
      <c r="C2739" t="s">
        <v>888</v>
      </c>
      <c r="D2739">
        <v>31.0</v>
      </c>
      <c r="E2739">
        <v>0.0</v>
      </c>
      <c r="F2739">
        <v>0.0</v>
      </c>
      <c r="G2739">
        <v>0.0</v>
      </c>
      <c r="H2739">
        <v>5.0</v>
      </c>
      <c r="I2739" t="s">
        <v>18</v>
      </c>
      <c r="J2739" t="s">
        <v>728</v>
      </c>
      <c r="K2739" t="s">
        <v>585</v>
      </c>
      <c r="L2739">
        <v>2019.0</v>
      </c>
      <c r="M2739" t="s">
        <v>1278</v>
      </c>
      <c r="N2739" s="4">
        <f t="shared" si="2"/>
        <v>0</v>
      </c>
      <c r="O2739" s="4">
        <f t="shared" si="3"/>
        <v>1</v>
      </c>
      <c r="P2739" t="s">
        <v>890</v>
      </c>
    </row>
    <row r="2740" ht="14.25" customHeight="1">
      <c r="A2740" t="s">
        <v>904</v>
      </c>
      <c r="B2740" t="s">
        <v>892</v>
      </c>
      <c r="C2740" t="s">
        <v>682</v>
      </c>
      <c r="D2740">
        <v>31.0</v>
      </c>
      <c r="E2740">
        <v>31.0</v>
      </c>
      <c r="F2740">
        <v>0.0</v>
      </c>
      <c r="G2740">
        <v>0.0</v>
      </c>
      <c r="H2740">
        <v>5.0</v>
      </c>
      <c r="I2740" t="s">
        <v>18</v>
      </c>
      <c r="J2740" t="s">
        <v>728</v>
      </c>
      <c r="K2740" t="s">
        <v>585</v>
      </c>
      <c r="L2740">
        <v>2019.0</v>
      </c>
      <c r="M2740" t="s">
        <v>1278</v>
      </c>
      <c r="N2740" s="4">
        <f t="shared" si="2"/>
        <v>1</v>
      </c>
      <c r="O2740" s="4">
        <f t="shared" si="3"/>
        <v>1</v>
      </c>
      <c r="P2740" t="s">
        <v>892</v>
      </c>
    </row>
    <row r="2741" ht="14.25" customHeight="1">
      <c r="A2741" t="s">
        <v>905</v>
      </c>
      <c r="B2741" t="s">
        <v>894</v>
      </c>
      <c r="C2741" t="s">
        <v>895</v>
      </c>
      <c r="D2741">
        <v>31.0</v>
      </c>
      <c r="E2741">
        <v>31.0</v>
      </c>
      <c r="F2741">
        <v>0.0</v>
      </c>
      <c r="G2741">
        <v>0.0</v>
      </c>
      <c r="H2741">
        <v>5.0</v>
      </c>
      <c r="I2741" t="s">
        <v>18</v>
      </c>
      <c r="J2741" t="s">
        <v>728</v>
      </c>
      <c r="K2741" t="s">
        <v>585</v>
      </c>
      <c r="L2741">
        <v>2019.0</v>
      </c>
      <c r="M2741" t="s">
        <v>1278</v>
      </c>
      <c r="N2741" s="4">
        <f t="shared" si="2"/>
        <v>1</v>
      </c>
      <c r="O2741" s="4">
        <f t="shared" si="3"/>
        <v>1</v>
      </c>
      <c r="P2741" t="s">
        <v>894</v>
      </c>
    </row>
    <row r="2742" ht="14.25" customHeight="1">
      <c r="A2742" t="s">
        <v>896</v>
      </c>
      <c r="B2742" t="s">
        <v>897</v>
      </c>
      <c r="C2742" t="s">
        <v>895</v>
      </c>
      <c r="D2742">
        <v>31.0</v>
      </c>
      <c r="E2742">
        <v>21.0</v>
      </c>
      <c r="F2742">
        <v>5.0</v>
      </c>
      <c r="G2742">
        <v>5.0</v>
      </c>
      <c r="H2742">
        <v>5.0</v>
      </c>
      <c r="I2742" t="s">
        <v>18</v>
      </c>
      <c r="J2742" t="s">
        <v>728</v>
      </c>
      <c r="K2742" t="s">
        <v>585</v>
      </c>
      <c r="L2742">
        <v>2019.0</v>
      </c>
      <c r="M2742" t="s">
        <v>1278</v>
      </c>
      <c r="N2742" s="4">
        <f t="shared" si="2"/>
        <v>0.6774193548</v>
      </c>
      <c r="O2742" s="4">
        <f t="shared" si="3"/>
        <v>0.8387096774</v>
      </c>
      <c r="P2742" t="s">
        <v>897</v>
      </c>
    </row>
    <row r="2743" ht="14.25" customHeight="1">
      <c r="A2743" t="s">
        <v>898</v>
      </c>
      <c r="B2743" t="s">
        <v>899</v>
      </c>
      <c r="C2743" t="s">
        <v>789</v>
      </c>
      <c r="D2743">
        <v>31.0</v>
      </c>
      <c r="E2743">
        <v>25.0</v>
      </c>
      <c r="F2743">
        <v>0.0</v>
      </c>
      <c r="G2743">
        <v>0.0</v>
      </c>
      <c r="H2743">
        <v>5.0</v>
      </c>
      <c r="I2743" t="s">
        <v>18</v>
      </c>
      <c r="J2743" t="s">
        <v>728</v>
      </c>
      <c r="K2743" t="s">
        <v>585</v>
      </c>
      <c r="L2743">
        <v>2019.0</v>
      </c>
      <c r="M2743" t="s">
        <v>1278</v>
      </c>
      <c r="N2743" s="4">
        <f t="shared" si="2"/>
        <v>0.8064516129</v>
      </c>
      <c r="O2743" s="4">
        <f t="shared" si="3"/>
        <v>1</v>
      </c>
      <c r="P2743" t="s">
        <v>899</v>
      </c>
    </row>
    <row r="2744" ht="14.25" customHeight="1">
      <c r="A2744" t="s">
        <v>1079</v>
      </c>
      <c r="B2744" t="s">
        <v>1080</v>
      </c>
      <c r="C2744" t="s">
        <v>1081</v>
      </c>
      <c r="D2744">
        <v>30.0</v>
      </c>
      <c r="E2744">
        <v>18.0</v>
      </c>
      <c r="F2744">
        <v>0.0</v>
      </c>
      <c r="G2744">
        <v>12.0</v>
      </c>
      <c r="H2744">
        <v>5.0</v>
      </c>
      <c r="I2744" t="s">
        <v>18</v>
      </c>
      <c r="J2744" t="s">
        <v>1082</v>
      </c>
      <c r="K2744" t="s">
        <v>1083</v>
      </c>
      <c r="L2744">
        <v>2019.0</v>
      </c>
      <c r="M2744" t="s">
        <v>1278</v>
      </c>
      <c r="N2744" s="4">
        <f t="shared" si="2"/>
        <v>0.6</v>
      </c>
      <c r="O2744" s="4">
        <f t="shared" si="3"/>
        <v>1</v>
      </c>
      <c r="P2744" t="s">
        <v>1080</v>
      </c>
    </row>
    <row r="2745" ht="14.25" customHeight="1">
      <c r="A2745" t="s">
        <v>1084</v>
      </c>
      <c r="B2745" t="s">
        <v>1085</v>
      </c>
      <c r="C2745" t="s">
        <v>1081</v>
      </c>
      <c r="D2745">
        <v>30.0</v>
      </c>
      <c r="E2745">
        <v>19.0</v>
      </c>
      <c r="F2745">
        <v>0.0</v>
      </c>
      <c r="G2745">
        <v>11.0</v>
      </c>
      <c r="H2745">
        <v>5.0</v>
      </c>
      <c r="I2745" t="s">
        <v>18</v>
      </c>
      <c r="J2745" t="s">
        <v>1082</v>
      </c>
      <c r="K2745" t="s">
        <v>1083</v>
      </c>
      <c r="L2745">
        <v>2019.0</v>
      </c>
      <c r="M2745" t="s">
        <v>1278</v>
      </c>
      <c r="N2745" s="4">
        <f t="shared" si="2"/>
        <v>0.6333333333</v>
      </c>
      <c r="O2745" s="4">
        <f t="shared" si="3"/>
        <v>1</v>
      </c>
      <c r="P2745" t="s">
        <v>1085</v>
      </c>
    </row>
    <row r="2746" ht="14.25" customHeight="1">
      <c r="A2746" t="s">
        <v>1084</v>
      </c>
      <c r="B2746" t="s">
        <v>1086</v>
      </c>
      <c r="C2746" t="s">
        <v>1087</v>
      </c>
      <c r="D2746">
        <v>30.0</v>
      </c>
      <c r="E2746">
        <v>20.0</v>
      </c>
      <c r="F2746">
        <v>0.0</v>
      </c>
      <c r="G2746">
        <v>10.0</v>
      </c>
      <c r="H2746">
        <v>5.0</v>
      </c>
      <c r="I2746" t="s">
        <v>18</v>
      </c>
      <c r="J2746" t="s">
        <v>1082</v>
      </c>
      <c r="K2746" t="s">
        <v>1083</v>
      </c>
      <c r="L2746">
        <v>2019.0</v>
      </c>
      <c r="M2746" t="s">
        <v>1278</v>
      </c>
      <c r="N2746" s="4">
        <f t="shared" si="2"/>
        <v>0.6666666667</v>
      </c>
      <c r="O2746" s="4">
        <f t="shared" si="3"/>
        <v>1</v>
      </c>
      <c r="P2746" t="s">
        <v>1086</v>
      </c>
    </row>
    <row r="2747" ht="14.25" customHeight="1">
      <c r="A2747" t="s">
        <v>1088</v>
      </c>
      <c r="B2747" t="s">
        <v>1089</v>
      </c>
      <c r="C2747" t="s">
        <v>1087</v>
      </c>
      <c r="D2747">
        <v>30.0</v>
      </c>
      <c r="E2747">
        <v>0.0</v>
      </c>
      <c r="F2747">
        <v>0.0</v>
      </c>
      <c r="G2747">
        <v>30.0</v>
      </c>
      <c r="H2747">
        <v>5.0</v>
      </c>
      <c r="I2747" t="s">
        <v>18</v>
      </c>
      <c r="J2747" t="s">
        <v>1082</v>
      </c>
      <c r="K2747" t="s">
        <v>1083</v>
      </c>
      <c r="L2747">
        <v>2019.0</v>
      </c>
      <c r="M2747" t="s">
        <v>1278</v>
      </c>
      <c r="N2747" s="4">
        <f t="shared" si="2"/>
        <v>0</v>
      </c>
      <c r="O2747" s="4">
        <f t="shared" si="3"/>
        <v>1</v>
      </c>
      <c r="P2747" t="s">
        <v>1089</v>
      </c>
    </row>
    <row r="2748" ht="14.25" customHeight="1">
      <c r="A2748" t="s">
        <v>1146</v>
      </c>
      <c r="B2748" t="s">
        <v>1093</v>
      </c>
      <c r="C2748" t="s">
        <v>38</v>
      </c>
      <c r="D2748">
        <v>30.0</v>
      </c>
      <c r="E2748">
        <v>15.0</v>
      </c>
      <c r="F2748">
        <v>0.0</v>
      </c>
      <c r="G2748">
        <v>15.0</v>
      </c>
      <c r="H2748">
        <v>5.0</v>
      </c>
      <c r="I2748" t="s">
        <v>18</v>
      </c>
      <c r="J2748" t="s">
        <v>1082</v>
      </c>
      <c r="K2748" t="s">
        <v>1083</v>
      </c>
      <c r="L2748">
        <v>2019.0</v>
      </c>
      <c r="M2748" t="s">
        <v>1278</v>
      </c>
      <c r="N2748" s="4">
        <f t="shared" si="2"/>
        <v>0.5</v>
      </c>
      <c r="O2748" s="4">
        <f t="shared" si="3"/>
        <v>1</v>
      </c>
      <c r="P2748" t="s">
        <v>1093</v>
      </c>
    </row>
    <row r="2749" ht="14.25" customHeight="1">
      <c r="A2749" t="s">
        <v>281</v>
      </c>
      <c r="B2749" t="s">
        <v>1094</v>
      </c>
      <c r="C2749" t="s">
        <v>38</v>
      </c>
      <c r="D2749">
        <v>30.0</v>
      </c>
      <c r="E2749">
        <v>19.0</v>
      </c>
      <c r="F2749">
        <v>0.0</v>
      </c>
      <c r="G2749">
        <v>11.0</v>
      </c>
      <c r="H2749">
        <v>5.0</v>
      </c>
      <c r="I2749" t="s">
        <v>18</v>
      </c>
      <c r="J2749" t="s">
        <v>1082</v>
      </c>
      <c r="K2749" t="s">
        <v>1083</v>
      </c>
      <c r="L2749">
        <v>2019.0</v>
      </c>
      <c r="M2749" t="s">
        <v>1278</v>
      </c>
      <c r="N2749" s="4">
        <f t="shared" si="2"/>
        <v>0.6333333333</v>
      </c>
      <c r="O2749" s="4">
        <f t="shared" si="3"/>
        <v>1</v>
      </c>
      <c r="P2749" t="s">
        <v>1094</v>
      </c>
    </row>
    <row r="2750" ht="14.25" customHeight="1">
      <c r="A2750" t="s">
        <v>281</v>
      </c>
      <c r="B2750" t="s">
        <v>1095</v>
      </c>
      <c r="C2750" t="s">
        <v>38</v>
      </c>
      <c r="D2750">
        <v>30.0</v>
      </c>
      <c r="E2750">
        <v>19.0</v>
      </c>
      <c r="F2750">
        <v>0.0</v>
      </c>
      <c r="G2750">
        <v>11.0</v>
      </c>
      <c r="H2750">
        <v>5.0</v>
      </c>
      <c r="I2750" t="s">
        <v>18</v>
      </c>
      <c r="J2750" t="s">
        <v>1082</v>
      </c>
      <c r="K2750" t="s">
        <v>1083</v>
      </c>
      <c r="L2750">
        <v>2019.0</v>
      </c>
      <c r="M2750" t="s">
        <v>1278</v>
      </c>
      <c r="N2750" s="4">
        <f t="shared" si="2"/>
        <v>0.6333333333</v>
      </c>
      <c r="O2750" s="4">
        <f t="shared" si="3"/>
        <v>1</v>
      </c>
      <c r="P2750" t="s">
        <v>1095</v>
      </c>
    </row>
    <row r="2751" ht="14.25" customHeight="1">
      <c r="A2751" t="s">
        <v>281</v>
      </c>
      <c r="B2751" t="s">
        <v>1096</v>
      </c>
      <c r="C2751" t="s">
        <v>38</v>
      </c>
      <c r="D2751">
        <v>30.0</v>
      </c>
      <c r="E2751">
        <v>15.0</v>
      </c>
      <c r="F2751">
        <v>0.0</v>
      </c>
      <c r="G2751">
        <v>15.0</v>
      </c>
      <c r="H2751">
        <v>5.0</v>
      </c>
      <c r="I2751" t="s">
        <v>18</v>
      </c>
      <c r="J2751" t="s">
        <v>1082</v>
      </c>
      <c r="K2751" t="s">
        <v>1083</v>
      </c>
      <c r="L2751">
        <v>2019.0</v>
      </c>
      <c r="M2751" t="s">
        <v>1278</v>
      </c>
      <c r="N2751" s="4">
        <f t="shared" si="2"/>
        <v>0.5</v>
      </c>
      <c r="O2751" s="4">
        <f t="shared" si="3"/>
        <v>1</v>
      </c>
      <c r="P2751" t="s">
        <v>1096</v>
      </c>
    </row>
    <row r="2752" ht="14.25" customHeight="1">
      <c r="A2752" t="s">
        <v>1097</v>
      </c>
      <c r="B2752" t="s">
        <v>1098</v>
      </c>
      <c r="C2752" t="s">
        <v>38</v>
      </c>
      <c r="D2752">
        <v>30.0</v>
      </c>
      <c r="E2752">
        <v>19.0</v>
      </c>
      <c r="F2752">
        <v>0.0</v>
      </c>
      <c r="G2752">
        <v>11.0</v>
      </c>
      <c r="H2752">
        <v>5.0</v>
      </c>
      <c r="I2752" t="s">
        <v>18</v>
      </c>
      <c r="J2752" t="s">
        <v>1082</v>
      </c>
      <c r="K2752" t="s">
        <v>1083</v>
      </c>
      <c r="L2752">
        <v>2019.0</v>
      </c>
      <c r="M2752" t="s">
        <v>1278</v>
      </c>
      <c r="N2752" s="4">
        <f t="shared" si="2"/>
        <v>0.6333333333</v>
      </c>
      <c r="O2752" s="4">
        <f t="shared" si="3"/>
        <v>1</v>
      </c>
      <c r="P2752" t="s">
        <v>1098</v>
      </c>
    </row>
    <row r="2753" ht="14.25" customHeight="1">
      <c r="A2753" t="s">
        <v>1099</v>
      </c>
      <c r="B2753" t="s">
        <v>1100</v>
      </c>
      <c r="C2753" t="s">
        <v>1101</v>
      </c>
      <c r="D2753">
        <v>30.0</v>
      </c>
      <c r="E2753">
        <v>30.0</v>
      </c>
      <c r="F2753">
        <v>0.0</v>
      </c>
      <c r="G2753">
        <v>0.0</v>
      </c>
      <c r="H2753">
        <v>5.0</v>
      </c>
      <c r="I2753" t="s">
        <v>18</v>
      </c>
      <c r="J2753" t="s">
        <v>1082</v>
      </c>
      <c r="K2753" t="s">
        <v>1083</v>
      </c>
      <c r="L2753">
        <v>2019.0</v>
      </c>
      <c r="M2753" t="s">
        <v>1278</v>
      </c>
      <c r="N2753" s="4">
        <f t="shared" si="2"/>
        <v>1</v>
      </c>
      <c r="O2753" s="4">
        <f t="shared" si="3"/>
        <v>1</v>
      </c>
      <c r="P2753" t="s">
        <v>1100</v>
      </c>
    </row>
    <row r="2754" ht="14.25" customHeight="1">
      <c r="A2754" t="s">
        <v>66</v>
      </c>
      <c r="B2754" t="s">
        <v>1102</v>
      </c>
      <c r="C2754" t="s">
        <v>65</v>
      </c>
      <c r="D2754">
        <v>30.0</v>
      </c>
      <c r="E2754">
        <v>16.0</v>
      </c>
      <c r="F2754">
        <v>2.0</v>
      </c>
      <c r="G2754">
        <v>12.0</v>
      </c>
      <c r="H2754">
        <v>5.0</v>
      </c>
      <c r="I2754" t="s">
        <v>18</v>
      </c>
      <c r="J2754" t="s">
        <v>1082</v>
      </c>
      <c r="K2754" t="s">
        <v>1083</v>
      </c>
      <c r="L2754">
        <v>2019.0</v>
      </c>
      <c r="M2754" t="s">
        <v>1278</v>
      </c>
      <c r="N2754" s="4">
        <f t="shared" si="2"/>
        <v>0.5333333333</v>
      </c>
      <c r="O2754" s="4">
        <f t="shared" si="3"/>
        <v>0.9333333333</v>
      </c>
      <c r="P2754" t="s">
        <v>1102</v>
      </c>
    </row>
    <row r="2755" ht="14.25" customHeight="1">
      <c r="A2755" t="s">
        <v>1103</v>
      </c>
      <c r="B2755" t="s">
        <v>1104</v>
      </c>
      <c r="C2755" t="s">
        <v>305</v>
      </c>
      <c r="D2755">
        <v>30.0</v>
      </c>
      <c r="E2755">
        <v>18.0</v>
      </c>
      <c r="F2755">
        <v>0.0</v>
      </c>
      <c r="G2755">
        <v>12.0</v>
      </c>
      <c r="H2755">
        <v>5.0</v>
      </c>
      <c r="I2755" t="s">
        <v>18</v>
      </c>
      <c r="J2755" t="s">
        <v>1082</v>
      </c>
      <c r="K2755" t="s">
        <v>1083</v>
      </c>
      <c r="L2755">
        <v>2019.0</v>
      </c>
      <c r="M2755" t="s">
        <v>1278</v>
      </c>
      <c r="N2755" s="4">
        <f t="shared" si="2"/>
        <v>0.6</v>
      </c>
      <c r="O2755" s="4">
        <f t="shared" si="3"/>
        <v>1</v>
      </c>
      <c r="P2755" t="s">
        <v>1104</v>
      </c>
    </row>
    <row r="2756" ht="14.25" customHeight="1">
      <c r="A2756" t="s">
        <v>1160</v>
      </c>
      <c r="B2756" t="s">
        <v>1106</v>
      </c>
      <c r="C2756" t="s">
        <v>621</v>
      </c>
      <c r="D2756">
        <v>30.0</v>
      </c>
      <c r="E2756">
        <v>0.0</v>
      </c>
      <c r="F2756">
        <v>0.0</v>
      </c>
      <c r="G2756">
        <v>30.0</v>
      </c>
      <c r="H2756">
        <v>5.0</v>
      </c>
      <c r="I2756" t="s">
        <v>18</v>
      </c>
      <c r="J2756" t="s">
        <v>1082</v>
      </c>
      <c r="K2756" t="s">
        <v>1083</v>
      </c>
      <c r="L2756">
        <v>2019.0</v>
      </c>
      <c r="M2756" t="s">
        <v>1278</v>
      </c>
      <c r="N2756" s="4">
        <f t="shared" si="2"/>
        <v>0</v>
      </c>
      <c r="O2756" s="4">
        <f t="shared" si="3"/>
        <v>1</v>
      </c>
      <c r="P2756" t="s">
        <v>1106</v>
      </c>
    </row>
    <row r="2757" ht="14.25" customHeight="1">
      <c r="A2757" t="s">
        <v>1107</v>
      </c>
      <c r="B2757" t="s">
        <v>1108</v>
      </c>
      <c r="C2757" t="s">
        <v>621</v>
      </c>
      <c r="D2757">
        <v>30.0</v>
      </c>
      <c r="E2757">
        <v>15.0</v>
      </c>
      <c r="F2757">
        <v>0.0</v>
      </c>
      <c r="G2757">
        <v>15.0</v>
      </c>
      <c r="H2757">
        <v>5.0</v>
      </c>
      <c r="I2757" t="s">
        <v>18</v>
      </c>
      <c r="J2757" t="s">
        <v>1082</v>
      </c>
      <c r="K2757" t="s">
        <v>1083</v>
      </c>
      <c r="L2757">
        <v>2019.0</v>
      </c>
      <c r="M2757" t="s">
        <v>1278</v>
      </c>
      <c r="N2757" s="4">
        <f t="shared" si="2"/>
        <v>0.5</v>
      </c>
      <c r="O2757" s="4">
        <f t="shared" si="3"/>
        <v>1</v>
      </c>
      <c r="P2757" t="s">
        <v>1108</v>
      </c>
    </row>
    <row r="2758" ht="14.25" customHeight="1">
      <c r="A2758" t="s">
        <v>1107</v>
      </c>
      <c r="B2758" t="s">
        <v>1109</v>
      </c>
      <c r="C2758" t="s">
        <v>621</v>
      </c>
      <c r="D2758">
        <v>30.0</v>
      </c>
      <c r="E2758">
        <v>14.0</v>
      </c>
      <c r="F2758">
        <v>1.0</v>
      </c>
      <c r="G2758">
        <v>15.0</v>
      </c>
      <c r="H2758">
        <v>5.0</v>
      </c>
      <c r="I2758" t="s">
        <v>18</v>
      </c>
      <c r="J2758" t="s">
        <v>1082</v>
      </c>
      <c r="K2758" t="s">
        <v>1083</v>
      </c>
      <c r="L2758">
        <v>2019.0</v>
      </c>
      <c r="M2758" t="s">
        <v>1278</v>
      </c>
      <c r="N2758" s="4">
        <f t="shared" si="2"/>
        <v>0.4666666667</v>
      </c>
      <c r="O2758" s="4">
        <f t="shared" si="3"/>
        <v>0.9666666667</v>
      </c>
      <c r="P2758" t="s">
        <v>1109</v>
      </c>
    </row>
    <row r="2759" ht="14.25" customHeight="1">
      <c r="A2759" t="s">
        <v>1110</v>
      </c>
      <c r="B2759" t="s">
        <v>1111</v>
      </c>
      <c r="C2759" t="s">
        <v>621</v>
      </c>
      <c r="D2759">
        <v>30.0</v>
      </c>
      <c r="E2759">
        <v>21.0</v>
      </c>
      <c r="F2759">
        <v>0.0</v>
      </c>
      <c r="G2759">
        <v>9.0</v>
      </c>
      <c r="H2759">
        <v>5.0</v>
      </c>
      <c r="I2759" t="s">
        <v>18</v>
      </c>
      <c r="J2759" t="s">
        <v>1082</v>
      </c>
      <c r="K2759" t="s">
        <v>1083</v>
      </c>
      <c r="L2759">
        <v>2019.0</v>
      </c>
      <c r="M2759" t="s">
        <v>1278</v>
      </c>
      <c r="N2759" s="4">
        <f t="shared" si="2"/>
        <v>0.7</v>
      </c>
      <c r="O2759" s="4">
        <f t="shared" si="3"/>
        <v>1</v>
      </c>
      <c r="P2759" t="s">
        <v>1111</v>
      </c>
    </row>
    <row r="2760" ht="14.25" customHeight="1">
      <c r="A2760" t="s">
        <v>1110</v>
      </c>
      <c r="B2760" t="s">
        <v>1112</v>
      </c>
      <c r="C2760" t="s">
        <v>621</v>
      </c>
      <c r="D2760">
        <v>30.0</v>
      </c>
      <c r="E2760">
        <v>8.0</v>
      </c>
      <c r="F2760">
        <v>3.0</v>
      </c>
      <c r="G2760">
        <v>19.0</v>
      </c>
      <c r="H2760">
        <v>5.0</v>
      </c>
      <c r="I2760" t="s">
        <v>18</v>
      </c>
      <c r="J2760" t="s">
        <v>1082</v>
      </c>
      <c r="K2760" t="s">
        <v>1083</v>
      </c>
      <c r="L2760">
        <v>2019.0</v>
      </c>
      <c r="M2760" t="s">
        <v>1278</v>
      </c>
      <c r="N2760" s="4">
        <f t="shared" si="2"/>
        <v>0.2666666667</v>
      </c>
      <c r="O2760" s="4">
        <f t="shared" si="3"/>
        <v>0.9</v>
      </c>
      <c r="P2760" t="s">
        <v>1112</v>
      </c>
    </row>
    <row r="2761" ht="14.25" customHeight="1">
      <c r="A2761" t="s">
        <v>1113</v>
      </c>
      <c r="B2761" t="s">
        <v>1114</v>
      </c>
      <c r="C2761" t="s">
        <v>180</v>
      </c>
      <c r="D2761">
        <v>30.0</v>
      </c>
      <c r="E2761">
        <v>16.0</v>
      </c>
      <c r="F2761">
        <v>0.0</v>
      </c>
      <c r="G2761">
        <v>14.0</v>
      </c>
      <c r="H2761">
        <v>5.0</v>
      </c>
      <c r="I2761" t="s">
        <v>18</v>
      </c>
      <c r="J2761" t="s">
        <v>1082</v>
      </c>
      <c r="K2761" t="s">
        <v>1083</v>
      </c>
      <c r="L2761">
        <v>2019.0</v>
      </c>
      <c r="M2761" t="s">
        <v>1278</v>
      </c>
      <c r="N2761" s="4">
        <f t="shared" si="2"/>
        <v>0.5333333333</v>
      </c>
      <c r="O2761" s="4">
        <f t="shared" si="3"/>
        <v>1</v>
      </c>
      <c r="P2761" t="s">
        <v>1114</v>
      </c>
    </row>
    <row r="2762" ht="14.25" customHeight="1">
      <c r="A2762" t="s">
        <v>1163</v>
      </c>
      <c r="B2762" t="s">
        <v>1116</v>
      </c>
      <c r="C2762" t="s">
        <v>1120</v>
      </c>
      <c r="D2762">
        <v>30.0</v>
      </c>
      <c r="E2762">
        <v>4.0</v>
      </c>
      <c r="F2762">
        <v>0.0</v>
      </c>
      <c r="G2762">
        <v>26.0</v>
      </c>
      <c r="H2762">
        <v>5.0</v>
      </c>
      <c r="I2762" t="s">
        <v>18</v>
      </c>
      <c r="J2762" t="s">
        <v>1082</v>
      </c>
      <c r="K2762" t="s">
        <v>1083</v>
      </c>
      <c r="L2762">
        <v>2019.0</v>
      </c>
      <c r="M2762" t="s">
        <v>1278</v>
      </c>
      <c r="N2762" s="4">
        <f t="shared" si="2"/>
        <v>0.1333333333</v>
      </c>
      <c r="O2762" s="4">
        <f t="shared" si="3"/>
        <v>1</v>
      </c>
      <c r="P2762" t="s">
        <v>1116</v>
      </c>
    </row>
    <row r="2763" ht="14.25" customHeight="1">
      <c r="A2763" t="s">
        <v>1121</v>
      </c>
      <c r="B2763" t="s">
        <v>1122</v>
      </c>
      <c r="C2763" t="s">
        <v>1123</v>
      </c>
      <c r="D2763">
        <v>30.0</v>
      </c>
      <c r="E2763">
        <v>0.0</v>
      </c>
      <c r="F2763">
        <v>0.0</v>
      </c>
      <c r="G2763">
        <v>30.0</v>
      </c>
      <c r="H2763">
        <v>5.0</v>
      </c>
      <c r="I2763" t="s">
        <v>18</v>
      </c>
      <c r="J2763" t="s">
        <v>1082</v>
      </c>
      <c r="K2763" t="s">
        <v>1083</v>
      </c>
      <c r="L2763">
        <v>2019.0</v>
      </c>
      <c r="M2763" t="s">
        <v>1278</v>
      </c>
      <c r="N2763" s="4">
        <f t="shared" si="2"/>
        <v>0</v>
      </c>
      <c r="O2763" s="4">
        <f t="shared" si="3"/>
        <v>1</v>
      </c>
      <c r="P2763" t="s">
        <v>1122</v>
      </c>
    </row>
    <row r="2764" ht="14.25" customHeight="1">
      <c r="A2764" t="s">
        <v>1124</v>
      </c>
      <c r="B2764" t="s">
        <v>1125</v>
      </c>
      <c r="D2764">
        <v>30.0</v>
      </c>
      <c r="E2764">
        <v>1.0</v>
      </c>
      <c r="F2764">
        <v>0.0</v>
      </c>
      <c r="G2764">
        <v>29.0</v>
      </c>
      <c r="H2764">
        <v>5.0</v>
      </c>
      <c r="I2764" t="s">
        <v>18</v>
      </c>
      <c r="J2764" t="s">
        <v>1082</v>
      </c>
      <c r="K2764" t="s">
        <v>1083</v>
      </c>
      <c r="L2764">
        <v>2019.0</v>
      </c>
      <c r="M2764" t="s">
        <v>1278</v>
      </c>
      <c r="N2764" s="4">
        <f t="shared" si="2"/>
        <v>0.03333333333</v>
      </c>
      <c r="O2764" s="4">
        <f t="shared" si="3"/>
        <v>1</v>
      </c>
      <c r="P2764" t="s">
        <v>1125</v>
      </c>
    </row>
    <row r="2765" ht="14.25" customHeight="1">
      <c r="A2765" t="s">
        <v>1126</v>
      </c>
      <c r="B2765" t="s">
        <v>1127</v>
      </c>
      <c r="D2765">
        <v>30.0</v>
      </c>
      <c r="E2765">
        <v>0.0</v>
      </c>
      <c r="F2765">
        <v>0.0</v>
      </c>
      <c r="G2765">
        <v>30.0</v>
      </c>
      <c r="H2765">
        <v>5.0</v>
      </c>
      <c r="I2765" t="s">
        <v>18</v>
      </c>
      <c r="J2765" t="s">
        <v>1082</v>
      </c>
      <c r="K2765" t="s">
        <v>1083</v>
      </c>
      <c r="L2765">
        <v>2019.0</v>
      </c>
      <c r="M2765" t="s">
        <v>1278</v>
      </c>
      <c r="N2765" s="4">
        <f t="shared" si="2"/>
        <v>0</v>
      </c>
      <c r="O2765" s="4">
        <f t="shared" si="3"/>
        <v>1</v>
      </c>
      <c r="P2765" t="s">
        <v>1127</v>
      </c>
    </row>
    <row r="2766" ht="14.25" customHeight="1">
      <c r="A2766" t="s">
        <v>207</v>
      </c>
      <c r="B2766" t="s">
        <v>1128</v>
      </c>
      <c r="C2766" t="s">
        <v>1129</v>
      </c>
      <c r="D2766">
        <v>30.0</v>
      </c>
      <c r="E2766">
        <v>0.0</v>
      </c>
      <c r="F2766">
        <v>30.0</v>
      </c>
      <c r="G2766">
        <v>0.0</v>
      </c>
      <c r="H2766">
        <v>5.0</v>
      </c>
      <c r="I2766" t="s">
        <v>18</v>
      </c>
      <c r="J2766" t="s">
        <v>1082</v>
      </c>
      <c r="K2766" t="s">
        <v>1083</v>
      </c>
      <c r="L2766">
        <v>2019.0</v>
      </c>
      <c r="M2766" t="s">
        <v>1278</v>
      </c>
      <c r="N2766" s="4">
        <f t="shared" si="2"/>
        <v>0</v>
      </c>
      <c r="O2766" s="4">
        <f t="shared" si="3"/>
        <v>0</v>
      </c>
      <c r="P2766" t="s">
        <v>1128</v>
      </c>
    </row>
    <row r="2767" ht="14.25" customHeight="1">
      <c r="A2767" t="s">
        <v>207</v>
      </c>
      <c r="B2767" t="s">
        <v>1130</v>
      </c>
      <c r="C2767" t="s">
        <v>209</v>
      </c>
      <c r="D2767">
        <v>30.0</v>
      </c>
      <c r="E2767">
        <v>19.0</v>
      </c>
      <c r="F2767">
        <v>0.0</v>
      </c>
      <c r="G2767">
        <v>11.0</v>
      </c>
      <c r="H2767">
        <v>5.0</v>
      </c>
      <c r="I2767" t="s">
        <v>18</v>
      </c>
      <c r="J2767" t="s">
        <v>1082</v>
      </c>
      <c r="K2767" t="s">
        <v>1083</v>
      </c>
      <c r="L2767">
        <v>2019.0</v>
      </c>
      <c r="M2767" t="s">
        <v>1278</v>
      </c>
      <c r="N2767" s="4">
        <f t="shared" si="2"/>
        <v>0.6333333333</v>
      </c>
      <c r="O2767" s="4">
        <f t="shared" si="3"/>
        <v>1</v>
      </c>
      <c r="P2767" t="s">
        <v>1130</v>
      </c>
    </row>
    <row r="2768" ht="14.25" customHeight="1">
      <c r="A2768" t="s">
        <v>207</v>
      </c>
      <c r="B2768" t="s">
        <v>1131</v>
      </c>
      <c r="C2768" t="s">
        <v>209</v>
      </c>
      <c r="D2768">
        <v>30.0</v>
      </c>
      <c r="E2768">
        <v>19.0</v>
      </c>
      <c r="F2768">
        <v>0.0</v>
      </c>
      <c r="G2768">
        <v>11.0</v>
      </c>
      <c r="H2768">
        <v>5.0</v>
      </c>
      <c r="I2768" t="s">
        <v>18</v>
      </c>
      <c r="J2768" t="s">
        <v>1082</v>
      </c>
      <c r="K2768" t="s">
        <v>1083</v>
      </c>
      <c r="L2768">
        <v>2019.0</v>
      </c>
      <c r="M2768" t="s">
        <v>1278</v>
      </c>
      <c r="N2768" s="4">
        <f t="shared" si="2"/>
        <v>0.6333333333</v>
      </c>
      <c r="O2768" s="4">
        <f t="shared" si="3"/>
        <v>1</v>
      </c>
      <c r="P2768" t="s">
        <v>1131</v>
      </c>
    </row>
    <row r="2769" ht="14.25" customHeight="1">
      <c r="A2769" t="s">
        <v>1132</v>
      </c>
      <c r="B2769" t="s">
        <v>1133</v>
      </c>
      <c r="C2769" t="s">
        <v>213</v>
      </c>
      <c r="D2769">
        <v>30.0</v>
      </c>
      <c r="E2769">
        <v>12.0</v>
      </c>
      <c r="F2769">
        <v>0.0</v>
      </c>
      <c r="G2769">
        <v>18.0</v>
      </c>
      <c r="H2769">
        <v>5.0</v>
      </c>
      <c r="I2769" t="s">
        <v>18</v>
      </c>
      <c r="J2769" t="s">
        <v>1082</v>
      </c>
      <c r="K2769" t="s">
        <v>1083</v>
      </c>
      <c r="L2769">
        <v>2019.0</v>
      </c>
      <c r="M2769" t="s">
        <v>1278</v>
      </c>
      <c r="N2769" s="4">
        <f t="shared" si="2"/>
        <v>0.4</v>
      </c>
      <c r="O2769" s="4">
        <f t="shared" si="3"/>
        <v>1</v>
      </c>
      <c r="P2769" t="s">
        <v>1133</v>
      </c>
    </row>
    <row r="2770" ht="14.25" customHeight="1">
      <c r="A2770" t="s">
        <v>1164</v>
      </c>
      <c r="B2770" t="s">
        <v>1283</v>
      </c>
      <c r="C2770" t="s">
        <v>1136</v>
      </c>
      <c r="D2770">
        <v>30.0</v>
      </c>
      <c r="E2770">
        <v>0.0</v>
      </c>
      <c r="F2770">
        <v>0.0</v>
      </c>
      <c r="G2770">
        <v>30.0</v>
      </c>
      <c r="H2770">
        <v>5.0</v>
      </c>
      <c r="I2770" t="s">
        <v>18</v>
      </c>
      <c r="J2770" t="s">
        <v>1082</v>
      </c>
      <c r="K2770" t="s">
        <v>1083</v>
      </c>
      <c r="L2770">
        <v>2019.0</v>
      </c>
      <c r="M2770" t="s">
        <v>1278</v>
      </c>
      <c r="N2770" s="4">
        <f t="shared" si="2"/>
        <v>0</v>
      </c>
      <c r="O2770" s="4">
        <f t="shared" si="3"/>
        <v>1</v>
      </c>
      <c r="P2770" t="s">
        <v>1283</v>
      </c>
    </row>
    <row r="2771" ht="14.25" customHeight="1">
      <c r="A2771" t="s">
        <v>1137</v>
      </c>
      <c r="B2771" t="s">
        <v>1138</v>
      </c>
      <c r="C2771" t="s">
        <v>1136</v>
      </c>
      <c r="D2771">
        <v>30.0</v>
      </c>
      <c r="E2771">
        <v>15.0</v>
      </c>
      <c r="F2771">
        <v>0.0</v>
      </c>
      <c r="G2771">
        <v>15.0</v>
      </c>
      <c r="H2771">
        <v>5.0</v>
      </c>
      <c r="I2771" t="s">
        <v>18</v>
      </c>
      <c r="J2771" t="s">
        <v>1082</v>
      </c>
      <c r="K2771" t="s">
        <v>1083</v>
      </c>
      <c r="L2771">
        <v>2019.0</v>
      </c>
      <c r="M2771" t="s">
        <v>1278</v>
      </c>
      <c r="N2771" s="4">
        <f t="shared" si="2"/>
        <v>0.5</v>
      </c>
      <c r="O2771" s="4">
        <f t="shared" si="3"/>
        <v>1</v>
      </c>
      <c r="P2771" t="s">
        <v>1138</v>
      </c>
    </row>
    <row r="2772" ht="14.25" customHeight="1">
      <c r="A2772" t="s">
        <v>1137</v>
      </c>
      <c r="B2772" t="s">
        <v>1139</v>
      </c>
      <c r="C2772" t="s">
        <v>1136</v>
      </c>
      <c r="D2772">
        <v>30.0</v>
      </c>
      <c r="E2772">
        <v>14.0</v>
      </c>
      <c r="F2772">
        <v>1.0</v>
      </c>
      <c r="G2772">
        <v>15.0</v>
      </c>
      <c r="H2772">
        <v>5.0</v>
      </c>
      <c r="I2772" t="s">
        <v>18</v>
      </c>
      <c r="J2772" t="s">
        <v>1082</v>
      </c>
      <c r="K2772" t="s">
        <v>1083</v>
      </c>
      <c r="L2772">
        <v>2019.0</v>
      </c>
      <c r="M2772" t="s">
        <v>1278</v>
      </c>
      <c r="N2772" s="4">
        <f t="shared" si="2"/>
        <v>0.4666666667</v>
      </c>
      <c r="O2772" s="4">
        <f t="shared" si="3"/>
        <v>0.9666666667</v>
      </c>
      <c r="P2772" t="s">
        <v>1139</v>
      </c>
    </row>
    <row r="2773" ht="14.25" customHeight="1">
      <c r="A2773" t="s">
        <v>1140</v>
      </c>
      <c r="B2773" t="s">
        <v>1141</v>
      </c>
      <c r="C2773" t="s">
        <v>1136</v>
      </c>
      <c r="D2773">
        <v>30.0</v>
      </c>
      <c r="E2773">
        <v>21.0</v>
      </c>
      <c r="F2773">
        <v>0.0</v>
      </c>
      <c r="G2773">
        <v>9.0</v>
      </c>
      <c r="H2773">
        <v>5.0</v>
      </c>
      <c r="I2773" t="s">
        <v>18</v>
      </c>
      <c r="J2773" t="s">
        <v>1082</v>
      </c>
      <c r="K2773" t="s">
        <v>1083</v>
      </c>
      <c r="L2773">
        <v>2019.0</v>
      </c>
      <c r="M2773" t="s">
        <v>1278</v>
      </c>
      <c r="N2773" s="4">
        <f t="shared" si="2"/>
        <v>0.7</v>
      </c>
      <c r="O2773" s="4">
        <f t="shared" si="3"/>
        <v>1</v>
      </c>
      <c r="P2773" t="s">
        <v>1141</v>
      </c>
    </row>
    <row r="2774" ht="14.25" customHeight="1">
      <c r="A2774" t="s">
        <v>1140</v>
      </c>
      <c r="B2774" t="s">
        <v>1142</v>
      </c>
      <c r="C2774" t="s">
        <v>1136</v>
      </c>
      <c r="D2774">
        <v>30.0</v>
      </c>
      <c r="E2774">
        <v>8.0</v>
      </c>
      <c r="F2774">
        <v>3.0</v>
      </c>
      <c r="G2774">
        <v>19.0</v>
      </c>
      <c r="H2774">
        <v>5.0</v>
      </c>
      <c r="I2774" t="s">
        <v>18</v>
      </c>
      <c r="J2774" t="s">
        <v>1082</v>
      </c>
      <c r="K2774" t="s">
        <v>1083</v>
      </c>
      <c r="L2774">
        <v>2019.0</v>
      </c>
      <c r="M2774" t="s">
        <v>1278</v>
      </c>
      <c r="N2774" s="4">
        <f t="shared" si="2"/>
        <v>0.2666666667</v>
      </c>
      <c r="O2774" s="4">
        <f t="shared" si="3"/>
        <v>0.9</v>
      </c>
      <c r="P2774" t="s">
        <v>1142</v>
      </c>
    </row>
    <row r="2775" ht="14.25" customHeight="1">
      <c r="A2775" t="s">
        <v>1143</v>
      </c>
      <c r="B2775" t="s">
        <v>1144</v>
      </c>
      <c r="C2775" t="s">
        <v>1145</v>
      </c>
      <c r="D2775">
        <v>30.0</v>
      </c>
      <c r="E2775">
        <v>19.0</v>
      </c>
      <c r="F2775">
        <v>0.0</v>
      </c>
      <c r="G2775">
        <v>11.0</v>
      </c>
      <c r="H2775">
        <v>5.0</v>
      </c>
      <c r="I2775" t="s">
        <v>18</v>
      </c>
      <c r="J2775" t="s">
        <v>728</v>
      </c>
      <c r="K2775" t="s">
        <v>1083</v>
      </c>
      <c r="L2775">
        <v>2019.0</v>
      </c>
      <c r="M2775" t="s">
        <v>1278</v>
      </c>
      <c r="N2775" s="4">
        <f t="shared" si="2"/>
        <v>0.6333333333</v>
      </c>
      <c r="O2775" s="4">
        <f t="shared" si="3"/>
        <v>1</v>
      </c>
      <c r="P2775" t="s">
        <v>1144</v>
      </c>
    </row>
    <row r="2776" ht="14.25" customHeight="1">
      <c r="A2776" t="s">
        <v>1146</v>
      </c>
      <c r="B2776" t="s">
        <v>1147</v>
      </c>
      <c r="C2776" t="s">
        <v>38</v>
      </c>
      <c r="D2776">
        <v>30.0</v>
      </c>
      <c r="E2776">
        <v>30.0</v>
      </c>
      <c r="F2776">
        <v>0.0</v>
      </c>
      <c r="G2776">
        <v>0.0</v>
      </c>
      <c r="H2776">
        <v>5.0</v>
      </c>
      <c r="I2776" t="s">
        <v>18</v>
      </c>
      <c r="J2776" t="s">
        <v>728</v>
      </c>
      <c r="K2776" t="s">
        <v>1083</v>
      </c>
      <c r="L2776">
        <v>2019.0</v>
      </c>
      <c r="M2776" t="s">
        <v>1278</v>
      </c>
      <c r="N2776" s="4">
        <f t="shared" si="2"/>
        <v>1</v>
      </c>
      <c r="O2776" s="4">
        <f t="shared" si="3"/>
        <v>1</v>
      </c>
      <c r="P2776" t="s">
        <v>1147</v>
      </c>
    </row>
    <row r="2777" ht="14.25" customHeight="1">
      <c r="A2777" t="s">
        <v>1148</v>
      </c>
      <c r="B2777" t="s">
        <v>1149</v>
      </c>
      <c r="C2777" t="s">
        <v>1150</v>
      </c>
      <c r="D2777">
        <v>30.0</v>
      </c>
      <c r="E2777">
        <v>19.0</v>
      </c>
      <c r="F2777">
        <v>0.0</v>
      </c>
      <c r="G2777">
        <v>11.0</v>
      </c>
      <c r="H2777">
        <v>5.0</v>
      </c>
      <c r="I2777" t="s">
        <v>18</v>
      </c>
      <c r="J2777" t="s">
        <v>728</v>
      </c>
      <c r="K2777" t="s">
        <v>1083</v>
      </c>
      <c r="L2777">
        <v>2019.0</v>
      </c>
      <c r="M2777" t="s">
        <v>1278</v>
      </c>
      <c r="N2777" s="4">
        <f t="shared" si="2"/>
        <v>0.6333333333</v>
      </c>
      <c r="O2777" s="4">
        <f t="shared" si="3"/>
        <v>1</v>
      </c>
      <c r="P2777" t="s">
        <v>1149</v>
      </c>
    </row>
    <row r="2778" ht="14.25" customHeight="1">
      <c r="A2778" t="s">
        <v>1151</v>
      </c>
      <c r="B2778" t="s">
        <v>1152</v>
      </c>
      <c r="C2778" t="s">
        <v>1153</v>
      </c>
      <c r="D2778">
        <v>30.0</v>
      </c>
      <c r="E2778">
        <v>0.0</v>
      </c>
      <c r="F2778">
        <v>0.0</v>
      </c>
      <c r="G2778">
        <v>30.0</v>
      </c>
      <c r="H2778">
        <v>5.0</v>
      </c>
      <c r="I2778" t="s">
        <v>18</v>
      </c>
      <c r="J2778" t="s">
        <v>728</v>
      </c>
      <c r="K2778" t="s">
        <v>1083</v>
      </c>
      <c r="L2778">
        <v>2019.0</v>
      </c>
      <c r="M2778" t="s">
        <v>1278</v>
      </c>
      <c r="N2778" s="4">
        <f t="shared" si="2"/>
        <v>0</v>
      </c>
      <c r="O2778" s="4">
        <f t="shared" si="3"/>
        <v>1</v>
      </c>
      <c r="P2778" t="s">
        <v>1152</v>
      </c>
    </row>
    <row r="2779" ht="14.25" customHeight="1">
      <c r="A2779" t="s">
        <v>1154</v>
      </c>
      <c r="B2779" t="s">
        <v>1155</v>
      </c>
      <c r="C2779" t="s">
        <v>1156</v>
      </c>
      <c r="D2779">
        <v>30.0</v>
      </c>
      <c r="E2779">
        <v>19.0</v>
      </c>
      <c r="F2779">
        <v>0.0</v>
      </c>
      <c r="G2779">
        <v>11.0</v>
      </c>
      <c r="H2779">
        <v>5.0</v>
      </c>
      <c r="I2779" t="s">
        <v>18</v>
      </c>
      <c r="J2779" t="s">
        <v>728</v>
      </c>
      <c r="K2779" t="s">
        <v>1083</v>
      </c>
      <c r="L2779">
        <v>2019.0</v>
      </c>
      <c r="M2779" t="s">
        <v>1278</v>
      </c>
      <c r="N2779" s="4">
        <f t="shared" si="2"/>
        <v>0.6333333333</v>
      </c>
      <c r="O2779" s="4">
        <f t="shared" si="3"/>
        <v>1</v>
      </c>
      <c r="P2779" t="s">
        <v>1155</v>
      </c>
    </row>
    <row r="2780" ht="14.25" customHeight="1">
      <c r="A2780" t="s">
        <v>15</v>
      </c>
      <c r="B2780" t="s">
        <v>16</v>
      </c>
      <c r="C2780" t="s">
        <v>17</v>
      </c>
      <c r="D2780">
        <v>31.0</v>
      </c>
      <c r="E2780">
        <v>27.0</v>
      </c>
      <c r="F2780">
        <v>0.0</v>
      </c>
      <c r="H2780">
        <v>5.0</v>
      </c>
      <c r="I2780" t="s">
        <v>18</v>
      </c>
      <c r="K2780" t="s">
        <v>19</v>
      </c>
      <c r="L2780">
        <v>2019.0</v>
      </c>
      <c r="M2780" t="s">
        <v>1278</v>
      </c>
      <c r="N2780" s="4">
        <f t="shared" si="2"/>
        <v>0.8709677419</v>
      </c>
      <c r="O2780" s="4">
        <f t="shared" si="3"/>
        <v>1</v>
      </c>
      <c r="P2780" t="s">
        <v>16</v>
      </c>
    </row>
    <row r="2781" ht="14.25" customHeight="1">
      <c r="A2781" t="s">
        <v>15</v>
      </c>
      <c r="B2781" t="s">
        <v>20</v>
      </c>
      <c r="C2781" t="s">
        <v>17</v>
      </c>
      <c r="D2781">
        <v>31.0</v>
      </c>
      <c r="E2781">
        <v>24.0</v>
      </c>
      <c r="F2781">
        <v>0.0</v>
      </c>
      <c r="H2781">
        <v>5.0</v>
      </c>
      <c r="I2781" t="s">
        <v>18</v>
      </c>
      <c r="K2781" t="s">
        <v>19</v>
      </c>
      <c r="L2781">
        <v>2019.0</v>
      </c>
      <c r="M2781" t="s">
        <v>1278</v>
      </c>
      <c r="N2781" s="4">
        <f t="shared" si="2"/>
        <v>0.7741935484</v>
      </c>
      <c r="O2781" s="4">
        <f t="shared" si="3"/>
        <v>1</v>
      </c>
      <c r="P2781" t="s">
        <v>20</v>
      </c>
    </row>
    <row r="2782" ht="14.25" customHeight="1">
      <c r="A2782" t="s">
        <v>21</v>
      </c>
      <c r="B2782" t="s">
        <v>22</v>
      </c>
      <c r="C2782" t="s">
        <v>17</v>
      </c>
      <c r="D2782">
        <v>31.0</v>
      </c>
      <c r="E2782">
        <v>0.0</v>
      </c>
      <c r="F2782">
        <v>0.0</v>
      </c>
      <c r="H2782">
        <v>5.0</v>
      </c>
      <c r="I2782" t="s">
        <v>18</v>
      </c>
      <c r="K2782" t="s">
        <v>19</v>
      </c>
      <c r="L2782">
        <v>2019.0</v>
      </c>
      <c r="M2782" t="s">
        <v>1278</v>
      </c>
      <c r="N2782" s="4">
        <f t="shared" si="2"/>
        <v>0</v>
      </c>
      <c r="O2782" s="4">
        <f t="shared" si="3"/>
        <v>1</v>
      </c>
      <c r="P2782" t="s">
        <v>22</v>
      </c>
    </row>
    <row r="2783" ht="14.25" customHeight="1">
      <c r="A2783" t="s">
        <v>27</v>
      </c>
      <c r="B2783" t="s">
        <v>28</v>
      </c>
      <c r="C2783" t="s">
        <v>17</v>
      </c>
      <c r="D2783">
        <v>31.0</v>
      </c>
      <c r="E2783">
        <v>23.0</v>
      </c>
      <c r="F2783">
        <v>0.0</v>
      </c>
      <c r="H2783">
        <v>5.0</v>
      </c>
      <c r="I2783" t="s">
        <v>18</v>
      </c>
      <c r="K2783" t="s">
        <v>19</v>
      </c>
      <c r="L2783">
        <v>2019.0</v>
      </c>
      <c r="M2783" t="s">
        <v>1278</v>
      </c>
      <c r="N2783" s="4">
        <f t="shared" si="2"/>
        <v>0.7419354839</v>
      </c>
      <c r="O2783" s="4">
        <f t="shared" si="3"/>
        <v>1</v>
      </c>
      <c r="P2783" t="s">
        <v>28</v>
      </c>
    </row>
    <row r="2784" ht="14.25" customHeight="1">
      <c r="A2784" t="s">
        <v>27</v>
      </c>
      <c r="B2784" t="s">
        <v>29</v>
      </c>
      <c r="C2784" t="s">
        <v>17</v>
      </c>
      <c r="D2784">
        <v>31.0</v>
      </c>
      <c r="E2784">
        <v>0.0</v>
      </c>
      <c r="F2784">
        <v>0.0</v>
      </c>
      <c r="H2784">
        <v>5.0</v>
      </c>
      <c r="I2784" t="s">
        <v>18</v>
      </c>
      <c r="K2784" t="s">
        <v>19</v>
      </c>
      <c r="L2784">
        <v>2019.0</v>
      </c>
      <c r="M2784" t="s">
        <v>1278</v>
      </c>
      <c r="N2784" s="4">
        <f t="shared" si="2"/>
        <v>0</v>
      </c>
      <c r="O2784" s="4">
        <f t="shared" si="3"/>
        <v>1</v>
      </c>
      <c r="P2784" t="s">
        <v>29</v>
      </c>
    </row>
    <row r="2785" ht="14.25" customHeight="1">
      <c r="A2785" t="s">
        <v>30</v>
      </c>
      <c r="B2785" t="s">
        <v>31</v>
      </c>
      <c r="C2785" t="s">
        <v>17</v>
      </c>
      <c r="D2785">
        <v>31.0</v>
      </c>
      <c r="E2785">
        <v>0.0</v>
      </c>
      <c r="F2785">
        <v>0.0</v>
      </c>
      <c r="H2785">
        <v>5.0</v>
      </c>
      <c r="I2785" t="s">
        <v>18</v>
      </c>
      <c r="K2785" t="s">
        <v>19</v>
      </c>
      <c r="L2785">
        <v>2019.0</v>
      </c>
      <c r="M2785" t="s">
        <v>1278</v>
      </c>
      <c r="N2785" s="4">
        <f t="shared" si="2"/>
        <v>0</v>
      </c>
      <c r="O2785" s="4">
        <f t="shared" si="3"/>
        <v>1</v>
      </c>
      <c r="P2785" t="s">
        <v>31</v>
      </c>
    </row>
    <row r="2786" ht="14.25" customHeight="1">
      <c r="A2786" t="s">
        <v>30</v>
      </c>
      <c r="B2786" t="s">
        <v>32</v>
      </c>
      <c r="C2786" t="s">
        <v>17</v>
      </c>
      <c r="D2786">
        <v>31.0</v>
      </c>
      <c r="E2786">
        <v>0.0</v>
      </c>
      <c r="F2786">
        <v>0.0</v>
      </c>
      <c r="H2786">
        <v>5.0</v>
      </c>
      <c r="I2786" t="s">
        <v>18</v>
      </c>
      <c r="K2786" t="s">
        <v>19</v>
      </c>
      <c r="L2786">
        <v>2019.0</v>
      </c>
      <c r="M2786" t="s">
        <v>1278</v>
      </c>
      <c r="N2786" s="4">
        <f t="shared" si="2"/>
        <v>0</v>
      </c>
      <c r="O2786" s="4">
        <f t="shared" si="3"/>
        <v>1</v>
      </c>
      <c r="P2786" t="s">
        <v>32</v>
      </c>
    </row>
    <row r="2787" ht="14.25" customHeight="1">
      <c r="A2787" t="s">
        <v>30</v>
      </c>
      <c r="B2787" t="s">
        <v>33</v>
      </c>
      <c r="C2787" t="s">
        <v>17</v>
      </c>
      <c r="D2787">
        <v>31.0</v>
      </c>
      <c r="E2787">
        <v>0.0</v>
      </c>
      <c r="F2787">
        <v>0.0</v>
      </c>
      <c r="H2787">
        <v>5.0</v>
      </c>
      <c r="I2787" t="s">
        <v>18</v>
      </c>
      <c r="K2787" t="s">
        <v>19</v>
      </c>
      <c r="L2787">
        <v>2019.0</v>
      </c>
      <c r="M2787" t="s">
        <v>1278</v>
      </c>
      <c r="N2787" s="4">
        <f t="shared" si="2"/>
        <v>0</v>
      </c>
      <c r="O2787" s="4">
        <f t="shared" si="3"/>
        <v>1</v>
      </c>
      <c r="P2787" t="s">
        <v>33</v>
      </c>
    </row>
    <row r="2788" ht="14.25" customHeight="1">
      <c r="A2788" t="s">
        <v>30</v>
      </c>
      <c r="B2788" t="s">
        <v>34</v>
      </c>
      <c r="C2788" t="s">
        <v>17</v>
      </c>
      <c r="D2788">
        <v>31.0</v>
      </c>
      <c r="E2788">
        <v>0.0</v>
      </c>
      <c r="F2788">
        <v>0.0</v>
      </c>
      <c r="H2788">
        <v>5.0</v>
      </c>
      <c r="I2788" t="s">
        <v>18</v>
      </c>
      <c r="K2788" t="s">
        <v>19</v>
      </c>
      <c r="L2788">
        <v>2019.0</v>
      </c>
      <c r="M2788" t="s">
        <v>1278</v>
      </c>
      <c r="N2788" s="4">
        <f t="shared" si="2"/>
        <v>0</v>
      </c>
      <c r="O2788" s="4">
        <f t="shared" si="3"/>
        <v>1</v>
      </c>
      <c r="P2788" t="s">
        <v>34</v>
      </c>
    </row>
    <row r="2789" ht="14.25" customHeight="1">
      <c r="A2789" t="s">
        <v>30</v>
      </c>
      <c r="B2789" t="s">
        <v>35</v>
      </c>
      <c r="C2789" t="s">
        <v>17</v>
      </c>
      <c r="D2789">
        <v>31.0</v>
      </c>
      <c r="E2789">
        <v>0.0</v>
      </c>
      <c r="F2789">
        <v>0.0</v>
      </c>
      <c r="H2789">
        <v>5.0</v>
      </c>
      <c r="I2789" t="s">
        <v>18</v>
      </c>
      <c r="K2789" t="s">
        <v>19</v>
      </c>
      <c r="L2789">
        <v>2019.0</v>
      </c>
      <c r="M2789" t="s">
        <v>1278</v>
      </c>
      <c r="N2789" s="4">
        <f t="shared" si="2"/>
        <v>0</v>
      </c>
      <c r="O2789" s="4">
        <f t="shared" si="3"/>
        <v>1</v>
      </c>
      <c r="P2789" t="s">
        <v>35</v>
      </c>
    </row>
    <row r="2790" ht="14.25" customHeight="1">
      <c r="A2790" t="s">
        <v>36</v>
      </c>
      <c r="B2790" t="s">
        <v>37</v>
      </c>
      <c r="C2790" t="s">
        <v>38</v>
      </c>
      <c r="D2790">
        <v>31.0</v>
      </c>
      <c r="E2790">
        <v>16.0</v>
      </c>
      <c r="F2790">
        <v>3.0</v>
      </c>
      <c r="H2790">
        <v>5.0</v>
      </c>
      <c r="I2790" t="s">
        <v>18</v>
      </c>
      <c r="K2790" t="s">
        <v>19</v>
      </c>
      <c r="L2790">
        <v>2019.0</v>
      </c>
      <c r="M2790" t="s">
        <v>1278</v>
      </c>
      <c r="N2790" s="4">
        <f t="shared" si="2"/>
        <v>0.5161290323</v>
      </c>
      <c r="O2790" s="4">
        <f t="shared" si="3"/>
        <v>0.9032258065</v>
      </c>
      <c r="P2790" t="s">
        <v>37</v>
      </c>
    </row>
    <row r="2791" ht="14.25" customHeight="1">
      <c r="A2791" t="s">
        <v>36</v>
      </c>
      <c r="B2791" t="s">
        <v>39</v>
      </c>
      <c r="C2791" t="s">
        <v>38</v>
      </c>
      <c r="D2791">
        <v>31.0</v>
      </c>
      <c r="E2791">
        <v>0.0</v>
      </c>
      <c r="F2791">
        <v>0.0</v>
      </c>
      <c r="H2791">
        <v>5.0</v>
      </c>
      <c r="I2791" t="s">
        <v>18</v>
      </c>
      <c r="K2791" t="s">
        <v>19</v>
      </c>
      <c r="L2791">
        <v>2019.0</v>
      </c>
      <c r="M2791" t="s">
        <v>1278</v>
      </c>
      <c r="N2791" s="4">
        <f t="shared" si="2"/>
        <v>0</v>
      </c>
      <c r="O2791" s="4">
        <f t="shared" si="3"/>
        <v>1</v>
      </c>
      <c r="P2791" t="s">
        <v>39</v>
      </c>
    </row>
    <row r="2792" ht="14.25" customHeight="1">
      <c r="A2792" t="s">
        <v>40</v>
      </c>
      <c r="B2792" t="s">
        <v>41</v>
      </c>
      <c r="C2792" t="s">
        <v>38</v>
      </c>
      <c r="D2792">
        <v>31.0</v>
      </c>
      <c r="E2792">
        <v>18.0</v>
      </c>
      <c r="F2792">
        <v>2.0</v>
      </c>
      <c r="H2792">
        <v>5.0</v>
      </c>
      <c r="I2792" t="s">
        <v>18</v>
      </c>
      <c r="K2792" t="s">
        <v>19</v>
      </c>
      <c r="L2792">
        <v>2019.0</v>
      </c>
      <c r="M2792" t="s">
        <v>1278</v>
      </c>
      <c r="N2792" s="4">
        <f t="shared" si="2"/>
        <v>0.5806451613</v>
      </c>
      <c r="O2792" s="4">
        <f t="shared" si="3"/>
        <v>0.935483871</v>
      </c>
      <c r="P2792" t="s">
        <v>41</v>
      </c>
    </row>
    <row r="2793" ht="14.25" customHeight="1">
      <c r="A2793" t="s">
        <v>40</v>
      </c>
      <c r="B2793" t="s">
        <v>42</v>
      </c>
      <c r="C2793" t="s">
        <v>38</v>
      </c>
      <c r="D2793">
        <v>31.0</v>
      </c>
      <c r="E2793">
        <v>0.0</v>
      </c>
      <c r="F2793">
        <v>0.0</v>
      </c>
      <c r="H2793">
        <v>5.0</v>
      </c>
      <c r="I2793" t="s">
        <v>18</v>
      </c>
      <c r="K2793" t="s">
        <v>19</v>
      </c>
      <c r="L2793">
        <v>2019.0</v>
      </c>
      <c r="M2793" t="s">
        <v>1278</v>
      </c>
      <c r="N2793" s="4">
        <f t="shared" si="2"/>
        <v>0</v>
      </c>
      <c r="O2793" s="4">
        <f t="shared" si="3"/>
        <v>1</v>
      </c>
      <c r="P2793" t="s">
        <v>42</v>
      </c>
    </row>
    <row r="2794" ht="14.25" customHeight="1">
      <c r="A2794" t="s">
        <v>40</v>
      </c>
      <c r="B2794" t="s">
        <v>44</v>
      </c>
      <c r="C2794" t="s">
        <v>38</v>
      </c>
      <c r="D2794">
        <v>31.0</v>
      </c>
      <c r="E2794">
        <v>20.0</v>
      </c>
      <c r="F2794">
        <v>0.0</v>
      </c>
      <c r="H2794">
        <v>5.0</v>
      </c>
      <c r="I2794" t="s">
        <v>18</v>
      </c>
      <c r="K2794" t="s">
        <v>19</v>
      </c>
      <c r="L2794">
        <v>2019.0</v>
      </c>
      <c r="M2794" t="s">
        <v>1278</v>
      </c>
      <c r="N2794" s="4">
        <f t="shared" si="2"/>
        <v>0.6451612903</v>
      </c>
      <c r="O2794" s="4">
        <f t="shared" si="3"/>
        <v>1</v>
      </c>
      <c r="P2794" t="s">
        <v>44</v>
      </c>
    </row>
    <row r="2795" ht="14.25" customHeight="1">
      <c r="A2795" t="s">
        <v>40</v>
      </c>
      <c r="B2795" t="s">
        <v>45</v>
      </c>
      <c r="C2795" t="s">
        <v>38</v>
      </c>
      <c r="D2795">
        <v>31.0</v>
      </c>
      <c r="E2795">
        <v>30.0</v>
      </c>
      <c r="F2795">
        <v>0.0</v>
      </c>
      <c r="H2795">
        <v>5.0</v>
      </c>
      <c r="I2795" t="s">
        <v>18</v>
      </c>
      <c r="K2795" t="s">
        <v>19</v>
      </c>
      <c r="L2795">
        <v>2019.0</v>
      </c>
      <c r="M2795" t="s">
        <v>1278</v>
      </c>
      <c r="N2795" s="4">
        <f t="shared" si="2"/>
        <v>0.9677419355</v>
      </c>
      <c r="O2795" s="4">
        <f t="shared" si="3"/>
        <v>1</v>
      </c>
      <c r="P2795" t="s">
        <v>45</v>
      </c>
    </row>
    <row r="2796" ht="14.25" customHeight="1">
      <c r="A2796" t="s">
        <v>46</v>
      </c>
      <c r="B2796" t="s">
        <v>47</v>
      </c>
      <c r="C2796" t="s">
        <v>48</v>
      </c>
      <c r="D2796">
        <v>31.0</v>
      </c>
      <c r="E2796">
        <v>31.0</v>
      </c>
      <c r="F2796">
        <v>0.0</v>
      </c>
      <c r="H2796">
        <v>5.0</v>
      </c>
      <c r="I2796" t="s">
        <v>18</v>
      </c>
      <c r="K2796" t="s">
        <v>19</v>
      </c>
      <c r="L2796">
        <v>2019.0</v>
      </c>
      <c r="M2796" t="s">
        <v>1278</v>
      </c>
      <c r="N2796" s="4">
        <f t="shared" si="2"/>
        <v>1</v>
      </c>
      <c r="O2796" s="4">
        <f t="shared" si="3"/>
        <v>1</v>
      </c>
      <c r="P2796" t="s">
        <v>47</v>
      </c>
    </row>
    <row r="2797" ht="14.25" customHeight="1">
      <c r="A2797" t="s">
        <v>46</v>
      </c>
      <c r="B2797" t="s">
        <v>49</v>
      </c>
      <c r="C2797" t="s">
        <v>48</v>
      </c>
      <c r="D2797">
        <v>31.0</v>
      </c>
      <c r="E2797">
        <v>31.0</v>
      </c>
      <c r="F2797">
        <v>0.0</v>
      </c>
      <c r="H2797">
        <v>5.0</v>
      </c>
      <c r="I2797" t="s">
        <v>18</v>
      </c>
      <c r="K2797" t="s">
        <v>19</v>
      </c>
      <c r="L2797">
        <v>2019.0</v>
      </c>
      <c r="M2797" t="s">
        <v>1278</v>
      </c>
      <c r="N2797" s="4">
        <f t="shared" si="2"/>
        <v>1</v>
      </c>
      <c r="O2797" s="4">
        <f t="shared" si="3"/>
        <v>1</v>
      </c>
      <c r="P2797" t="s">
        <v>49</v>
      </c>
    </row>
    <row r="2798" ht="14.25" customHeight="1">
      <c r="A2798" t="s">
        <v>46</v>
      </c>
      <c r="B2798" t="s">
        <v>50</v>
      </c>
      <c r="C2798" t="s">
        <v>48</v>
      </c>
      <c r="D2798">
        <v>31.0</v>
      </c>
      <c r="E2798">
        <v>0.0</v>
      </c>
      <c r="F2798">
        <v>0.0</v>
      </c>
      <c r="H2798">
        <v>5.0</v>
      </c>
      <c r="I2798" t="s">
        <v>18</v>
      </c>
      <c r="K2798" t="s">
        <v>19</v>
      </c>
      <c r="L2798">
        <v>2019.0</v>
      </c>
      <c r="M2798" t="s">
        <v>1278</v>
      </c>
      <c r="N2798" s="4">
        <f t="shared" si="2"/>
        <v>0</v>
      </c>
      <c r="O2798" s="4">
        <f t="shared" si="3"/>
        <v>1</v>
      </c>
      <c r="P2798" t="s">
        <v>50</v>
      </c>
    </row>
    <row r="2799" ht="14.25" customHeight="1">
      <c r="A2799" t="s">
        <v>46</v>
      </c>
      <c r="B2799" t="s">
        <v>51</v>
      </c>
      <c r="C2799" t="s">
        <v>48</v>
      </c>
      <c r="D2799">
        <v>31.0</v>
      </c>
      <c r="E2799">
        <v>29.0</v>
      </c>
      <c r="F2799">
        <v>2.0</v>
      </c>
      <c r="H2799">
        <v>5.0</v>
      </c>
      <c r="I2799" t="s">
        <v>18</v>
      </c>
      <c r="K2799" t="s">
        <v>19</v>
      </c>
      <c r="L2799">
        <v>2019.0</v>
      </c>
      <c r="M2799" t="s">
        <v>1278</v>
      </c>
      <c r="N2799" s="4">
        <f t="shared" si="2"/>
        <v>0.935483871</v>
      </c>
      <c r="O2799" s="4">
        <f t="shared" si="3"/>
        <v>0.935483871</v>
      </c>
      <c r="P2799" t="s">
        <v>51</v>
      </c>
    </row>
    <row r="2800" ht="14.25" customHeight="1">
      <c r="A2800" t="s">
        <v>52</v>
      </c>
      <c r="B2800" t="s">
        <v>53</v>
      </c>
      <c r="C2800" t="s">
        <v>48</v>
      </c>
      <c r="D2800">
        <v>31.0</v>
      </c>
      <c r="E2800">
        <v>0.0</v>
      </c>
      <c r="F2800">
        <v>19.0</v>
      </c>
      <c r="H2800">
        <v>5.0</v>
      </c>
      <c r="I2800" t="s">
        <v>18</v>
      </c>
      <c r="K2800" t="s">
        <v>19</v>
      </c>
      <c r="L2800">
        <v>2019.0</v>
      </c>
      <c r="M2800" t="s">
        <v>1278</v>
      </c>
      <c r="N2800" s="4">
        <f t="shared" si="2"/>
        <v>0</v>
      </c>
      <c r="O2800" s="4">
        <f t="shared" si="3"/>
        <v>0.3870967742</v>
      </c>
      <c r="P2800" t="s">
        <v>53</v>
      </c>
    </row>
    <row r="2801" ht="14.25" customHeight="1">
      <c r="A2801" t="s">
        <v>54</v>
      </c>
      <c r="B2801" t="s">
        <v>55</v>
      </c>
      <c r="C2801" t="s">
        <v>48</v>
      </c>
      <c r="D2801">
        <v>31.0</v>
      </c>
      <c r="E2801">
        <v>29.0</v>
      </c>
      <c r="F2801">
        <v>0.0</v>
      </c>
      <c r="H2801">
        <v>5.0</v>
      </c>
      <c r="I2801" t="s">
        <v>18</v>
      </c>
      <c r="K2801" t="s">
        <v>19</v>
      </c>
      <c r="L2801">
        <v>2019.0</v>
      </c>
      <c r="M2801" t="s">
        <v>1278</v>
      </c>
      <c r="N2801" s="4">
        <f t="shared" si="2"/>
        <v>0.935483871</v>
      </c>
      <c r="O2801" s="4">
        <f t="shared" si="3"/>
        <v>1</v>
      </c>
      <c r="P2801" t="s">
        <v>55</v>
      </c>
    </row>
    <row r="2802" ht="14.25" customHeight="1">
      <c r="A2802" t="s">
        <v>56</v>
      </c>
      <c r="B2802" t="s">
        <v>57</v>
      </c>
      <c r="C2802" t="s">
        <v>48</v>
      </c>
      <c r="D2802">
        <v>31.0</v>
      </c>
      <c r="E2802">
        <v>0.0</v>
      </c>
      <c r="F2802">
        <v>0.0</v>
      </c>
      <c r="H2802">
        <v>5.0</v>
      </c>
      <c r="I2802" t="s">
        <v>18</v>
      </c>
      <c r="K2802" t="s">
        <v>19</v>
      </c>
      <c r="L2802">
        <v>2019.0</v>
      </c>
      <c r="M2802" t="s">
        <v>1278</v>
      </c>
      <c r="N2802" s="4">
        <f t="shared" si="2"/>
        <v>0</v>
      </c>
      <c r="O2802" s="4">
        <f t="shared" si="3"/>
        <v>1</v>
      </c>
      <c r="P2802" t="s">
        <v>57</v>
      </c>
    </row>
    <row r="2803" ht="14.25" customHeight="1">
      <c r="A2803" t="s">
        <v>58</v>
      </c>
      <c r="B2803" t="s">
        <v>61</v>
      </c>
      <c r="C2803" t="s">
        <v>60</v>
      </c>
      <c r="D2803">
        <v>31.0</v>
      </c>
      <c r="E2803">
        <v>0.0</v>
      </c>
      <c r="F2803">
        <v>0.0</v>
      </c>
      <c r="H2803">
        <v>5.0</v>
      </c>
      <c r="I2803" t="s">
        <v>18</v>
      </c>
      <c r="K2803" t="s">
        <v>19</v>
      </c>
      <c r="L2803">
        <v>2019.0</v>
      </c>
      <c r="M2803" t="s">
        <v>1278</v>
      </c>
      <c r="N2803" s="4">
        <f t="shared" si="2"/>
        <v>0</v>
      </c>
      <c r="O2803" s="4">
        <f t="shared" si="3"/>
        <v>1</v>
      </c>
      <c r="P2803" t="s">
        <v>61</v>
      </c>
    </row>
    <row r="2804" ht="14.25" customHeight="1">
      <c r="A2804" t="s">
        <v>58</v>
      </c>
      <c r="B2804" t="s">
        <v>62</v>
      </c>
      <c r="C2804" t="s">
        <v>60</v>
      </c>
      <c r="D2804">
        <v>31.0</v>
      </c>
      <c r="E2804">
        <v>0.0</v>
      </c>
      <c r="F2804">
        <v>0.0</v>
      </c>
      <c r="H2804">
        <v>5.0</v>
      </c>
      <c r="I2804" t="s">
        <v>18</v>
      </c>
      <c r="K2804" t="s">
        <v>19</v>
      </c>
      <c r="L2804">
        <v>2019.0</v>
      </c>
      <c r="M2804" t="s">
        <v>1278</v>
      </c>
      <c r="N2804" s="4">
        <f t="shared" si="2"/>
        <v>0</v>
      </c>
      <c r="O2804" s="4">
        <f t="shared" si="3"/>
        <v>1</v>
      </c>
      <c r="P2804" t="s">
        <v>62</v>
      </c>
    </row>
    <row r="2805" ht="14.25" customHeight="1">
      <c r="A2805" t="s">
        <v>63</v>
      </c>
      <c r="B2805" t="s">
        <v>64</v>
      </c>
      <c r="C2805" t="s">
        <v>65</v>
      </c>
      <c r="D2805">
        <v>31.0</v>
      </c>
      <c r="E2805">
        <v>0.0</v>
      </c>
      <c r="F2805">
        <v>0.0</v>
      </c>
      <c r="H2805">
        <v>5.0</v>
      </c>
      <c r="I2805" t="s">
        <v>18</v>
      </c>
      <c r="K2805" t="s">
        <v>19</v>
      </c>
      <c r="L2805">
        <v>2019.0</v>
      </c>
      <c r="M2805" t="s">
        <v>1278</v>
      </c>
      <c r="N2805" s="4">
        <f t="shared" si="2"/>
        <v>0</v>
      </c>
      <c r="O2805" s="4">
        <f t="shared" si="3"/>
        <v>1</v>
      </c>
      <c r="P2805" t="s">
        <v>64</v>
      </c>
    </row>
    <row r="2806" ht="14.25" customHeight="1">
      <c r="A2806" t="s">
        <v>68</v>
      </c>
      <c r="B2806" t="s">
        <v>69</v>
      </c>
      <c r="C2806" t="s">
        <v>65</v>
      </c>
      <c r="D2806">
        <v>31.0</v>
      </c>
      <c r="E2806">
        <v>0.0</v>
      </c>
      <c r="F2806">
        <v>0.0</v>
      </c>
      <c r="H2806">
        <v>5.0</v>
      </c>
      <c r="I2806" t="s">
        <v>18</v>
      </c>
      <c r="K2806" t="s">
        <v>19</v>
      </c>
      <c r="L2806">
        <v>2019.0</v>
      </c>
      <c r="M2806" t="s">
        <v>1278</v>
      </c>
      <c r="N2806" s="4">
        <f t="shared" si="2"/>
        <v>0</v>
      </c>
      <c r="O2806" s="4">
        <f t="shared" si="3"/>
        <v>1</v>
      </c>
      <c r="P2806" t="s">
        <v>69</v>
      </c>
    </row>
    <row r="2807" ht="14.25" customHeight="1">
      <c r="A2807" t="s">
        <v>68</v>
      </c>
      <c r="B2807" t="s">
        <v>70</v>
      </c>
      <c r="C2807" t="s">
        <v>65</v>
      </c>
      <c r="D2807">
        <v>31.0</v>
      </c>
      <c r="E2807">
        <v>0.0</v>
      </c>
      <c r="F2807">
        <v>0.0</v>
      </c>
      <c r="H2807">
        <v>5.0</v>
      </c>
      <c r="I2807" t="s">
        <v>18</v>
      </c>
      <c r="K2807" t="s">
        <v>19</v>
      </c>
      <c r="L2807">
        <v>2019.0</v>
      </c>
      <c r="M2807" t="s">
        <v>1278</v>
      </c>
      <c r="N2807" s="4">
        <f t="shared" si="2"/>
        <v>0</v>
      </c>
      <c r="O2807" s="4">
        <f t="shared" si="3"/>
        <v>1</v>
      </c>
      <c r="P2807" t="s">
        <v>70</v>
      </c>
    </row>
    <row r="2808" ht="14.25" customHeight="1">
      <c r="A2808" t="s">
        <v>68</v>
      </c>
      <c r="B2808" t="s">
        <v>71</v>
      </c>
      <c r="C2808" t="s">
        <v>65</v>
      </c>
      <c r="D2808">
        <v>31.0</v>
      </c>
      <c r="E2808">
        <v>0.0</v>
      </c>
      <c r="F2808">
        <v>0.0</v>
      </c>
      <c r="H2808">
        <v>5.0</v>
      </c>
      <c r="I2808" t="s">
        <v>18</v>
      </c>
      <c r="K2808" t="s">
        <v>19</v>
      </c>
      <c r="L2808">
        <v>2019.0</v>
      </c>
      <c r="M2808" t="s">
        <v>1278</v>
      </c>
      <c r="N2808" s="4">
        <f t="shared" si="2"/>
        <v>0</v>
      </c>
      <c r="O2808" s="4">
        <f t="shared" si="3"/>
        <v>1</v>
      </c>
      <c r="P2808" t="s">
        <v>71</v>
      </c>
    </row>
    <row r="2809" ht="14.25" customHeight="1">
      <c r="A2809" t="s">
        <v>68</v>
      </c>
      <c r="B2809" t="s">
        <v>72</v>
      </c>
      <c r="C2809" t="s">
        <v>65</v>
      </c>
      <c r="D2809">
        <v>31.0</v>
      </c>
      <c r="E2809">
        <v>0.0</v>
      </c>
      <c r="F2809">
        <v>0.0</v>
      </c>
      <c r="H2809">
        <v>5.0</v>
      </c>
      <c r="I2809" t="s">
        <v>18</v>
      </c>
      <c r="K2809" t="s">
        <v>19</v>
      </c>
      <c r="L2809">
        <v>2019.0</v>
      </c>
      <c r="M2809" t="s">
        <v>1278</v>
      </c>
      <c r="N2809" s="4">
        <f t="shared" si="2"/>
        <v>0</v>
      </c>
      <c r="O2809" s="4">
        <f t="shared" si="3"/>
        <v>1</v>
      </c>
      <c r="P2809" t="s">
        <v>72</v>
      </c>
    </row>
    <row r="2810" ht="14.25" customHeight="1">
      <c r="A2810" t="s">
        <v>68</v>
      </c>
      <c r="B2810" t="s">
        <v>73</v>
      </c>
      <c r="C2810" t="s">
        <v>65</v>
      </c>
      <c r="D2810">
        <v>31.0</v>
      </c>
      <c r="E2810">
        <v>0.0</v>
      </c>
      <c r="F2810">
        <v>0.0</v>
      </c>
      <c r="H2810">
        <v>5.0</v>
      </c>
      <c r="I2810" t="s">
        <v>18</v>
      </c>
      <c r="K2810" t="s">
        <v>19</v>
      </c>
      <c r="L2810">
        <v>2019.0</v>
      </c>
      <c r="M2810" t="s">
        <v>1278</v>
      </c>
      <c r="N2810" s="4">
        <f t="shared" si="2"/>
        <v>0</v>
      </c>
      <c r="O2810" s="4">
        <f t="shared" si="3"/>
        <v>1</v>
      </c>
      <c r="P2810" t="s">
        <v>73</v>
      </c>
    </row>
    <row r="2811" ht="14.25" customHeight="1">
      <c r="A2811" t="s">
        <v>68</v>
      </c>
      <c r="B2811" t="s">
        <v>74</v>
      </c>
      <c r="C2811" t="s">
        <v>65</v>
      </c>
      <c r="D2811">
        <v>31.0</v>
      </c>
      <c r="E2811">
        <v>0.0</v>
      </c>
      <c r="F2811">
        <v>0.0</v>
      </c>
      <c r="H2811">
        <v>5.0</v>
      </c>
      <c r="I2811" t="s">
        <v>18</v>
      </c>
      <c r="K2811" t="s">
        <v>19</v>
      </c>
      <c r="L2811">
        <v>2019.0</v>
      </c>
      <c r="M2811" t="s">
        <v>1278</v>
      </c>
      <c r="N2811" s="4">
        <f t="shared" si="2"/>
        <v>0</v>
      </c>
      <c r="O2811" s="4">
        <f t="shared" si="3"/>
        <v>1</v>
      </c>
      <c r="P2811" t="s">
        <v>74</v>
      </c>
    </row>
    <row r="2812" ht="14.25" customHeight="1">
      <c r="A2812" t="s">
        <v>68</v>
      </c>
      <c r="B2812" t="s">
        <v>75</v>
      </c>
      <c r="C2812" t="s">
        <v>65</v>
      </c>
      <c r="D2812">
        <v>31.0</v>
      </c>
      <c r="E2812">
        <v>0.0</v>
      </c>
      <c r="F2812">
        <v>0.0</v>
      </c>
      <c r="H2812">
        <v>5.0</v>
      </c>
      <c r="I2812" t="s">
        <v>18</v>
      </c>
      <c r="K2812" t="s">
        <v>19</v>
      </c>
      <c r="L2812">
        <v>2019.0</v>
      </c>
      <c r="M2812" t="s">
        <v>1278</v>
      </c>
      <c r="N2812" s="4">
        <f t="shared" si="2"/>
        <v>0</v>
      </c>
      <c r="O2812" s="4">
        <f t="shared" si="3"/>
        <v>1</v>
      </c>
      <c r="P2812" t="s">
        <v>75</v>
      </c>
    </row>
    <row r="2813" ht="14.25" customHeight="1">
      <c r="A2813" t="s">
        <v>68</v>
      </c>
      <c r="B2813" t="s">
        <v>76</v>
      </c>
      <c r="C2813" t="s">
        <v>65</v>
      </c>
      <c r="D2813">
        <v>31.0</v>
      </c>
      <c r="E2813">
        <v>0.0</v>
      </c>
      <c r="F2813">
        <v>0.0</v>
      </c>
      <c r="H2813">
        <v>5.0</v>
      </c>
      <c r="I2813" t="s">
        <v>18</v>
      </c>
      <c r="K2813" t="s">
        <v>19</v>
      </c>
      <c r="L2813">
        <v>2019.0</v>
      </c>
      <c r="M2813" t="s">
        <v>1278</v>
      </c>
      <c r="N2813" s="4">
        <f t="shared" si="2"/>
        <v>0</v>
      </c>
      <c r="O2813" s="4">
        <f t="shared" si="3"/>
        <v>1</v>
      </c>
      <c r="P2813" t="s">
        <v>76</v>
      </c>
    </row>
    <row r="2814" ht="14.25" customHeight="1">
      <c r="A2814" t="s">
        <v>68</v>
      </c>
      <c r="B2814" t="s">
        <v>77</v>
      </c>
      <c r="C2814" t="s">
        <v>65</v>
      </c>
      <c r="D2814">
        <v>31.0</v>
      </c>
      <c r="E2814">
        <v>0.0</v>
      </c>
      <c r="F2814">
        <v>0.0</v>
      </c>
      <c r="H2814">
        <v>5.0</v>
      </c>
      <c r="I2814" t="s">
        <v>18</v>
      </c>
      <c r="K2814" t="s">
        <v>19</v>
      </c>
      <c r="L2814">
        <v>2019.0</v>
      </c>
      <c r="M2814" t="s">
        <v>1278</v>
      </c>
      <c r="N2814" s="4">
        <f t="shared" si="2"/>
        <v>0</v>
      </c>
      <c r="O2814" s="4">
        <f t="shared" si="3"/>
        <v>1</v>
      </c>
      <c r="P2814" t="s">
        <v>77</v>
      </c>
    </row>
    <row r="2815" ht="14.25" customHeight="1">
      <c r="A2815" t="s">
        <v>68</v>
      </c>
      <c r="B2815" t="s">
        <v>78</v>
      </c>
      <c r="C2815" t="s">
        <v>65</v>
      </c>
      <c r="D2815">
        <v>31.0</v>
      </c>
      <c r="E2815">
        <v>0.0</v>
      </c>
      <c r="F2815">
        <v>0.0</v>
      </c>
      <c r="H2815">
        <v>5.0</v>
      </c>
      <c r="I2815" t="s">
        <v>18</v>
      </c>
      <c r="K2815" t="s">
        <v>19</v>
      </c>
      <c r="L2815">
        <v>2019.0</v>
      </c>
      <c r="M2815" t="s">
        <v>1278</v>
      </c>
      <c r="N2815" s="4">
        <f t="shared" si="2"/>
        <v>0</v>
      </c>
      <c r="O2815" s="4">
        <f t="shared" si="3"/>
        <v>1</v>
      </c>
      <c r="P2815" t="s">
        <v>78</v>
      </c>
    </row>
    <row r="2816" ht="14.25" customHeight="1">
      <c r="A2816" t="s">
        <v>79</v>
      </c>
      <c r="B2816" t="s">
        <v>80</v>
      </c>
      <c r="C2816" t="s">
        <v>81</v>
      </c>
      <c r="D2816">
        <v>31.0</v>
      </c>
      <c r="E2816">
        <v>0.0</v>
      </c>
      <c r="F2816">
        <v>0.0</v>
      </c>
      <c r="H2816">
        <v>5.0</v>
      </c>
      <c r="I2816" t="s">
        <v>18</v>
      </c>
      <c r="K2816" t="s">
        <v>19</v>
      </c>
      <c r="L2816">
        <v>2019.0</v>
      </c>
      <c r="M2816" t="s">
        <v>1278</v>
      </c>
      <c r="N2816" s="4">
        <f t="shared" si="2"/>
        <v>0</v>
      </c>
      <c r="O2816" s="4">
        <f t="shared" si="3"/>
        <v>1</v>
      </c>
      <c r="P2816" t="s">
        <v>80</v>
      </c>
    </row>
    <row r="2817" ht="14.25" customHeight="1">
      <c r="A2817" t="s">
        <v>82</v>
      </c>
      <c r="B2817" t="s">
        <v>83</v>
      </c>
      <c r="C2817" t="s">
        <v>81</v>
      </c>
      <c r="D2817">
        <v>31.0</v>
      </c>
      <c r="E2817">
        <v>20.0</v>
      </c>
      <c r="F2817">
        <v>0.0</v>
      </c>
      <c r="H2817">
        <v>5.0</v>
      </c>
      <c r="I2817" t="s">
        <v>18</v>
      </c>
      <c r="K2817" t="s">
        <v>19</v>
      </c>
      <c r="L2817">
        <v>2019.0</v>
      </c>
      <c r="M2817" t="s">
        <v>1278</v>
      </c>
      <c r="N2817" s="4">
        <f t="shared" si="2"/>
        <v>0.6451612903</v>
      </c>
      <c r="O2817" s="4">
        <f t="shared" si="3"/>
        <v>1</v>
      </c>
      <c r="P2817" t="s">
        <v>83</v>
      </c>
    </row>
    <row r="2818" ht="14.25" customHeight="1">
      <c r="A2818" t="s">
        <v>84</v>
      </c>
      <c r="B2818" t="s">
        <v>85</v>
      </c>
      <c r="C2818" t="s">
        <v>86</v>
      </c>
      <c r="D2818">
        <v>31.0</v>
      </c>
      <c r="E2818">
        <v>17.0</v>
      </c>
      <c r="F2818">
        <v>1.0</v>
      </c>
      <c r="H2818">
        <v>5.0</v>
      </c>
      <c r="I2818" t="s">
        <v>18</v>
      </c>
      <c r="K2818" t="s">
        <v>19</v>
      </c>
      <c r="L2818">
        <v>2019.0</v>
      </c>
      <c r="M2818" t="s">
        <v>1278</v>
      </c>
      <c r="N2818" s="4">
        <f t="shared" si="2"/>
        <v>0.5483870968</v>
      </c>
      <c r="O2818" s="4">
        <f t="shared" si="3"/>
        <v>0.9677419355</v>
      </c>
      <c r="P2818" t="s">
        <v>85</v>
      </c>
    </row>
    <row r="2819" ht="14.25" customHeight="1">
      <c r="A2819" t="s">
        <v>87</v>
      </c>
      <c r="B2819" t="s">
        <v>88</v>
      </c>
      <c r="C2819" t="s">
        <v>89</v>
      </c>
      <c r="D2819">
        <v>31.0</v>
      </c>
      <c r="E2819">
        <v>5.0</v>
      </c>
      <c r="F2819">
        <v>15.0</v>
      </c>
      <c r="H2819">
        <v>5.0</v>
      </c>
      <c r="I2819" t="s">
        <v>18</v>
      </c>
      <c r="K2819" t="s">
        <v>19</v>
      </c>
      <c r="L2819">
        <v>2019.0</v>
      </c>
      <c r="M2819" t="s">
        <v>1278</v>
      </c>
      <c r="N2819" s="4">
        <f t="shared" si="2"/>
        <v>0.1612903226</v>
      </c>
      <c r="O2819" s="4">
        <f t="shared" si="3"/>
        <v>0.5161290323</v>
      </c>
      <c r="P2819" t="s">
        <v>88</v>
      </c>
    </row>
    <row r="2820" ht="14.25" customHeight="1">
      <c r="A2820" t="s">
        <v>87</v>
      </c>
      <c r="B2820" t="s">
        <v>90</v>
      </c>
      <c r="C2820" t="s">
        <v>89</v>
      </c>
      <c r="D2820">
        <v>31.0</v>
      </c>
      <c r="E2820">
        <v>24.0</v>
      </c>
      <c r="F2820">
        <v>0.0</v>
      </c>
      <c r="H2820">
        <v>5.0</v>
      </c>
      <c r="I2820" t="s">
        <v>18</v>
      </c>
      <c r="K2820" t="s">
        <v>19</v>
      </c>
      <c r="L2820">
        <v>2019.0</v>
      </c>
      <c r="M2820" t="s">
        <v>1278</v>
      </c>
      <c r="N2820" s="4">
        <f t="shared" si="2"/>
        <v>0.7741935484</v>
      </c>
      <c r="O2820" s="4">
        <f t="shared" si="3"/>
        <v>1</v>
      </c>
      <c r="P2820" t="s">
        <v>90</v>
      </c>
    </row>
    <row r="2821" ht="14.25" customHeight="1">
      <c r="A2821" t="s">
        <v>87</v>
      </c>
      <c r="B2821" t="s">
        <v>91</v>
      </c>
      <c r="C2821" t="s">
        <v>89</v>
      </c>
      <c r="D2821">
        <v>31.0</v>
      </c>
      <c r="E2821">
        <v>15.0</v>
      </c>
      <c r="F2821">
        <v>2.0</v>
      </c>
      <c r="H2821">
        <v>5.0</v>
      </c>
      <c r="I2821" t="s">
        <v>18</v>
      </c>
      <c r="K2821" t="s">
        <v>19</v>
      </c>
      <c r="L2821">
        <v>2019.0</v>
      </c>
      <c r="M2821" t="s">
        <v>1278</v>
      </c>
      <c r="N2821" s="4">
        <f t="shared" si="2"/>
        <v>0.4838709677</v>
      </c>
      <c r="O2821" s="4">
        <f t="shared" si="3"/>
        <v>0.935483871</v>
      </c>
      <c r="P2821" t="s">
        <v>91</v>
      </c>
    </row>
    <row r="2822" ht="14.25" customHeight="1">
      <c r="A2822" t="s">
        <v>87</v>
      </c>
      <c r="B2822" t="s">
        <v>92</v>
      </c>
      <c r="C2822" t="s">
        <v>89</v>
      </c>
      <c r="D2822">
        <v>31.0</v>
      </c>
      <c r="E2822">
        <v>19.0</v>
      </c>
      <c r="F2822">
        <v>0.0</v>
      </c>
      <c r="H2822">
        <v>5.0</v>
      </c>
      <c r="I2822" t="s">
        <v>18</v>
      </c>
      <c r="K2822" t="s">
        <v>19</v>
      </c>
      <c r="L2822">
        <v>2019.0</v>
      </c>
      <c r="M2822" t="s">
        <v>1278</v>
      </c>
      <c r="N2822" s="4">
        <f t="shared" si="2"/>
        <v>0.6129032258</v>
      </c>
      <c r="O2822" s="4">
        <f t="shared" si="3"/>
        <v>1</v>
      </c>
      <c r="P2822" t="s">
        <v>92</v>
      </c>
    </row>
    <row r="2823" ht="14.25" customHeight="1">
      <c r="A2823" t="s">
        <v>93</v>
      </c>
      <c r="B2823" t="s">
        <v>94</v>
      </c>
      <c r="C2823" t="s">
        <v>95</v>
      </c>
      <c r="D2823">
        <v>31.0</v>
      </c>
      <c r="E2823">
        <v>16.0</v>
      </c>
      <c r="F2823">
        <v>1.0</v>
      </c>
      <c r="H2823">
        <v>5.0</v>
      </c>
      <c r="I2823" t="s">
        <v>18</v>
      </c>
      <c r="K2823" t="s">
        <v>19</v>
      </c>
      <c r="L2823">
        <v>2019.0</v>
      </c>
      <c r="M2823" t="s">
        <v>1278</v>
      </c>
      <c r="N2823" s="4">
        <f t="shared" si="2"/>
        <v>0.5161290323</v>
      </c>
      <c r="O2823" s="4">
        <f t="shared" si="3"/>
        <v>0.9677419355</v>
      </c>
      <c r="P2823" t="s">
        <v>94</v>
      </c>
    </row>
    <row r="2824" ht="14.25" customHeight="1">
      <c r="A2824" t="s">
        <v>96</v>
      </c>
      <c r="B2824" t="s">
        <v>97</v>
      </c>
      <c r="C2824" t="s">
        <v>98</v>
      </c>
      <c r="D2824">
        <v>31.0</v>
      </c>
      <c r="E2824">
        <v>17.0</v>
      </c>
      <c r="F2824">
        <v>3.0</v>
      </c>
      <c r="H2824">
        <v>5.0</v>
      </c>
      <c r="I2824" t="s">
        <v>18</v>
      </c>
      <c r="K2824" t="s">
        <v>19</v>
      </c>
      <c r="L2824">
        <v>2019.0</v>
      </c>
      <c r="M2824" t="s">
        <v>1278</v>
      </c>
      <c r="N2824" s="4">
        <f t="shared" si="2"/>
        <v>0.5483870968</v>
      </c>
      <c r="O2824" s="4">
        <f t="shared" si="3"/>
        <v>0.9032258065</v>
      </c>
      <c r="P2824" t="s">
        <v>97</v>
      </c>
    </row>
    <row r="2825" ht="14.25" customHeight="1">
      <c r="A2825" t="s">
        <v>99</v>
      </c>
      <c r="B2825" t="s">
        <v>100</v>
      </c>
      <c r="C2825" t="s">
        <v>101</v>
      </c>
      <c r="D2825">
        <v>31.0</v>
      </c>
      <c r="E2825">
        <v>22.0</v>
      </c>
      <c r="F2825">
        <v>0.0</v>
      </c>
      <c r="H2825">
        <v>5.0</v>
      </c>
      <c r="I2825" t="s">
        <v>18</v>
      </c>
      <c r="K2825" t="s">
        <v>19</v>
      </c>
      <c r="L2825">
        <v>2019.0</v>
      </c>
      <c r="M2825" t="s">
        <v>1278</v>
      </c>
      <c r="N2825" s="4">
        <f t="shared" si="2"/>
        <v>0.7096774194</v>
      </c>
      <c r="O2825" s="4">
        <f t="shared" si="3"/>
        <v>1</v>
      </c>
      <c r="P2825" t="s">
        <v>100</v>
      </c>
    </row>
    <row r="2826" ht="14.25" customHeight="1">
      <c r="A2826" t="s">
        <v>99</v>
      </c>
      <c r="B2826" t="s">
        <v>103</v>
      </c>
      <c r="C2826" t="s">
        <v>101</v>
      </c>
      <c r="D2826">
        <v>31.0</v>
      </c>
      <c r="E2826">
        <v>29.0</v>
      </c>
      <c r="F2826">
        <v>2.0</v>
      </c>
      <c r="H2826">
        <v>5.0</v>
      </c>
      <c r="I2826" t="s">
        <v>18</v>
      </c>
      <c r="K2826" t="s">
        <v>19</v>
      </c>
      <c r="L2826">
        <v>2019.0</v>
      </c>
      <c r="M2826" t="s">
        <v>1278</v>
      </c>
      <c r="N2826" s="4">
        <f t="shared" si="2"/>
        <v>0.935483871</v>
      </c>
      <c r="O2826" s="4">
        <f t="shared" si="3"/>
        <v>0.935483871</v>
      </c>
      <c r="P2826" t="s">
        <v>103</v>
      </c>
    </row>
    <row r="2827" ht="14.25" customHeight="1">
      <c r="A2827" t="s">
        <v>104</v>
      </c>
      <c r="B2827" t="s">
        <v>105</v>
      </c>
      <c r="C2827" t="s">
        <v>106</v>
      </c>
      <c r="D2827">
        <v>31.0</v>
      </c>
      <c r="E2827">
        <v>14.0</v>
      </c>
      <c r="F2827">
        <v>6.0</v>
      </c>
      <c r="H2827">
        <v>5.0</v>
      </c>
      <c r="I2827" t="s">
        <v>18</v>
      </c>
      <c r="K2827" t="s">
        <v>19</v>
      </c>
      <c r="L2827">
        <v>2019.0</v>
      </c>
      <c r="M2827" t="s">
        <v>1278</v>
      </c>
      <c r="N2827" s="4">
        <f t="shared" si="2"/>
        <v>0.4516129032</v>
      </c>
      <c r="O2827" s="4">
        <f t="shared" si="3"/>
        <v>0.8064516129</v>
      </c>
      <c r="P2827" t="s">
        <v>105</v>
      </c>
    </row>
    <row r="2828" ht="14.25" customHeight="1">
      <c r="A2828" t="s">
        <v>107</v>
      </c>
      <c r="B2828" t="s">
        <v>108</v>
      </c>
      <c r="C2828" t="s">
        <v>109</v>
      </c>
      <c r="D2828">
        <v>31.0</v>
      </c>
      <c r="E2828">
        <v>0.0</v>
      </c>
      <c r="F2828">
        <v>0.0</v>
      </c>
      <c r="H2828">
        <v>5.0</v>
      </c>
      <c r="I2828" t="s">
        <v>18</v>
      </c>
      <c r="K2828" t="s">
        <v>19</v>
      </c>
      <c r="L2828">
        <v>2019.0</v>
      </c>
      <c r="M2828" t="s">
        <v>1278</v>
      </c>
      <c r="N2828" s="4">
        <f t="shared" si="2"/>
        <v>0</v>
      </c>
      <c r="O2828" s="4">
        <f t="shared" si="3"/>
        <v>1</v>
      </c>
      <c r="P2828" t="s">
        <v>108</v>
      </c>
    </row>
    <row r="2829" ht="14.25" customHeight="1">
      <c r="A2829" t="s">
        <v>107</v>
      </c>
      <c r="B2829" t="s">
        <v>110</v>
      </c>
      <c r="C2829" t="s">
        <v>109</v>
      </c>
      <c r="D2829">
        <v>31.0</v>
      </c>
      <c r="E2829">
        <v>0.0</v>
      </c>
      <c r="F2829">
        <v>0.0</v>
      </c>
      <c r="H2829">
        <v>5.0</v>
      </c>
      <c r="I2829" t="s">
        <v>18</v>
      </c>
      <c r="K2829" t="s">
        <v>19</v>
      </c>
      <c r="L2829">
        <v>2019.0</v>
      </c>
      <c r="M2829" t="s">
        <v>1278</v>
      </c>
      <c r="N2829" s="4">
        <f t="shared" si="2"/>
        <v>0</v>
      </c>
      <c r="O2829" s="4">
        <f t="shared" si="3"/>
        <v>1</v>
      </c>
      <c r="P2829" t="s">
        <v>110</v>
      </c>
    </row>
    <row r="2830" ht="14.25" customHeight="1">
      <c r="A2830" t="s">
        <v>107</v>
      </c>
      <c r="B2830" t="s">
        <v>111</v>
      </c>
      <c r="C2830" t="s">
        <v>109</v>
      </c>
      <c r="D2830">
        <v>31.0</v>
      </c>
      <c r="E2830">
        <v>0.0</v>
      </c>
      <c r="F2830">
        <v>0.0</v>
      </c>
      <c r="H2830">
        <v>5.0</v>
      </c>
      <c r="I2830" t="s">
        <v>18</v>
      </c>
      <c r="K2830" t="s">
        <v>19</v>
      </c>
      <c r="L2830">
        <v>2019.0</v>
      </c>
      <c r="M2830" t="s">
        <v>1278</v>
      </c>
      <c r="N2830" s="4">
        <f t="shared" si="2"/>
        <v>0</v>
      </c>
      <c r="O2830" s="4">
        <f t="shared" si="3"/>
        <v>1</v>
      </c>
      <c r="P2830" t="s">
        <v>111</v>
      </c>
    </row>
    <row r="2831" ht="14.25" customHeight="1">
      <c r="A2831" t="s">
        <v>107</v>
      </c>
      <c r="B2831" t="s">
        <v>112</v>
      </c>
      <c r="C2831" t="s">
        <v>109</v>
      </c>
      <c r="D2831">
        <v>31.0</v>
      </c>
      <c r="E2831">
        <v>0.0</v>
      </c>
      <c r="F2831">
        <v>0.0</v>
      </c>
      <c r="H2831">
        <v>5.0</v>
      </c>
      <c r="I2831" t="s">
        <v>18</v>
      </c>
      <c r="K2831" t="s">
        <v>19</v>
      </c>
      <c r="L2831">
        <v>2019.0</v>
      </c>
      <c r="M2831" t="s">
        <v>1278</v>
      </c>
      <c r="N2831" s="4">
        <f t="shared" si="2"/>
        <v>0</v>
      </c>
      <c r="O2831" s="4">
        <f t="shared" si="3"/>
        <v>1</v>
      </c>
      <c r="P2831" t="s">
        <v>112</v>
      </c>
    </row>
    <row r="2832" ht="14.25" customHeight="1">
      <c r="A2832" t="s">
        <v>113</v>
      </c>
      <c r="B2832" t="s">
        <v>114</v>
      </c>
      <c r="C2832" t="s">
        <v>115</v>
      </c>
      <c r="D2832">
        <v>31.0</v>
      </c>
      <c r="E2832">
        <v>20.0</v>
      </c>
      <c r="F2832">
        <v>0.0</v>
      </c>
      <c r="H2832">
        <v>5.0</v>
      </c>
      <c r="I2832" t="s">
        <v>18</v>
      </c>
      <c r="K2832" t="s">
        <v>19</v>
      </c>
      <c r="L2832">
        <v>2019.0</v>
      </c>
      <c r="M2832" t="s">
        <v>1278</v>
      </c>
      <c r="N2832" s="4">
        <f t="shared" si="2"/>
        <v>0.6451612903</v>
      </c>
      <c r="O2832" s="4">
        <f t="shared" si="3"/>
        <v>1</v>
      </c>
      <c r="P2832" t="s">
        <v>114</v>
      </c>
    </row>
    <row r="2833" ht="14.25" customHeight="1">
      <c r="A2833" t="s">
        <v>113</v>
      </c>
      <c r="B2833" t="s">
        <v>116</v>
      </c>
      <c r="C2833" t="s">
        <v>115</v>
      </c>
      <c r="D2833">
        <v>31.0</v>
      </c>
      <c r="E2833">
        <v>28.0</v>
      </c>
      <c r="F2833">
        <v>0.0</v>
      </c>
      <c r="H2833">
        <v>5.0</v>
      </c>
      <c r="I2833" t="s">
        <v>18</v>
      </c>
      <c r="K2833" t="s">
        <v>19</v>
      </c>
      <c r="L2833">
        <v>2019.0</v>
      </c>
      <c r="M2833" t="s">
        <v>1278</v>
      </c>
      <c r="N2833" s="4">
        <f t="shared" si="2"/>
        <v>0.9032258065</v>
      </c>
      <c r="O2833" s="4">
        <f t="shared" si="3"/>
        <v>1</v>
      </c>
      <c r="P2833" t="s">
        <v>116</v>
      </c>
    </row>
    <row r="2834" ht="14.25" customHeight="1">
      <c r="A2834" t="s">
        <v>96</v>
      </c>
      <c r="B2834" t="s">
        <v>117</v>
      </c>
      <c r="C2834" t="s">
        <v>115</v>
      </c>
      <c r="D2834">
        <v>31.0</v>
      </c>
      <c r="E2834">
        <v>29.0</v>
      </c>
      <c r="F2834">
        <v>0.0</v>
      </c>
      <c r="H2834">
        <v>5.0</v>
      </c>
      <c r="I2834" t="s">
        <v>18</v>
      </c>
      <c r="K2834" t="s">
        <v>19</v>
      </c>
      <c r="L2834">
        <v>2019.0</v>
      </c>
      <c r="M2834" t="s">
        <v>1278</v>
      </c>
      <c r="N2834" s="4">
        <f t="shared" si="2"/>
        <v>0.935483871</v>
      </c>
      <c r="O2834" s="4">
        <f t="shared" si="3"/>
        <v>1</v>
      </c>
      <c r="P2834" t="s">
        <v>117</v>
      </c>
    </row>
    <row r="2835" ht="14.25" customHeight="1">
      <c r="A2835" t="s">
        <v>96</v>
      </c>
      <c r="B2835" t="s">
        <v>118</v>
      </c>
      <c r="C2835" t="s">
        <v>115</v>
      </c>
      <c r="D2835">
        <v>31.0</v>
      </c>
      <c r="E2835">
        <v>8.0</v>
      </c>
      <c r="F2835">
        <v>4.0</v>
      </c>
      <c r="H2835">
        <v>5.0</v>
      </c>
      <c r="I2835" t="s">
        <v>18</v>
      </c>
      <c r="K2835" t="s">
        <v>19</v>
      </c>
      <c r="L2835">
        <v>2019.0</v>
      </c>
      <c r="M2835" t="s">
        <v>1278</v>
      </c>
      <c r="N2835" s="4">
        <f t="shared" si="2"/>
        <v>0.2580645161</v>
      </c>
      <c r="O2835" s="4">
        <f t="shared" si="3"/>
        <v>0.8709677419</v>
      </c>
      <c r="P2835" t="s">
        <v>118</v>
      </c>
    </row>
    <row r="2836" ht="14.25" customHeight="1">
      <c r="A2836" t="s">
        <v>96</v>
      </c>
      <c r="B2836" t="s">
        <v>119</v>
      </c>
      <c r="C2836" t="s">
        <v>115</v>
      </c>
      <c r="D2836">
        <v>31.0</v>
      </c>
      <c r="E2836">
        <v>15.0</v>
      </c>
      <c r="F2836">
        <v>2.0</v>
      </c>
      <c r="H2836">
        <v>5.0</v>
      </c>
      <c r="I2836" t="s">
        <v>18</v>
      </c>
      <c r="K2836" t="s">
        <v>19</v>
      </c>
      <c r="L2836">
        <v>2019.0</v>
      </c>
      <c r="M2836" t="s">
        <v>1278</v>
      </c>
      <c r="N2836" s="4">
        <f t="shared" si="2"/>
        <v>0.4838709677</v>
      </c>
      <c r="O2836" s="4">
        <f t="shared" si="3"/>
        <v>0.935483871</v>
      </c>
      <c r="P2836" t="s">
        <v>119</v>
      </c>
    </row>
    <row r="2837" ht="14.25" customHeight="1">
      <c r="A2837" t="s">
        <v>113</v>
      </c>
      <c r="B2837" t="s">
        <v>120</v>
      </c>
      <c r="C2837" t="s">
        <v>121</v>
      </c>
      <c r="D2837">
        <v>31.0</v>
      </c>
      <c r="E2837">
        <v>30.0</v>
      </c>
      <c r="F2837">
        <v>1.0</v>
      </c>
      <c r="H2837">
        <v>5.0</v>
      </c>
      <c r="I2837" t="s">
        <v>18</v>
      </c>
      <c r="K2837" t="s">
        <v>19</v>
      </c>
      <c r="L2837">
        <v>2019.0</v>
      </c>
      <c r="M2837" t="s">
        <v>1278</v>
      </c>
      <c r="N2837" s="4">
        <f t="shared" si="2"/>
        <v>0.9677419355</v>
      </c>
      <c r="O2837" s="4">
        <f t="shared" si="3"/>
        <v>0.9677419355</v>
      </c>
      <c r="P2837" t="s">
        <v>120</v>
      </c>
    </row>
    <row r="2838" ht="14.25" customHeight="1">
      <c r="A2838" t="s">
        <v>113</v>
      </c>
      <c r="B2838" t="s">
        <v>122</v>
      </c>
      <c r="C2838" t="s">
        <v>121</v>
      </c>
      <c r="D2838">
        <v>31.0</v>
      </c>
      <c r="E2838">
        <v>30.0</v>
      </c>
      <c r="F2838">
        <v>1.0</v>
      </c>
      <c r="H2838">
        <v>5.0</v>
      </c>
      <c r="I2838" t="s">
        <v>18</v>
      </c>
      <c r="K2838" t="s">
        <v>19</v>
      </c>
      <c r="L2838">
        <v>2019.0</v>
      </c>
      <c r="M2838" t="s">
        <v>1278</v>
      </c>
      <c r="N2838" s="4">
        <f t="shared" si="2"/>
        <v>0.9677419355</v>
      </c>
      <c r="O2838" s="4">
        <f t="shared" si="3"/>
        <v>0.9677419355</v>
      </c>
      <c r="P2838" t="s">
        <v>122</v>
      </c>
    </row>
    <row r="2839" ht="14.25" customHeight="1">
      <c r="A2839" t="s">
        <v>123</v>
      </c>
      <c r="B2839" t="s">
        <v>124</v>
      </c>
      <c r="C2839" t="s">
        <v>121</v>
      </c>
      <c r="D2839">
        <v>31.0</v>
      </c>
      <c r="E2839">
        <v>19.0</v>
      </c>
      <c r="F2839">
        <v>4.0</v>
      </c>
      <c r="H2839">
        <v>5.0</v>
      </c>
      <c r="I2839" t="s">
        <v>18</v>
      </c>
      <c r="K2839" t="s">
        <v>19</v>
      </c>
      <c r="L2839">
        <v>2019.0</v>
      </c>
      <c r="M2839" t="s">
        <v>1278</v>
      </c>
      <c r="N2839" s="4">
        <f t="shared" si="2"/>
        <v>0.6129032258</v>
      </c>
      <c r="O2839" s="4">
        <f t="shared" si="3"/>
        <v>0.8709677419</v>
      </c>
      <c r="P2839" t="s">
        <v>124</v>
      </c>
    </row>
    <row r="2840" ht="14.25" customHeight="1">
      <c r="A2840" t="s">
        <v>125</v>
      </c>
      <c r="B2840" t="s">
        <v>126</v>
      </c>
      <c r="C2840" t="s">
        <v>127</v>
      </c>
      <c r="D2840">
        <v>31.0</v>
      </c>
      <c r="E2840">
        <v>27.0</v>
      </c>
      <c r="F2840">
        <v>4.0</v>
      </c>
      <c r="H2840">
        <v>5.0</v>
      </c>
      <c r="I2840" t="s">
        <v>18</v>
      </c>
      <c r="K2840" t="s">
        <v>19</v>
      </c>
      <c r="L2840">
        <v>2019.0</v>
      </c>
      <c r="M2840" t="s">
        <v>1278</v>
      </c>
      <c r="N2840" s="4">
        <f t="shared" si="2"/>
        <v>0.8709677419</v>
      </c>
      <c r="O2840" s="4">
        <f t="shared" si="3"/>
        <v>0.8709677419</v>
      </c>
      <c r="P2840" t="s">
        <v>126</v>
      </c>
    </row>
    <row r="2841" ht="14.25" customHeight="1">
      <c r="A2841" t="s">
        <v>125</v>
      </c>
      <c r="B2841" t="s">
        <v>128</v>
      </c>
      <c r="C2841" t="s">
        <v>115</v>
      </c>
      <c r="D2841">
        <v>31.0</v>
      </c>
      <c r="E2841">
        <v>31.0</v>
      </c>
      <c r="F2841">
        <v>0.0</v>
      </c>
      <c r="H2841">
        <v>5.0</v>
      </c>
      <c r="I2841" t="s">
        <v>18</v>
      </c>
      <c r="K2841" t="s">
        <v>19</v>
      </c>
      <c r="L2841">
        <v>2019.0</v>
      </c>
      <c r="M2841" t="s">
        <v>1278</v>
      </c>
      <c r="N2841" s="4">
        <f t="shared" si="2"/>
        <v>1</v>
      </c>
      <c r="O2841" s="4">
        <f t="shared" si="3"/>
        <v>1</v>
      </c>
      <c r="P2841" t="s">
        <v>128</v>
      </c>
    </row>
    <row r="2842" ht="14.25" customHeight="1">
      <c r="A2842" t="s">
        <v>125</v>
      </c>
      <c r="B2842" t="s">
        <v>129</v>
      </c>
      <c r="C2842" t="s">
        <v>115</v>
      </c>
      <c r="D2842">
        <v>31.0</v>
      </c>
      <c r="E2842">
        <v>31.0</v>
      </c>
      <c r="F2842">
        <v>0.0</v>
      </c>
      <c r="H2842">
        <v>5.0</v>
      </c>
      <c r="I2842" t="s">
        <v>18</v>
      </c>
      <c r="K2842" t="s">
        <v>19</v>
      </c>
      <c r="L2842">
        <v>2019.0</v>
      </c>
      <c r="M2842" t="s">
        <v>1278</v>
      </c>
      <c r="N2842" s="4">
        <f t="shared" si="2"/>
        <v>1</v>
      </c>
      <c r="O2842" s="4">
        <f t="shared" si="3"/>
        <v>1</v>
      </c>
      <c r="P2842" t="s">
        <v>129</v>
      </c>
    </row>
    <row r="2843" ht="14.25" customHeight="1">
      <c r="A2843" t="s">
        <v>125</v>
      </c>
      <c r="B2843" t="s">
        <v>130</v>
      </c>
      <c r="C2843" t="s">
        <v>115</v>
      </c>
      <c r="D2843">
        <v>31.0</v>
      </c>
      <c r="E2843">
        <v>17.0</v>
      </c>
      <c r="F2843">
        <v>0.0</v>
      </c>
      <c r="H2843">
        <v>5.0</v>
      </c>
      <c r="I2843" t="s">
        <v>18</v>
      </c>
      <c r="K2843" t="s">
        <v>19</v>
      </c>
      <c r="L2843">
        <v>2019.0</v>
      </c>
      <c r="M2843" t="s">
        <v>1278</v>
      </c>
      <c r="N2843" s="4">
        <f t="shared" si="2"/>
        <v>0.5483870968</v>
      </c>
      <c r="O2843" s="4">
        <f t="shared" si="3"/>
        <v>1</v>
      </c>
      <c r="P2843" t="s">
        <v>130</v>
      </c>
    </row>
    <row r="2844" ht="14.25" customHeight="1">
      <c r="A2844" t="s">
        <v>125</v>
      </c>
      <c r="B2844" t="s">
        <v>131</v>
      </c>
      <c r="C2844" t="s">
        <v>132</v>
      </c>
      <c r="D2844">
        <v>31.0</v>
      </c>
      <c r="E2844">
        <v>28.0</v>
      </c>
      <c r="F2844">
        <v>0.0</v>
      </c>
      <c r="H2844">
        <v>5.0</v>
      </c>
      <c r="I2844" t="s">
        <v>18</v>
      </c>
      <c r="K2844" t="s">
        <v>19</v>
      </c>
      <c r="L2844">
        <v>2019.0</v>
      </c>
      <c r="M2844" t="s">
        <v>1278</v>
      </c>
      <c r="N2844" s="4">
        <f t="shared" si="2"/>
        <v>0.9032258065</v>
      </c>
      <c r="O2844" s="4">
        <f t="shared" si="3"/>
        <v>1</v>
      </c>
      <c r="P2844" t="s">
        <v>131</v>
      </c>
    </row>
    <row r="2845" ht="14.25" customHeight="1">
      <c r="A2845" t="s">
        <v>133</v>
      </c>
      <c r="B2845" t="s">
        <v>134</v>
      </c>
      <c r="C2845" t="s">
        <v>135</v>
      </c>
      <c r="D2845">
        <v>31.0</v>
      </c>
      <c r="E2845">
        <v>14.0</v>
      </c>
      <c r="F2845">
        <v>0.0</v>
      </c>
      <c r="H2845">
        <v>5.0</v>
      </c>
      <c r="I2845" t="s">
        <v>18</v>
      </c>
      <c r="K2845" t="s">
        <v>19</v>
      </c>
      <c r="L2845">
        <v>2019.0</v>
      </c>
      <c r="M2845" t="s">
        <v>1278</v>
      </c>
      <c r="N2845" s="4">
        <f t="shared" si="2"/>
        <v>0.4516129032</v>
      </c>
      <c r="O2845" s="4">
        <f t="shared" si="3"/>
        <v>1</v>
      </c>
      <c r="P2845" t="s">
        <v>134</v>
      </c>
    </row>
    <row r="2846" ht="14.25" customHeight="1">
      <c r="A2846" t="s">
        <v>136</v>
      </c>
      <c r="B2846" t="s">
        <v>137</v>
      </c>
      <c r="C2846" t="s">
        <v>138</v>
      </c>
      <c r="D2846">
        <v>31.0</v>
      </c>
      <c r="E2846">
        <v>0.0</v>
      </c>
      <c r="F2846">
        <v>0.0</v>
      </c>
      <c r="H2846">
        <v>5.0</v>
      </c>
      <c r="I2846" t="s">
        <v>18</v>
      </c>
      <c r="K2846" t="s">
        <v>19</v>
      </c>
      <c r="L2846">
        <v>2019.0</v>
      </c>
      <c r="M2846" t="s">
        <v>1278</v>
      </c>
      <c r="N2846" s="4">
        <f t="shared" si="2"/>
        <v>0</v>
      </c>
      <c r="O2846" s="4">
        <f t="shared" si="3"/>
        <v>1</v>
      </c>
      <c r="P2846" t="s">
        <v>137</v>
      </c>
    </row>
    <row r="2847" ht="14.25" customHeight="1">
      <c r="A2847" t="s">
        <v>125</v>
      </c>
      <c r="B2847" t="s">
        <v>139</v>
      </c>
      <c r="C2847" t="s">
        <v>135</v>
      </c>
      <c r="D2847">
        <v>31.0</v>
      </c>
      <c r="E2847">
        <v>22.0</v>
      </c>
      <c r="F2847">
        <v>0.0</v>
      </c>
      <c r="H2847">
        <v>5.0</v>
      </c>
      <c r="I2847" t="s">
        <v>18</v>
      </c>
      <c r="K2847" t="s">
        <v>19</v>
      </c>
      <c r="L2847">
        <v>2019.0</v>
      </c>
      <c r="M2847" t="s">
        <v>1278</v>
      </c>
      <c r="N2847" s="4">
        <f t="shared" si="2"/>
        <v>0.7096774194</v>
      </c>
      <c r="O2847" s="4">
        <f t="shared" si="3"/>
        <v>1</v>
      </c>
      <c r="P2847" t="s">
        <v>139</v>
      </c>
    </row>
    <row r="2848" ht="14.25" customHeight="1">
      <c r="A2848" t="s">
        <v>133</v>
      </c>
      <c r="B2848" t="s">
        <v>140</v>
      </c>
      <c r="C2848" t="s">
        <v>135</v>
      </c>
      <c r="D2848">
        <v>31.0</v>
      </c>
      <c r="E2848">
        <v>14.0</v>
      </c>
      <c r="F2848">
        <v>4.0</v>
      </c>
      <c r="H2848">
        <v>5.0</v>
      </c>
      <c r="I2848" t="s">
        <v>18</v>
      </c>
      <c r="K2848" t="s">
        <v>19</v>
      </c>
      <c r="L2848">
        <v>2019.0</v>
      </c>
      <c r="M2848" t="s">
        <v>1278</v>
      </c>
      <c r="N2848" s="4">
        <f t="shared" si="2"/>
        <v>0.4516129032</v>
      </c>
      <c r="O2848" s="4">
        <f t="shared" si="3"/>
        <v>0.8709677419</v>
      </c>
      <c r="P2848" t="s">
        <v>140</v>
      </c>
    </row>
    <row r="2849" ht="14.25" customHeight="1">
      <c r="A2849" t="s">
        <v>125</v>
      </c>
      <c r="B2849" t="s">
        <v>141</v>
      </c>
      <c r="C2849" t="s">
        <v>138</v>
      </c>
      <c r="D2849">
        <v>31.0</v>
      </c>
      <c r="E2849">
        <v>24.0</v>
      </c>
      <c r="F2849">
        <v>7.0</v>
      </c>
      <c r="H2849">
        <v>5.0</v>
      </c>
      <c r="I2849" t="s">
        <v>18</v>
      </c>
      <c r="K2849" t="s">
        <v>19</v>
      </c>
      <c r="L2849">
        <v>2019.0</v>
      </c>
      <c r="M2849" t="s">
        <v>1278</v>
      </c>
      <c r="N2849" s="4">
        <f t="shared" si="2"/>
        <v>0.7741935484</v>
      </c>
      <c r="O2849" s="4">
        <f t="shared" si="3"/>
        <v>0.7741935484</v>
      </c>
      <c r="P2849" t="s">
        <v>141</v>
      </c>
    </row>
    <row r="2850" ht="14.25" customHeight="1">
      <c r="A2850" t="s">
        <v>125</v>
      </c>
      <c r="B2850" t="s">
        <v>142</v>
      </c>
      <c r="C2850" t="s">
        <v>138</v>
      </c>
      <c r="D2850">
        <v>31.0</v>
      </c>
      <c r="E2850">
        <v>17.0</v>
      </c>
      <c r="F2850">
        <v>0.0</v>
      </c>
      <c r="H2850">
        <v>5.0</v>
      </c>
      <c r="I2850" t="s">
        <v>18</v>
      </c>
      <c r="K2850" t="s">
        <v>19</v>
      </c>
      <c r="L2850">
        <v>2019.0</v>
      </c>
      <c r="M2850" t="s">
        <v>1278</v>
      </c>
      <c r="N2850" s="4">
        <f t="shared" si="2"/>
        <v>0.5483870968</v>
      </c>
      <c r="O2850" s="4">
        <f t="shared" si="3"/>
        <v>1</v>
      </c>
      <c r="P2850" t="s">
        <v>142</v>
      </c>
    </row>
    <row r="2851" ht="14.25" customHeight="1">
      <c r="A2851" t="s">
        <v>125</v>
      </c>
      <c r="B2851" t="s">
        <v>143</v>
      </c>
      <c r="C2851" t="s">
        <v>138</v>
      </c>
      <c r="D2851">
        <v>31.0</v>
      </c>
      <c r="E2851">
        <v>11.0</v>
      </c>
      <c r="F2851">
        <v>0.0</v>
      </c>
      <c r="H2851">
        <v>5.0</v>
      </c>
      <c r="I2851" t="s">
        <v>18</v>
      </c>
      <c r="K2851" t="s">
        <v>19</v>
      </c>
      <c r="L2851">
        <v>2019.0</v>
      </c>
      <c r="M2851" t="s">
        <v>1278</v>
      </c>
      <c r="N2851" s="4">
        <f t="shared" si="2"/>
        <v>0.3548387097</v>
      </c>
      <c r="O2851" s="4">
        <f t="shared" si="3"/>
        <v>1</v>
      </c>
      <c r="P2851" t="s">
        <v>143</v>
      </c>
    </row>
    <row r="2852" ht="14.25" customHeight="1">
      <c r="A2852" t="s">
        <v>125</v>
      </c>
      <c r="B2852" t="s">
        <v>144</v>
      </c>
      <c r="C2852" t="s">
        <v>138</v>
      </c>
      <c r="D2852">
        <v>31.0</v>
      </c>
      <c r="E2852">
        <v>26.0</v>
      </c>
      <c r="F2852">
        <v>0.0</v>
      </c>
      <c r="H2852">
        <v>5.0</v>
      </c>
      <c r="I2852" t="s">
        <v>18</v>
      </c>
      <c r="K2852" t="s">
        <v>19</v>
      </c>
      <c r="L2852">
        <v>2019.0</v>
      </c>
      <c r="M2852" t="s">
        <v>1278</v>
      </c>
      <c r="N2852" s="4">
        <f t="shared" si="2"/>
        <v>0.8387096774</v>
      </c>
      <c r="O2852" s="4">
        <f t="shared" si="3"/>
        <v>1</v>
      </c>
      <c r="P2852" t="s">
        <v>144</v>
      </c>
    </row>
    <row r="2853" ht="14.25" customHeight="1">
      <c r="A2853" t="s">
        <v>125</v>
      </c>
      <c r="B2853" t="s">
        <v>145</v>
      </c>
      <c r="C2853" t="s">
        <v>138</v>
      </c>
      <c r="D2853">
        <v>31.0</v>
      </c>
      <c r="E2853">
        <v>31.0</v>
      </c>
      <c r="F2853">
        <v>0.0</v>
      </c>
      <c r="H2853">
        <v>5.0</v>
      </c>
      <c r="I2853" t="s">
        <v>18</v>
      </c>
      <c r="K2853" t="s">
        <v>19</v>
      </c>
      <c r="L2853">
        <v>2019.0</v>
      </c>
      <c r="M2853" t="s">
        <v>1278</v>
      </c>
      <c r="N2853" s="4">
        <f t="shared" si="2"/>
        <v>1</v>
      </c>
      <c r="O2853" s="4">
        <f t="shared" si="3"/>
        <v>1</v>
      </c>
      <c r="P2853" t="s">
        <v>145</v>
      </c>
    </row>
    <row r="2854" ht="14.25" customHeight="1">
      <c r="A2854" t="s">
        <v>125</v>
      </c>
      <c r="B2854" t="s">
        <v>146</v>
      </c>
      <c r="C2854" t="s">
        <v>138</v>
      </c>
      <c r="D2854">
        <v>31.0</v>
      </c>
      <c r="E2854">
        <v>31.0</v>
      </c>
      <c r="F2854">
        <v>0.0</v>
      </c>
      <c r="H2854">
        <v>5.0</v>
      </c>
      <c r="I2854" t="s">
        <v>18</v>
      </c>
      <c r="K2854" t="s">
        <v>19</v>
      </c>
      <c r="L2854">
        <v>2019.0</v>
      </c>
      <c r="M2854" t="s">
        <v>1278</v>
      </c>
      <c r="N2854" s="4">
        <f t="shared" si="2"/>
        <v>1</v>
      </c>
      <c r="O2854" s="4">
        <f t="shared" si="3"/>
        <v>1</v>
      </c>
      <c r="P2854" t="s">
        <v>146</v>
      </c>
    </row>
    <row r="2855" ht="14.25" customHeight="1">
      <c r="A2855" t="s">
        <v>125</v>
      </c>
      <c r="B2855" t="s">
        <v>147</v>
      </c>
      <c r="C2855" t="s">
        <v>138</v>
      </c>
      <c r="D2855">
        <v>31.0</v>
      </c>
      <c r="E2855">
        <v>20.0</v>
      </c>
      <c r="F2855">
        <v>0.0</v>
      </c>
      <c r="H2855">
        <v>5.0</v>
      </c>
      <c r="I2855" t="s">
        <v>18</v>
      </c>
      <c r="K2855" t="s">
        <v>19</v>
      </c>
      <c r="L2855">
        <v>2019.0</v>
      </c>
      <c r="M2855" t="s">
        <v>1278</v>
      </c>
      <c r="N2855" s="4">
        <f t="shared" si="2"/>
        <v>0.6451612903</v>
      </c>
      <c r="O2855" s="4">
        <f t="shared" si="3"/>
        <v>1</v>
      </c>
      <c r="P2855" t="s">
        <v>147</v>
      </c>
    </row>
    <row r="2856" ht="14.25" customHeight="1">
      <c r="A2856" t="s">
        <v>148</v>
      </c>
      <c r="B2856" t="s">
        <v>149</v>
      </c>
      <c r="C2856" t="s">
        <v>150</v>
      </c>
      <c r="D2856">
        <v>31.0</v>
      </c>
      <c r="E2856">
        <v>3.0</v>
      </c>
      <c r="F2856">
        <v>0.0</v>
      </c>
      <c r="H2856">
        <v>5.0</v>
      </c>
      <c r="I2856" t="s">
        <v>18</v>
      </c>
      <c r="K2856" t="s">
        <v>19</v>
      </c>
      <c r="L2856">
        <v>2019.0</v>
      </c>
      <c r="M2856" t="s">
        <v>1278</v>
      </c>
      <c r="N2856" s="4">
        <f t="shared" si="2"/>
        <v>0.09677419355</v>
      </c>
      <c r="O2856" s="4">
        <f t="shared" si="3"/>
        <v>1</v>
      </c>
      <c r="P2856" t="s">
        <v>149</v>
      </c>
    </row>
    <row r="2857" ht="14.25" customHeight="1">
      <c r="A2857" t="s">
        <v>125</v>
      </c>
      <c r="B2857" t="s">
        <v>151</v>
      </c>
      <c r="C2857" t="s">
        <v>152</v>
      </c>
      <c r="D2857">
        <v>31.0</v>
      </c>
      <c r="E2857">
        <v>0.0</v>
      </c>
      <c r="F2857">
        <v>0.0</v>
      </c>
      <c r="H2857">
        <v>5.0</v>
      </c>
      <c r="I2857" t="s">
        <v>18</v>
      </c>
      <c r="K2857" t="s">
        <v>19</v>
      </c>
      <c r="L2857">
        <v>2019.0</v>
      </c>
      <c r="M2857" t="s">
        <v>1278</v>
      </c>
      <c r="N2857" s="4">
        <f t="shared" si="2"/>
        <v>0</v>
      </c>
      <c r="O2857" s="4">
        <f t="shared" si="3"/>
        <v>1</v>
      </c>
      <c r="P2857" t="s">
        <v>151</v>
      </c>
    </row>
    <row r="2858" ht="14.25" customHeight="1">
      <c r="A2858" t="s">
        <v>153</v>
      </c>
      <c r="B2858" t="s">
        <v>154</v>
      </c>
      <c r="C2858" t="s">
        <v>155</v>
      </c>
      <c r="D2858">
        <v>31.0</v>
      </c>
      <c r="E2858">
        <v>0.0</v>
      </c>
      <c r="F2858">
        <v>0.0</v>
      </c>
      <c r="H2858">
        <v>5.0</v>
      </c>
      <c r="I2858" t="s">
        <v>18</v>
      </c>
      <c r="K2858" t="s">
        <v>19</v>
      </c>
      <c r="L2858">
        <v>2019.0</v>
      </c>
      <c r="M2858" t="s">
        <v>1278</v>
      </c>
      <c r="N2858" s="4">
        <f t="shared" si="2"/>
        <v>0</v>
      </c>
      <c r="O2858" s="4">
        <f t="shared" si="3"/>
        <v>1</v>
      </c>
      <c r="P2858" t="s">
        <v>154</v>
      </c>
    </row>
    <row r="2859" ht="14.25" customHeight="1">
      <c r="A2859" t="s">
        <v>125</v>
      </c>
      <c r="B2859" t="s">
        <v>156</v>
      </c>
      <c r="C2859" t="s">
        <v>152</v>
      </c>
      <c r="D2859">
        <v>31.0</v>
      </c>
      <c r="E2859">
        <v>29.0</v>
      </c>
      <c r="F2859">
        <v>2.0</v>
      </c>
      <c r="H2859">
        <v>5.0</v>
      </c>
      <c r="I2859" t="s">
        <v>18</v>
      </c>
      <c r="K2859" t="s">
        <v>19</v>
      </c>
      <c r="L2859">
        <v>2019.0</v>
      </c>
      <c r="M2859" t="s">
        <v>1278</v>
      </c>
      <c r="N2859" s="4">
        <f t="shared" si="2"/>
        <v>0.935483871</v>
      </c>
      <c r="O2859" s="4">
        <f t="shared" si="3"/>
        <v>0.935483871</v>
      </c>
      <c r="P2859" t="s">
        <v>156</v>
      </c>
    </row>
    <row r="2860" ht="14.25" customHeight="1">
      <c r="A2860" t="s">
        <v>123</v>
      </c>
      <c r="B2860" t="s">
        <v>157</v>
      </c>
      <c r="C2860" t="s">
        <v>158</v>
      </c>
      <c r="D2860">
        <v>31.0</v>
      </c>
      <c r="E2860">
        <v>31.0</v>
      </c>
      <c r="F2860">
        <v>0.0</v>
      </c>
      <c r="H2860">
        <v>5.0</v>
      </c>
      <c r="I2860" t="s">
        <v>18</v>
      </c>
      <c r="K2860" t="s">
        <v>19</v>
      </c>
      <c r="L2860">
        <v>2019.0</v>
      </c>
      <c r="M2860" t="s">
        <v>1278</v>
      </c>
      <c r="N2860" s="4">
        <f t="shared" si="2"/>
        <v>1</v>
      </c>
      <c r="O2860" s="4">
        <f t="shared" si="3"/>
        <v>1</v>
      </c>
      <c r="P2860" t="s">
        <v>157</v>
      </c>
    </row>
    <row r="2861" ht="14.25" customHeight="1">
      <c r="A2861" t="s">
        <v>123</v>
      </c>
      <c r="B2861" t="s">
        <v>159</v>
      </c>
      <c r="C2861" t="s">
        <v>158</v>
      </c>
      <c r="D2861">
        <v>31.0</v>
      </c>
      <c r="E2861">
        <v>30.0</v>
      </c>
      <c r="F2861">
        <v>1.0</v>
      </c>
      <c r="H2861">
        <v>5.0</v>
      </c>
      <c r="I2861" t="s">
        <v>18</v>
      </c>
      <c r="K2861" t="s">
        <v>19</v>
      </c>
      <c r="L2861">
        <v>2019.0</v>
      </c>
      <c r="M2861" t="s">
        <v>1278</v>
      </c>
      <c r="N2861" s="4">
        <f t="shared" si="2"/>
        <v>0.9677419355</v>
      </c>
      <c r="O2861" s="4">
        <f t="shared" si="3"/>
        <v>0.9677419355</v>
      </c>
      <c r="P2861" t="s">
        <v>159</v>
      </c>
    </row>
    <row r="2862" ht="14.25" customHeight="1">
      <c r="A2862" t="s">
        <v>133</v>
      </c>
      <c r="B2862" t="s">
        <v>160</v>
      </c>
      <c r="C2862" t="s">
        <v>158</v>
      </c>
      <c r="D2862">
        <v>31.0</v>
      </c>
      <c r="E2862">
        <v>20.0</v>
      </c>
      <c r="F2862">
        <v>0.0</v>
      </c>
      <c r="H2862">
        <v>5.0</v>
      </c>
      <c r="I2862" t="s">
        <v>18</v>
      </c>
      <c r="K2862" t="s">
        <v>19</v>
      </c>
      <c r="L2862">
        <v>2019.0</v>
      </c>
      <c r="M2862" t="s">
        <v>1278</v>
      </c>
      <c r="N2862" s="4">
        <f t="shared" si="2"/>
        <v>0.6451612903</v>
      </c>
      <c r="O2862" s="4">
        <f t="shared" si="3"/>
        <v>1</v>
      </c>
      <c r="P2862" t="s">
        <v>160</v>
      </c>
    </row>
    <row r="2863" ht="14.25" customHeight="1">
      <c r="A2863" t="s">
        <v>133</v>
      </c>
      <c r="B2863" t="s">
        <v>161</v>
      </c>
      <c r="C2863" t="s">
        <v>158</v>
      </c>
      <c r="D2863">
        <v>31.0</v>
      </c>
      <c r="E2863">
        <v>31.0</v>
      </c>
      <c r="F2863">
        <v>0.0</v>
      </c>
      <c r="H2863">
        <v>5.0</v>
      </c>
      <c r="I2863" t="s">
        <v>18</v>
      </c>
      <c r="K2863" t="s">
        <v>19</v>
      </c>
      <c r="L2863">
        <v>2019.0</v>
      </c>
      <c r="M2863" t="s">
        <v>1278</v>
      </c>
      <c r="N2863" s="4">
        <f t="shared" si="2"/>
        <v>1</v>
      </c>
      <c r="O2863" s="4">
        <f t="shared" si="3"/>
        <v>1</v>
      </c>
      <c r="P2863" t="s">
        <v>161</v>
      </c>
    </row>
    <row r="2864" ht="14.25" customHeight="1">
      <c r="A2864" t="s">
        <v>133</v>
      </c>
      <c r="B2864" t="s">
        <v>162</v>
      </c>
      <c r="C2864" t="s">
        <v>158</v>
      </c>
      <c r="D2864">
        <v>31.0</v>
      </c>
      <c r="E2864">
        <v>20.0</v>
      </c>
      <c r="F2864">
        <v>0.0</v>
      </c>
      <c r="H2864">
        <v>5.0</v>
      </c>
      <c r="I2864" t="s">
        <v>18</v>
      </c>
      <c r="K2864" t="s">
        <v>19</v>
      </c>
      <c r="L2864">
        <v>2019.0</v>
      </c>
      <c r="M2864" t="s">
        <v>1278</v>
      </c>
      <c r="N2864" s="4">
        <f t="shared" si="2"/>
        <v>0.6451612903</v>
      </c>
      <c r="O2864" s="4">
        <f t="shared" si="3"/>
        <v>1</v>
      </c>
      <c r="P2864" t="s">
        <v>162</v>
      </c>
    </row>
    <row r="2865" ht="14.25" customHeight="1">
      <c r="A2865" t="s">
        <v>125</v>
      </c>
      <c r="B2865" t="s">
        <v>163</v>
      </c>
      <c r="C2865" t="s">
        <v>158</v>
      </c>
      <c r="D2865">
        <v>0.0</v>
      </c>
      <c r="E2865">
        <v>0.0</v>
      </c>
      <c r="F2865">
        <v>0.0</v>
      </c>
      <c r="H2865">
        <v>5.0</v>
      </c>
      <c r="I2865" t="s">
        <v>18</v>
      </c>
      <c r="K2865" t="s">
        <v>19</v>
      </c>
      <c r="L2865">
        <v>2019.0</v>
      </c>
      <c r="M2865" t="s">
        <v>1278</v>
      </c>
      <c r="N2865" s="4" t="str">
        <f t="shared" si="2"/>
        <v>#DIV/0!</v>
      </c>
      <c r="O2865" s="4" t="str">
        <f t="shared" si="3"/>
        <v>#DIV/0!</v>
      </c>
      <c r="P2865" t="s">
        <v>163</v>
      </c>
    </row>
    <row r="2866" ht="14.25" customHeight="1">
      <c r="A2866" t="s">
        <v>133</v>
      </c>
      <c r="B2866" t="s">
        <v>164</v>
      </c>
      <c r="C2866" t="s">
        <v>158</v>
      </c>
      <c r="H2866">
        <v>5.0</v>
      </c>
      <c r="I2866" t="s">
        <v>18</v>
      </c>
      <c r="K2866" t="s">
        <v>19</v>
      </c>
      <c r="L2866">
        <v>2019.0</v>
      </c>
      <c r="M2866" t="s">
        <v>1278</v>
      </c>
      <c r="N2866" s="4" t="str">
        <f t="shared" si="2"/>
        <v>#DIV/0!</v>
      </c>
      <c r="O2866" s="4" t="str">
        <f t="shared" si="3"/>
        <v>#DIV/0!</v>
      </c>
      <c r="P2866" t="s">
        <v>164</v>
      </c>
    </row>
    <row r="2867" ht="14.25" customHeight="1">
      <c r="A2867" t="s">
        <v>165</v>
      </c>
      <c r="B2867" t="s">
        <v>166</v>
      </c>
      <c r="C2867" t="s">
        <v>167</v>
      </c>
      <c r="D2867">
        <v>31.0</v>
      </c>
      <c r="E2867">
        <v>22.0</v>
      </c>
      <c r="F2867">
        <v>9.0</v>
      </c>
      <c r="H2867">
        <v>5.0</v>
      </c>
      <c r="I2867" t="s">
        <v>18</v>
      </c>
      <c r="K2867" t="s">
        <v>19</v>
      </c>
      <c r="L2867">
        <v>2019.0</v>
      </c>
      <c r="M2867" t="s">
        <v>1278</v>
      </c>
      <c r="N2867" s="4">
        <f t="shared" si="2"/>
        <v>0.7096774194</v>
      </c>
      <c r="O2867" s="4">
        <f t="shared" si="3"/>
        <v>0.7096774194</v>
      </c>
      <c r="P2867" t="s">
        <v>166</v>
      </c>
    </row>
    <row r="2868" ht="14.25" customHeight="1">
      <c r="A2868" t="s">
        <v>165</v>
      </c>
      <c r="B2868" t="s">
        <v>168</v>
      </c>
      <c r="C2868" t="s">
        <v>169</v>
      </c>
      <c r="D2868">
        <v>31.0</v>
      </c>
      <c r="E2868">
        <v>18.0</v>
      </c>
      <c r="F2868">
        <v>4.0</v>
      </c>
      <c r="H2868">
        <v>5.0</v>
      </c>
      <c r="I2868" t="s">
        <v>18</v>
      </c>
      <c r="K2868" t="s">
        <v>19</v>
      </c>
      <c r="L2868">
        <v>2019.0</v>
      </c>
      <c r="M2868" t="s">
        <v>1278</v>
      </c>
      <c r="N2868" s="4">
        <f t="shared" si="2"/>
        <v>0.5806451613</v>
      </c>
      <c r="O2868" s="4">
        <f t="shared" si="3"/>
        <v>0.8709677419</v>
      </c>
      <c r="P2868" t="s">
        <v>168</v>
      </c>
    </row>
    <row r="2869" ht="14.25" customHeight="1">
      <c r="A2869" t="s">
        <v>170</v>
      </c>
      <c r="B2869" t="s">
        <v>171</v>
      </c>
      <c r="C2869" t="s">
        <v>169</v>
      </c>
      <c r="D2869">
        <v>31.0</v>
      </c>
      <c r="E2869">
        <v>5.0</v>
      </c>
      <c r="F2869">
        <v>0.0</v>
      </c>
      <c r="H2869">
        <v>5.0</v>
      </c>
      <c r="I2869" t="s">
        <v>18</v>
      </c>
      <c r="K2869" t="s">
        <v>19</v>
      </c>
      <c r="L2869">
        <v>2019.0</v>
      </c>
      <c r="M2869" t="s">
        <v>1278</v>
      </c>
      <c r="N2869" s="4">
        <f t="shared" si="2"/>
        <v>0.1612903226</v>
      </c>
      <c r="O2869" s="4">
        <f t="shared" si="3"/>
        <v>1</v>
      </c>
      <c r="P2869" t="s">
        <v>171</v>
      </c>
    </row>
    <row r="2870" ht="14.25" customHeight="1">
      <c r="A2870" t="s">
        <v>165</v>
      </c>
      <c r="B2870" t="s">
        <v>172</v>
      </c>
      <c r="C2870" t="s">
        <v>173</v>
      </c>
      <c r="D2870">
        <v>31.0</v>
      </c>
      <c r="E2870">
        <v>31.0</v>
      </c>
      <c r="F2870">
        <v>0.0</v>
      </c>
      <c r="H2870">
        <v>5.0</v>
      </c>
      <c r="I2870" t="s">
        <v>18</v>
      </c>
      <c r="K2870" t="s">
        <v>19</v>
      </c>
      <c r="L2870">
        <v>2019.0</v>
      </c>
      <c r="M2870" t="s">
        <v>1278</v>
      </c>
      <c r="N2870" s="4">
        <f t="shared" si="2"/>
        <v>1</v>
      </c>
      <c r="O2870" s="4">
        <f t="shared" si="3"/>
        <v>1</v>
      </c>
      <c r="P2870" t="s">
        <v>172</v>
      </c>
    </row>
    <row r="2871" ht="14.25" customHeight="1">
      <c r="A2871" t="s">
        <v>165</v>
      </c>
      <c r="B2871" t="s">
        <v>250</v>
      </c>
      <c r="C2871" t="s">
        <v>173</v>
      </c>
      <c r="D2871">
        <v>31.0</v>
      </c>
      <c r="E2871">
        <v>22.0</v>
      </c>
      <c r="F2871">
        <v>1.0</v>
      </c>
      <c r="H2871">
        <v>5.0</v>
      </c>
      <c r="I2871" t="s">
        <v>18</v>
      </c>
      <c r="K2871" t="s">
        <v>19</v>
      </c>
      <c r="L2871">
        <v>2019.0</v>
      </c>
      <c r="M2871" t="s">
        <v>1278</v>
      </c>
      <c r="N2871" s="4">
        <f t="shared" si="2"/>
        <v>0.7096774194</v>
      </c>
      <c r="O2871" s="4">
        <f t="shared" si="3"/>
        <v>0.9677419355</v>
      </c>
      <c r="P2871" t="s">
        <v>250</v>
      </c>
    </row>
    <row r="2872" ht="14.25" customHeight="1">
      <c r="A2872" t="s">
        <v>165</v>
      </c>
      <c r="B2872" t="s">
        <v>174</v>
      </c>
      <c r="C2872" t="s">
        <v>169</v>
      </c>
      <c r="D2872">
        <v>31.0</v>
      </c>
      <c r="E2872">
        <v>17.0</v>
      </c>
      <c r="F2872">
        <v>2.0</v>
      </c>
      <c r="H2872">
        <v>5.0</v>
      </c>
      <c r="I2872" t="s">
        <v>18</v>
      </c>
      <c r="K2872" t="s">
        <v>19</v>
      </c>
      <c r="L2872">
        <v>2019.0</v>
      </c>
      <c r="M2872" t="s">
        <v>1278</v>
      </c>
      <c r="N2872" s="4">
        <f t="shared" si="2"/>
        <v>0.5483870968</v>
      </c>
      <c r="O2872" s="4">
        <f t="shared" si="3"/>
        <v>0.935483871</v>
      </c>
      <c r="P2872" t="s">
        <v>174</v>
      </c>
    </row>
    <row r="2873" ht="14.25" customHeight="1">
      <c r="A2873" t="s">
        <v>165</v>
      </c>
      <c r="B2873" t="s">
        <v>175</v>
      </c>
      <c r="C2873" t="s">
        <v>176</v>
      </c>
      <c r="D2873">
        <v>31.0</v>
      </c>
      <c r="E2873">
        <v>31.0</v>
      </c>
      <c r="F2873">
        <v>0.0</v>
      </c>
      <c r="H2873">
        <v>5.0</v>
      </c>
      <c r="I2873" t="s">
        <v>18</v>
      </c>
      <c r="K2873" t="s">
        <v>19</v>
      </c>
      <c r="L2873">
        <v>2019.0</v>
      </c>
      <c r="M2873" t="s">
        <v>1278</v>
      </c>
      <c r="N2873" s="4">
        <f t="shared" si="2"/>
        <v>1</v>
      </c>
      <c r="O2873" s="4">
        <f t="shared" si="3"/>
        <v>1</v>
      </c>
      <c r="P2873" t="s">
        <v>175</v>
      </c>
    </row>
    <row r="2874" ht="14.25" customHeight="1">
      <c r="A2874" t="s">
        <v>165</v>
      </c>
      <c r="B2874" t="s">
        <v>177</v>
      </c>
      <c r="C2874" t="s">
        <v>176</v>
      </c>
      <c r="D2874">
        <v>31.0</v>
      </c>
      <c r="E2874">
        <v>31.0</v>
      </c>
      <c r="F2874">
        <v>0.0</v>
      </c>
      <c r="H2874">
        <v>5.0</v>
      </c>
      <c r="I2874" t="s">
        <v>18</v>
      </c>
      <c r="K2874" t="s">
        <v>19</v>
      </c>
      <c r="L2874">
        <v>2019.0</v>
      </c>
      <c r="M2874" t="s">
        <v>1278</v>
      </c>
      <c r="N2874" s="4">
        <f t="shared" si="2"/>
        <v>1</v>
      </c>
      <c r="O2874" s="4">
        <f t="shared" si="3"/>
        <v>1</v>
      </c>
      <c r="P2874" t="s">
        <v>177</v>
      </c>
    </row>
    <row r="2875" ht="14.25" customHeight="1">
      <c r="A2875" t="s">
        <v>178</v>
      </c>
      <c r="B2875" t="s">
        <v>179</v>
      </c>
      <c r="C2875" t="s">
        <v>180</v>
      </c>
      <c r="D2875">
        <v>31.0</v>
      </c>
      <c r="E2875">
        <v>8.0</v>
      </c>
      <c r="F2875">
        <v>18.0</v>
      </c>
      <c r="H2875">
        <v>5.0</v>
      </c>
      <c r="I2875" t="s">
        <v>18</v>
      </c>
      <c r="K2875" t="s">
        <v>19</v>
      </c>
      <c r="L2875">
        <v>2019.0</v>
      </c>
      <c r="M2875" t="s">
        <v>1278</v>
      </c>
      <c r="N2875" s="4">
        <f t="shared" si="2"/>
        <v>0.2580645161</v>
      </c>
      <c r="O2875" s="4">
        <f t="shared" si="3"/>
        <v>0.4193548387</v>
      </c>
      <c r="P2875" t="s">
        <v>179</v>
      </c>
    </row>
    <row r="2876" ht="14.25" customHeight="1">
      <c r="A2876" t="s">
        <v>181</v>
      </c>
      <c r="B2876" t="s">
        <v>182</v>
      </c>
      <c r="C2876" t="s">
        <v>183</v>
      </c>
      <c r="D2876">
        <v>31.0</v>
      </c>
      <c r="E2876">
        <v>15.0</v>
      </c>
      <c r="F2876">
        <v>0.0</v>
      </c>
      <c r="H2876">
        <v>5.0</v>
      </c>
      <c r="I2876" t="s">
        <v>18</v>
      </c>
      <c r="K2876" t="s">
        <v>19</v>
      </c>
      <c r="L2876">
        <v>2019.0</v>
      </c>
      <c r="M2876" t="s">
        <v>1278</v>
      </c>
      <c r="N2876" s="4">
        <f t="shared" si="2"/>
        <v>0.4838709677</v>
      </c>
      <c r="O2876" s="4">
        <f t="shared" si="3"/>
        <v>1</v>
      </c>
      <c r="P2876" t="s">
        <v>182</v>
      </c>
    </row>
    <row r="2877" ht="14.25" customHeight="1">
      <c r="A2877" t="s">
        <v>181</v>
      </c>
      <c r="B2877" t="s">
        <v>184</v>
      </c>
      <c r="C2877" t="s">
        <v>183</v>
      </c>
      <c r="D2877">
        <v>31.0</v>
      </c>
      <c r="E2877">
        <v>0.0</v>
      </c>
      <c r="F2877">
        <v>0.0</v>
      </c>
      <c r="H2877">
        <v>5.0</v>
      </c>
      <c r="I2877" t="s">
        <v>18</v>
      </c>
      <c r="K2877" t="s">
        <v>19</v>
      </c>
      <c r="L2877">
        <v>2019.0</v>
      </c>
      <c r="M2877" t="s">
        <v>1278</v>
      </c>
      <c r="N2877" s="4">
        <f t="shared" si="2"/>
        <v>0</v>
      </c>
      <c r="O2877" s="4">
        <f t="shared" si="3"/>
        <v>1</v>
      </c>
      <c r="P2877" t="s">
        <v>184</v>
      </c>
    </row>
    <row r="2878" ht="14.25" customHeight="1">
      <c r="A2878" t="s">
        <v>125</v>
      </c>
      <c r="B2878" t="s">
        <v>185</v>
      </c>
      <c r="C2878" t="s">
        <v>186</v>
      </c>
      <c r="D2878">
        <v>31.0</v>
      </c>
      <c r="E2878">
        <v>10.0</v>
      </c>
      <c r="F2878">
        <v>0.0</v>
      </c>
      <c r="H2878">
        <v>5.0</v>
      </c>
      <c r="I2878" t="s">
        <v>18</v>
      </c>
      <c r="K2878" t="s">
        <v>19</v>
      </c>
      <c r="L2878">
        <v>2019.0</v>
      </c>
      <c r="M2878" t="s">
        <v>1278</v>
      </c>
      <c r="N2878" s="4">
        <f t="shared" si="2"/>
        <v>0.3225806452</v>
      </c>
      <c r="O2878" s="4">
        <f t="shared" si="3"/>
        <v>1</v>
      </c>
      <c r="P2878" t="s">
        <v>185</v>
      </c>
    </row>
    <row r="2879" ht="14.25" customHeight="1">
      <c r="A2879" t="s">
        <v>187</v>
      </c>
      <c r="B2879" t="s">
        <v>188</v>
      </c>
      <c r="C2879" t="s">
        <v>189</v>
      </c>
      <c r="D2879">
        <v>31.0</v>
      </c>
      <c r="E2879">
        <v>31.0</v>
      </c>
      <c r="F2879">
        <v>0.0</v>
      </c>
      <c r="H2879">
        <v>5.0</v>
      </c>
      <c r="I2879" t="s">
        <v>18</v>
      </c>
      <c r="K2879" t="s">
        <v>19</v>
      </c>
      <c r="L2879">
        <v>2019.0</v>
      </c>
      <c r="M2879" t="s">
        <v>1278</v>
      </c>
      <c r="N2879" s="4">
        <f t="shared" si="2"/>
        <v>1</v>
      </c>
      <c r="O2879" s="4">
        <f t="shared" si="3"/>
        <v>1</v>
      </c>
      <c r="P2879" t="s">
        <v>188</v>
      </c>
    </row>
    <row r="2880" ht="14.25" customHeight="1">
      <c r="A2880" t="s">
        <v>193</v>
      </c>
      <c r="B2880" t="s">
        <v>194</v>
      </c>
      <c r="C2880" t="s">
        <v>195</v>
      </c>
      <c r="D2880">
        <v>31.0</v>
      </c>
      <c r="E2880">
        <v>8.0</v>
      </c>
      <c r="F2880">
        <v>12.0</v>
      </c>
      <c r="H2880">
        <v>5.0</v>
      </c>
      <c r="I2880" t="s">
        <v>18</v>
      </c>
      <c r="K2880" t="s">
        <v>19</v>
      </c>
      <c r="L2880">
        <v>2019.0</v>
      </c>
      <c r="M2880" t="s">
        <v>1278</v>
      </c>
      <c r="N2880" s="4">
        <f t="shared" si="2"/>
        <v>0.2580645161</v>
      </c>
      <c r="O2880" s="4">
        <f t="shared" si="3"/>
        <v>0.6129032258</v>
      </c>
      <c r="P2880" t="s">
        <v>194</v>
      </c>
    </row>
    <row r="2881" ht="14.25" customHeight="1">
      <c r="A2881" t="s">
        <v>193</v>
      </c>
      <c r="B2881" t="s">
        <v>196</v>
      </c>
      <c r="C2881" t="s">
        <v>195</v>
      </c>
      <c r="D2881">
        <v>31.0</v>
      </c>
      <c r="E2881">
        <v>26.0</v>
      </c>
      <c r="F2881">
        <v>5.0</v>
      </c>
      <c r="H2881">
        <v>5.0</v>
      </c>
      <c r="I2881" t="s">
        <v>18</v>
      </c>
      <c r="K2881" t="s">
        <v>19</v>
      </c>
      <c r="L2881">
        <v>2019.0</v>
      </c>
      <c r="M2881" t="s">
        <v>1278</v>
      </c>
      <c r="N2881" s="4">
        <f t="shared" si="2"/>
        <v>0.8387096774</v>
      </c>
      <c r="O2881" s="4">
        <f t="shared" si="3"/>
        <v>0.8387096774</v>
      </c>
      <c r="P2881" t="s">
        <v>196</v>
      </c>
    </row>
    <row r="2882" ht="14.25" customHeight="1">
      <c r="A2882" t="s">
        <v>197</v>
      </c>
      <c r="B2882" t="s">
        <v>198</v>
      </c>
      <c r="C2882" t="s">
        <v>195</v>
      </c>
      <c r="D2882">
        <v>31.0</v>
      </c>
      <c r="E2882">
        <v>21.0</v>
      </c>
      <c r="F2882">
        <v>0.0</v>
      </c>
      <c r="H2882">
        <v>5.0</v>
      </c>
      <c r="I2882" t="s">
        <v>18</v>
      </c>
      <c r="K2882" t="s">
        <v>19</v>
      </c>
      <c r="L2882">
        <v>2019.0</v>
      </c>
      <c r="M2882" t="s">
        <v>1278</v>
      </c>
      <c r="N2882" s="4">
        <f t="shared" si="2"/>
        <v>0.6774193548</v>
      </c>
      <c r="O2882" s="4">
        <f t="shared" si="3"/>
        <v>1</v>
      </c>
      <c r="P2882" t="s">
        <v>198</v>
      </c>
    </row>
    <row r="2883" ht="14.25" customHeight="1">
      <c r="A2883" t="s">
        <v>193</v>
      </c>
      <c r="B2883" t="s">
        <v>199</v>
      </c>
      <c r="C2883" t="s">
        <v>195</v>
      </c>
      <c r="D2883">
        <v>31.0</v>
      </c>
      <c r="E2883">
        <v>22.0</v>
      </c>
      <c r="F2883">
        <v>3.0</v>
      </c>
      <c r="H2883">
        <v>5.0</v>
      </c>
      <c r="I2883" t="s">
        <v>18</v>
      </c>
      <c r="K2883" t="s">
        <v>19</v>
      </c>
      <c r="L2883">
        <v>2019.0</v>
      </c>
      <c r="M2883" t="s">
        <v>1278</v>
      </c>
      <c r="N2883" s="4">
        <f t="shared" si="2"/>
        <v>0.7096774194</v>
      </c>
      <c r="O2883" s="4">
        <f t="shared" si="3"/>
        <v>0.9032258065</v>
      </c>
      <c r="P2883" t="s">
        <v>199</v>
      </c>
    </row>
    <row r="2884" ht="14.25" customHeight="1">
      <c r="A2884" t="s">
        <v>197</v>
      </c>
      <c r="B2884" t="s">
        <v>200</v>
      </c>
      <c r="C2884" t="s">
        <v>195</v>
      </c>
      <c r="D2884">
        <v>31.0</v>
      </c>
      <c r="E2884">
        <v>31.0</v>
      </c>
      <c r="F2884">
        <v>0.0</v>
      </c>
      <c r="H2884">
        <v>5.0</v>
      </c>
      <c r="I2884" t="s">
        <v>18</v>
      </c>
      <c r="K2884" t="s">
        <v>19</v>
      </c>
      <c r="L2884">
        <v>2019.0</v>
      </c>
      <c r="M2884" t="s">
        <v>1278</v>
      </c>
      <c r="N2884" s="4">
        <f t="shared" si="2"/>
        <v>1</v>
      </c>
      <c r="O2884" s="4">
        <f t="shared" si="3"/>
        <v>1</v>
      </c>
      <c r="P2884" t="s">
        <v>200</v>
      </c>
    </row>
    <row r="2885" ht="14.25" customHeight="1">
      <c r="A2885" t="s">
        <v>201</v>
      </c>
      <c r="B2885" t="s">
        <v>202</v>
      </c>
      <c r="C2885" t="s">
        <v>203</v>
      </c>
      <c r="D2885">
        <v>31.0</v>
      </c>
      <c r="E2885">
        <v>13.0</v>
      </c>
      <c r="F2885">
        <v>1.0</v>
      </c>
      <c r="H2885">
        <v>5.0</v>
      </c>
      <c r="I2885" t="s">
        <v>18</v>
      </c>
      <c r="K2885" t="s">
        <v>19</v>
      </c>
      <c r="L2885">
        <v>2019.0</v>
      </c>
      <c r="M2885" t="s">
        <v>1278</v>
      </c>
      <c r="N2885" s="4">
        <f t="shared" si="2"/>
        <v>0.4193548387</v>
      </c>
      <c r="O2885" s="4">
        <f t="shared" si="3"/>
        <v>0.9677419355</v>
      </c>
      <c r="P2885" t="s">
        <v>202</v>
      </c>
    </row>
    <row r="2886" ht="14.25" customHeight="1">
      <c r="A2886" t="s">
        <v>201</v>
      </c>
      <c r="B2886" t="s">
        <v>204</v>
      </c>
      <c r="C2886" t="s">
        <v>203</v>
      </c>
      <c r="D2886">
        <v>31.0</v>
      </c>
      <c r="E2886">
        <v>0.0</v>
      </c>
      <c r="F2886">
        <v>0.0</v>
      </c>
      <c r="H2886">
        <v>5.0</v>
      </c>
      <c r="I2886" t="s">
        <v>18</v>
      </c>
      <c r="K2886" t="s">
        <v>19</v>
      </c>
      <c r="L2886">
        <v>2019.0</v>
      </c>
      <c r="M2886" t="s">
        <v>1278</v>
      </c>
      <c r="N2886" s="4">
        <f t="shared" si="2"/>
        <v>0</v>
      </c>
      <c r="O2886" s="4">
        <f t="shared" si="3"/>
        <v>1</v>
      </c>
      <c r="P2886" t="s">
        <v>204</v>
      </c>
    </row>
    <row r="2887" ht="14.25" customHeight="1">
      <c r="A2887" t="s">
        <v>201</v>
      </c>
      <c r="B2887" t="s">
        <v>205</v>
      </c>
      <c r="C2887" t="s">
        <v>203</v>
      </c>
      <c r="D2887">
        <v>31.0</v>
      </c>
      <c r="E2887">
        <v>31.0</v>
      </c>
      <c r="F2887">
        <v>0.0</v>
      </c>
      <c r="H2887">
        <v>5.0</v>
      </c>
      <c r="I2887" t="s">
        <v>18</v>
      </c>
      <c r="K2887" t="s">
        <v>19</v>
      </c>
      <c r="L2887">
        <v>2019.0</v>
      </c>
      <c r="M2887" t="s">
        <v>1278</v>
      </c>
      <c r="N2887" s="4">
        <f t="shared" si="2"/>
        <v>1</v>
      </c>
      <c r="O2887" s="4">
        <f t="shared" si="3"/>
        <v>1</v>
      </c>
      <c r="P2887" t="s">
        <v>205</v>
      </c>
    </row>
    <row r="2888" ht="14.25" customHeight="1">
      <c r="A2888" t="s">
        <v>201</v>
      </c>
      <c r="B2888" t="s">
        <v>206</v>
      </c>
      <c r="C2888" t="s">
        <v>203</v>
      </c>
      <c r="D2888">
        <v>31.0</v>
      </c>
      <c r="E2888">
        <v>8.0</v>
      </c>
      <c r="F2888">
        <v>23.0</v>
      </c>
      <c r="H2888">
        <v>5.0</v>
      </c>
      <c r="I2888" t="s">
        <v>18</v>
      </c>
      <c r="K2888" t="s">
        <v>19</v>
      </c>
      <c r="L2888">
        <v>2019.0</v>
      </c>
      <c r="M2888" t="s">
        <v>1278</v>
      </c>
      <c r="N2888" s="4">
        <f t="shared" si="2"/>
        <v>0.2580645161</v>
      </c>
      <c r="O2888" s="4">
        <f t="shared" si="3"/>
        <v>0.2580645161</v>
      </c>
      <c r="P2888" t="s">
        <v>206</v>
      </c>
    </row>
    <row r="2889" ht="14.25" customHeight="1">
      <c r="A2889" t="s">
        <v>207</v>
      </c>
      <c r="B2889" t="s">
        <v>208</v>
      </c>
      <c r="C2889" t="s">
        <v>209</v>
      </c>
      <c r="D2889">
        <v>31.0</v>
      </c>
      <c r="E2889">
        <v>17.0</v>
      </c>
      <c r="F2889">
        <v>0.0</v>
      </c>
      <c r="H2889">
        <v>5.0</v>
      </c>
      <c r="I2889" t="s">
        <v>18</v>
      </c>
      <c r="K2889" t="s">
        <v>19</v>
      </c>
      <c r="L2889">
        <v>2019.0</v>
      </c>
      <c r="M2889" t="s">
        <v>1278</v>
      </c>
      <c r="N2889" s="4">
        <f t="shared" si="2"/>
        <v>0.5483870968</v>
      </c>
      <c r="O2889" s="4">
        <f t="shared" si="3"/>
        <v>1</v>
      </c>
      <c r="P2889" t="s">
        <v>208</v>
      </c>
    </row>
    <row r="2890" ht="14.25" customHeight="1">
      <c r="A2890" t="s">
        <v>207</v>
      </c>
      <c r="B2890" t="s">
        <v>210</v>
      </c>
      <c r="C2890" t="s">
        <v>209</v>
      </c>
      <c r="D2890">
        <v>31.0</v>
      </c>
      <c r="E2890">
        <v>0.0</v>
      </c>
      <c r="F2890">
        <v>0.0</v>
      </c>
      <c r="H2890">
        <v>5.0</v>
      </c>
      <c r="I2890" t="s">
        <v>18</v>
      </c>
      <c r="K2890" t="s">
        <v>19</v>
      </c>
      <c r="L2890">
        <v>2019.0</v>
      </c>
      <c r="M2890" t="s">
        <v>1278</v>
      </c>
      <c r="N2890" s="4">
        <f t="shared" si="2"/>
        <v>0</v>
      </c>
      <c r="O2890" s="4">
        <f t="shared" si="3"/>
        <v>1</v>
      </c>
      <c r="P2890" t="s">
        <v>210</v>
      </c>
    </row>
    <row r="2891" ht="14.25" customHeight="1">
      <c r="A2891" t="s">
        <v>211</v>
      </c>
      <c r="B2891" t="s">
        <v>212</v>
      </c>
      <c r="C2891" t="s">
        <v>213</v>
      </c>
      <c r="D2891">
        <v>0.0</v>
      </c>
      <c r="E2891">
        <v>0.0</v>
      </c>
      <c r="F2891">
        <v>0.0</v>
      </c>
      <c r="H2891">
        <v>5.0</v>
      </c>
      <c r="I2891" t="s">
        <v>18</v>
      </c>
      <c r="K2891" t="s">
        <v>19</v>
      </c>
      <c r="L2891">
        <v>2019.0</v>
      </c>
      <c r="M2891" t="s">
        <v>1278</v>
      </c>
      <c r="N2891" s="4" t="str">
        <f t="shared" si="2"/>
        <v>#DIV/0!</v>
      </c>
      <c r="O2891" s="4" t="str">
        <f t="shared" si="3"/>
        <v>#DIV/0!</v>
      </c>
      <c r="P2891" t="s">
        <v>212</v>
      </c>
    </row>
    <row r="2892" ht="14.25" customHeight="1">
      <c r="A2892" t="s">
        <v>214</v>
      </c>
      <c r="B2892" t="s">
        <v>215</v>
      </c>
      <c r="C2892" t="s">
        <v>213</v>
      </c>
      <c r="D2892">
        <v>31.0</v>
      </c>
      <c r="E2892">
        <v>24.0</v>
      </c>
      <c r="F2892">
        <v>0.0</v>
      </c>
      <c r="H2892">
        <v>5.0</v>
      </c>
      <c r="I2892" t="s">
        <v>18</v>
      </c>
      <c r="K2892" t="s">
        <v>19</v>
      </c>
      <c r="L2892">
        <v>2019.0</v>
      </c>
      <c r="M2892" t="s">
        <v>1278</v>
      </c>
      <c r="N2892" s="4">
        <f t="shared" si="2"/>
        <v>0.7741935484</v>
      </c>
      <c r="O2892" s="4">
        <f t="shared" si="3"/>
        <v>1</v>
      </c>
      <c r="P2892" t="s">
        <v>215</v>
      </c>
    </row>
    <row r="2893" ht="14.25" customHeight="1">
      <c r="A2893" t="s">
        <v>216</v>
      </c>
      <c r="B2893" t="s">
        <v>217</v>
      </c>
      <c r="D2893">
        <v>31.0</v>
      </c>
      <c r="E2893">
        <v>20.0</v>
      </c>
      <c r="F2893">
        <v>0.0</v>
      </c>
      <c r="H2893">
        <v>5.0</v>
      </c>
      <c r="I2893" t="s">
        <v>18</v>
      </c>
      <c r="K2893" t="s">
        <v>19</v>
      </c>
      <c r="L2893">
        <v>2019.0</v>
      </c>
      <c r="M2893" t="s">
        <v>1278</v>
      </c>
      <c r="N2893" s="4">
        <f t="shared" si="2"/>
        <v>0.6451612903</v>
      </c>
      <c r="O2893" s="4">
        <f t="shared" si="3"/>
        <v>1</v>
      </c>
      <c r="P2893" t="s">
        <v>217</v>
      </c>
    </row>
    <row r="2894" ht="14.25" customHeight="1">
      <c r="A2894" t="s">
        <v>218</v>
      </c>
      <c r="B2894" t="s">
        <v>219</v>
      </c>
      <c r="C2894" t="s">
        <v>213</v>
      </c>
      <c r="D2894">
        <v>31.0</v>
      </c>
      <c r="E2894">
        <v>0.0</v>
      </c>
      <c r="F2894">
        <v>0.0</v>
      </c>
      <c r="H2894">
        <v>5.0</v>
      </c>
      <c r="I2894" t="s">
        <v>18</v>
      </c>
      <c r="K2894" t="s">
        <v>19</v>
      </c>
      <c r="L2894">
        <v>2019.0</v>
      </c>
      <c r="M2894" t="s">
        <v>1278</v>
      </c>
      <c r="N2894" s="4">
        <f t="shared" si="2"/>
        <v>0</v>
      </c>
      <c r="O2894" s="4">
        <f t="shared" si="3"/>
        <v>1</v>
      </c>
      <c r="P2894" t="s">
        <v>219</v>
      </c>
    </row>
    <row r="2895" ht="14.25" customHeight="1">
      <c r="A2895" t="s">
        <v>220</v>
      </c>
      <c r="B2895" t="s">
        <v>221</v>
      </c>
      <c r="C2895" t="s">
        <v>222</v>
      </c>
      <c r="D2895">
        <v>31.0</v>
      </c>
      <c r="E2895">
        <v>0.0</v>
      </c>
      <c r="F2895">
        <v>0.0</v>
      </c>
      <c r="H2895">
        <v>5.0</v>
      </c>
      <c r="I2895" t="s">
        <v>18</v>
      </c>
      <c r="K2895" t="s">
        <v>19</v>
      </c>
      <c r="L2895">
        <v>2019.0</v>
      </c>
      <c r="M2895" t="s">
        <v>1278</v>
      </c>
      <c r="N2895" s="4">
        <f t="shared" si="2"/>
        <v>0</v>
      </c>
      <c r="O2895" s="4">
        <f t="shared" si="3"/>
        <v>1</v>
      </c>
      <c r="P2895" t="s">
        <v>221</v>
      </c>
    </row>
    <row r="2896" ht="14.25" customHeight="1">
      <c r="A2896" t="s">
        <v>223</v>
      </c>
      <c r="B2896" t="s">
        <v>224</v>
      </c>
      <c r="C2896" t="s">
        <v>222</v>
      </c>
      <c r="D2896">
        <v>31.0</v>
      </c>
      <c r="E2896">
        <v>0.0</v>
      </c>
      <c r="F2896">
        <v>0.0</v>
      </c>
      <c r="H2896">
        <v>5.0</v>
      </c>
      <c r="I2896" t="s">
        <v>18</v>
      </c>
      <c r="K2896" t="s">
        <v>19</v>
      </c>
      <c r="L2896">
        <v>2019.0</v>
      </c>
      <c r="M2896" t="s">
        <v>1278</v>
      </c>
      <c r="N2896" s="4">
        <f t="shared" si="2"/>
        <v>0</v>
      </c>
      <c r="O2896" s="4">
        <f t="shared" si="3"/>
        <v>1</v>
      </c>
      <c r="P2896" t="s">
        <v>224</v>
      </c>
    </row>
    <row r="2897" ht="14.25" customHeight="1">
      <c r="A2897" t="s">
        <v>225</v>
      </c>
      <c r="B2897" t="s">
        <v>226</v>
      </c>
      <c r="C2897" t="s">
        <v>227</v>
      </c>
      <c r="D2897">
        <v>31.0</v>
      </c>
      <c r="E2897">
        <v>6.0</v>
      </c>
      <c r="F2897">
        <v>15.0</v>
      </c>
      <c r="H2897">
        <v>5.0</v>
      </c>
      <c r="I2897" t="s">
        <v>18</v>
      </c>
      <c r="K2897" t="s">
        <v>19</v>
      </c>
      <c r="L2897">
        <v>2019.0</v>
      </c>
      <c r="M2897" t="s">
        <v>1278</v>
      </c>
      <c r="N2897" s="4">
        <f t="shared" si="2"/>
        <v>0.1935483871</v>
      </c>
      <c r="O2897" s="4">
        <f t="shared" si="3"/>
        <v>0.5161290323</v>
      </c>
      <c r="P2897" t="s">
        <v>226</v>
      </c>
    </row>
    <row r="2898" ht="14.25" customHeight="1">
      <c r="A2898" t="s">
        <v>225</v>
      </c>
      <c r="B2898" t="s">
        <v>228</v>
      </c>
      <c r="C2898" t="s">
        <v>227</v>
      </c>
      <c r="D2898">
        <v>31.0</v>
      </c>
      <c r="E2898">
        <v>24.0</v>
      </c>
      <c r="F2898">
        <v>0.0</v>
      </c>
      <c r="H2898">
        <v>5.0</v>
      </c>
      <c r="I2898" t="s">
        <v>18</v>
      </c>
      <c r="K2898" t="s">
        <v>19</v>
      </c>
      <c r="L2898">
        <v>2019.0</v>
      </c>
      <c r="M2898" t="s">
        <v>1278</v>
      </c>
      <c r="N2898" s="4">
        <f t="shared" si="2"/>
        <v>0.7741935484</v>
      </c>
      <c r="O2898" s="4">
        <f t="shared" si="3"/>
        <v>1</v>
      </c>
      <c r="P2898" t="s">
        <v>228</v>
      </c>
    </row>
    <row r="2899" ht="14.25" customHeight="1">
      <c r="A2899" t="s">
        <v>225</v>
      </c>
      <c r="B2899">
        <v>41.0</v>
      </c>
      <c r="C2899" t="s">
        <v>227</v>
      </c>
      <c r="D2899">
        <v>31.0</v>
      </c>
      <c r="E2899">
        <v>19.0</v>
      </c>
      <c r="F2899">
        <v>0.0</v>
      </c>
      <c r="H2899">
        <v>5.0</v>
      </c>
      <c r="I2899" t="s">
        <v>18</v>
      </c>
      <c r="K2899" t="s">
        <v>19</v>
      </c>
      <c r="L2899">
        <v>2019.0</v>
      </c>
      <c r="M2899" t="s">
        <v>1278</v>
      </c>
      <c r="N2899" s="4">
        <f t="shared" si="2"/>
        <v>0.6129032258</v>
      </c>
      <c r="O2899" s="4">
        <f t="shared" si="3"/>
        <v>1</v>
      </c>
      <c r="P2899">
        <v>41.0</v>
      </c>
    </row>
    <row r="2900" ht="14.25" customHeight="1">
      <c r="A2900" t="s">
        <v>229</v>
      </c>
      <c r="B2900" t="s">
        <v>230</v>
      </c>
      <c r="C2900" t="s">
        <v>231</v>
      </c>
      <c r="D2900">
        <v>31.0</v>
      </c>
      <c r="E2900">
        <v>0.0</v>
      </c>
      <c r="F2900">
        <v>0.0</v>
      </c>
      <c r="H2900">
        <v>5.0</v>
      </c>
      <c r="I2900" t="s">
        <v>18</v>
      </c>
      <c r="K2900" t="s">
        <v>19</v>
      </c>
      <c r="L2900">
        <v>2019.0</v>
      </c>
      <c r="M2900" t="s">
        <v>1278</v>
      </c>
      <c r="N2900" s="4">
        <f t="shared" si="2"/>
        <v>0</v>
      </c>
      <c r="O2900" s="4">
        <f t="shared" si="3"/>
        <v>1</v>
      </c>
      <c r="P2900" t="s">
        <v>230</v>
      </c>
    </row>
    <row r="2901" ht="14.25" customHeight="1">
      <c r="A2901" t="s">
        <v>232</v>
      </c>
      <c r="B2901" t="s">
        <v>233</v>
      </c>
      <c r="C2901" t="s">
        <v>227</v>
      </c>
      <c r="D2901">
        <v>31.0</v>
      </c>
      <c r="E2901">
        <v>12.0</v>
      </c>
      <c r="F2901">
        <v>2.0</v>
      </c>
      <c r="H2901">
        <v>5.0</v>
      </c>
      <c r="I2901" t="s">
        <v>18</v>
      </c>
      <c r="K2901" t="s">
        <v>19</v>
      </c>
      <c r="L2901">
        <v>2019.0</v>
      </c>
      <c r="M2901" t="s">
        <v>1278</v>
      </c>
      <c r="N2901" s="4">
        <f t="shared" si="2"/>
        <v>0.3870967742</v>
      </c>
      <c r="O2901" s="4">
        <f t="shared" si="3"/>
        <v>0.935483871</v>
      </c>
      <c r="P2901" t="s">
        <v>233</v>
      </c>
    </row>
    <row r="2902" ht="14.25" customHeight="1">
      <c r="A2902" t="s">
        <v>234</v>
      </c>
      <c r="B2902">
        <v>34.0</v>
      </c>
      <c r="C2902" t="s">
        <v>235</v>
      </c>
      <c r="D2902">
        <v>31.0</v>
      </c>
      <c r="E2902">
        <v>31.0</v>
      </c>
      <c r="F2902">
        <v>0.0</v>
      </c>
      <c r="H2902">
        <v>5.0</v>
      </c>
      <c r="I2902" t="s">
        <v>18</v>
      </c>
      <c r="K2902" t="s">
        <v>19</v>
      </c>
      <c r="L2902">
        <v>2019.0</v>
      </c>
      <c r="M2902" t="s">
        <v>1278</v>
      </c>
      <c r="N2902" s="4">
        <f t="shared" si="2"/>
        <v>1</v>
      </c>
      <c r="O2902" s="4">
        <f t="shared" si="3"/>
        <v>1</v>
      </c>
      <c r="P2902">
        <v>34.0</v>
      </c>
    </row>
    <row r="2903" ht="14.25" customHeight="1">
      <c r="A2903" t="s">
        <v>234</v>
      </c>
      <c r="B2903" t="s">
        <v>236</v>
      </c>
      <c r="C2903" t="s">
        <v>235</v>
      </c>
      <c r="D2903">
        <v>31.0</v>
      </c>
      <c r="E2903">
        <v>23.0</v>
      </c>
      <c r="F2903">
        <v>2.0</v>
      </c>
      <c r="H2903">
        <v>5.0</v>
      </c>
      <c r="I2903" t="s">
        <v>18</v>
      </c>
      <c r="K2903" t="s">
        <v>19</v>
      </c>
      <c r="L2903">
        <v>2019.0</v>
      </c>
      <c r="M2903" t="s">
        <v>1278</v>
      </c>
      <c r="N2903" s="4">
        <f t="shared" si="2"/>
        <v>0.7419354839</v>
      </c>
      <c r="O2903" s="4">
        <f t="shared" si="3"/>
        <v>0.935483871</v>
      </c>
      <c r="P2903" t="s">
        <v>236</v>
      </c>
    </row>
    <row r="2904" ht="14.25" customHeight="1">
      <c r="A2904" t="s">
        <v>234</v>
      </c>
      <c r="B2904" t="s">
        <v>237</v>
      </c>
      <c r="C2904" t="s">
        <v>235</v>
      </c>
      <c r="D2904">
        <v>31.0</v>
      </c>
      <c r="E2904">
        <v>17.0</v>
      </c>
      <c r="F2904">
        <v>0.0</v>
      </c>
      <c r="H2904">
        <v>5.0</v>
      </c>
      <c r="I2904" t="s">
        <v>18</v>
      </c>
      <c r="K2904" t="s">
        <v>19</v>
      </c>
      <c r="L2904">
        <v>2019.0</v>
      </c>
      <c r="M2904" t="s">
        <v>1278</v>
      </c>
      <c r="N2904" s="4">
        <f t="shared" si="2"/>
        <v>0.5483870968</v>
      </c>
      <c r="O2904" s="4">
        <f t="shared" si="3"/>
        <v>1</v>
      </c>
      <c r="P2904" t="s">
        <v>237</v>
      </c>
    </row>
    <row r="2905" ht="14.25" customHeight="1">
      <c r="A2905" t="s">
        <v>234</v>
      </c>
      <c r="B2905" t="s">
        <v>238</v>
      </c>
      <c r="C2905" t="s">
        <v>235</v>
      </c>
      <c r="D2905">
        <v>31.0</v>
      </c>
      <c r="E2905">
        <v>30.0</v>
      </c>
      <c r="F2905">
        <v>0.0</v>
      </c>
      <c r="H2905">
        <v>5.0</v>
      </c>
      <c r="I2905" t="s">
        <v>18</v>
      </c>
      <c r="K2905" t="s">
        <v>19</v>
      </c>
      <c r="L2905">
        <v>2019.0</v>
      </c>
      <c r="M2905" t="s">
        <v>1278</v>
      </c>
      <c r="N2905" s="4">
        <f t="shared" si="2"/>
        <v>0.9677419355</v>
      </c>
      <c r="O2905" s="4">
        <f t="shared" si="3"/>
        <v>1</v>
      </c>
      <c r="P2905" t="s">
        <v>238</v>
      </c>
    </row>
    <row r="2906" ht="14.25" customHeight="1">
      <c r="A2906" t="s">
        <v>239</v>
      </c>
      <c r="B2906" t="s">
        <v>240</v>
      </c>
      <c r="C2906" t="s">
        <v>241</v>
      </c>
      <c r="D2906">
        <v>31.0</v>
      </c>
      <c r="E2906">
        <v>31.0</v>
      </c>
      <c r="F2906">
        <v>0.0</v>
      </c>
      <c r="H2906">
        <v>5.0</v>
      </c>
      <c r="I2906" t="s">
        <v>18</v>
      </c>
      <c r="K2906" t="s">
        <v>19</v>
      </c>
      <c r="L2906">
        <v>2019.0</v>
      </c>
      <c r="M2906" t="s">
        <v>1278</v>
      </c>
      <c r="N2906" s="4">
        <f t="shared" si="2"/>
        <v>1</v>
      </c>
      <c r="O2906" s="4">
        <f t="shared" si="3"/>
        <v>1</v>
      </c>
      <c r="P2906" t="s">
        <v>240</v>
      </c>
    </row>
    <row r="2907" ht="14.25" customHeight="1">
      <c r="A2907" t="s">
        <v>242</v>
      </c>
      <c r="B2907" t="s">
        <v>243</v>
      </c>
      <c r="C2907" t="s">
        <v>244</v>
      </c>
      <c r="D2907">
        <v>31.0</v>
      </c>
      <c r="E2907">
        <v>31.0</v>
      </c>
      <c r="F2907">
        <v>0.0</v>
      </c>
      <c r="H2907">
        <v>5.0</v>
      </c>
      <c r="I2907" t="s">
        <v>18</v>
      </c>
      <c r="K2907" t="s">
        <v>19</v>
      </c>
      <c r="L2907">
        <v>2019.0</v>
      </c>
      <c r="M2907" t="s">
        <v>1278</v>
      </c>
      <c r="N2907" s="4">
        <f t="shared" si="2"/>
        <v>1</v>
      </c>
      <c r="O2907" s="4">
        <f t="shared" si="3"/>
        <v>1</v>
      </c>
      <c r="P2907" t="s">
        <v>243</v>
      </c>
    </row>
    <row r="2908" ht="14.25" customHeight="1">
      <c r="A2908" t="s">
        <v>245</v>
      </c>
      <c r="B2908" t="s">
        <v>246</v>
      </c>
      <c r="C2908" t="s">
        <v>247</v>
      </c>
      <c r="D2908">
        <v>31.0</v>
      </c>
      <c r="E2908">
        <v>31.0</v>
      </c>
      <c r="F2908">
        <v>0.0</v>
      </c>
      <c r="H2908">
        <v>5.0</v>
      </c>
      <c r="I2908" t="s">
        <v>18</v>
      </c>
      <c r="K2908" t="s">
        <v>19</v>
      </c>
      <c r="L2908">
        <v>2019.0</v>
      </c>
      <c r="M2908" t="s">
        <v>1278</v>
      </c>
      <c r="N2908" s="4">
        <f t="shared" si="2"/>
        <v>1</v>
      </c>
      <c r="O2908" s="4">
        <f t="shared" si="3"/>
        <v>1</v>
      </c>
      <c r="P2908" t="s">
        <v>246</v>
      </c>
    </row>
    <row r="2909" ht="14.25" customHeight="1">
      <c r="A2909" t="s">
        <v>245</v>
      </c>
      <c r="B2909" t="s">
        <v>248</v>
      </c>
      <c r="C2909" t="s">
        <v>247</v>
      </c>
      <c r="D2909">
        <v>31.0</v>
      </c>
      <c r="E2909">
        <v>31.0</v>
      </c>
      <c r="F2909">
        <v>0.0</v>
      </c>
      <c r="H2909">
        <v>5.0</v>
      </c>
      <c r="I2909" t="s">
        <v>18</v>
      </c>
      <c r="K2909" t="s">
        <v>19</v>
      </c>
      <c r="L2909">
        <v>2019.0</v>
      </c>
      <c r="M2909" t="s">
        <v>1278</v>
      </c>
      <c r="N2909" s="4">
        <f t="shared" si="2"/>
        <v>1</v>
      </c>
      <c r="O2909" s="4">
        <f t="shared" si="3"/>
        <v>1</v>
      </c>
      <c r="P2909" t="s">
        <v>248</v>
      </c>
    </row>
    <row r="2910" ht="14.25" customHeight="1">
      <c r="A2910" t="s">
        <v>906</v>
      </c>
      <c r="B2910" t="s">
        <v>907</v>
      </c>
      <c r="D2910">
        <v>31.0</v>
      </c>
      <c r="E2910">
        <v>18.0</v>
      </c>
      <c r="G2910">
        <v>13.0</v>
      </c>
      <c r="H2910">
        <v>5.0</v>
      </c>
      <c r="I2910" t="s">
        <v>18</v>
      </c>
      <c r="K2910" t="s">
        <v>908</v>
      </c>
      <c r="L2910">
        <v>2019.0</v>
      </c>
      <c r="M2910" t="s">
        <v>1278</v>
      </c>
      <c r="N2910" s="4">
        <f t="shared" si="2"/>
        <v>0.5806451613</v>
      </c>
      <c r="O2910" s="4">
        <f t="shared" si="3"/>
        <v>1</v>
      </c>
      <c r="P2910" t="s">
        <v>907</v>
      </c>
    </row>
    <row r="2911" ht="14.25" customHeight="1">
      <c r="A2911" t="s">
        <v>906</v>
      </c>
      <c r="B2911" t="s">
        <v>909</v>
      </c>
      <c r="D2911">
        <v>31.0</v>
      </c>
      <c r="E2911">
        <v>18.0</v>
      </c>
      <c r="G2911">
        <v>13.0</v>
      </c>
      <c r="H2911">
        <v>5.0</v>
      </c>
      <c r="I2911" t="s">
        <v>18</v>
      </c>
      <c r="K2911" t="s">
        <v>908</v>
      </c>
      <c r="L2911">
        <v>2019.0</v>
      </c>
      <c r="M2911" t="s">
        <v>1278</v>
      </c>
      <c r="N2911" s="4">
        <f t="shared" si="2"/>
        <v>0.5806451613</v>
      </c>
      <c r="O2911" s="4">
        <f t="shared" si="3"/>
        <v>1</v>
      </c>
      <c r="P2911" t="s">
        <v>909</v>
      </c>
    </row>
    <row r="2912" ht="14.25" customHeight="1">
      <c r="A2912" t="s">
        <v>906</v>
      </c>
      <c r="B2912" t="s">
        <v>910</v>
      </c>
      <c r="D2912">
        <v>31.0</v>
      </c>
      <c r="E2912">
        <v>0.0</v>
      </c>
      <c r="G2912">
        <v>31.0</v>
      </c>
      <c r="H2912">
        <v>5.0</v>
      </c>
      <c r="I2912" t="s">
        <v>18</v>
      </c>
      <c r="K2912" t="s">
        <v>908</v>
      </c>
      <c r="L2912">
        <v>2019.0</v>
      </c>
      <c r="M2912" t="s">
        <v>1278</v>
      </c>
      <c r="N2912" s="4">
        <f t="shared" si="2"/>
        <v>0</v>
      </c>
      <c r="O2912" s="4">
        <f t="shared" si="3"/>
        <v>1</v>
      </c>
      <c r="P2912" t="s">
        <v>910</v>
      </c>
    </row>
    <row r="2913" ht="14.25" customHeight="1">
      <c r="A2913" t="s">
        <v>906</v>
      </c>
      <c r="B2913" t="s">
        <v>911</v>
      </c>
      <c r="D2913">
        <v>31.0</v>
      </c>
      <c r="E2913">
        <v>4.0</v>
      </c>
      <c r="G2913">
        <v>27.0</v>
      </c>
      <c r="H2913">
        <v>5.0</v>
      </c>
      <c r="I2913" t="s">
        <v>18</v>
      </c>
      <c r="K2913" t="s">
        <v>908</v>
      </c>
      <c r="L2913">
        <v>2019.0</v>
      </c>
      <c r="M2913" t="s">
        <v>1278</v>
      </c>
      <c r="N2913" s="4">
        <f t="shared" si="2"/>
        <v>0.1290322581</v>
      </c>
      <c r="O2913" s="4">
        <f t="shared" si="3"/>
        <v>1</v>
      </c>
      <c r="P2913" t="s">
        <v>911</v>
      </c>
    </row>
    <row r="2914" ht="14.25" customHeight="1">
      <c r="A2914" t="s">
        <v>906</v>
      </c>
      <c r="B2914" t="s">
        <v>912</v>
      </c>
      <c r="D2914">
        <v>31.0</v>
      </c>
      <c r="E2914">
        <v>31.0</v>
      </c>
      <c r="G2914">
        <v>0.0</v>
      </c>
      <c r="H2914">
        <v>5.0</v>
      </c>
      <c r="I2914" t="s">
        <v>18</v>
      </c>
      <c r="K2914" t="s">
        <v>908</v>
      </c>
      <c r="L2914">
        <v>2019.0</v>
      </c>
      <c r="M2914" t="s">
        <v>1278</v>
      </c>
      <c r="N2914" s="4">
        <f t="shared" si="2"/>
        <v>1</v>
      </c>
      <c r="O2914" s="4">
        <f t="shared" si="3"/>
        <v>1</v>
      </c>
      <c r="P2914" t="s">
        <v>912</v>
      </c>
    </row>
    <row r="2915" ht="14.25" customHeight="1">
      <c r="A2915" t="s">
        <v>913</v>
      </c>
      <c r="B2915" t="s">
        <v>914</v>
      </c>
      <c r="D2915">
        <v>31.0</v>
      </c>
      <c r="E2915">
        <v>27.0</v>
      </c>
      <c r="G2915">
        <v>4.0</v>
      </c>
      <c r="H2915">
        <v>5.0</v>
      </c>
      <c r="I2915" t="s">
        <v>18</v>
      </c>
      <c r="K2915" t="s">
        <v>908</v>
      </c>
      <c r="L2915">
        <v>2019.0</v>
      </c>
      <c r="M2915" t="s">
        <v>1278</v>
      </c>
      <c r="N2915" s="4">
        <f t="shared" si="2"/>
        <v>0.8709677419</v>
      </c>
      <c r="O2915" s="4">
        <f t="shared" si="3"/>
        <v>1</v>
      </c>
      <c r="P2915" t="s">
        <v>914</v>
      </c>
    </row>
    <row r="2916" ht="14.25" customHeight="1">
      <c r="A2916" t="s">
        <v>915</v>
      </c>
      <c r="B2916" t="s">
        <v>916</v>
      </c>
      <c r="D2916">
        <v>31.0</v>
      </c>
      <c r="E2916">
        <v>0.0</v>
      </c>
      <c r="G2916">
        <v>31.0</v>
      </c>
      <c r="H2916">
        <v>5.0</v>
      </c>
      <c r="I2916" t="s">
        <v>18</v>
      </c>
      <c r="K2916" t="s">
        <v>908</v>
      </c>
      <c r="L2916">
        <v>2019.0</v>
      </c>
      <c r="M2916" t="s">
        <v>1278</v>
      </c>
      <c r="N2916" s="4">
        <f t="shared" si="2"/>
        <v>0</v>
      </c>
      <c r="O2916" s="4">
        <f t="shared" si="3"/>
        <v>1</v>
      </c>
      <c r="P2916" t="s">
        <v>916</v>
      </c>
    </row>
    <row r="2917" ht="14.25" customHeight="1">
      <c r="A2917" t="s">
        <v>917</v>
      </c>
      <c r="B2917" t="s">
        <v>918</v>
      </c>
      <c r="D2917">
        <v>31.0</v>
      </c>
      <c r="E2917">
        <v>31.0</v>
      </c>
      <c r="G2917">
        <v>0.0</v>
      </c>
      <c r="H2917">
        <v>5.0</v>
      </c>
      <c r="I2917" t="s">
        <v>18</v>
      </c>
      <c r="K2917" t="s">
        <v>908</v>
      </c>
      <c r="L2917">
        <v>2019.0</v>
      </c>
      <c r="M2917" t="s">
        <v>1278</v>
      </c>
      <c r="N2917" s="4">
        <f t="shared" si="2"/>
        <v>1</v>
      </c>
      <c r="O2917" s="4">
        <f t="shared" si="3"/>
        <v>1</v>
      </c>
      <c r="P2917" t="s">
        <v>918</v>
      </c>
    </row>
    <row r="2918" ht="14.25" customHeight="1">
      <c r="A2918" t="s">
        <v>917</v>
      </c>
      <c r="B2918" t="s">
        <v>919</v>
      </c>
      <c r="D2918">
        <v>31.0</v>
      </c>
      <c r="E2918">
        <v>31.0</v>
      </c>
      <c r="G2918">
        <v>0.0</v>
      </c>
      <c r="H2918">
        <v>5.0</v>
      </c>
      <c r="I2918" t="s">
        <v>18</v>
      </c>
      <c r="K2918" t="s">
        <v>908</v>
      </c>
      <c r="L2918">
        <v>2019.0</v>
      </c>
      <c r="M2918" t="s">
        <v>1278</v>
      </c>
      <c r="N2918" s="4">
        <f t="shared" si="2"/>
        <v>1</v>
      </c>
      <c r="O2918" s="4">
        <f t="shared" si="3"/>
        <v>1</v>
      </c>
      <c r="P2918" t="s">
        <v>919</v>
      </c>
    </row>
    <row r="2919" ht="14.25" customHeight="1">
      <c r="A2919" t="s">
        <v>917</v>
      </c>
      <c r="B2919" t="s">
        <v>920</v>
      </c>
      <c r="D2919">
        <v>31.0</v>
      </c>
      <c r="E2919">
        <v>17.0</v>
      </c>
      <c r="G2919">
        <v>14.0</v>
      </c>
      <c r="H2919">
        <v>5.0</v>
      </c>
      <c r="I2919" t="s">
        <v>18</v>
      </c>
      <c r="K2919" t="s">
        <v>908</v>
      </c>
      <c r="L2919">
        <v>2019.0</v>
      </c>
      <c r="M2919" t="s">
        <v>1278</v>
      </c>
      <c r="N2919" s="4">
        <f t="shared" si="2"/>
        <v>0.5483870968</v>
      </c>
      <c r="O2919" s="4">
        <f t="shared" si="3"/>
        <v>1</v>
      </c>
      <c r="P2919" t="s">
        <v>920</v>
      </c>
    </row>
    <row r="2920" ht="14.25" customHeight="1">
      <c r="A2920" t="s">
        <v>921</v>
      </c>
      <c r="B2920" t="s">
        <v>922</v>
      </c>
      <c r="D2920">
        <v>31.0</v>
      </c>
      <c r="E2920">
        <v>15.0</v>
      </c>
      <c r="G2920">
        <v>16.0</v>
      </c>
      <c r="H2920">
        <v>5.0</v>
      </c>
      <c r="I2920" t="s">
        <v>18</v>
      </c>
      <c r="K2920" t="s">
        <v>908</v>
      </c>
      <c r="L2920">
        <v>2019.0</v>
      </c>
      <c r="M2920" t="s">
        <v>1278</v>
      </c>
      <c r="N2920" s="4">
        <f t="shared" si="2"/>
        <v>0.4838709677</v>
      </c>
      <c r="O2920" s="4">
        <f t="shared" si="3"/>
        <v>1</v>
      </c>
      <c r="P2920" t="s">
        <v>922</v>
      </c>
    </row>
    <row r="2921" ht="14.25" customHeight="1">
      <c r="A2921" t="s">
        <v>921</v>
      </c>
      <c r="B2921" t="s">
        <v>923</v>
      </c>
      <c r="D2921">
        <v>31.0</v>
      </c>
      <c r="E2921">
        <v>31.0</v>
      </c>
      <c r="G2921">
        <v>0.0</v>
      </c>
      <c r="H2921">
        <v>5.0</v>
      </c>
      <c r="I2921" t="s">
        <v>18</v>
      </c>
      <c r="K2921" t="s">
        <v>908</v>
      </c>
      <c r="L2921">
        <v>2019.0</v>
      </c>
      <c r="M2921" t="s">
        <v>1278</v>
      </c>
      <c r="N2921" s="4">
        <f t="shared" si="2"/>
        <v>1</v>
      </c>
      <c r="O2921" s="4">
        <f t="shared" si="3"/>
        <v>1</v>
      </c>
      <c r="P2921" t="s">
        <v>923</v>
      </c>
    </row>
    <row r="2922" ht="14.25" customHeight="1">
      <c r="A2922" t="s">
        <v>924</v>
      </c>
      <c r="B2922" t="s">
        <v>925</v>
      </c>
      <c r="D2922">
        <v>31.0</v>
      </c>
      <c r="E2922">
        <v>0.0</v>
      </c>
      <c r="G2922">
        <v>31.0</v>
      </c>
      <c r="H2922">
        <v>5.0</v>
      </c>
      <c r="I2922" t="s">
        <v>18</v>
      </c>
      <c r="K2922" t="s">
        <v>908</v>
      </c>
      <c r="L2922">
        <v>2019.0</v>
      </c>
      <c r="M2922" t="s">
        <v>1278</v>
      </c>
      <c r="N2922" s="4">
        <f t="shared" si="2"/>
        <v>0</v>
      </c>
      <c r="O2922" s="4">
        <f t="shared" si="3"/>
        <v>1</v>
      </c>
      <c r="P2922" t="s">
        <v>925</v>
      </c>
    </row>
    <row r="2923" ht="14.25" customHeight="1">
      <c r="A2923" t="s">
        <v>924</v>
      </c>
      <c r="B2923" t="s">
        <v>926</v>
      </c>
      <c r="D2923">
        <v>31.0</v>
      </c>
      <c r="E2923">
        <v>0.0</v>
      </c>
      <c r="G2923">
        <v>31.0</v>
      </c>
      <c r="H2923">
        <v>5.0</v>
      </c>
      <c r="I2923" t="s">
        <v>18</v>
      </c>
      <c r="K2923" t="s">
        <v>908</v>
      </c>
      <c r="L2923">
        <v>2019.0</v>
      </c>
      <c r="M2923" t="s">
        <v>1278</v>
      </c>
      <c r="N2923" s="4">
        <f t="shared" si="2"/>
        <v>0</v>
      </c>
      <c r="O2923" s="4">
        <f t="shared" si="3"/>
        <v>1</v>
      </c>
      <c r="P2923" t="s">
        <v>926</v>
      </c>
    </row>
    <row r="2924" ht="14.25" customHeight="1">
      <c r="A2924" t="s">
        <v>924</v>
      </c>
      <c r="B2924" t="s">
        <v>927</v>
      </c>
      <c r="D2924">
        <v>31.0</v>
      </c>
      <c r="E2924">
        <v>0.0</v>
      </c>
      <c r="G2924">
        <v>31.0</v>
      </c>
      <c r="H2924">
        <v>5.0</v>
      </c>
      <c r="I2924" t="s">
        <v>18</v>
      </c>
      <c r="K2924" t="s">
        <v>908</v>
      </c>
      <c r="L2924">
        <v>2019.0</v>
      </c>
      <c r="M2924" t="s">
        <v>1278</v>
      </c>
      <c r="N2924" s="4">
        <f t="shared" si="2"/>
        <v>0</v>
      </c>
      <c r="O2924" s="4">
        <f t="shared" si="3"/>
        <v>1</v>
      </c>
      <c r="P2924" t="s">
        <v>927</v>
      </c>
    </row>
    <row r="2925" ht="14.25" customHeight="1">
      <c r="A2925" t="s">
        <v>924</v>
      </c>
      <c r="B2925" t="s">
        <v>929</v>
      </c>
      <c r="D2925">
        <v>31.0</v>
      </c>
      <c r="E2925">
        <v>0.0</v>
      </c>
      <c r="G2925">
        <v>31.0</v>
      </c>
      <c r="H2925">
        <v>5.0</v>
      </c>
      <c r="I2925" t="s">
        <v>18</v>
      </c>
      <c r="K2925" t="s">
        <v>908</v>
      </c>
      <c r="L2925">
        <v>2019.0</v>
      </c>
      <c r="M2925" t="s">
        <v>1278</v>
      </c>
      <c r="N2925" s="4">
        <f t="shared" si="2"/>
        <v>0</v>
      </c>
      <c r="O2925" s="4">
        <f t="shared" si="3"/>
        <v>1</v>
      </c>
      <c r="P2925" t="s">
        <v>929</v>
      </c>
    </row>
    <row r="2926" ht="14.25" customHeight="1">
      <c r="A2926" t="s">
        <v>930</v>
      </c>
      <c r="B2926" t="s">
        <v>931</v>
      </c>
      <c r="D2926">
        <v>31.0</v>
      </c>
      <c r="E2926">
        <v>31.0</v>
      </c>
      <c r="G2926">
        <v>0.0</v>
      </c>
      <c r="H2926">
        <v>5.0</v>
      </c>
      <c r="I2926" t="s">
        <v>18</v>
      </c>
      <c r="K2926" t="s">
        <v>908</v>
      </c>
      <c r="L2926">
        <v>2019.0</v>
      </c>
      <c r="M2926" t="s">
        <v>1278</v>
      </c>
      <c r="N2926" s="4">
        <f t="shared" si="2"/>
        <v>1</v>
      </c>
      <c r="O2926" s="4">
        <f t="shared" si="3"/>
        <v>1</v>
      </c>
      <c r="P2926" t="s">
        <v>931</v>
      </c>
    </row>
    <row r="2927" ht="14.25" customHeight="1">
      <c r="A2927" t="s">
        <v>932</v>
      </c>
      <c r="B2927" t="s">
        <v>933</v>
      </c>
      <c r="D2927">
        <v>31.0</v>
      </c>
      <c r="E2927">
        <v>0.0</v>
      </c>
      <c r="F2927">
        <v>15.0</v>
      </c>
      <c r="G2927">
        <v>16.0</v>
      </c>
      <c r="H2927">
        <v>5.0</v>
      </c>
      <c r="I2927" t="s">
        <v>18</v>
      </c>
      <c r="K2927" t="s">
        <v>908</v>
      </c>
      <c r="L2927">
        <v>2019.0</v>
      </c>
      <c r="M2927" t="s">
        <v>1278</v>
      </c>
      <c r="N2927" s="4">
        <f t="shared" si="2"/>
        <v>0</v>
      </c>
      <c r="O2927" s="4">
        <f t="shared" si="3"/>
        <v>0.5161290323</v>
      </c>
      <c r="P2927" t="s">
        <v>933</v>
      </c>
    </row>
    <row r="2928" ht="14.25" customHeight="1">
      <c r="A2928" t="s">
        <v>934</v>
      </c>
      <c r="B2928" t="s">
        <v>935</v>
      </c>
      <c r="D2928">
        <v>31.0</v>
      </c>
      <c r="E2928">
        <v>16.0</v>
      </c>
      <c r="G2928">
        <v>15.0</v>
      </c>
      <c r="H2928">
        <v>5.0</v>
      </c>
      <c r="I2928" t="s">
        <v>18</v>
      </c>
      <c r="K2928" t="s">
        <v>908</v>
      </c>
      <c r="L2928">
        <v>2019.0</v>
      </c>
      <c r="M2928" t="s">
        <v>1278</v>
      </c>
      <c r="N2928" s="4">
        <f t="shared" si="2"/>
        <v>0.5161290323</v>
      </c>
      <c r="O2928" s="4">
        <f t="shared" si="3"/>
        <v>1</v>
      </c>
      <c r="P2928" t="s">
        <v>935</v>
      </c>
    </row>
    <row r="2929" ht="14.25" customHeight="1">
      <c r="A2929" t="s">
        <v>936</v>
      </c>
      <c r="B2929" t="s">
        <v>937</v>
      </c>
      <c r="D2929">
        <v>31.0</v>
      </c>
      <c r="E2929">
        <v>4.0</v>
      </c>
      <c r="G2929">
        <v>27.0</v>
      </c>
      <c r="H2929">
        <v>5.0</v>
      </c>
      <c r="I2929" t="s">
        <v>18</v>
      </c>
      <c r="K2929" t="s">
        <v>908</v>
      </c>
      <c r="L2929">
        <v>2019.0</v>
      </c>
      <c r="M2929" t="s">
        <v>1278</v>
      </c>
      <c r="N2929" s="4">
        <f t="shared" si="2"/>
        <v>0.1290322581</v>
      </c>
      <c r="O2929" s="4">
        <f t="shared" si="3"/>
        <v>1</v>
      </c>
      <c r="P2929" t="s">
        <v>937</v>
      </c>
    </row>
    <row r="2930" ht="14.25" customHeight="1">
      <c r="A2930" t="s">
        <v>938</v>
      </c>
      <c r="B2930" t="s">
        <v>939</v>
      </c>
      <c r="D2930">
        <v>31.0</v>
      </c>
      <c r="E2930">
        <v>17.0</v>
      </c>
      <c r="G2930">
        <v>14.0</v>
      </c>
      <c r="H2930">
        <v>5.0</v>
      </c>
      <c r="I2930" t="s">
        <v>18</v>
      </c>
      <c r="K2930" t="s">
        <v>908</v>
      </c>
      <c r="L2930">
        <v>2019.0</v>
      </c>
      <c r="M2930" t="s">
        <v>1278</v>
      </c>
      <c r="N2930" s="4">
        <f t="shared" si="2"/>
        <v>0.5483870968</v>
      </c>
      <c r="O2930" s="4">
        <f t="shared" si="3"/>
        <v>1</v>
      </c>
      <c r="P2930" t="s">
        <v>939</v>
      </c>
    </row>
    <row r="2931" ht="14.25" customHeight="1">
      <c r="A2931" t="s">
        <v>940</v>
      </c>
      <c r="B2931" t="s">
        <v>941</v>
      </c>
      <c r="D2931">
        <v>31.0</v>
      </c>
      <c r="E2931">
        <v>31.0</v>
      </c>
      <c r="G2931">
        <v>0.0</v>
      </c>
      <c r="H2931">
        <v>5.0</v>
      </c>
      <c r="I2931" t="s">
        <v>18</v>
      </c>
      <c r="K2931" t="s">
        <v>908</v>
      </c>
      <c r="L2931">
        <v>2019.0</v>
      </c>
      <c r="M2931" t="s">
        <v>1278</v>
      </c>
      <c r="N2931" s="4">
        <f t="shared" si="2"/>
        <v>1</v>
      </c>
      <c r="O2931" s="4">
        <f t="shared" si="3"/>
        <v>1</v>
      </c>
      <c r="P2931" t="s">
        <v>941</v>
      </c>
    </row>
    <row r="2932" ht="14.25" customHeight="1">
      <c r="A2932" t="s">
        <v>942</v>
      </c>
      <c r="B2932" t="s">
        <v>943</v>
      </c>
      <c r="D2932">
        <v>31.0</v>
      </c>
      <c r="E2932">
        <v>30.0</v>
      </c>
      <c r="F2932">
        <v>1.0</v>
      </c>
      <c r="G2932">
        <v>0.0</v>
      </c>
      <c r="H2932">
        <v>5.0</v>
      </c>
      <c r="I2932" t="s">
        <v>18</v>
      </c>
      <c r="K2932" t="s">
        <v>908</v>
      </c>
      <c r="L2932">
        <v>2019.0</v>
      </c>
      <c r="M2932" t="s">
        <v>1278</v>
      </c>
      <c r="N2932" s="4">
        <f t="shared" si="2"/>
        <v>0.9677419355</v>
      </c>
      <c r="O2932" s="4">
        <f t="shared" si="3"/>
        <v>0.9677419355</v>
      </c>
      <c r="P2932" t="s">
        <v>943</v>
      </c>
    </row>
    <row r="2933" ht="14.25" customHeight="1">
      <c r="A2933" t="s">
        <v>944</v>
      </c>
      <c r="B2933" t="s">
        <v>945</v>
      </c>
      <c r="D2933">
        <v>31.0</v>
      </c>
      <c r="E2933">
        <v>18.0</v>
      </c>
      <c r="G2933">
        <v>13.0</v>
      </c>
      <c r="H2933">
        <v>5.0</v>
      </c>
      <c r="I2933" t="s">
        <v>18</v>
      </c>
      <c r="K2933" t="s">
        <v>908</v>
      </c>
      <c r="L2933">
        <v>2019.0</v>
      </c>
      <c r="M2933" t="s">
        <v>1278</v>
      </c>
      <c r="N2933" s="4">
        <f t="shared" si="2"/>
        <v>0.5806451613</v>
      </c>
      <c r="O2933" s="4">
        <f t="shared" si="3"/>
        <v>1</v>
      </c>
      <c r="P2933" t="s">
        <v>945</v>
      </c>
    </row>
    <row r="2934" ht="14.25" customHeight="1">
      <c r="A2934" t="s">
        <v>946</v>
      </c>
      <c r="B2934" t="s">
        <v>947</v>
      </c>
      <c r="D2934">
        <v>31.0</v>
      </c>
      <c r="E2934">
        <v>19.0</v>
      </c>
      <c r="F2934">
        <v>12.0</v>
      </c>
      <c r="H2934">
        <v>5.0</v>
      </c>
      <c r="I2934" t="s">
        <v>18</v>
      </c>
      <c r="K2934" t="s">
        <v>908</v>
      </c>
      <c r="L2934">
        <v>2019.0</v>
      </c>
      <c r="M2934" t="s">
        <v>1278</v>
      </c>
      <c r="N2934" s="4">
        <f t="shared" si="2"/>
        <v>0.6129032258</v>
      </c>
      <c r="O2934" s="4">
        <f t="shared" si="3"/>
        <v>0.6129032258</v>
      </c>
      <c r="P2934" t="s">
        <v>947</v>
      </c>
    </row>
    <row r="2935" ht="14.25" customHeight="1">
      <c r="A2935" t="s">
        <v>948</v>
      </c>
      <c r="B2935" t="s">
        <v>949</v>
      </c>
      <c r="D2935">
        <v>31.0</v>
      </c>
      <c r="E2935">
        <v>26.0</v>
      </c>
      <c r="F2935">
        <v>5.0</v>
      </c>
      <c r="H2935">
        <v>5.0</v>
      </c>
      <c r="I2935" t="s">
        <v>18</v>
      </c>
      <c r="K2935" t="s">
        <v>908</v>
      </c>
      <c r="L2935">
        <v>2019.0</v>
      </c>
      <c r="M2935" t="s">
        <v>1278</v>
      </c>
      <c r="N2935" s="4">
        <f t="shared" si="2"/>
        <v>0.8387096774</v>
      </c>
      <c r="O2935" s="4">
        <f t="shared" si="3"/>
        <v>0.8387096774</v>
      </c>
      <c r="P2935" t="s">
        <v>949</v>
      </c>
    </row>
    <row r="2936" ht="14.25" customHeight="1">
      <c r="A2936" t="s">
        <v>950</v>
      </c>
      <c r="B2936" t="s">
        <v>951</v>
      </c>
      <c r="D2936">
        <v>31.0</v>
      </c>
      <c r="E2936">
        <v>0.0</v>
      </c>
      <c r="G2936">
        <v>31.0</v>
      </c>
      <c r="H2936">
        <v>5.0</v>
      </c>
      <c r="I2936" t="s">
        <v>18</v>
      </c>
      <c r="K2936" t="s">
        <v>908</v>
      </c>
      <c r="L2936">
        <v>2019.0</v>
      </c>
      <c r="M2936" t="s">
        <v>1278</v>
      </c>
      <c r="N2936" s="4">
        <f t="shared" si="2"/>
        <v>0</v>
      </c>
      <c r="O2936" s="4">
        <f t="shared" si="3"/>
        <v>1</v>
      </c>
      <c r="P2936" t="s">
        <v>951</v>
      </c>
    </row>
    <row r="2937" ht="14.25" customHeight="1">
      <c r="A2937" t="s">
        <v>952</v>
      </c>
      <c r="B2937" t="s">
        <v>953</v>
      </c>
      <c r="D2937">
        <v>31.0</v>
      </c>
      <c r="E2937">
        <v>30.0</v>
      </c>
      <c r="G2937">
        <v>1.0</v>
      </c>
      <c r="H2937">
        <v>5.0</v>
      </c>
      <c r="I2937" t="s">
        <v>18</v>
      </c>
      <c r="K2937" t="s">
        <v>908</v>
      </c>
      <c r="L2937">
        <v>2019.0</v>
      </c>
      <c r="M2937" t="s">
        <v>1278</v>
      </c>
      <c r="N2937" s="4">
        <f t="shared" si="2"/>
        <v>0.9677419355</v>
      </c>
      <c r="O2937" s="4">
        <f t="shared" si="3"/>
        <v>1</v>
      </c>
      <c r="P2937" t="s">
        <v>953</v>
      </c>
    </row>
    <row r="2938" ht="14.25" customHeight="1">
      <c r="A2938" t="s">
        <v>954</v>
      </c>
      <c r="B2938" t="s">
        <v>955</v>
      </c>
      <c r="D2938">
        <v>31.0</v>
      </c>
      <c r="E2938">
        <v>19.0</v>
      </c>
      <c r="G2938">
        <v>12.0</v>
      </c>
      <c r="H2938">
        <v>5.0</v>
      </c>
      <c r="I2938" t="s">
        <v>18</v>
      </c>
      <c r="K2938" t="s">
        <v>908</v>
      </c>
      <c r="L2938">
        <v>2019.0</v>
      </c>
      <c r="M2938" t="s">
        <v>1278</v>
      </c>
      <c r="N2938" s="4">
        <f t="shared" si="2"/>
        <v>0.6129032258</v>
      </c>
      <c r="O2938" s="4">
        <f t="shared" si="3"/>
        <v>1</v>
      </c>
      <c r="P2938" t="s">
        <v>955</v>
      </c>
    </row>
    <row r="2939" ht="14.25" customHeight="1">
      <c r="A2939" t="s">
        <v>956</v>
      </c>
      <c r="B2939" t="s">
        <v>957</v>
      </c>
      <c r="D2939">
        <v>31.0</v>
      </c>
      <c r="E2939">
        <v>23.0</v>
      </c>
      <c r="F2939">
        <v>1.0</v>
      </c>
      <c r="G2939">
        <v>7.0</v>
      </c>
      <c r="H2939">
        <v>5.0</v>
      </c>
      <c r="I2939" t="s">
        <v>18</v>
      </c>
      <c r="K2939" t="s">
        <v>908</v>
      </c>
      <c r="L2939">
        <v>2019.0</v>
      </c>
      <c r="M2939" t="s">
        <v>1278</v>
      </c>
      <c r="N2939" s="4">
        <f t="shared" si="2"/>
        <v>0.7419354839</v>
      </c>
      <c r="O2939" s="4">
        <f t="shared" si="3"/>
        <v>0.9677419355</v>
      </c>
      <c r="P2939" t="s">
        <v>957</v>
      </c>
    </row>
    <row r="2940" ht="14.25" customHeight="1">
      <c r="A2940" t="s">
        <v>954</v>
      </c>
      <c r="B2940" t="s">
        <v>958</v>
      </c>
      <c r="D2940">
        <v>31.0</v>
      </c>
      <c r="E2940">
        <v>31.0</v>
      </c>
      <c r="H2940">
        <v>5.0</v>
      </c>
      <c r="I2940" t="s">
        <v>18</v>
      </c>
      <c r="K2940" t="s">
        <v>908</v>
      </c>
      <c r="L2940">
        <v>2019.0</v>
      </c>
      <c r="M2940" t="s">
        <v>1278</v>
      </c>
      <c r="N2940" s="4">
        <f t="shared" si="2"/>
        <v>1</v>
      </c>
      <c r="O2940" s="4">
        <f t="shared" si="3"/>
        <v>1</v>
      </c>
      <c r="P2940" t="s">
        <v>958</v>
      </c>
    </row>
    <row r="2941" ht="14.25" customHeight="1">
      <c r="A2941" t="s">
        <v>954</v>
      </c>
      <c r="B2941" t="s">
        <v>959</v>
      </c>
      <c r="D2941">
        <v>31.0</v>
      </c>
      <c r="E2941">
        <v>31.0</v>
      </c>
      <c r="H2941">
        <v>5.0</v>
      </c>
      <c r="I2941" t="s">
        <v>18</v>
      </c>
      <c r="K2941" t="s">
        <v>908</v>
      </c>
      <c r="L2941">
        <v>2019.0</v>
      </c>
      <c r="M2941" t="s">
        <v>1278</v>
      </c>
      <c r="N2941" s="4">
        <f t="shared" si="2"/>
        <v>1</v>
      </c>
      <c r="O2941" s="4">
        <f t="shared" si="3"/>
        <v>1</v>
      </c>
      <c r="P2941" t="s">
        <v>959</v>
      </c>
    </row>
    <row r="2942" ht="14.25" customHeight="1">
      <c r="A2942" t="s">
        <v>954</v>
      </c>
      <c r="B2942" t="s">
        <v>960</v>
      </c>
      <c r="D2942">
        <v>31.0</v>
      </c>
      <c r="E2942">
        <v>31.0</v>
      </c>
      <c r="H2942">
        <v>5.0</v>
      </c>
      <c r="I2942" t="s">
        <v>18</v>
      </c>
      <c r="K2942" t="s">
        <v>908</v>
      </c>
      <c r="L2942">
        <v>2019.0</v>
      </c>
      <c r="M2942" t="s">
        <v>1278</v>
      </c>
      <c r="N2942" s="4">
        <f t="shared" si="2"/>
        <v>1</v>
      </c>
      <c r="O2942" s="4">
        <f t="shared" si="3"/>
        <v>1</v>
      </c>
      <c r="P2942" t="s">
        <v>960</v>
      </c>
    </row>
    <row r="2943" ht="14.25" customHeight="1">
      <c r="A2943" t="s">
        <v>961</v>
      </c>
      <c r="B2943" t="s">
        <v>962</v>
      </c>
      <c r="D2943">
        <v>31.0</v>
      </c>
      <c r="E2943">
        <v>31.0</v>
      </c>
      <c r="H2943">
        <v>5.0</v>
      </c>
      <c r="I2943" t="s">
        <v>18</v>
      </c>
      <c r="K2943" t="s">
        <v>908</v>
      </c>
      <c r="L2943">
        <v>2019.0</v>
      </c>
      <c r="M2943" t="s">
        <v>1278</v>
      </c>
      <c r="N2943" s="4">
        <f t="shared" si="2"/>
        <v>1</v>
      </c>
      <c r="O2943" s="4">
        <f t="shared" si="3"/>
        <v>1</v>
      </c>
      <c r="P2943" t="s">
        <v>962</v>
      </c>
    </row>
    <row r="2944" ht="14.25" customHeight="1">
      <c r="A2944" t="s">
        <v>961</v>
      </c>
      <c r="B2944" t="s">
        <v>1075</v>
      </c>
      <c r="D2944">
        <v>31.0</v>
      </c>
      <c r="E2944">
        <v>17.0</v>
      </c>
      <c r="F2944">
        <v>14.0</v>
      </c>
      <c r="H2944">
        <v>5.0</v>
      </c>
      <c r="I2944" t="s">
        <v>18</v>
      </c>
      <c r="K2944" t="s">
        <v>908</v>
      </c>
      <c r="L2944">
        <v>2019.0</v>
      </c>
      <c r="M2944" t="s">
        <v>1278</v>
      </c>
      <c r="N2944" s="4">
        <f t="shared" si="2"/>
        <v>0.5483870968</v>
      </c>
      <c r="O2944" s="4">
        <f t="shared" si="3"/>
        <v>0.5483870968</v>
      </c>
      <c r="P2944" t="s">
        <v>1075</v>
      </c>
    </row>
    <row r="2945" ht="14.25" customHeight="1">
      <c r="A2945" t="s">
        <v>956</v>
      </c>
      <c r="B2945" t="s">
        <v>964</v>
      </c>
      <c r="D2945">
        <v>31.0</v>
      </c>
      <c r="E2945">
        <v>15.0</v>
      </c>
      <c r="F2945">
        <v>6.0</v>
      </c>
      <c r="H2945">
        <v>5.0</v>
      </c>
      <c r="I2945" t="s">
        <v>18</v>
      </c>
      <c r="K2945" t="s">
        <v>908</v>
      </c>
      <c r="L2945">
        <v>2019.0</v>
      </c>
      <c r="M2945" t="s">
        <v>1278</v>
      </c>
      <c r="N2945" s="4">
        <f t="shared" si="2"/>
        <v>0.4838709677</v>
      </c>
      <c r="O2945" s="4">
        <f t="shared" si="3"/>
        <v>0.8064516129</v>
      </c>
      <c r="P2945" t="s">
        <v>964</v>
      </c>
    </row>
    <row r="2946" ht="14.25" customHeight="1">
      <c r="A2946" t="s">
        <v>965</v>
      </c>
      <c r="B2946" t="s">
        <v>966</v>
      </c>
      <c r="D2946">
        <v>31.0</v>
      </c>
      <c r="G2946">
        <v>31.0</v>
      </c>
      <c r="H2946">
        <v>5.0</v>
      </c>
      <c r="I2946" t="s">
        <v>18</v>
      </c>
      <c r="K2946" t="s">
        <v>908</v>
      </c>
      <c r="L2946">
        <v>2019.0</v>
      </c>
      <c r="M2946" t="s">
        <v>1278</v>
      </c>
      <c r="N2946" s="4">
        <f t="shared" si="2"/>
        <v>0</v>
      </c>
      <c r="O2946" s="4">
        <f t="shared" si="3"/>
        <v>1</v>
      </c>
      <c r="P2946" t="s">
        <v>966</v>
      </c>
    </row>
    <row r="2947" ht="14.25" customHeight="1">
      <c r="A2947" t="s">
        <v>965</v>
      </c>
      <c r="B2947" t="s">
        <v>967</v>
      </c>
      <c r="D2947">
        <v>31.0</v>
      </c>
      <c r="G2947">
        <v>31.0</v>
      </c>
      <c r="H2947">
        <v>5.0</v>
      </c>
      <c r="I2947" t="s">
        <v>18</v>
      </c>
      <c r="K2947" t="s">
        <v>908</v>
      </c>
      <c r="L2947">
        <v>2019.0</v>
      </c>
      <c r="M2947" t="s">
        <v>1278</v>
      </c>
      <c r="N2947" s="4">
        <f t="shared" si="2"/>
        <v>0</v>
      </c>
      <c r="O2947" s="4">
        <f t="shared" si="3"/>
        <v>1</v>
      </c>
      <c r="P2947" t="s">
        <v>967</v>
      </c>
    </row>
    <row r="2948" ht="14.25" customHeight="1">
      <c r="A2948" t="s">
        <v>968</v>
      </c>
      <c r="B2948" t="s">
        <v>969</v>
      </c>
      <c r="D2948">
        <v>31.0</v>
      </c>
      <c r="E2948">
        <v>31.0</v>
      </c>
      <c r="H2948">
        <v>5.0</v>
      </c>
      <c r="I2948" t="s">
        <v>18</v>
      </c>
      <c r="K2948" t="s">
        <v>908</v>
      </c>
      <c r="L2948">
        <v>2019.0</v>
      </c>
      <c r="M2948" t="s">
        <v>1278</v>
      </c>
      <c r="N2948" s="4">
        <f t="shared" si="2"/>
        <v>1</v>
      </c>
      <c r="O2948" s="4">
        <f t="shared" si="3"/>
        <v>1</v>
      </c>
      <c r="P2948" t="s">
        <v>969</v>
      </c>
    </row>
    <row r="2949" ht="14.25" customHeight="1">
      <c r="A2949" t="s">
        <v>970</v>
      </c>
      <c r="B2949" t="s">
        <v>971</v>
      </c>
      <c r="D2949">
        <v>31.0</v>
      </c>
      <c r="G2949">
        <v>31.0</v>
      </c>
      <c r="H2949">
        <v>5.0</v>
      </c>
      <c r="I2949" t="s">
        <v>18</v>
      </c>
      <c r="K2949" t="s">
        <v>908</v>
      </c>
      <c r="L2949">
        <v>2019.0</v>
      </c>
      <c r="M2949" t="s">
        <v>1278</v>
      </c>
      <c r="N2949" s="4">
        <f t="shared" si="2"/>
        <v>0</v>
      </c>
      <c r="O2949" s="4">
        <f t="shared" si="3"/>
        <v>1</v>
      </c>
      <c r="P2949" t="s">
        <v>971</v>
      </c>
    </row>
    <row r="2950" ht="14.25" customHeight="1">
      <c r="A2950" t="s">
        <v>1078</v>
      </c>
      <c r="B2950" t="s">
        <v>963</v>
      </c>
      <c r="D2950">
        <v>31.0</v>
      </c>
      <c r="E2950">
        <v>28.0</v>
      </c>
      <c r="G2950">
        <v>3.0</v>
      </c>
      <c r="H2950">
        <v>5.0</v>
      </c>
      <c r="I2950" t="s">
        <v>18</v>
      </c>
      <c r="K2950" t="s">
        <v>908</v>
      </c>
      <c r="L2950">
        <v>2019.0</v>
      </c>
      <c r="M2950" t="s">
        <v>1278</v>
      </c>
      <c r="N2950" s="4">
        <f t="shared" si="2"/>
        <v>0.9032258065</v>
      </c>
      <c r="O2950" s="4">
        <f t="shared" si="3"/>
        <v>1</v>
      </c>
      <c r="P2950" t="s">
        <v>963</v>
      </c>
    </row>
    <row r="2951" ht="14.25" customHeight="1">
      <c r="A2951" t="s">
        <v>973</v>
      </c>
      <c r="B2951" t="s">
        <v>974</v>
      </c>
      <c r="D2951">
        <v>31.0</v>
      </c>
      <c r="E2951">
        <v>12.0</v>
      </c>
      <c r="F2951">
        <v>17.0</v>
      </c>
      <c r="G2951">
        <v>2.0</v>
      </c>
      <c r="H2951">
        <v>5.0</v>
      </c>
      <c r="I2951" t="s">
        <v>18</v>
      </c>
      <c r="K2951" t="s">
        <v>908</v>
      </c>
      <c r="L2951">
        <v>2019.0</v>
      </c>
      <c r="M2951" t="s">
        <v>1278</v>
      </c>
      <c r="N2951" s="4">
        <f t="shared" si="2"/>
        <v>0.3870967742</v>
      </c>
      <c r="O2951" s="4">
        <f t="shared" si="3"/>
        <v>0.4516129032</v>
      </c>
      <c r="P2951" t="s">
        <v>974</v>
      </c>
    </row>
    <row r="2952" ht="14.25" customHeight="1">
      <c r="A2952" t="s">
        <v>975</v>
      </c>
      <c r="B2952" t="s">
        <v>976</v>
      </c>
      <c r="D2952">
        <v>31.0</v>
      </c>
      <c r="E2952">
        <v>31.0</v>
      </c>
      <c r="H2952">
        <v>5.0</v>
      </c>
      <c r="I2952" t="s">
        <v>18</v>
      </c>
      <c r="K2952" t="s">
        <v>908</v>
      </c>
      <c r="L2952">
        <v>2019.0</v>
      </c>
      <c r="M2952" t="s">
        <v>1278</v>
      </c>
      <c r="N2952" s="4">
        <f t="shared" si="2"/>
        <v>1</v>
      </c>
      <c r="O2952" s="4">
        <f t="shared" si="3"/>
        <v>1</v>
      </c>
      <c r="P2952" t="s">
        <v>976</v>
      </c>
    </row>
    <row r="2953" ht="14.25" customHeight="1">
      <c r="A2953" t="s">
        <v>977</v>
      </c>
      <c r="B2953" t="s">
        <v>978</v>
      </c>
      <c r="D2953">
        <v>31.0</v>
      </c>
      <c r="E2953">
        <v>31.0</v>
      </c>
      <c r="H2953">
        <v>5.0</v>
      </c>
      <c r="I2953" t="s">
        <v>18</v>
      </c>
      <c r="K2953" t="s">
        <v>908</v>
      </c>
      <c r="L2953">
        <v>2019.0</v>
      </c>
      <c r="M2953" t="s">
        <v>1278</v>
      </c>
      <c r="N2953" s="4">
        <f t="shared" si="2"/>
        <v>1</v>
      </c>
      <c r="O2953" s="4">
        <f t="shared" si="3"/>
        <v>1</v>
      </c>
      <c r="P2953" t="s">
        <v>978</v>
      </c>
    </row>
    <row r="2954" ht="14.25" customHeight="1">
      <c r="A2954" t="s">
        <v>977</v>
      </c>
      <c r="B2954" t="s">
        <v>979</v>
      </c>
      <c r="D2954">
        <v>31.0</v>
      </c>
      <c r="E2954">
        <v>26.0</v>
      </c>
      <c r="G2954">
        <v>5.0</v>
      </c>
      <c r="H2954">
        <v>5.0</v>
      </c>
      <c r="I2954" t="s">
        <v>18</v>
      </c>
      <c r="K2954" t="s">
        <v>908</v>
      </c>
      <c r="L2954">
        <v>2019.0</v>
      </c>
      <c r="M2954" t="s">
        <v>1278</v>
      </c>
      <c r="N2954" s="4">
        <f t="shared" si="2"/>
        <v>0.8387096774</v>
      </c>
      <c r="O2954" s="4">
        <f t="shared" si="3"/>
        <v>1</v>
      </c>
      <c r="P2954" t="s">
        <v>979</v>
      </c>
    </row>
    <row r="2955" ht="14.25" customHeight="1">
      <c r="A2955" t="s">
        <v>980</v>
      </c>
      <c r="B2955" t="s">
        <v>981</v>
      </c>
      <c r="D2955">
        <v>31.0</v>
      </c>
      <c r="E2955">
        <v>17.0</v>
      </c>
      <c r="G2955">
        <v>14.0</v>
      </c>
      <c r="H2955">
        <v>5.0</v>
      </c>
      <c r="I2955" t="s">
        <v>18</v>
      </c>
      <c r="K2955" t="s">
        <v>908</v>
      </c>
      <c r="L2955">
        <v>2019.0</v>
      </c>
      <c r="M2955" t="s">
        <v>1278</v>
      </c>
      <c r="N2955" s="4">
        <f t="shared" si="2"/>
        <v>0.5483870968</v>
      </c>
      <c r="O2955" s="4">
        <f t="shared" si="3"/>
        <v>1</v>
      </c>
      <c r="P2955" t="s">
        <v>981</v>
      </c>
    </row>
    <row r="2956" ht="14.25" customHeight="1">
      <c r="A2956" t="s">
        <v>980</v>
      </c>
      <c r="B2956" t="s">
        <v>982</v>
      </c>
      <c r="D2956">
        <v>31.0</v>
      </c>
      <c r="E2956">
        <v>31.0</v>
      </c>
      <c r="G2956">
        <v>6.0</v>
      </c>
      <c r="H2956">
        <v>5.0</v>
      </c>
      <c r="I2956" t="s">
        <v>18</v>
      </c>
      <c r="K2956" t="s">
        <v>908</v>
      </c>
      <c r="L2956">
        <v>2019.0</v>
      </c>
      <c r="M2956" t="s">
        <v>1278</v>
      </c>
      <c r="N2956" s="4">
        <f t="shared" si="2"/>
        <v>1</v>
      </c>
      <c r="O2956" s="4">
        <f t="shared" si="3"/>
        <v>1</v>
      </c>
      <c r="P2956" t="s">
        <v>982</v>
      </c>
    </row>
    <row r="2957" ht="14.25" customHeight="1">
      <c r="A2957" t="s">
        <v>980</v>
      </c>
      <c r="B2957" t="s">
        <v>983</v>
      </c>
      <c r="D2957">
        <v>31.0</v>
      </c>
      <c r="E2957">
        <v>31.0</v>
      </c>
      <c r="H2957">
        <v>5.0</v>
      </c>
      <c r="I2957" t="s">
        <v>18</v>
      </c>
      <c r="K2957" t="s">
        <v>908</v>
      </c>
      <c r="L2957">
        <v>2019.0</v>
      </c>
      <c r="M2957" t="s">
        <v>1278</v>
      </c>
      <c r="N2957" s="4">
        <f t="shared" si="2"/>
        <v>1</v>
      </c>
      <c r="O2957" s="4">
        <f t="shared" si="3"/>
        <v>1</v>
      </c>
      <c r="P2957" t="s">
        <v>983</v>
      </c>
    </row>
    <row r="2958" ht="14.25" customHeight="1">
      <c r="A2958" t="s">
        <v>1284</v>
      </c>
      <c r="B2958" t="s">
        <v>1285</v>
      </c>
      <c r="D2958">
        <v>31.0</v>
      </c>
      <c r="E2958">
        <v>17.0</v>
      </c>
      <c r="G2958">
        <v>14.0</v>
      </c>
      <c r="H2958">
        <v>5.0</v>
      </c>
      <c r="I2958" t="s">
        <v>18</v>
      </c>
      <c r="K2958" t="s">
        <v>908</v>
      </c>
      <c r="L2958">
        <v>2019.0</v>
      </c>
      <c r="M2958" t="s">
        <v>1278</v>
      </c>
      <c r="N2958" s="4">
        <f t="shared" si="2"/>
        <v>0.5483870968</v>
      </c>
      <c r="O2958" s="4">
        <f t="shared" si="3"/>
        <v>1</v>
      </c>
      <c r="P2958" t="s">
        <v>1285</v>
      </c>
    </row>
    <row r="2959" ht="14.25" customHeight="1">
      <c r="A2959" t="s">
        <v>984</v>
      </c>
      <c r="B2959" t="s">
        <v>985</v>
      </c>
      <c r="D2959">
        <v>31.0</v>
      </c>
      <c r="E2959">
        <v>16.0</v>
      </c>
      <c r="G2959">
        <v>15.0</v>
      </c>
      <c r="H2959">
        <v>5.0</v>
      </c>
      <c r="I2959" t="s">
        <v>18</v>
      </c>
      <c r="K2959" t="s">
        <v>908</v>
      </c>
      <c r="L2959">
        <v>2019.0</v>
      </c>
      <c r="M2959" t="s">
        <v>1278</v>
      </c>
      <c r="N2959" s="4">
        <f t="shared" si="2"/>
        <v>0.5161290323</v>
      </c>
      <c r="O2959" s="4">
        <f t="shared" si="3"/>
        <v>1</v>
      </c>
      <c r="P2959" t="s">
        <v>985</v>
      </c>
    </row>
    <row r="2960" ht="14.25" customHeight="1">
      <c r="A2960" t="s">
        <v>984</v>
      </c>
      <c r="B2960" t="s">
        <v>986</v>
      </c>
      <c r="D2960">
        <v>31.0</v>
      </c>
      <c r="E2960">
        <v>15.0</v>
      </c>
      <c r="G2960">
        <v>16.0</v>
      </c>
      <c r="H2960">
        <v>5.0</v>
      </c>
      <c r="I2960" t="s">
        <v>18</v>
      </c>
      <c r="K2960" t="s">
        <v>908</v>
      </c>
      <c r="L2960">
        <v>2019.0</v>
      </c>
      <c r="M2960" t="s">
        <v>1278</v>
      </c>
      <c r="N2960" s="4">
        <f t="shared" si="2"/>
        <v>0.4838709677</v>
      </c>
      <c r="O2960" s="4">
        <f t="shared" si="3"/>
        <v>1</v>
      </c>
      <c r="P2960" t="s">
        <v>986</v>
      </c>
    </row>
    <row r="2961" ht="14.25" customHeight="1">
      <c r="A2961" t="s">
        <v>987</v>
      </c>
      <c r="B2961" t="s">
        <v>988</v>
      </c>
      <c r="D2961">
        <v>31.0</v>
      </c>
      <c r="E2961">
        <v>31.0</v>
      </c>
      <c r="H2961">
        <v>5.0</v>
      </c>
      <c r="I2961" t="s">
        <v>18</v>
      </c>
      <c r="K2961" t="s">
        <v>908</v>
      </c>
      <c r="L2961">
        <v>2019.0</v>
      </c>
      <c r="M2961" t="s">
        <v>1278</v>
      </c>
      <c r="N2961" s="4">
        <f t="shared" si="2"/>
        <v>1</v>
      </c>
      <c r="O2961" s="4">
        <f t="shared" si="3"/>
        <v>1</v>
      </c>
      <c r="P2961" t="s">
        <v>988</v>
      </c>
    </row>
    <row r="2962" ht="14.25" customHeight="1">
      <c r="A2962" t="s">
        <v>989</v>
      </c>
      <c r="B2962" t="s">
        <v>990</v>
      </c>
      <c r="D2962">
        <v>31.0</v>
      </c>
      <c r="E2962">
        <v>31.0</v>
      </c>
      <c r="G2962">
        <v>1.0</v>
      </c>
      <c r="H2962">
        <v>5.0</v>
      </c>
      <c r="I2962" t="s">
        <v>18</v>
      </c>
      <c r="K2962" t="s">
        <v>908</v>
      </c>
      <c r="L2962">
        <v>2019.0</v>
      </c>
      <c r="M2962" t="s">
        <v>1278</v>
      </c>
      <c r="N2962" s="4">
        <f t="shared" si="2"/>
        <v>1</v>
      </c>
      <c r="O2962" s="4">
        <f t="shared" si="3"/>
        <v>1</v>
      </c>
      <c r="P2962" t="s">
        <v>990</v>
      </c>
    </row>
    <row r="2963" ht="14.25" customHeight="1">
      <c r="A2963" t="s">
        <v>991</v>
      </c>
      <c r="B2963" t="s">
        <v>992</v>
      </c>
      <c r="D2963">
        <v>31.0</v>
      </c>
      <c r="E2963">
        <v>31.0</v>
      </c>
      <c r="H2963">
        <v>5.0</v>
      </c>
      <c r="I2963" t="s">
        <v>18</v>
      </c>
      <c r="K2963" t="s">
        <v>908</v>
      </c>
      <c r="L2963">
        <v>2019.0</v>
      </c>
      <c r="M2963" t="s">
        <v>1278</v>
      </c>
      <c r="N2963" s="4">
        <f t="shared" si="2"/>
        <v>1</v>
      </c>
      <c r="O2963" s="4">
        <f t="shared" si="3"/>
        <v>1</v>
      </c>
      <c r="P2963" t="s">
        <v>992</v>
      </c>
    </row>
    <row r="2964" ht="14.25" customHeight="1">
      <c r="A2964" t="s">
        <v>993</v>
      </c>
      <c r="B2964" t="s">
        <v>994</v>
      </c>
      <c r="D2964">
        <v>31.0</v>
      </c>
      <c r="E2964">
        <v>19.0</v>
      </c>
      <c r="G2964">
        <v>12.0</v>
      </c>
      <c r="H2964">
        <v>5.0</v>
      </c>
      <c r="I2964" t="s">
        <v>18</v>
      </c>
      <c r="K2964" t="s">
        <v>908</v>
      </c>
      <c r="L2964">
        <v>2019.0</v>
      </c>
      <c r="M2964" t="s">
        <v>1278</v>
      </c>
      <c r="N2964" s="4">
        <f t="shared" si="2"/>
        <v>0.6129032258</v>
      </c>
      <c r="O2964" s="4">
        <f t="shared" si="3"/>
        <v>1</v>
      </c>
      <c r="P2964" t="s">
        <v>994</v>
      </c>
    </row>
    <row r="2965" ht="14.25" customHeight="1">
      <c r="A2965" t="s">
        <v>995</v>
      </c>
      <c r="B2965" t="s">
        <v>996</v>
      </c>
      <c r="D2965">
        <v>31.0</v>
      </c>
      <c r="E2965">
        <v>23.0</v>
      </c>
      <c r="G2965">
        <v>8.0</v>
      </c>
      <c r="H2965">
        <v>5.0</v>
      </c>
      <c r="I2965" t="s">
        <v>18</v>
      </c>
      <c r="K2965" t="s">
        <v>908</v>
      </c>
      <c r="L2965">
        <v>2019.0</v>
      </c>
      <c r="M2965" t="s">
        <v>1278</v>
      </c>
      <c r="N2965" s="4">
        <f t="shared" si="2"/>
        <v>0.7419354839</v>
      </c>
      <c r="O2965" s="4">
        <f t="shared" si="3"/>
        <v>1</v>
      </c>
      <c r="P2965" t="s">
        <v>996</v>
      </c>
    </row>
    <row r="2966" ht="14.25" customHeight="1">
      <c r="A2966" t="s">
        <v>997</v>
      </c>
      <c r="B2966" t="s">
        <v>998</v>
      </c>
      <c r="D2966">
        <v>31.0</v>
      </c>
      <c r="E2966">
        <v>31.0</v>
      </c>
      <c r="H2966">
        <v>5.0</v>
      </c>
      <c r="I2966" t="s">
        <v>18</v>
      </c>
      <c r="K2966" t="s">
        <v>908</v>
      </c>
      <c r="L2966">
        <v>2019.0</v>
      </c>
      <c r="M2966" t="s">
        <v>1278</v>
      </c>
      <c r="N2966" s="4">
        <f t="shared" si="2"/>
        <v>1</v>
      </c>
      <c r="O2966" s="4">
        <f t="shared" si="3"/>
        <v>1</v>
      </c>
      <c r="P2966" t="s">
        <v>998</v>
      </c>
    </row>
    <row r="2967" ht="14.25" customHeight="1">
      <c r="A2967" t="s">
        <v>999</v>
      </c>
      <c r="B2967" t="s">
        <v>1000</v>
      </c>
      <c r="D2967">
        <v>31.0</v>
      </c>
      <c r="E2967">
        <v>15.0</v>
      </c>
      <c r="G2967">
        <v>31.0</v>
      </c>
      <c r="H2967">
        <v>5.0</v>
      </c>
      <c r="I2967" t="s">
        <v>18</v>
      </c>
      <c r="K2967" t="s">
        <v>908</v>
      </c>
      <c r="L2967">
        <v>2019.0</v>
      </c>
      <c r="M2967" t="s">
        <v>1278</v>
      </c>
      <c r="N2967" s="4">
        <f t="shared" si="2"/>
        <v>0.4838709677</v>
      </c>
      <c r="O2967" s="4">
        <f t="shared" si="3"/>
        <v>1</v>
      </c>
      <c r="P2967" t="s">
        <v>1000</v>
      </c>
    </row>
    <row r="2968" ht="14.25" customHeight="1">
      <c r="A2968" t="s">
        <v>1001</v>
      </c>
      <c r="B2968" t="s">
        <v>1002</v>
      </c>
      <c r="D2968">
        <v>31.0</v>
      </c>
      <c r="E2968">
        <v>31.0</v>
      </c>
      <c r="H2968">
        <v>5.0</v>
      </c>
      <c r="I2968" t="s">
        <v>18</v>
      </c>
      <c r="K2968" t="s">
        <v>908</v>
      </c>
      <c r="L2968">
        <v>2019.0</v>
      </c>
      <c r="M2968" t="s">
        <v>1278</v>
      </c>
      <c r="N2968" s="4">
        <f t="shared" si="2"/>
        <v>1</v>
      </c>
      <c r="O2968" s="4">
        <f t="shared" si="3"/>
        <v>1</v>
      </c>
      <c r="P2968" t="s">
        <v>1002</v>
      </c>
    </row>
    <row r="2969" ht="14.25" customHeight="1">
      <c r="A2969" t="s">
        <v>1003</v>
      </c>
      <c r="B2969" t="s">
        <v>1004</v>
      </c>
      <c r="D2969">
        <v>31.0</v>
      </c>
      <c r="G2969">
        <v>31.0</v>
      </c>
      <c r="H2969">
        <v>5.0</v>
      </c>
      <c r="I2969" t="s">
        <v>18</v>
      </c>
      <c r="K2969" t="s">
        <v>908</v>
      </c>
      <c r="L2969">
        <v>2019.0</v>
      </c>
      <c r="M2969" t="s">
        <v>1278</v>
      </c>
      <c r="N2969" s="4">
        <f t="shared" si="2"/>
        <v>0</v>
      </c>
      <c r="O2969" s="4">
        <f t="shared" si="3"/>
        <v>1</v>
      </c>
      <c r="P2969" t="s">
        <v>1004</v>
      </c>
    </row>
    <row r="2970" ht="14.25" customHeight="1">
      <c r="A2970" t="s">
        <v>999</v>
      </c>
      <c r="B2970" t="s">
        <v>1005</v>
      </c>
      <c r="D2970">
        <v>31.0</v>
      </c>
      <c r="E2970">
        <v>31.0</v>
      </c>
      <c r="H2970">
        <v>5.0</v>
      </c>
      <c r="I2970" t="s">
        <v>18</v>
      </c>
      <c r="K2970" t="s">
        <v>908</v>
      </c>
      <c r="L2970">
        <v>2019.0</v>
      </c>
      <c r="M2970" t="s">
        <v>1278</v>
      </c>
      <c r="N2970" s="4">
        <f t="shared" si="2"/>
        <v>1</v>
      </c>
      <c r="O2970" s="4">
        <f t="shared" si="3"/>
        <v>1</v>
      </c>
      <c r="P2970" t="s">
        <v>1005</v>
      </c>
    </row>
    <row r="2971" ht="14.25" customHeight="1">
      <c r="A2971" t="s">
        <v>1006</v>
      </c>
      <c r="B2971" t="s">
        <v>1007</v>
      </c>
      <c r="D2971">
        <v>31.0</v>
      </c>
      <c r="E2971">
        <v>22.0</v>
      </c>
      <c r="G2971">
        <v>9.0</v>
      </c>
      <c r="H2971">
        <v>5.0</v>
      </c>
      <c r="I2971" t="s">
        <v>18</v>
      </c>
      <c r="K2971" t="s">
        <v>908</v>
      </c>
      <c r="L2971">
        <v>2019.0</v>
      </c>
      <c r="M2971" t="s">
        <v>1278</v>
      </c>
      <c r="N2971" s="4">
        <f t="shared" si="2"/>
        <v>0.7096774194</v>
      </c>
      <c r="O2971" s="4">
        <f t="shared" si="3"/>
        <v>1</v>
      </c>
      <c r="P2971" t="s">
        <v>1007</v>
      </c>
    </row>
    <row r="2972" ht="14.25" customHeight="1">
      <c r="A2972" t="s">
        <v>1008</v>
      </c>
      <c r="B2972" t="s">
        <v>1009</v>
      </c>
      <c r="D2972">
        <v>31.0</v>
      </c>
      <c r="E2972">
        <v>31.0</v>
      </c>
      <c r="H2972">
        <v>5.0</v>
      </c>
      <c r="I2972" t="s">
        <v>18</v>
      </c>
      <c r="K2972" t="s">
        <v>908</v>
      </c>
      <c r="L2972">
        <v>2019.0</v>
      </c>
      <c r="M2972" t="s">
        <v>1278</v>
      </c>
      <c r="N2972" s="4">
        <f t="shared" si="2"/>
        <v>1</v>
      </c>
      <c r="O2972" s="4">
        <f t="shared" si="3"/>
        <v>1</v>
      </c>
      <c r="P2972" t="s">
        <v>1009</v>
      </c>
    </row>
    <row r="2973" ht="14.25" customHeight="1">
      <c r="A2973" t="s">
        <v>1076</v>
      </c>
      <c r="B2973" t="s">
        <v>1011</v>
      </c>
      <c r="D2973">
        <v>31.0</v>
      </c>
      <c r="E2973">
        <v>31.0</v>
      </c>
      <c r="H2973">
        <v>5.0</v>
      </c>
      <c r="I2973" t="s">
        <v>18</v>
      </c>
      <c r="K2973" t="s">
        <v>908</v>
      </c>
      <c r="L2973">
        <v>2019.0</v>
      </c>
      <c r="M2973" t="s">
        <v>1278</v>
      </c>
      <c r="N2973" s="4">
        <f t="shared" si="2"/>
        <v>1</v>
      </c>
      <c r="O2973" s="4">
        <f t="shared" si="3"/>
        <v>1</v>
      </c>
      <c r="P2973" t="s">
        <v>1011</v>
      </c>
    </row>
    <row r="2974" ht="14.25" customHeight="1">
      <c r="A2974" t="s">
        <v>1286</v>
      </c>
      <c r="B2974" t="s">
        <v>1287</v>
      </c>
      <c r="D2974">
        <v>31.0</v>
      </c>
      <c r="E2974">
        <v>18.0</v>
      </c>
      <c r="G2974">
        <v>13.0</v>
      </c>
      <c r="H2974">
        <v>5.0</v>
      </c>
      <c r="I2974" t="s">
        <v>18</v>
      </c>
      <c r="K2974" t="s">
        <v>908</v>
      </c>
      <c r="L2974">
        <v>2019.0</v>
      </c>
      <c r="M2974" t="s">
        <v>1278</v>
      </c>
      <c r="N2974" s="4">
        <f t="shared" si="2"/>
        <v>0.5806451613</v>
      </c>
      <c r="O2974" s="4">
        <f t="shared" si="3"/>
        <v>1</v>
      </c>
      <c r="P2974" t="s">
        <v>1287</v>
      </c>
    </row>
    <row r="2975" ht="14.25" customHeight="1">
      <c r="A2975" t="s">
        <v>1286</v>
      </c>
      <c r="B2975" t="s">
        <v>1288</v>
      </c>
      <c r="D2975">
        <v>31.0</v>
      </c>
      <c r="E2975">
        <v>0.0</v>
      </c>
      <c r="G2975">
        <v>31.0</v>
      </c>
      <c r="H2975">
        <v>5.0</v>
      </c>
      <c r="I2975" t="s">
        <v>18</v>
      </c>
      <c r="K2975" t="s">
        <v>908</v>
      </c>
      <c r="L2975">
        <v>2019.0</v>
      </c>
      <c r="M2975" t="s">
        <v>1278</v>
      </c>
      <c r="N2975" s="4">
        <f t="shared" si="2"/>
        <v>0</v>
      </c>
      <c r="O2975" s="4">
        <f t="shared" si="3"/>
        <v>1</v>
      </c>
      <c r="P2975" t="s">
        <v>1288</v>
      </c>
    </row>
    <row r="2976" ht="14.25" customHeight="1">
      <c r="A2976" t="s">
        <v>1286</v>
      </c>
      <c r="B2976" t="s">
        <v>1289</v>
      </c>
      <c r="D2976">
        <v>31.0</v>
      </c>
      <c r="E2976">
        <v>19.0</v>
      </c>
      <c r="G2976">
        <v>12.0</v>
      </c>
      <c r="H2976">
        <v>5.0</v>
      </c>
      <c r="I2976" t="s">
        <v>18</v>
      </c>
      <c r="K2976" t="s">
        <v>908</v>
      </c>
      <c r="L2976">
        <v>2019.0</v>
      </c>
      <c r="M2976" t="s">
        <v>1278</v>
      </c>
      <c r="N2976" s="4">
        <f t="shared" si="2"/>
        <v>0.6129032258</v>
      </c>
      <c r="O2976" s="4">
        <f t="shared" si="3"/>
        <v>1</v>
      </c>
      <c r="P2976" t="s">
        <v>1289</v>
      </c>
    </row>
    <row r="2977" ht="14.25" customHeight="1">
      <c r="A2977" t="s">
        <v>1012</v>
      </c>
      <c r="B2977" t="s">
        <v>1013</v>
      </c>
      <c r="D2977">
        <v>31.0</v>
      </c>
      <c r="E2977">
        <v>31.0</v>
      </c>
      <c r="H2977">
        <v>5.0</v>
      </c>
      <c r="I2977" t="s">
        <v>18</v>
      </c>
      <c r="K2977" t="s">
        <v>908</v>
      </c>
      <c r="L2977">
        <v>2019.0</v>
      </c>
      <c r="M2977" t="s">
        <v>1278</v>
      </c>
      <c r="N2977" s="4">
        <f t="shared" si="2"/>
        <v>1</v>
      </c>
      <c r="O2977" s="4">
        <f t="shared" si="3"/>
        <v>1</v>
      </c>
      <c r="P2977" t="s">
        <v>1013</v>
      </c>
    </row>
    <row r="2978" ht="14.25" customHeight="1">
      <c r="A2978" t="s">
        <v>1012</v>
      </c>
      <c r="B2978" t="s">
        <v>1014</v>
      </c>
      <c r="D2978">
        <v>31.0</v>
      </c>
      <c r="E2978">
        <v>31.0</v>
      </c>
      <c r="H2978">
        <v>5.0</v>
      </c>
      <c r="I2978" t="s">
        <v>18</v>
      </c>
      <c r="K2978" t="s">
        <v>908</v>
      </c>
      <c r="L2978">
        <v>2019.0</v>
      </c>
      <c r="M2978" t="s">
        <v>1278</v>
      </c>
      <c r="N2978" s="4">
        <f t="shared" si="2"/>
        <v>1</v>
      </c>
      <c r="O2978" s="4">
        <f t="shared" si="3"/>
        <v>1</v>
      </c>
      <c r="P2978" t="s">
        <v>1014</v>
      </c>
    </row>
    <row r="2979" ht="14.25" customHeight="1">
      <c r="A2979" t="s">
        <v>1015</v>
      </c>
      <c r="B2979" t="s">
        <v>1016</v>
      </c>
      <c r="D2979">
        <v>31.0</v>
      </c>
      <c r="E2979">
        <v>31.0</v>
      </c>
      <c r="H2979">
        <v>5.0</v>
      </c>
      <c r="I2979" t="s">
        <v>18</v>
      </c>
      <c r="K2979" t="s">
        <v>908</v>
      </c>
      <c r="L2979">
        <v>2019.0</v>
      </c>
      <c r="M2979" t="s">
        <v>1278</v>
      </c>
      <c r="N2979" s="4">
        <f t="shared" si="2"/>
        <v>1</v>
      </c>
      <c r="O2979" s="4">
        <f t="shared" si="3"/>
        <v>1</v>
      </c>
      <c r="P2979" t="s">
        <v>1016</v>
      </c>
    </row>
    <row r="2980" ht="14.25" customHeight="1">
      <c r="A2980" t="s">
        <v>1017</v>
      </c>
      <c r="B2980" t="s">
        <v>1018</v>
      </c>
      <c r="D2980">
        <v>31.0</v>
      </c>
      <c r="E2980">
        <v>31.0</v>
      </c>
      <c r="H2980">
        <v>5.0</v>
      </c>
      <c r="I2980" t="s">
        <v>18</v>
      </c>
      <c r="K2980" t="s">
        <v>908</v>
      </c>
      <c r="L2980">
        <v>2019.0</v>
      </c>
      <c r="M2980" t="s">
        <v>1278</v>
      </c>
      <c r="N2980" s="4">
        <f t="shared" si="2"/>
        <v>1</v>
      </c>
      <c r="O2980" s="4">
        <f t="shared" si="3"/>
        <v>1</v>
      </c>
      <c r="P2980" t="s">
        <v>1018</v>
      </c>
    </row>
    <row r="2981" ht="14.25" customHeight="1">
      <c r="A2981" t="s">
        <v>1019</v>
      </c>
      <c r="B2981" t="s">
        <v>1020</v>
      </c>
      <c r="D2981">
        <v>31.0</v>
      </c>
      <c r="G2981">
        <v>31.0</v>
      </c>
      <c r="H2981">
        <v>5.0</v>
      </c>
      <c r="I2981" t="s">
        <v>18</v>
      </c>
      <c r="K2981" t="s">
        <v>908</v>
      </c>
      <c r="L2981">
        <v>2019.0</v>
      </c>
      <c r="M2981" t="s">
        <v>1278</v>
      </c>
      <c r="N2981" s="4">
        <f t="shared" si="2"/>
        <v>0</v>
      </c>
      <c r="O2981" s="4">
        <f t="shared" si="3"/>
        <v>1</v>
      </c>
      <c r="P2981" t="s">
        <v>1020</v>
      </c>
    </row>
    <row r="2982" ht="14.25" customHeight="1">
      <c r="A2982" t="s">
        <v>1021</v>
      </c>
      <c r="B2982" t="s">
        <v>1022</v>
      </c>
      <c r="D2982">
        <v>31.0</v>
      </c>
      <c r="E2982">
        <v>31.0</v>
      </c>
      <c r="G2982">
        <v>0.0</v>
      </c>
      <c r="H2982">
        <v>5.0</v>
      </c>
      <c r="I2982" t="s">
        <v>18</v>
      </c>
      <c r="K2982" t="s">
        <v>908</v>
      </c>
      <c r="L2982">
        <v>2019.0</v>
      </c>
      <c r="M2982" t="s">
        <v>1278</v>
      </c>
      <c r="N2982" s="4">
        <f t="shared" si="2"/>
        <v>1</v>
      </c>
      <c r="O2982" s="4">
        <f t="shared" si="3"/>
        <v>1</v>
      </c>
      <c r="P2982" t="s">
        <v>1022</v>
      </c>
    </row>
    <row r="2983" ht="14.25" customHeight="1">
      <c r="A2983" t="s">
        <v>1021</v>
      </c>
      <c r="B2983" t="s">
        <v>1023</v>
      </c>
      <c r="D2983">
        <v>31.0</v>
      </c>
      <c r="E2983">
        <v>31.0</v>
      </c>
      <c r="H2983">
        <v>5.0</v>
      </c>
      <c r="I2983" t="s">
        <v>18</v>
      </c>
      <c r="K2983" t="s">
        <v>908</v>
      </c>
      <c r="L2983">
        <v>2019.0</v>
      </c>
      <c r="M2983" t="s">
        <v>1278</v>
      </c>
      <c r="N2983" s="4">
        <f t="shared" si="2"/>
        <v>1</v>
      </c>
      <c r="O2983" s="4">
        <f t="shared" si="3"/>
        <v>1</v>
      </c>
      <c r="P2983" t="s">
        <v>1023</v>
      </c>
    </row>
    <row r="2984" ht="14.25" customHeight="1">
      <c r="A2984" t="s">
        <v>1024</v>
      </c>
      <c r="B2984" t="s">
        <v>1025</v>
      </c>
      <c r="D2984">
        <v>31.0</v>
      </c>
      <c r="E2984">
        <v>31.0</v>
      </c>
      <c r="H2984">
        <v>5.0</v>
      </c>
      <c r="I2984" t="s">
        <v>18</v>
      </c>
      <c r="K2984" t="s">
        <v>908</v>
      </c>
      <c r="L2984">
        <v>2019.0</v>
      </c>
      <c r="M2984" t="s">
        <v>1278</v>
      </c>
      <c r="N2984" s="4">
        <f t="shared" si="2"/>
        <v>1</v>
      </c>
      <c r="O2984" s="4">
        <f t="shared" si="3"/>
        <v>1</v>
      </c>
      <c r="P2984" t="s">
        <v>1025</v>
      </c>
    </row>
    <row r="2985" ht="14.25" customHeight="1">
      <c r="A2985" t="s">
        <v>1017</v>
      </c>
      <c r="B2985" t="s">
        <v>1026</v>
      </c>
      <c r="D2985">
        <v>31.0</v>
      </c>
      <c r="E2985">
        <v>31.0</v>
      </c>
      <c r="H2985">
        <v>5.0</v>
      </c>
      <c r="I2985" t="s">
        <v>18</v>
      </c>
      <c r="K2985" t="s">
        <v>908</v>
      </c>
      <c r="L2985">
        <v>2019.0</v>
      </c>
      <c r="M2985" t="s">
        <v>1278</v>
      </c>
      <c r="N2985" s="4">
        <f t="shared" si="2"/>
        <v>1</v>
      </c>
      <c r="O2985" s="4">
        <f t="shared" si="3"/>
        <v>1</v>
      </c>
      <c r="P2985" t="s">
        <v>1026</v>
      </c>
    </row>
    <row r="2986" ht="14.25" customHeight="1">
      <c r="A2986" t="s">
        <v>1027</v>
      </c>
      <c r="B2986" t="s">
        <v>1028</v>
      </c>
      <c r="D2986">
        <v>31.0</v>
      </c>
      <c r="E2986">
        <v>18.0</v>
      </c>
      <c r="F2986">
        <v>13.0</v>
      </c>
      <c r="H2986">
        <v>5.0</v>
      </c>
      <c r="I2986" t="s">
        <v>18</v>
      </c>
      <c r="K2986" t="s">
        <v>908</v>
      </c>
      <c r="L2986">
        <v>2019.0</v>
      </c>
      <c r="M2986" t="s">
        <v>1278</v>
      </c>
      <c r="N2986" s="4">
        <f t="shared" si="2"/>
        <v>0.5806451613</v>
      </c>
      <c r="O2986" s="4">
        <f t="shared" si="3"/>
        <v>0.5806451613</v>
      </c>
      <c r="P2986" t="s">
        <v>1028</v>
      </c>
    </row>
    <row r="2987" ht="14.25" customHeight="1">
      <c r="A2987" t="s">
        <v>1029</v>
      </c>
      <c r="B2987" t="s">
        <v>1030</v>
      </c>
      <c r="D2987">
        <v>31.0</v>
      </c>
      <c r="G2987">
        <v>31.0</v>
      </c>
      <c r="H2987">
        <v>5.0</v>
      </c>
      <c r="I2987" t="s">
        <v>18</v>
      </c>
      <c r="K2987" t="s">
        <v>908</v>
      </c>
      <c r="L2987">
        <v>2019.0</v>
      </c>
      <c r="M2987" t="s">
        <v>1278</v>
      </c>
      <c r="N2987" s="4">
        <f t="shared" si="2"/>
        <v>0</v>
      </c>
      <c r="O2987" s="4">
        <f t="shared" si="3"/>
        <v>1</v>
      </c>
      <c r="P2987" t="s">
        <v>1030</v>
      </c>
    </row>
    <row r="2988" ht="14.25" customHeight="1">
      <c r="A2988" t="s">
        <v>1031</v>
      </c>
      <c r="B2988" t="s">
        <v>1032</v>
      </c>
      <c r="D2988">
        <v>31.0</v>
      </c>
      <c r="E2988">
        <v>17.0</v>
      </c>
      <c r="G2988">
        <v>14.0</v>
      </c>
      <c r="H2988">
        <v>5.0</v>
      </c>
      <c r="I2988" t="s">
        <v>18</v>
      </c>
      <c r="K2988" t="s">
        <v>908</v>
      </c>
      <c r="L2988">
        <v>2019.0</v>
      </c>
      <c r="M2988" t="s">
        <v>1278</v>
      </c>
      <c r="N2988" s="4">
        <f t="shared" si="2"/>
        <v>0.5483870968</v>
      </c>
      <c r="O2988" s="4">
        <f t="shared" si="3"/>
        <v>1</v>
      </c>
      <c r="P2988" t="s">
        <v>1032</v>
      </c>
    </row>
    <row r="2989" ht="14.25" customHeight="1">
      <c r="A2989" t="s">
        <v>1033</v>
      </c>
      <c r="B2989" t="s">
        <v>1034</v>
      </c>
      <c r="D2989">
        <v>31.0</v>
      </c>
      <c r="E2989">
        <v>17.0</v>
      </c>
      <c r="F2989">
        <v>14.0</v>
      </c>
      <c r="H2989">
        <v>5.0</v>
      </c>
      <c r="I2989" t="s">
        <v>18</v>
      </c>
      <c r="K2989" t="s">
        <v>908</v>
      </c>
      <c r="L2989">
        <v>2019.0</v>
      </c>
      <c r="M2989" t="s">
        <v>1278</v>
      </c>
      <c r="N2989" s="4">
        <f t="shared" si="2"/>
        <v>0.5483870968</v>
      </c>
      <c r="O2989" s="4">
        <f t="shared" si="3"/>
        <v>0.5483870968</v>
      </c>
      <c r="P2989" t="s">
        <v>1034</v>
      </c>
    </row>
    <row r="2990" ht="14.25" customHeight="1">
      <c r="A2990" t="s">
        <v>1035</v>
      </c>
      <c r="B2990" t="s">
        <v>1036</v>
      </c>
      <c r="D2990">
        <v>31.0</v>
      </c>
      <c r="E2990">
        <v>31.0</v>
      </c>
      <c r="H2990">
        <v>5.0</v>
      </c>
      <c r="I2990" t="s">
        <v>18</v>
      </c>
      <c r="K2990" t="s">
        <v>908</v>
      </c>
      <c r="L2990">
        <v>2019.0</v>
      </c>
      <c r="M2990" t="s">
        <v>1278</v>
      </c>
      <c r="N2990" s="4">
        <f t="shared" si="2"/>
        <v>1</v>
      </c>
      <c r="O2990" s="4">
        <f t="shared" si="3"/>
        <v>1</v>
      </c>
      <c r="P2990" t="s">
        <v>1036</v>
      </c>
    </row>
    <row r="2991" ht="14.25" customHeight="1">
      <c r="A2991" t="s">
        <v>1037</v>
      </c>
      <c r="B2991" t="s">
        <v>1038</v>
      </c>
      <c r="D2991">
        <v>31.0</v>
      </c>
      <c r="E2991">
        <v>31.0</v>
      </c>
      <c r="H2991">
        <v>5.0</v>
      </c>
      <c r="I2991" t="s">
        <v>18</v>
      </c>
      <c r="K2991" t="s">
        <v>908</v>
      </c>
      <c r="L2991">
        <v>2019.0</v>
      </c>
      <c r="M2991" t="s">
        <v>1278</v>
      </c>
      <c r="N2991" s="4">
        <f t="shared" si="2"/>
        <v>1</v>
      </c>
      <c r="O2991" s="4">
        <f t="shared" si="3"/>
        <v>1</v>
      </c>
      <c r="P2991" t="s">
        <v>1038</v>
      </c>
    </row>
    <row r="2992" ht="14.25" customHeight="1">
      <c r="A2992" t="s">
        <v>1039</v>
      </c>
      <c r="B2992" t="s">
        <v>1040</v>
      </c>
      <c r="D2992">
        <v>31.0</v>
      </c>
      <c r="E2992">
        <v>31.0</v>
      </c>
      <c r="H2992">
        <v>5.0</v>
      </c>
      <c r="I2992" t="s">
        <v>18</v>
      </c>
      <c r="K2992" t="s">
        <v>908</v>
      </c>
      <c r="L2992">
        <v>2019.0</v>
      </c>
      <c r="M2992" t="s">
        <v>1278</v>
      </c>
      <c r="N2992" s="4">
        <f t="shared" si="2"/>
        <v>1</v>
      </c>
      <c r="O2992" s="4">
        <f t="shared" si="3"/>
        <v>1</v>
      </c>
      <c r="P2992" t="s">
        <v>1040</v>
      </c>
    </row>
    <row r="2993" ht="14.25" customHeight="1">
      <c r="A2993" t="s">
        <v>1041</v>
      </c>
      <c r="B2993" t="s">
        <v>1042</v>
      </c>
      <c r="D2993">
        <v>31.0</v>
      </c>
      <c r="E2993">
        <v>26.0</v>
      </c>
      <c r="F2993">
        <v>5.0</v>
      </c>
      <c r="H2993">
        <v>5.0</v>
      </c>
      <c r="I2993" t="s">
        <v>18</v>
      </c>
      <c r="K2993" t="s">
        <v>908</v>
      </c>
      <c r="L2993">
        <v>2019.0</v>
      </c>
      <c r="M2993" t="s">
        <v>1278</v>
      </c>
      <c r="N2993" s="4">
        <f t="shared" si="2"/>
        <v>0.8387096774</v>
      </c>
      <c r="O2993" s="4">
        <f t="shared" si="3"/>
        <v>0.8387096774</v>
      </c>
      <c r="P2993" t="s">
        <v>1042</v>
      </c>
    </row>
    <row r="2994" ht="14.25" customHeight="1">
      <c r="A2994" t="s">
        <v>1043</v>
      </c>
      <c r="B2994" t="s">
        <v>1044</v>
      </c>
      <c r="D2994">
        <v>31.0</v>
      </c>
      <c r="E2994">
        <v>31.0</v>
      </c>
      <c r="H2994">
        <v>5.0</v>
      </c>
      <c r="I2994" t="s">
        <v>18</v>
      </c>
      <c r="K2994" t="s">
        <v>908</v>
      </c>
      <c r="L2994">
        <v>2019.0</v>
      </c>
      <c r="M2994" t="s">
        <v>1278</v>
      </c>
      <c r="N2994" s="4">
        <f t="shared" si="2"/>
        <v>1</v>
      </c>
      <c r="O2994" s="4">
        <f t="shared" si="3"/>
        <v>1</v>
      </c>
      <c r="P2994" t="s">
        <v>1044</v>
      </c>
    </row>
    <row r="2995" ht="14.25" customHeight="1">
      <c r="A2995" t="s">
        <v>1041</v>
      </c>
      <c r="B2995" t="s">
        <v>1045</v>
      </c>
      <c r="D2995">
        <v>31.0</v>
      </c>
      <c r="E2995">
        <v>31.0</v>
      </c>
      <c r="H2995">
        <v>5.0</v>
      </c>
      <c r="I2995" t="s">
        <v>18</v>
      </c>
      <c r="K2995" t="s">
        <v>908</v>
      </c>
      <c r="L2995">
        <v>2019.0</v>
      </c>
      <c r="M2995" t="s">
        <v>1278</v>
      </c>
      <c r="N2995" s="4">
        <f t="shared" si="2"/>
        <v>1</v>
      </c>
      <c r="O2995" s="4">
        <f t="shared" si="3"/>
        <v>1</v>
      </c>
      <c r="P2995" t="s">
        <v>1045</v>
      </c>
    </row>
    <row r="2996" ht="14.25" customHeight="1">
      <c r="A2996" t="s">
        <v>1041</v>
      </c>
      <c r="B2996" t="s">
        <v>1046</v>
      </c>
      <c r="D2996">
        <v>31.0</v>
      </c>
      <c r="E2996">
        <v>0.0</v>
      </c>
      <c r="F2996">
        <v>31.0</v>
      </c>
      <c r="H2996">
        <v>5.0</v>
      </c>
      <c r="I2996" t="s">
        <v>18</v>
      </c>
      <c r="K2996" t="s">
        <v>908</v>
      </c>
      <c r="L2996">
        <v>2019.0</v>
      </c>
      <c r="M2996" t="s">
        <v>1278</v>
      </c>
      <c r="N2996" s="4">
        <f t="shared" si="2"/>
        <v>0</v>
      </c>
      <c r="O2996" s="4">
        <f t="shared" si="3"/>
        <v>0</v>
      </c>
      <c r="P2996" t="s">
        <v>1046</v>
      </c>
    </row>
    <row r="2997" ht="14.25" customHeight="1">
      <c r="A2997" t="s">
        <v>1047</v>
      </c>
      <c r="B2997" t="s">
        <v>1048</v>
      </c>
      <c r="D2997">
        <v>31.0</v>
      </c>
      <c r="E2997">
        <v>31.0</v>
      </c>
      <c r="H2997">
        <v>5.0</v>
      </c>
      <c r="I2997" t="s">
        <v>18</v>
      </c>
      <c r="K2997" t="s">
        <v>908</v>
      </c>
      <c r="L2997">
        <v>2019.0</v>
      </c>
      <c r="M2997" t="s">
        <v>1278</v>
      </c>
      <c r="N2997" s="4">
        <f t="shared" si="2"/>
        <v>1</v>
      </c>
      <c r="O2997" s="4">
        <f t="shared" si="3"/>
        <v>1</v>
      </c>
      <c r="P2997" t="s">
        <v>1048</v>
      </c>
    </row>
    <row r="2998" ht="14.25" customHeight="1">
      <c r="A2998" t="s">
        <v>1049</v>
      </c>
      <c r="B2998" t="s">
        <v>1050</v>
      </c>
      <c r="D2998">
        <v>31.0</v>
      </c>
      <c r="G2998">
        <v>31.0</v>
      </c>
      <c r="H2998">
        <v>5.0</v>
      </c>
      <c r="I2998" t="s">
        <v>18</v>
      </c>
      <c r="K2998" t="s">
        <v>908</v>
      </c>
      <c r="L2998">
        <v>2019.0</v>
      </c>
      <c r="M2998" t="s">
        <v>1278</v>
      </c>
      <c r="N2998" s="4">
        <f t="shared" si="2"/>
        <v>0</v>
      </c>
      <c r="O2998" s="4">
        <f t="shared" si="3"/>
        <v>1</v>
      </c>
      <c r="P2998" t="s">
        <v>1050</v>
      </c>
    </row>
    <row r="2999" ht="14.25" customHeight="1">
      <c r="A2999" t="s">
        <v>1051</v>
      </c>
      <c r="B2999" t="s">
        <v>1052</v>
      </c>
      <c r="D2999">
        <v>31.0</v>
      </c>
      <c r="G2999">
        <v>31.0</v>
      </c>
      <c r="H2999">
        <v>5.0</v>
      </c>
      <c r="I2999" t="s">
        <v>18</v>
      </c>
      <c r="K2999" t="s">
        <v>908</v>
      </c>
      <c r="L2999">
        <v>2019.0</v>
      </c>
      <c r="M2999" t="s">
        <v>1278</v>
      </c>
      <c r="N2999" s="4">
        <f t="shared" si="2"/>
        <v>0</v>
      </c>
      <c r="O2999" s="4">
        <f t="shared" si="3"/>
        <v>1</v>
      </c>
      <c r="P2999" t="s">
        <v>1052</v>
      </c>
    </row>
    <row r="3000" ht="14.25" customHeight="1">
      <c r="A3000" t="s">
        <v>1053</v>
      </c>
      <c r="B3000" t="s">
        <v>1054</v>
      </c>
      <c r="D3000">
        <v>31.0</v>
      </c>
      <c r="E3000">
        <v>31.0</v>
      </c>
      <c r="H3000">
        <v>5.0</v>
      </c>
      <c r="I3000" t="s">
        <v>18</v>
      </c>
      <c r="K3000" t="s">
        <v>908</v>
      </c>
      <c r="L3000">
        <v>2019.0</v>
      </c>
      <c r="M3000" t="s">
        <v>1278</v>
      </c>
      <c r="N3000" s="4">
        <f t="shared" si="2"/>
        <v>1</v>
      </c>
      <c r="O3000" s="4">
        <f t="shared" si="3"/>
        <v>1</v>
      </c>
      <c r="P3000" t="s">
        <v>1054</v>
      </c>
    </row>
    <row r="3001" ht="14.25" customHeight="1">
      <c r="A3001" t="s">
        <v>1055</v>
      </c>
      <c r="B3001" t="s">
        <v>1058</v>
      </c>
      <c r="D3001">
        <v>31.0</v>
      </c>
      <c r="E3001">
        <v>31.0</v>
      </c>
      <c r="H3001">
        <v>5.0</v>
      </c>
      <c r="I3001" t="s">
        <v>18</v>
      </c>
      <c r="K3001" t="s">
        <v>908</v>
      </c>
      <c r="L3001">
        <v>2019.0</v>
      </c>
      <c r="M3001" t="s">
        <v>1278</v>
      </c>
      <c r="N3001" s="4">
        <f t="shared" si="2"/>
        <v>1</v>
      </c>
      <c r="O3001" s="4">
        <f t="shared" si="3"/>
        <v>1</v>
      </c>
      <c r="P3001" t="s">
        <v>1058</v>
      </c>
    </row>
    <row r="3002" ht="14.25" customHeight="1">
      <c r="A3002" t="s">
        <v>1057</v>
      </c>
      <c r="B3002" t="s">
        <v>1056</v>
      </c>
      <c r="D3002">
        <v>31.0</v>
      </c>
      <c r="E3002">
        <v>31.0</v>
      </c>
      <c r="H3002">
        <v>5.0</v>
      </c>
      <c r="I3002" t="s">
        <v>18</v>
      </c>
      <c r="K3002" t="s">
        <v>908</v>
      </c>
      <c r="L3002">
        <v>2019.0</v>
      </c>
      <c r="M3002" t="s">
        <v>1278</v>
      </c>
      <c r="N3002" s="4">
        <f t="shared" si="2"/>
        <v>1</v>
      </c>
      <c r="O3002" s="4">
        <f t="shared" si="3"/>
        <v>1</v>
      </c>
      <c r="P3002" t="s">
        <v>1056</v>
      </c>
    </row>
    <row r="3003" ht="14.25" customHeight="1">
      <c r="A3003" t="s">
        <v>1059</v>
      </c>
      <c r="B3003" t="s">
        <v>1060</v>
      </c>
      <c r="D3003">
        <v>31.0</v>
      </c>
      <c r="E3003">
        <v>31.0</v>
      </c>
      <c r="H3003">
        <v>5.0</v>
      </c>
      <c r="I3003" t="s">
        <v>18</v>
      </c>
      <c r="K3003" t="s">
        <v>908</v>
      </c>
      <c r="L3003">
        <v>2019.0</v>
      </c>
      <c r="M3003" t="s">
        <v>1278</v>
      </c>
      <c r="N3003" s="4">
        <f t="shared" si="2"/>
        <v>1</v>
      </c>
      <c r="O3003" s="4">
        <f t="shared" si="3"/>
        <v>1</v>
      </c>
      <c r="P3003" t="s">
        <v>1060</v>
      </c>
    </row>
    <row r="3004" ht="14.25" customHeight="1">
      <c r="A3004" t="s">
        <v>1061</v>
      </c>
      <c r="B3004" t="s">
        <v>1062</v>
      </c>
      <c r="D3004">
        <v>31.0</v>
      </c>
      <c r="E3004">
        <v>31.0</v>
      </c>
      <c r="H3004">
        <v>5.0</v>
      </c>
      <c r="I3004" t="s">
        <v>18</v>
      </c>
      <c r="K3004" t="s">
        <v>908</v>
      </c>
      <c r="L3004">
        <v>2019.0</v>
      </c>
      <c r="M3004" t="s">
        <v>1278</v>
      </c>
      <c r="N3004" s="4">
        <f t="shared" si="2"/>
        <v>1</v>
      </c>
      <c r="O3004" s="4">
        <f t="shared" si="3"/>
        <v>1</v>
      </c>
      <c r="P3004" t="s">
        <v>1062</v>
      </c>
    </row>
    <row r="3005" ht="14.25" customHeight="1">
      <c r="A3005" t="s">
        <v>1063</v>
      </c>
      <c r="B3005" t="s">
        <v>1064</v>
      </c>
      <c r="D3005">
        <v>31.0</v>
      </c>
      <c r="E3005">
        <v>31.0</v>
      </c>
      <c r="H3005">
        <v>5.0</v>
      </c>
      <c r="I3005" t="s">
        <v>18</v>
      </c>
      <c r="K3005" t="s">
        <v>908</v>
      </c>
      <c r="L3005">
        <v>2019.0</v>
      </c>
      <c r="M3005" t="s">
        <v>1278</v>
      </c>
      <c r="N3005" s="4">
        <f t="shared" si="2"/>
        <v>1</v>
      </c>
      <c r="O3005" s="4">
        <f t="shared" si="3"/>
        <v>1</v>
      </c>
      <c r="P3005" t="s">
        <v>1064</v>
      </c>
    </row>
    <row r="3006" ht="14.25" customHeight="1">
      <c r="A3006" t="s">
        <v>1065</v>
      </c>
      <c r="B3006" t="s">
        <v>1066</v>
      </c>
      <c r="D3006">
        <v>31.0</v>
      </c>
      <c r="E3006">
        <v>31.0</v>
      </c>
      <c r="H3006">
        <v>5.0</v>
      </c>
      <c r="I3006" t="s">
        <v>18</v>
      </c>
      <c r="K3006" t="s">
        <v>908</v>
      </c>
      <c r="L3006">
        <v>2019.0</v>
      </c>
      <c r="M3006" t="s">
        <v>1278</v>
      </c>
      <c r="N3006" s="4">
        <f t="shared" si="2"/>
        <v>1</v>
      </c>
      <c r="O3006" s="4">
        <f t="shared" si="3"/>
        <v>1</v>
      </c>
      <c r="P3006" t="s">
        <v>1066</v>
      </c>
    </row>
    <row r="3007" ht="14.25" customHeight="1">
      <c r="A3007" t="s">
        <v>1067</v>
      </c>
      <c r="B3007" t="s">
        <v>1068</v>
      </c>
      <c r="D3007">
        <v>31.0</v>
      </c>
      <c r="E3007">
        <v>31.0</v>
      </c>
      <c r="H3007">
        <v>5.0</v>
      </c>
      <c r="I3007" t="s">
        <v>18</v>
      </c>
      <c r="K3007" t="s">
        <v>908</v>
      </c>
      <c r="L3007">
        <v>2019.0</v>
      </c>
      <c r="M3007" t="s">
        <v>1278</v>
      </c>
      <c r="N3007" s="4">
        <f t="shared" si="2"/>
        <v>1</v>
      </c>
      <c r="O3007" s="4">
        <f t="shared" si="3"/>
        <v>1</v>
      </c>
      <c r="P3007" t="s">
        <v>1068</v>
      </c>
    </row>
    <row r="3008" ht="14.25" customHeight="1">
      <c r="A3008" t="s">
        <v>1077</v>
      </c>
      <c r="B3008" t="s">
        <v>1070</v>
      </c>
      <c r="D3008">
        <v>31.0</v>
      </c>
      <c r="E3008">
        <v>31.0</v>
      </c>
      <c r="H3008">
        <v>5.0</v>
      </c>
      <c r="I3008" t="s">
        <v>18</v>
      </c>
      <c r="K3008" t="s">
        <v>908</v>
      </c>
      <c r="L3008">
        <v>2019.0</v>
      </c>
      <c r="M3008" t="s">
        <v>1278</v>
      </c>
      <c r="N3008" s="4">
        <f t="shared" si="2"/>
        <v>1</v>
      </c>
      <c r="O3008" s="4">
        <f t="shared" si="3"/>
        <v>1</v>
      </c>
      <c r="P3008" t="s">
        <v>1070</v>
      </c>
    </row>
    <row r="3009" ht="14.25" customHeight="1">
      <c r="A3009" t="s">
        <v>1071</v>
      </c>
      <c r="B3009" t="s">
        <v>1072</v>
      </c>
      <c r="D3009">
        <v>31.0</v>
      </c>
      <c r="E3009">
        <v>31.0</v>
      </c>
      <c r="G3009">
        <v>1.0</v>
      </c>
      <c r="H3009">
        <v>5.0</v>
      </c>
      <c r="I3009" t="s">
        <v>18</v>
      </c>
      <c r="K3009" t="s">
        <v>908</v>
      </c>
      <c r="L3009">
        <v>2019.0</v>
      </c>
      <c r="M3009" t="s">
        <v>1278</v>
      </c>
      <c r="N3009" s="4">
        <f t="shared" si="2"/>
        <v>1</v>
      </c>
      <c r="O3009" s="4">
        <f t="shared" si="3"/>
        <v>1</v>
      </c>
      <c r="P3009" t="s">
        <v>1072</v>
      </c>
    </row>
    <row r="3010" ht="14.25" customHeight="1">
      <c r="A3010" t="s">
        <v>1073</v>
      </c>
      <c r="B3010" t="s">
        <v>1074</v>
      </c>
      <c r="D3010">
        <v>31.0</v>
      </c>
      <c r="E3010">
        <v>31.0</v>
      </c>
      <c r="H3010">
        <v>5.0</v>
      </c>
      <c r="I3010" t="s">
        <v>18</v>
      </c>
      <c r="K3010" t="s">
        <v>908</v>
      </c>
      <c r="L3010">
        <v>2019.0</v>
      </c>
      <c r="M3010" t="s">
        <v>1278</v>
      </c>
      <c r="N3010" s="4">
        <f t="shared" si="2"/>
        <v>1</v>
      </c>
      <c r="O3010" s="4">
        <f t="shared" si="3"/>
        <v>1</v>
      </c>
      <c r="P3010" t="s">
        <v>1074</v>
      </c>
    </row>
    <row r="3011" ht="14.25" customHeight="1">
      <c r="A3011" t="s">
        <v>1165</v>
      </c>
      <c r="B3011" t="s">
        <v>1166</v>
      </c>
      <c r="C3011" t="s">
        <v>1167</v>
      </c>
      <c r="D3011">
        <v>20.0</v>
      </c>
      <c r="E3011">
        <v>20.0</v>
      </c>
      <c r="F3011">
        <v>0.0</v>
      </c>
      <c r="G3011">
        <v>11.0</v>
      </c>
      <c r="H3011">
        <v>5.0</v>
      </c>
      <c r="I3011" t="s">
        <v>18</v>
      </c>
      <c r="K3011" t="s">
        <v>1168</v>
      </c>
      <c r="L3011">
        <v>2019.0</v>
      </c>
      <c r="M3011" t="s">
        <v>1278</v>
      </c>
      <c r="N3011" s="4">
        <f t="shared" si="2"/>
        <v>1</v>
      </c>
      <c r="O3011" s="4">
        <f t="shared" si="3"/>
        <v>1</v>
      </c>
      <c r="P3011" t="s">
        <v>1166</v>
      </c>
    </row>
    <row r="3012" ht="14.25" customHeight="1">
      <c r="A3012" t="s">
        <v>1165</v>
      </c>
      <c r="B3012" t="s">
        <v>1169</v>
      </c>
      <c r="C3012" t="s">
        <v>1167</v>
      </c>
      <c r="D3012">
        <v>20.0</v>
      </c>
      <c r="E3012">
        <v>20.0</v>
      </c>
      <c r="F3012">
        <v>0.0</v>
      </c>
      <c r="G3012">
        <v>11.0</v>
      </c>
      <c r="H3012">
        <v>5.0</v>
      </c>
      <c r="I3012" t="s">
        <v>18</v>
      </c>
      <c r="K3012" t="s">
        <v>1168</v>
      </c>
      <c r="L3012">
        <v>2019.0</v>
      </c>
      <c r="M3012" t="s">
        <v>1278</v>
      </c>
      <c r="N3012" s="4">
        <f t="shared" si="2"/>
        <v>1</v>
      </c>
      <c r="O3012" s="4">
        <f t="shared" si="3"/>
        <v>1</v>
      </c>
      <c r="P3012" t="s">
        <v>1169</v>
      </c>
    </row>
    <row r="3013" ht="14.25" customHeight="1">
      <c r="A3013" t="s">
        <v>1170</v>
      </c>
      <c r="B3013" t="s">
        <v>1171</v>
      </c>
      <c r="C3013" t="s">
        <v>1167</v>
      </c>
      <c r="D3013">
        <v>20.0</v>
      </c>
      <c r="E3013">
        <v>20.0</v>
      </c>
      <c r="F3013">
        <v>0.0</v>
      </c>
      <c r="G3013">
        <v>11.0</v>
      </c>
      <c r="H3013">
        <v>5.0</v>
      </c>
      <c r="I3013" t="s">
        <v>18</v>
      </c>
      <c r="K3013" t="s">
        <v>1168</v>
      </c>
      <c r="L3013">
        <v>2019.0</v>
      </c>
      <c r="M3013" t="s">
        <v>1278</v>
      </c>
      <c r="N3013" s="4">
        <f t="shared" si="2"/>
        <v>1</v>
      </c>
      <c r="O3013" s="4">
        <f t="shared" si="3"/>
        <v>1</v>
      </c>
      <c r="P3013" t="s">
        <v>1171</v>
      </c>
    </row>
    <row r="3014" ht="14.25" customHeight="1">
      <c r="A3014" t="s">
        <v>1172</v>
      </c>
      <c r="B3014" t="s">
        <v>1173</v>
      </c>
      <c r="C3014" t="s">
        <v>17</v>
      </c>
      <c r="D3014">
        <v>20.0</v>
      </c>
      <c r="E3014">
        <v>22.0</v>
      </c>
      <c r="F3014">
        <v>0.0</v>
      </c>
      <c r="G3014">
        <v>9.0</v>
      </c>
      <c r="H3014">
        <v>5.0</v>
      </c>
      <c r="I3014" t="s">
        <v>18</v>
      </c>
      <c r="K3014" t="s">
        <v>1168</v>
      </c>
      <c r="L3014">
        <v>2019.0</v>
      </c>
      <c r="M3014" t="s">
        <v>1278</v>
      </c>
      <c r="N3014" s="4">
        <f t="shared" si="2"/>
        <v>1.1</v>
      </c>
      <c r="O3014" s="4">
        <f t="shared" si="3"/>
        <v>1</v>
      </c>
      <c r="P3014" t="s">
        <v>1173</v>
      </c>
    </row>
    <row r="3015" ht="14.25" customHeight="1">
      <c r="A3015" t="s">
        <v>1172</v>
      </c>
      <c r="B3015" t="s">
        <v>1174</v>
      </c>
      <c r="C3015" t="s">
        <v>17</v>
      </c>
      <c r="D3015">
        <v>20.0</v>
      </c>
      <c r="E3015">
        <v>0.0</v>
      </c>
      <c r="F3015">
        <v>0.0</v>
      </c>
      <c r="G3015">
        <v>11.0</v>
      </c>
      <c r="H3015">
        <v>5.0</v>
      </c>
      <c r="I3015" t="s">
        <v>18</v>
      </c>
      <c r="K3015" t="s">
        <v>1168</v>
      </c>
      <c r="L3015">
        <v>2019.0</v>
      </c>
      <c r="M3015" t="s">
        <v>1278</v>
      </c>
      <c r="N3015" s="4">
        <f t="shared" si="2"/>
        <v>0</v>
      </c>
      <c r="O3015" s="4">
        <f t="shared" si="3"/>
        <v>1</v>
      </c>
      <c r="P3015" t="s">
        <v>1174</v>
      </c>
    </row>
    <row r="3016" ht="14.25" customHeight="1">
      <c r="A3016" t="s">
        <v>23</v>
      </c>
      <c r="B3016" t="s">
        <v>1175</v>
      </c>
      <c r="C3016" t="s">
        <v>1176</v>
      </c>
      <c r="D3016">
        <v>20.0</v>
      </c>
      <c r="E3016">
        <v>0.0</v>
      </c>
      <c r="F3016">
        <v>0.0</v>
      </c>
      <c r="G3016">
        <v>11.0</v>
      </c>
      <c r="H3016">
        <v>5.0</v>
      </c>
      <c r="I3016" t="s">
        <v>18</v>
      </c>
      <c r="K3016" t="s">
        <v>1168</v>
      </c>
      <c r="L3016">
        <v>2019.0</v>
      </c>
      <c r="M3016" t="s">
        <v>1278</v>
      </c>
      <c r="N3016" s="4">
        <f t="shared" si="2"/>
        <v>0</v>
      </c>
      <c r="O3016" s="4">
        <f t="shared" si="3"/>
        <v>1</v>
      </c>
      <c r="P3016" t="s">
        <v>1175</v>
      </c>
    </row>
    <row r="3017" ht="14.25" customHeight="1">
      <c r="A3017" t="s">
        <v>30</v>
      </c>
      <c r="B3017" t="s">
        <v>1177</v>
      </c>
      <c r="C3017" t="s">
        <v>17</v>
      </c>
      <c r="D3017">
        <v>20.0</v>
      </c>
      <c r="E3017">
        <v>20.0</v>
      </c>
      <c r="F3017">
        <v>0.0</v>
      </c>
      <c r="G3017">
        <v>9.0</v>
      </c>
      <c r="H3017">
        <v>5.0</v>
      </c>
      <c r="I3017" t="s">
        <v>18</v>
      </c>
      <c r="K3017" t="s">
        <v>1168</v>
      </c>
      <c r="L3017">
        <v>2019.0</v>
      </c>
      <c r="M3017" t="s">
        <v>1278</v>
      </c>
      <c r="N3017" s="4">
        <f t="shared" si="2"/>
        <v>1</v>
      </c>
      <c r="O3017" s="4">
        <f t="shared" si="3"/>
        <v>1</v>
      </c>
      <c r="P3017" t="s">
        <v>1177</v>
      </c>
    </row>
    <row r="3018" ht="14.25" customHeight="1">
      <c r="A3018" t="s">
        <v>1178</v>
      </c>
      <c r="B3018" t="s">
        <v>1179</v>
      </c>
      <c r="C3018" t="s">
        <v>17</v>
      </c>
      <c r="D3018">
        <v>20.0</v>
      </c>
      <c r="E3018">
        <v>19.0</v>
      </c>
      <c r="F3018">
        <v>0.0</v>
      </c>
      <c r="G3018">
        <v>11.0</v>
      </c>
      <c r="H3018">
        <v>5.0</v>
      </c>
      <c r="I3018" t="s">
        <v>18</v>
      </c>
      <c r="K3018" t="s">
        <v>1168</v>
      </c>
      <c r="L3018">
        <v>2019.0</v>
      </c>
      <c r="M3018" t="s">
        <v>1278</v>
      </c>
      <c r="N3018" s="4">
        <f t="shared" si="2"/>
        <v>0.95</v>
      </c>
      <c r="O3018" s="4">
        <f t="shared" si="3"/>
        <v>1</v>
      </c>
      <c r="P3018" t="s">
        <v>1179</v>
      </c>
    </row>
    <row r="3019" ht="14.25" customHeight="1">
      <c r="A3019" t="s">
        <v>1180</v>
      </c>
      <c r="B3019" t="s">
        <v>1181</v>
      </c>
      <c r="C3019" t="s">
        <v>48</v>
      </c>
      <c r="D3019">
        <v>31.0</v>
      </c>
      <c r="E3019">
        <v>6.0</v>
      </c>
      <c r="F3019">
        <v>0.0</v>
      </c>
      <c r="G3019">
        <v>21.0</v>
      </c>
      <c r="H3019">
        <v>5.0</v>
      </c>
      <c r="I3019" t="s">
        <v>18</v>
      </c>
      <c r="K3019" t="s">
        <v>1168</v>
      </c>
      <c r="L3019">
        <v>2019.0</v>
      </c>
      <c r="M3019" t="s">
        <v>1278</v>
      </c>
      <c r="N3019" s="4">
        <f t="shared" si="2"/>
        <v>0.1935483871</v>
      </c>
      <c r="O3019" s="4">
        <f t="shared" si="3"/>
        <v>1</v>
      </c>
      <c r="P3019" t="s">
        <v>1181</v>
      </c>
    </row>
    <row r="3020" ht="14.25" customHeight="1">
      <c r="A3020" t="s">
        <v>1180</v>
      </c>
      <c r="B3020" t="s">
        <v>1182</v>
      </c>
      <c r="C3020" t="s">
        <v>48</v>
      </c>
      <c r="D3020">
        <v>31.0</v>
      </c>
      <c r="E3020">
        <v>31.0</v>
      </c>
      <c r="F3020">
        <v>0.0</v>
      </c>
      <c r="G3020">
        <v>0.0</v>
      </c>
      <c r="H3020">
        <v>5.0</v>
      </c>
      <c r="I3020" t="s">
        <v>18</v>
      </c>
      <c r="K3020" t="s">
        <v>1168</v>
      </c>
      <c r="L3020">
        <v>2019.0</v>
      </c>
      <c r="M3020" t="s">
        <v>1278</v>
      </c>
      <c r="N3020" s="4">
        <f t="shared" si="2"/>
        <v>1</v>
      </c>
      <c r="O3020" s="4">
        <f t="shared" si="3"/>
        <v>1</v>
      </c>
      <c r="P3020" t="s">
        <v>1182</v>
      </c>
    </row>
    <row r="3021" ht="14.25" customHeight="1">
      <c r="A3021" t="s">
        <v>281</v>
      </c>
      <c r="B3021" t="s">
        <v>1183</v>
      </c>
      <c r="C3021" t="s">
        <v>38</v>
      </c>
      <c r="D3021">
        <v>20.0</v>
      </c>
      <c r="E3021">
        <v>20.0</v>
      </c>
      <c r="F3021">
        <v>0.0</v>
      </c>
      <c r="G3021">
        <v>11.0</v>
      </c>
      <c r="H3021">
        <v>5.0</v>
      </c>
      <c r="I3021" t="s">
        <v>18</v>
      </c>
      <c r="K3021" t="s">
        <v>1168</v>
      </c>
      <c r="L3021">
        <v>2019.0</v>
      </c>
      <c r="M3021" t="s">
        <v>1278</v>
      </c>
      <c r="N3021" s="4">
        <f t="shared" si="2"/>
        <v>1</v>
      </c>
      <c r="O3021" s="4">
        <f t="shared" si="3"/>
        <v>1</v>
      </c>
      <c r="P3021" t="s">
        <v>1183</v>
      </c>
    </row>
    <row r="3022" ht="14.25" customHeight="1">
      <c r="A3022" t="s">
        <v>1184</v>
      </c>
      <c r="B3022" t="s">
        <v>1185</v>
      </c>
      <c r="C3022" t="s">
        <v>38</v>
      </c>
      <c r="D3022">
        <v>20.0</v>
      </c>
      <c r="E3022">
        <v>20.0</v>
      </c>
      <c r="F3022">
        <v>0.0</v>
      </c>
      <c r="G3022">
        <v>11.0</v>
      </c>
      <c r="H3022">
        <v>5.0</v>
      </c>
      <c r="I3022" t="s">
        <v>18</v>
      </c>
      <c r="K3022" t="s">
        <v>1168</v>
      </c>
      <c r="L3022">
        <v>2019.0</v>
      </c>
      <c r="M3022" t="s">
        <v>1278</v>
      </c>
      <c r="N3022" s="4">
        <f t="shared" si="2"/>
        <v>1</v>
      </c>
      <c r="O3022" s="4">
        <f t="shared" si="3"/>
        <v>1</v>
      </c>
      <c r="P3022" t="s">
        <v>1185</v>
      </c>
    </row>
    <row r="3023" ht="14.25" customHeight="1">
      <c r="A3023" t="s">
        <v>1186</v>
      </c>
      <c r="B3023" t="s">
        <v>1187</v>
      </c>
      <c r="C3023" t="s">
        <v>1188</v>
      </c>
      <c r="D3023">
        <v>31.0</v>
      </c>
      <c r="E3023">
        <v>31.0</v>
      </c>
      <c r="F3023">
        <v>0.0</v>
      </c>
      <c r="G3023">
        <v>0.0</v>
      </c>
      <c r="H3023">
        <v>5.0</v>
      </c>
      <c r="I3023" t="s">
        <v>18</v>
      </c>
      <c r="K3023" t="s">
        <v>1168</v>
      </c>
      <c r="L3023">
        <v>2019.0</v>
      </c>
      <c r="M3023" t="s">
        <v>1278</v>
      </c>
      <c r="N3023" s="4">
        <f t="shared" si="2"/>
        <v>1</v>
      </c>
      <c r="O3023" s="4">
        <f t="shared" si="3"/>
        <v>1</v>
      </c>
      <c r="P3023" t="s">
        <v>1187</v>
      </c>
    </row>
    <row r="3024" ht="14.25" customHeight="1">
      <c r="A3024" t="s">
        <v>1186</v>
      </c>
      <c r="B3024" t="s">
        <v>1189</v>
      </c>
      <c r="C3024" t="s">
        <v>1188</v>
      </c>
      <c r="D3024">
        <v>31.0</v>
      </c>
      <c r="E3024">
        <v>31.0</v>
      </c>
      <c r="F3024">
        <v>0.0</v>
      </c>
      <c r="G3024">
        <v>0.0</v>
      </c>
      <c r="H3024">
        <v>5.0</v>
      </c>
      <c r="I3024" t="s">
        <v>18</v>
      </c>
      <c r="K3024" t="s">
        <v>1168</v>
      </c>
      <c r="L3024">
        <v>2019.0</v>
      </c>
      <c r="M3024" t="s">
        <v>1278</v>
      </c>
      <c r="N3024" s="4">
        <f t="shared" si="2"/>
        <v>1</v>
      </c>
      <c r="O3024" s="4">
        <f t="shared" si="3"/>
        <v>1</v>
      </c>
      <c r="P3024" t="s">
        <v>1189</v>
      </c>
    </row>
    <row r="3025" ht="14.25" customHeight="1">
      <c r="A3025" t="s">
        <v>1190</v>
      </c>
      <c r="B3025" t="s">
        <v>1191</v>
      </c>
      <c r="C3025" t="s">
        <v>48</v>
      </c>
      <c r="D3025">
        <v>20.0</v>
      </c>
      <c r="E3025">
        <v>8.0</v>
      </c>
      <c r="F3025">
        <v>0.0</v>
      </c>
      <c r="G3025">
        <v>10.0</v>
      </c>
      <c r="H3025">
        <v>5.0</v>
      </c>
      <c r="I3025" t="s">
        <v>18</v>
      </c>
      <c r="K3025" t="s">
        <v>1168</v>
      </c>
      <c r="L3025">
        <v>2019.0</v>
      </c>
      <c r="M3025" t="s">
        <v>1278</v>
      </c>
      <c r="N3025" s="4">
        <f t="shared" si="2"/>
        <v>0.4</v>
      </c>
      <c r="O3025" s="4">
        <f t="shared" si="3"/>
        <v>1</v>
      </c>
      <c r="P3025" t="s">
        <v>1191</v>
      </c>
    </row>
    <row r="3026" ht="14.25" customHeight="1">
      <c r="A3026" t="s">
        <v>1190</v>
      </c>
      <c r="B3026" t="s">
        <v>1192</v>
      </c>
      <c r="C3026" t="s">
        <v>48</v>
      </c>
      <c r="D3026">
        <v>31.0</v>
      </c>
      <c r="E3026">
        <v>30.0</v>
      </c>
      <c r="F3026">
        <v>0.0</v>
      </c>
      <c r="G3026">
        <v>0.0</v>
      </c>
      <c r="H3026">
        <v>5.0</v>
      </c>
      <c r="I3026" t="s">
        <v>18</v>
      </c>
      <c r="K3026" t="s">
        <v>1168</v>
      </c>
      <c r="L3026">
        <v>2019.0</v>
      </c>
      <c r="M3026" t="s">
        <v>1278</v>
      </c>
      <c r="N3026" s="4">
        <f t="shared" si="2"/>
        <v>0.9677419355</v>
      </c>
      <c r="O3026" s="4">
        <f t="shared" si="3"/>
        <v>1</v>
      </c>
      <c r="P3026" t="s">
        <v>1192</v>
      </c>
    </row>
    <row r="3027" ht="14.25" customHeight="1">
      <c r="A3027" t="s">
        <v>1193</v>
      </c>
      <c r="B3027" t="s">
        <v>1194</v>
      </c>
      <c r="C3027" t="s">
        <v>38</v>
      </c>
      <c r="D3027">
        <v>20.0</v>
      </c>
      <c r="E3027">
        <v>20.0</v>
      </c>
      <c r="F3027">
        <v>0.0</v>
      </c>
      <c r="G3027">
        <v>11.0</v>
      </c>
      <c r="H3027">
        <v>5.0</v>
      </c>
      <c r="I3027" t="s">
        <v>18</v>
      </c>
      <c r="K3027" t="s">
        <v>1168</v>
      </c>
      <c r="L3027">
        <v>2019.0</v>
      </c>
      <c r="M3027" t="s">
        <v>1278</v>
      </c>
      <c r="N3027" s="4">
        <f t="shared" si="2"/>
        <v>1</v>
      </c>
      <c r="O3027" s="4">
        <f t="shared" si="3"/>
        <v>1</v>
      </c>
      <c r="P3027" t="s">
        <v>1194</v>
      </c>
    </row>
    <row r="3028" ht="14.25" customHeight="1">
      <c r="A3028" t="s">
        <v>1193</v>
      </c>
      <c r="B3028" t="s">
        <v>1195</v>
      </c>
      <c r="C3028" t="s">
        <v>38</v>
      </c>
      <c r="D3028">
        <v>20.0</v>
      </c>
      <c r="E3028">
        <v>20.0</v>
      </c>
      <c r="F3028">
        <v>0.0</v>
      </c>
      <c r="G3028">
        <v>11.0</v>
      </c>
      <c r="H3028">
        <v>5.0</v>
      </c>
      <c r="I3028" t="s">
        <v>18</v>
      </c>
      <c r="K3028" t="s">
        <v>1168</v>
      </c>
      <c r="L3028">
        <v>2019.0</v>
      </c>
      <c r="M3028" t="s">
        <v>1278</v>
      </c>
      <c r="N3028" s="4">
        <f t="shared" si="2"/>
        <v>1</v>
      </c>
      <c r="O3028" s="4">
        <f t="shared" si="3"/>
        <v>1</v>
      </c>
      <c r="P3028" t="s">
        <v>1195</v>
      </c>
    </row>
    <row r="3029" ht="14.25" customHeight="1">
      <c r="A3029" t="s">
        <v>1196</v>
      </c>
      <c r="B3029" t="s">
        <v>1197</v>
      </c>
      <c r="C3029" t="s">
        <v>302</v>
      </c>
      <c r="D3029">
        <v>20.0</v>
      </c>
      <c r="E3029">
        <v>5.0</v>
      </c>
      <c r="F3029">
        <v>0.0</v>
      </c>
      <c r="G3029">
        <v>24.0</v>
      </c>
      <c r="H3029">
        <v>5.0</v>
      </c>
      <c r="I3029" t="s">
        <v>18</v>
      </c>
      <c r="K3029" t="s">
        <v>1168</v>
      </c>
      <c r="L3029">
        <v>2019.0</v>
      </c>
      <c r="M3029" t="s">
        <v>1278</v>
      </c>
      <c r="N3029" s="4">
        <f t="shared" si="2"/>
        <v>0.25</v>
      </c>
      <c r="O3029" s="4">
        <f t="shared" si="3"/>
        <v>1</v>
      </c>
      <c r="P3029" t="s">
        <v>1197</v>
      </c>
    </row>
    <row r="3030" ht="14.25" customHeight="1">
      <c r="A3030" t="s">
        <v>1198</v>
      </c>
      <c r="B3030" t="s">
        <v>1199</v>
      </c>
      <c r="C3030" t="s">
        <v>302</v>
      </c>
      <c r="D3030">
        <v>31.0</v>
      </c>
      <c r="E3030">
        <v>17.0</v>
      </c>
      <c r="F3030">
        <v>0.0</v>
      </c>
      <c r="G3030">
        <v>14.0</v>
      </c>
      <c r="H3030">
        <v>5.0</v>
      </c>
      <c r="I3030" t="s">
        <v>18</v>
      </c>
      <c r="K3030" t="s">
        <v>1168</v>
      </c>
      <c r="L3030">
        <v>2019.0</v>
      </c>
      <c r="M3030" t="s">
        <v>1278</v>
      </c>
      <c r="N3030" s="4">
        <f t="shared" si="2"/>
        <v>0.5483870968</v>
      </c>
      <c r="O3030" s="4">
        <f t="shared" si="3"/>
        <v>1</v>
      </c>
      <c r="P3030" t="s">
        <v>1199</v>
      </c>
    </row>
    <row r="3031" ht="14.25" customHeight="1">
      <c r="A3031" t="s">
        <v>1200</v>
      </c>
      <c r="B3031" t="s">
        <v>1201</v>
      </c>
      <c r="C3031" t="s">
        <v>302</v>
      </c>
      <c r="D3031">
        <v>31.0</v>
      </c>
      <c r="E3031">
        <v>31.0</v>
      </c>
      <c r="F3031">
        <v>0.0</v>
      </c>
      <c r="G3031">
        <v>0.0</v>
      </c>
      <c r="H3031">
        <v>5.0</v>
      </c>
      <c r="I3031" t="s">
        <v>18</v>
      </c>
      <c r="K3031" t="s">
        <v>1168</v>
      </c>
      <c r="L3031">
        <v>2019.0</v>
      </c>
      <c r="M3031" t="s">
        <v>1278</v>
      </c>
      <c r="N3031" s="4">
        <f t="shared" si="2"/>
        <v>1</v>
      </c>
      <c r="O3031" s="4">
        <f t="shared" si="3"/>
        <v>1</v>
      </c>
      <c r="P3031" t="s">
        <v>1201</v>
      </c>
    </row>
    <row r="3032" ht="14.25" customHeight="1">
      <c r="A3032" t="s">
        <v>1202</v>
      </c>
      <c r="B3032" t="s">
        <v>1203</v>
      </c>
      <c r="C3032" t="s">
        <v>302</v>
      </c>
      <c r="D3032">
        <v>20.0</v>
      </c>
      <c r="E3032">
        <v>0.0</v>
      </c>
      <c r="F3032">
        <v>0.0</v>
      </c>
      <c r="G3032">
        <v>11.0</v>
      </c>
      <c r="H3032">
        <v>5.0</v>
      </c>
      <c r="I3032" t="s">
        <v>18</v>
      </c>
      <c r="K3032" t="s">
        <v>1168</v>
      </c>
      <c r="L3032">
        <v>2019.0</v>
      </c>
      <c r="M3032" t="s">
        <v>1278</v>
      </c>
      <c r="N3032" s="4">
        <f t="shared" si="2"/>
        <v>0</v>
      </c>
      <c r="O3032" s="4">
        <f t="shared" si="3"/>
        <v>1</v>
      </c>
      <c r="P3032" t="s">
        <v>1203</v>
      </c>
    </row>
    <row r="3033" ht="14.25" customHeight="1">
      <c r="A3033" t="s">
        <v>1202</v>
      </c>
      <c r="B3033" t="s">
        <v>1204</v>
      </c>
      <c r="C3033" t="s">
        <v>302</v>
      </c>
      <c r="D3033">
        <v>20.0</v>
      </c>
      <c r="E3033">
        <v>20.0</v>
      </c>
      <c r="F3033">
        <v>0.0</v>
      </c>
      <c r="G3033">
        <v>11.0</v>
      </c>
      <c r="H3033">
        <v>5.0</v>
      </c>
      <c r="I3033" t="s">
        <v>18</v>
      </c>
      <c r="K3033" t="s">
        <v>1168</v>
      </c>
      <c r="L3033">
        <v>2019.0</v>
      </c>
      <c r="M3033" t="s">
        <v>1278</v>
      </c>
      <c r="N3033" s="4">
        <f t="shared" si="2"/>
        <v>1</v>
      </c>
      <c r="O3033" s="4">
        <f t="shared" si="3"/>
        <v>1</v>
      </c>
      <c r="P3033" t="s">
        <v>1204</v>
      </c>
    </row>
    <row r="3034" ht="14.25" customHeight="1">
      <c r="A3034" t="s">
        <v>1205</v>
      </c>
      <c r="B3034" t="s">
        <v>1207</v>
      </c>
      <c r="C3034" t="s">
        <v>302</v>
      </c>
      <c r="D3034">
        <v>31.0</v>
      </c>
      <c r="E3034">
        <v>31.0</v>
      </c>
      <c r="F3034">
        <v>0.0</v>
      </c>
      <c r="G3034">
        <v>0.0</v>
      </c>
      <c r="H3034">
        <v>5.0</v>
      </c>
      <c r="I3034" t="s">
        <v>18</v>
      </c>
      <c r="K3034" t="s">
        <v>1168</v>
      </c>
      <c r="L3034">
        <v>2019.0</v>
      </c>
      <c r="M3034" t="s">
        <v>1278</v>
      </c>
      <c r="N3034" s="4">
        <f t="shared" si="2"/>
        <v>1</v>
      </c>
      <c r="O3034" s="4">
        <f t="shared" si="3"/>
        <v>1</v>
      </c>
      <c r="P3034" t="s">
        <v>1207</v>
      </c>
    </row>
    <row r="3035" ht="14.25" customHeight="1">
      <c r="A3035" t="s">
        <v>1208</v>
      </c>
      <c r="B3035" t="s">
        <v>1209</v>
      </c>
      <c r="C3035" t="s">
        <v>302</v>
      </c>
      <c r="D3035">
        <v>31.0</v>
      </c>
      <c r="E3035">
        <v>17.0</v>
      </c>
      <c r="F3035">
        <v>0.0</v>
      </c>
      <c r="G3035">
        <v>14.0</v>
      </c>
      <c r="H3035">
        <v>5.0</v>
      </c>
      <c r="I3035" t="s">
        <v>18</v>
      </c>
      <c r="K3035" t="s">
        <v>1168</v>
      </c>
      <c r="L3035">
        <v>2019.0</v>
      </c>
      <c r="M3035" t="s">
        <v>1278</v>
      </c>
      <c r="N3035" s="4">
        <f t="shared" si="2"/>
        <v>0.5483870968</v>
      </c>
      <c r="O3035" s="4">
        <f t="shared" si="3"/>
        <v>1</v>
      </c>
      <c r="P3035" t="s">
        <v>1209</v>
      </c>
    </row>
    <row r="3036" ht="14.25" customHeight="1">
      <c r="A3036" t="s">
        <v>68</v>
      </c>
      <c r="B3036" t="s">
        <v>1210</v>
      </c>
      <c r="C3036" t="s">
        <v>65</v>
      </c>
      <c r="D3036">
        <v>31.0</v>
      </c>
      <c r="E3036">
        <v>31.0</v>
      </c>
      <c r="F3036">
        <v>0.0</v>
      </c>
      <c r="G3036">
        <v>0.0</v>
      </c>
      <c r="H3036">
        <v>5.0</v>
      </c>
      <c r="I3036" t="s">
        <v>18</v>
      </c>
      <c r="K3036" t="s">
        <v>1168</v>
      </c>
      <c r="L3036">
        <v>2019.0</v>
      </c>
      <c r="M3036" t="s">
        <v>1278</v>
      </c>
      <c r="N3036" s="4">
        <f t="shared" si="2"/>
        <v>1</v>
      </c>
      <c r="O3036" s="4">
        <f t="shared" si="3"/>
        <v>1</v>
      </c>
      <c r="P3036" t="s">
        <v>1210</v>
      </c>
    </row>
    <row r="3037" ht="14.25" customHeight="1">
      <c r="A3037" t="s">
        <v>68</v>
      </c>
      <c r="B3037" t="s">
        <v>1211</v>
      </c>
      <c r="C3037" t="s">
        <v>65</v>
      </c>
      <c r="D3037">
        <v>31.0</v>
      </c>
      <c r="E3037">
        <v>28.0</v>
      </c>
      <c r="F3037">
        <v>0.0</v>
      </c>
      <c r="G3037">
        <v>0.0</v>
      </c>
      <c r="H3037">
        <v>5.0</v>
      </c>
      <c r="I3037" t="s">
        <v>18</v>
      </c>
      <c r="K3037" t="s">
        <v>1168</v>
      </c>
      <c r="L3037">
        <v>2019.0</v>
      </c>
      <c r="M3037" t="s">
        <v>1278</v>
      </c>
      <c r="N3037" s="4">
        <f t="shared" si="2"/>
        <v>0.9032258065</v>
      </c>
      <c r="O3037" s="4">
        <f t="shared" si="3"/>
        <v>1</v>
      </c>
      <c r="P3037" t="s">
        <v>1211</v>
      </c>
    </row>
    <row r="3038" ht="14.25" customHeight="1">
      <c r="A3038" t="s">
        <v>68</v>
      </c>
      <c r="B3038" t="s">
        <v>1212</v>
      </c>
      <c r="C3038" t="s">
        <v>65</v>
      </c>
      <c r="D3038">
        <v>31.0</v>
      </c>
      <c r="E3038">
        <v>31.0</v>
      </c>
      <c r="F3038">
        <v>0.0</v>
      </c>
      <c r="G3038">
        <v>0.0</v>
      </c>
      <c r="H3038">
        <v>5.0</v>
      </c>
      <c r="I3038" t="s">
        <v>18</v>
      </c>
      <c r="K3038" t="s">
        <v>1168</v>
      </c>
      <c r="L3038">
        <v>2019.0</v>
      </c>
      <c r="M3038" t="s">
        <v>1278</v>
      </c>
      <c r="N3038" s="4">
        <f t="shared" si="2"/>
        <v>1</v>
      </c>
      <c r="O3038" s="4">
        <f t="shared" si="3"/>
        <v>1</v>
      </c>
      <c r="P3038" t="s">
        <v>1212</v>
      </c>
    </row>
    <row r="3039" ht="14.25" customHeight="1">
      <c r="A3039" t="s">
        <v>68</v>
      </c>
      <c r="B3039" t="s">
        <v>1213</v>
      </c>
      <c r="C3039" t="s">
        <v>65</v>
      </c>
      <c r="D3039">
        <v>20.0</v>
      </c>
      <c r="E3039">
        <v>19.0</v>
      </c>
      <c r="F3039">
        <v>0.0</v>
      </c>
      <c r="G3039">
        <v>11.0</v>
      </c>
      <c r="H3039">
        <v>5.0</v>
      </c>
      <c r="I3039" t="s">
        <v>18</v>
      </c>
      <c r="K3039" t="s">
        <v>1168</v>
      </c>
      <c r="L3039">
        <v>2019.0</v>
      </c>
      <c r="M3039" t="s">
        <v>1278</v>
      </c>
      <c r="N3039" s="4">
        <f t="shared" si="2"/>
        <v>0.95</v>
      </c>
      <c r="O3039" s="4">
        <f t="shared" si="3"/>
        <v>1</v>
      </c>
      <c r="P3039" t="s">
        <v>1213</v>
      </c>
    </row>
    <row r="3040" ht="14.25" customHeight="1">
      <c r="A3040" t="s">
        <v>68</v>
      </c>
      <c r="B3040" t="s">
        <v>1214</v>
      </c>
      <c r="C3040" t="s">
        <v>65</v>
      </c>
      <c r="D3040">
        <v>31.0</v>
      </c>
      <c r="E3040">
        <v>28.0</v>
      </c>
      <c r="F3040">
        <v>1.0</v>
      </c>
      <c r="G3040">
        <v>1.0</v>
      </c>
      <c r="H3040">
        <v>5.0</v>
      </c>
      <c r="I3040" t="s">
        <v>18</v>
      </c>
      <c r="K3040" t="s">
        <v>1168</v>
      </c>
      <c r="L3040">
        <v>2019.0</v>
      </c>
      <c r="M3040" t="s">
        <v>1278</v>
      </c>
      <c r="N3040" s="4">
        <f t="shared" si="2"/>
        <v>0.9032258065</v>
      </c>
      <c r="O3040" s="4">
        <f t="shared" si="3"/>
        <v>0.9677419355</v>
      </c>
      <c r="P3040" t="s">
        <v>1214</v>
      </c>
    </row>
    <row r="3041" ht="14.25" customHeight="1">
      <c r="A3041" t="s">
        <v>68</v>
      </c>
      <c r="B3041" t="s">
        <v>1215</v>
      </c>
      <c r="C3041" t="s">
        <v>65</v>
      </c>
      <c r="D3041">
        <v>31.0</v>
      </c>
      <c r="E3041">
        <v>31.0</v>
      </c>
      <c r="F3041">
        <v>0.0</v>
      </c>
      <c r="G3041">
        <v>0.0</v>
      </c>
      <c r="H3041">
        <v>5.0</v>
      </c>
      <c r="I3041" t="s">
        <v>18</v>
      </c>
      <c r="K3041" t="s">
        <v>1168</v>
      </c>
      <c r="L3041">
        <v>2019.0</v>
      </c>
      <c r="M3041" t="s">
        <v>1278</v>
      </c>
      <c r="N3041" s="4">
        <f t="shared" si="2"/>
        <v>1</v>
      </c>
      <c r="O3041" s="4">
        <f t="shared" si="3"/>
        <v>1</v>
      </c>
      <c r="P3041" t="s">
        <v>1215</v>
      </c>
    </row>
    <row r="3042" ht="14.25" customHeight="1">
      <c r="A3042" t="s">
        <v>68</v>
      </c>
      <c r="B3042" t="s">
        <v>1216</v>
      </c>
      <c r="C3042" t="s">
        <v>65</v>
      </c>
      <c r="D3042">
        <v>31.0</v>
      </c>
      <c r="E3042">
        <v>31.0</v>
      </c>
      <c r="F3042">
        <v>0.0</v>
      </c>
      <c r="G3042">
        <v>0.0</v>
      </c>
      <c r="H3042">
        <v>5.0</v>
      </c>
      <c r="I3042" t="s">
        <v>18</v>
      </c>
      <c r="K3042" t="s">
        <v>1168</v>
      </c>
      <c r="L3042">
        <v>2019.0</v>
      </c>
      <c r="M3042" t="s">
        <v>1278</v>
      </c>
      <c r="N3042" s="4">
        <f t="shared" si="2"/>
        <v>1</v>
      </c>
      <c r="O3042" s="4">
        <f t="shared" si="3"/>
        <v>1</v>
      </c>
      <c r="P3042" t="s">
        <v>1216</v>
      </c>
    </row>
    <row r="3043" ht="14.25" customHeight="1">
      <c r="A3043" t="s">
        <v>68</v>
      </c>
      <c r="B3043" t="s">
        <v>1217</v>
      </c>
      <c r="C3043" t="s">
        <v>65</v>
      </c>
      <c r="D3043">
        <v>31.0</v>
      </c>
      <c r="E3043">
        <v>24.0</v>
      </c>
      <c r="F3043">
        <v>7.0</v>
      </c>
      <c r="G3043">
        <v>0.0</v>
      </c>
      <c r="H3043">
        <v>5.0</v>
      </c>
      <c r="I3043" t="s">
        <v>18</v>
      </c>
      <c r="K3043" t="s">
        <v>1168</v>
      </c>
      <c r="L3043">
        <v>2019.0</v>
      </c>
      <c r="M3043" t="s">
        <v>1278</v>
      </c>
      <c r="N3043" s="4">
        <f t="shared" si="2"/>
        <v>0.7741935484</v>
      </c>
      <c r="O3043" s="4">
        <f t="shared" si="3"/>
        <v>0.7741935484</v>
      </c>
      <c r="P3043" t="s">
        <v>1217</v>
      </c>
    </row>
    <row r="3044" ht="14.25" customHeight="1">
      <c r="A3044" t="s">
        <v>68</v>
      </c>
      <c r="B3044" t="s">
        <v>1218</v>
      </c>
      <c r="C3044" t="s">
        <v>65</v>
      </c>
      <c r="D3044">
        <v>20.0</v>
      </c>
      <c r="E3044">
        <v>20.0</v>
      </c>
      <c r="F3044">
        <v>0.0</v>
      </c>
      <c r="G3044">
        <v>10.0</v>
      </c>
      <c r="H3044">
        <v>5.0</v>
      </c>
      <c r="I3044" t="s">
        <v>18</v>
      </c>
      <c r="K3044" t="s">
        <v>1168</v>
      </c>
      <c r="L3044">
        <v>2019.0</v>
      </c>
      <c r="M3044" t="s">
        <v>1278</v>
      </c>
      <c r="N3044" s="4">
        <f t="shared" si="2"/>
        <v>1</v>
      </c>
      <c r="O3044" s="4">
        <f t="shared" si="3"/>
        <v>1</v>
      </c>
      <c r="P3044" t="s">
        <v>1218</v>
      </c>
    </row>
    <row r="3045" ht="14.25" customHeight="1">
      <c r="A3045" t="s">
        <v>63</v>
      </c>
      <c r="B3045" t="s">
        <v>1219</v>
      </c>
      <c r="C3045" t="s">
        <v>65</v>
      </c>
      <c r="D3045">
        <v>20.0</v>
      </c>
      <c r="E3045">
        <v>0.0</v>
      </c>
      <c r="F3045">
        <v>0.0</v>
      </c>
      <c r="G3045">
        <v>11.0</v>
      </c>
      <c r="H3045">
        <v>5.0</v>
      </c>
      <c r="I3045" t="s">
        <v>18</v>
      </c>
      <c r="K3045" t="s">
        <v>1168</v>
      </c>
      <c r="L3045">
        <v>2019.0</v>
      </c>
      <c r="M3045" t="s">
        <v>1278</v>
      </c>
      <c r="N3045" s="4">
        <f t="shared" si="2"/>
        <v>0</v>
      </c>
      <c r="O3045" s="4">
        <f t="shared" si="3"/>
        <v>1</v>
      </c>
      <c r="P3045" t="s">
        <v>1219</v>
      </c>
    </row>
    <row r="3046" ht="14.25" customHeight="1">
      <c r="A3046" t="s">
        <v>63</v>
      </c>
      <c r="B3046" t="s">
        <v>1220</v>
      </c>
      <c r="C3046" t="s">
        <v>65</v>
      </c>
      <c r="D3046">
        <v>31.0</v>
      </c>
      <c r="E3046">
        <v>19.0</v>
      </c>
      <c r="F3046">
        <v>4.0</v>
      </c>
      <c r="G3046">
        <v>8.0</v>
      </c>
      <c r="H3046">
        <v>5.0</v>
      </c>
      <c r="I3046" t="s">
        <v>18</v>
      </c>
      <c r="K3046" t="s">
        <v>1168</v>
      </c>
      <c r="L3046">
        <v>2019.0</v>
      </c>
      <c r="M3046" t="s">
        <v>1278</v>
      </c>
      <c r="N3046" s="4">
        <f t="shared" si="2"/>
        <v>0.6129032258</v>
      </c>
      <c r="O3046" s="4">
        <f t="shared" si="3"/>
        <v>0.8709677419</v>
      </c>
      <c r="P3046" t="s">
        <v>1220</v>
      </c>
    </row>
    <row r="3047" ht="14.25" customHeight="1">
      <c r="A3047" t="s">
        <v>66</v>
      </c>
      <c r="B3047" t="s">
        <v>1221</v>
      </c>
      <c r="C3047" t="s">
        <v>65</v>
      </c>
      <c r="D3047">
        <v>31.0</v>
      </c>
      <c r="E3047">
        <v>29.0</v>
      </c>
      <c r="F3047">
        <v>0.0</v>
      </c>
      <c r="G3047">
        <v>2.0</v>
      </c>
      <c r="H3047">
        <v>5.0</v>
      </c>
      <c r="I3047" t="s">
        <v>18</v>
      </c>
      <c r="K3047" t="s">
        <v>1168</v>
      </c>
      <c r="L3047">
        <v>2019.0</v>
      </c>
      <c r="M3047" t="s">
        <v>1278</v>
      </c>
      <c r="N3047" s="4">
        <f t="shared" si="2"/>
        <v>0.935483871</v>
      </c>
      <c r="O3047" s="4">
        <f t="shared" si="3"/>
        <v>1</v>
      </c>
      <c r="P3047" t="s">
        <v>1221</v>
      </c>
    </row>
    <row r="3048" ht="14.25" customHeight="1">
      <c r="A3048" t="s">
        <v>66</v>
      </c>
      <c r="B3048" t="s">
        <v>1222</v>
      </c>
      <c r="C3048" t="s">
        <v>65</v>
      </c>
      <c r="D3048">
        <v>31.0</v>
      </c>
      <c r="E3048">
        <v>31.0</v>
      </c>
      <c r="F3048">
        <v>0.0</v>
      </c>
      <c r="G3048">
        <v>0.0</v>
      </c>
      <c r="H3048">
        <v>5.0</v>
      </c>
      <c r="I3048" t="s">
        <v>18</v>
      </c>
      <c r="K3048" t="s">
        <v>1168</v>
      </c>
      <c r="L3048">
        <v>2019.0</v>
      </c>
      <c r="M3048" t="s">
        <v>1278</v>
      </c>
      <c r="N3048" s="4">
        <f t="shared" si="2"/>
        <v>1</v>
      </c>
      <c r="O3048" s="4">
        <f t="shared" si="3"/>
        <v>1</v>
      </c>
      <c r="P3048" t="s">
        <v>1222</v>
      </c>
    </row>
    <row r="3049" ht="14.25" customHeight="1">
      <c r="A3049" t="s">
        <v>66</v>
      </c>
      <c r="B3049" t="s">
        <v>1223</v>
      </c>
      <c r="C3049" t="s">
        <v>65</v>
      </c>
      <c r="D3049">
        <v>20.0</v>
      </c>
      <c r="E3049">
        <v>0.0</v>
      </c>
      <c r="F3049">
        <v>0.0</v>
      </c>
      <c r="G3049">
        <v>11.0</v>
      </c>
      <c r="H3049">
        <v>5.0</v>
      </c>
      <c r="I3049" t="s">
        <v>18</v>
      </c>
      <c r="K3049" t="s">
        <v>1168</v>
      </c>
      <c r="L3049">
        <v>2019.0</v>
      </c>
      <c r="M3049" t="s">
        <v>1278</v>
      </c>
      <c r="N3049" s="4">
        <f t="shared" si="2"/>
        <v>0</v>
      </c>
      <c r="O3049" s="4">
        <f t="shared" si="3"/>
        <v>1</v>
      </c>
      <c r="P3049" t="s">
        <v>1223</v>
      </c>
    </row>
    <row r="3050" ht="14.25" customHeight="1">
      <c r="A3050" t="s">
        <v>1224</v>
      </c>
      <c r="B3050" t="s">
        <v>1225</v>
      </c>
      <c r="C3050" t="s">
        <v>60</v>
      </c>
      <c r="D3050">
        <v>31.0</v>
      </c>
      <c r="E3050">
        <v>28.0</v>
      </c>
      <c r="F3050">
        <v>2.0</v>
      </c>
      <c r="G3050">
        <v>1.0</v>
      </c>
      <c r="H3050">
        <v>5.0</v>
      </c>
      <c r="I3050" t="s">
        <v>18</v>
      </c>
      <c r="K3050" t="s">
        <v>1168</v>
      </c>
      <c r="L3050">
        <v>2019.0</v>
      </c>
      <c r="M3050" t="s">
        <v>1278</v>
      </c>
      <c r="N3050" s="4">
        <f t="shared" si="2"/>
        <v>0.9032258065</v>
      </c>
      <c r="O3050" s="4">
        <f t="shared" si="3"/>
        <v>0.935483871</v>
      </c>
      <c r="P3050" t="s">
        <v>1225</v>
      </c>
    </row>
    <row r="3051" ht="14.25" customHeight="1">
      <c r="A3051" t="s">
        <v>1226</v>
      </c>
      <c r="B3051" t="s">
        <v>1227</v>
      </c>
      <c r="C3051" t="s">
        <v>1228</v>
      </c>
      <c r="D3051">
        <v>20.0</v>
      </c>
      <c r="E3051">
        <v>1.0</v>
      </c>
      <c r="F3051">
        <v>0.0</v>
      </c>
      <c r="G3051">
        <v>11.0</v>
      </c>
      <c r="H3051">
        <v>5.0</v>
      </c>
      <c r="I3051" t="s">
        <v>18</v>
      </c>
      <c r="K3051" t="s">
        <v>1168</v>
      </c>
      <c r="L3051">
        <v>2019.0</v>
      </c>
      <c r="M3051" t="s">
        <v>1278</v>
      </c>
      <c r="N3051" s="4">
        <f t="shared" si="2"/>
        <v>0.05</v>
      </c>
      <c r="O3051" s="4">
        <f t="shared" si="3"/>
        <v>1</v>
      </c>
      <c r="P3051" t="s">
        <v>1227</v>
      </c>
    </row>
    <row r="3052" ht="14.25" customHeight="1">
      <c r="A3052" t="s">
        <v>1229</v>
      </c>
      <c r="B3052" t="s">
        <v>1230</v>
      </c>
      <c r="C3052" t="s">
        <v>1228</v>
      </c>
      <c r="D3052">
        <v>20.0</v>
      </c>
      <c r="E3052">
        <v>0.0</v>
      </c>
      <c r="F3052">
        <v>0.0</v>
      </c>
      <c r="G3052">
        <v>11.0</v>
      </c>
      <c r="H3052">
        <v>5.0</v>
      </c>
      <c r="I3052" t="s">
        <v>18</v>
      </c>
      <c r="K3052" t="s">
        <v>1168</v>
      </c>
      <c r="L3052">
        <v>2019.0</v>
      </c>
      <c r="M3052" t="s">
        <v>1278</v>
      </c>
      <c r="N3052" s="4">
        <f t="shared" si="2"/>
        <v>0</v>
      </c>
      <c r="O3052" s="4">
        <f t="shared" si="3"/>
        <v>1</v>
      </c>
      <c r="P3052" t="s">
        <v>1230</v>
      </c>
    </row>
    <row r="3053" ht="14.25" customHeight="1">
      <c r="A3053" t="s">
        <v>1231</v>
      </c>
      <c r="B3053" t="s">
        <v>1232</v>
      </c>
      <c r="C3053" t="s">
        <v>1228</v>
      </c>
      <c r="D3053">
        <v>31.0</v>
      </c>
      <c r="E3053">
        <v>31.0</v>
      </c>
      <c r="F3053">
        <v>0.0</v>
      </c>
      <c r="G3053">
        <v>0.0</v>
      </c>
      <c r="H3053">
        <v>5.0</v>
      </c>
      <c r="I3053" t="s">
        <v>18</v>
      </c>
      <c r="K3053" t="s">
        <v>1168</v>
      </c>
      <c r="L3053">
        <v>2019.0</v>
      </c>
      <c r="M3053" t="s">
        <v>1278</v>
      </c>
      <c r="N3053" s="4">
        <f t="shared" si="2"/>
        <v>1</v>
      </c>
      <c r="O3053" s="4">
        <f t="shared" si="3"/>
        <v>1</v>
      </c>
      <c r="P3053" t="s">
        <v>1232</v>
      </c>
    </row>
    <row r="3054" ht="14.25" customHeight="1">
      <c r="A3054" t="s">
        <v>1231</v>
      </c>
      <c r="B3054" t="s">
        <v>1233</v>
      </c>
      <c r="C3054" t="s">
        <v>1228</v>
      </c>
      <c r="D3054">
        <v>20.0</v>
      </c>
      <c r="E3054">
        <v>0.0</v>
      </c>
      <c r="F3054">
        <v>0.0</v>
      </c>
      <c r="G3054">
        <v>11.0</v>
      </c>
      <c r="H3054">
        <v>5.0</v>
      </c>
      <c r="I3054" t="s">
        <v>18</v>
      </c>
      <c r="K3054" t="s">
        <v>1168</v>
      </c>
      <c r="L3054">
        <v>2019.0</v>
      </c>
      <c r="M3054" t="s">
        <v>1278</v>
      </c>
      <c r="N3054" s="4">
        <f t="shared" si="2"/>
        <v>0</v>
      </c>
      <c r="O3054" s="4">
        <f t="shared" si="3"/>
        <v>1</v>
      </c>
      <c r="P3054" t="s">
        <v>1233</v>
      </c>
    </row>
    <row r="3055" ht="14.25" customHeight="1">
      <c r="A3055" t="s">
        <v>1234</v>
      </c>
      <c r="B3055" t="s">
        <v>1235</v>
      </c>
      <c r="C3055" t="s">
        <v>1236</v>
      </c>
      <c r="D3055">
        <v>31.0</v>
      </c>
      <c r="E3055">
        <v>18.0</v>
      </c>
      <c r="F3055">
        <v>0.0</v>
      </c>
      <c r="G3055">
        <v>13.0</v>
      </c>
      <c r="H3055">
        <v>5.0</v>
      </c>
      <c r="I3055" t="s">
        <v>18</v>
      </c>
      <c r="K3055" t="s">
        <v>1168</v>
      </c>
      <c r="L3055">
        <v>2019.0</v>
      </c>
      <c r="M3055" t="s">
        <v>1278</v>
      </c>
      <c r="N3055" s="4">
        <f t="shared" si="2"/>
        <v>0.5806451613</v>
      </c>
      <c r="O3055" s="4">
        <f t="shared" si="3"/>
        <v>1</v>
      </c>
      <c r="P3055" t="s">
        <v>1235</v>
      </c>
    </row>
    <row r="3056" ht="14.25" customHeight="1">
      <c r="A3056" t="s">
        <v>1237</v>
      </c>
      <c r="B3056" t="s">
        <v>1238</v>
      </c>
      <c r="C3056" t="s">
        <v>1239</v>
      </c>
      <c r="D3056">
        <v>20.0</v>
      </c>
      <c r="E3056">
        <v>14.0</v>
      </c>
      <c r="F3056">
        <v>0.0</v>
      </c>
      <c r="G3056">
        <v>11.0</v>
      </c>
      <c r="H3056">
        <v>5.0</v>
      </c>
      <c r="I3056" t="s">
        <v>18</v>
      </c>
      <c r="K3056" t="s">
        <v>1168</v>
      </c>
      <c r="L3056">
        <v>2019.0</v>
      </c>
      <c r="M3056" t="s">
        <v>1278</v>
      </c>
      <c r="N3056" s="4">
        <f t="shared" si="2"/>
        <v>0.7</v>
      </c>
      <c r="O3056" s="4">
        <f t="shared" si="3"/>
        <v>1</v>
      </c>
      <c r="P3056" t="s">
        <v>1238</v>
      </c>
    </row>
    <row r="3057" ht="14.25" customHeight="1">
      <c r="A3057" t="s">
        <v>1240</v>
      </c>
      <c r="B3057" t="s">
        <v>1241</v>
      </c>
      <c r="C3057" t="s">
        <v>1236</v>
      </c>
      <c r="D3057">
        <v>20.0</v>
      </c>
      <c r="E3057">
        <v>0.0</v>
      </c>
      <c r="F3057">
        <v>0.0</v>
      </c>
      <c r="G3057">
        <v>11.0</v>
      </c>
      <c r="H3057">
        <v>5.0</v>
      </c>
      <c r="I3057" t="s">
        <v>18</v>
      </c>
      <c r="K3057" t="s">
        <v>1168</v>
      </c>
      <c r="L3057">
        <v>2019.0</v>
      </c>
      <c r="M3057" t="s">
        <v>1278</v>
      </c>
      <c r="N3057" s="4">
        <f t="shared" si="2"/>
        <v>0</v>
      </c>
      <c r="O3057" s="4">
        <f t="shared" si="3"/>
        <v>1</v>
      </c>
      <c r="P3057" t="s">
        <v>1241</v>
      </c>
    </row>
    <row r="3058" ht="14.25" customHeight="1">
      <c r="A3058" t="s">
        <v>1208</v>
      </c>
      <c r="B3058" t="s">
        <v>1242</v>
      </c>
      <c r="C3058" t="s">
        <v>1243</v>
      </c>
      <c r="D3058">
        <v>20.0</v>
      </c>
      <c r="E3058">
        <v>0.0</v>
      </c>
      <c r="F3058">
        <v>24.0</v>
      </c>
      <c r="G3058">
        <v>11.0</v>
      </c>
      <c r="H3058">
        <v>5.0</v>
      </c>
      <c r="I3058" t="s">
        <v>18</v>
      </c>
      <c r="K3058" t="s">
        <v>1168</v>
      </c>
      <c r="L3058">
        <v>2019.0</v>
      </c>
      <c r="M3058" t="s">
        <v>1278</v>
      </c>
      <c r="N3058" s="4">
        <f t="shared" si="2"/>
        <v>0</v>
      </c>
      <c r="O3058" s="4">
        <f t="shared" si="3"/>
        <v>-0.2</v>
      </c>
      <c r="P3058" t="s">
        <v>1242</v>
      </c>
    </row>
    <row r="3059" ht="14.25" customHeight="1">
      <c r="A3059" t="s">
        <v>1208</v>
      </c>
      <c r="B3059" t="s">
        <v>1244</v>
      </c>
      <c r="C3059" t="s">
        <v>1243</v>
      </c>
      <c r="D3059">
        <v>20.0</v>
      </c>
      <c r="E3059">
        <v>22.0</v>
      </c>
      <c r="F3059">
        <v>0.0</v>
      </c>
      <c r="G3059">
        <v>9.0</v>
      </c>
      <c r="H3059">
        <v>5.0</v>
      </c>
      <c r="I3059" t="s">
        <v>18</v>
      </c>
      <c r="K3059" t="s">
        <v>1168</v>
      </c>
      <c r="L3059">
        <v>2019.0</v>
      </c>
      <c r="M3059" t="s">
        <v>1278</v>
      </c>
      <c r="N3059" s="4">
        <f t="shared" si="2"/>
        <v>1.1</v>
      </c>
      <c r="O3059" s="4">
        <f t="shared" si="3"/>
        <v>1</v>
      </c>
      <c r="P3059" t="s">
        <v>1244</v>
      </c>
    </row>
    <row r="3060" ht="14.25" customHeight="1">
      <c r="A3060" t="s">
        <v>1208</v>
      </c>
      <c r="B3060" t="s">
        <v>1245</v>
      </c>
      <c r="C3060" t="s">
        <v>1243</v>
      </c>
      <c r="D3060">
        <v>20.0</v>
      </c>
      <c r="E3060">
        <v>16.0</v>
      </c>
      <c r="F3060">
        <v>0.0</v>
      </c>
      <c r="G3060">
        <v>11.0</v>
      </c>
      <c r="H3060">
        <v>5.0</v>
      </c>
      <c r="I3060" t="s">
        <v>18</v>
      </c>
      <c r="K3060" t="s">
        <v>1168</v>
      </c>
      <c r="L3060">
        <v>2019.0</v>
      </c>
      <c r="M3060" t="s">
        <v>1278</v>
      </c>
      <c r="N3060" s="4">
        <f t="shared" si="2"/>
        <v>0.8</v>
      </c>
      <c r="O3060" s="4">
        <f t="shared" si="3"/>
        <v>1</v>
      </c>
      <c r="P3060" t="s">
        <v>1245</v>
      </c>
    </row>
    <row r="3061" ht="14.25" customHeight="1">
      <c r="A3061" t="s">
        <v>1208</v>
      </c>
      <c r="B3061" t="s">
        <v>1246</v>
      </c>
      <c r="C3061" t="s">
        <v>1243</v>
      </c>
      <c r="D3061">
        <v>31.0</v>
      </c>
      <c r="E3061">
        <v>28.0</v>
      </c>
      <c r="F3061">
        <v>0.0</v>
      </c>
      <c r="G3061">
        <v>0.0</v>
      </c>
      <c r="H3061">
        <v>5.0</v>
      </c>
      <c r="I3061" t="s">
        <v>18</v>
      </c>
      <c r="K3061" t="s">
        <v>1168</v>
      </c>
      <c r="L3061">
        <v>2019.0</v>
      </c>
      <c r="M3061" t="s">
        <v>1278</v>
      </c>
      <c r="N3061" s="4">
        <f t="shared" si="2"/>
        <v>0.9032258065</v>
      </c>
      <c r="O3061" s="4">
        <f t="shared" si="3"/>
        <v>1</v>
      </c>
      <c r="P3061" t="s">
        <v>1246</v>
      </c>
    </row>
    <row r="3062" ht="14.25" customHeight="1">
      <c r="A3062" t="s">
        <v>1208</v>
      </c>
      <c r="B3062" t="s">
        <v>1247</v>
      </c>
      <c r="C3062" t="s">
        <v>1243</v>
      </c>
      <c r="D3062">
        <v>20.0</v>
      </c>
      <c r="E3062">
        <v>12.0</v>
      </c>
      <c r="F3062">
        <v>0.0</v>
      </c>
      <c r="G3062">
        <v>11.0</v>
      </c>
      <c r="H3062">
        <v>5.0</v>
      </c>
      <c r="I3062" t="s">
        <v>18</v>
      </c>
      <c r="K3062" t="s">
        <v>1168</v>
      </c>
      <c r="L3062">
        <v>2019.0</v>
      </c>
      <c r="M3062" t="s">
        <v>1278</v>
      </c>
      <c r="N3062" s="4">
        <f t="shared" si="2"/>
        <v>0.6</v>
      </c>
      <c r="O3062" s="4">
        <f t="shared" si="3"/>
        <v>1</v>
      </c>
      <c r="P3062" t="s">
        <v>1247</v>
      </c>
    </row>
    <row r="3063" ht="14.25" customHeight="1">
      <c r="A3063" t="s">
        <v>392</v>
      </c>
      <c r="B3063" t="s">
        <v>1248</v>
      </c>
      <c r="C3063" t="s">
        <v>1249</v>
      </c>
      <c r="D3063">
        <v>31.0</v>
      </c>
      <c r="E3063">
        <v>31.0</v>
      </c>
      <c r="F3063">
        <v>0.0</v>
      </c>
      <c r="G3063">
        <v>0.0</v>
      </c>
      <c r="H3063">
        <v>5.0</v>
      </c>
      <c r="I3063" t="s">
        <v>18</v>
      </c>
      <c r="K3063" t="s">
        <v>1168</v>
      </c>
      <c r="L3063">
        <v>2019.0</v>
      </c>
      <c r="M3063" t="s">
        <v>1278</v>
      </c>
      <c r="N3063" s="4">
        <f t="shared" si="2"/>
        <v>1</v>
      </c>
      <c r="O3063" s="4">
        <f t="shared" si="3"/>
        <v>1</v>
      </c>
      <c r="P3063" t="s">
        <v>1248</v>
      </c>
    </row>
    <row r="3064" ht="14.25" customHeight="1">
      <c r="A3064" t="s">
        <v>1237</v>
      </c>
      <c r="B3064" t="s">
        <v>1250</v>
      </c>
      <c r="C3064" t="s">
        <v>1239</v>
      </c>
      <c r="D3064">
        <v>20.0</v>
      </c>
      <c r="E3064">
        <v>7.0</v>
      </c>
      <c r="F3064">
        <v>0.0</v>
      </c>
      <c r="G3064">
        <v>9.0</v>
      </c>
      <c r="H3064">
        <v>5.0</v>
      </c>
      <c r="I3064" t="s">
        <v>18</v>
      </c>
      <c r="K3064" t="s">
        <v>1168</v>
      </c>
      <c r="L3064">
        <v>2019.0</v>
      </c>
      <c r="M3064" t="s">
        <v>1278</v>
      </c>
      <c r="N3064" s="4">
        <f t="shared" si="2"/>
        <v>0.35</v>
      </c>
      <c r="O3064" s="4">
        <f t="shared" si="3"/>
        <v>1</v>
      </c>
      <c r="P3064" t="s">
        <v>1250</v>
      </c>
    </row>
    <row r="3065" ht="14.25" customHeight="1">
      <c r="A3065" t="s">
        <v>1237</v>
      </c>
      <c r="B3065" t="s">
        <v>1251</v>
      </c>
      <c r="C3065" t="s">
        <v>89</v>
      </c>
      <c r="D3065">
        <v>20.0</v>
      </c>
      <c r="E3065">
        <v>19.0</v>
      </c>
      <c r="F3065">
        <v>0.0</v>
      </c>
      <c r="G3065">
        <v>9.0</v>
      </c>
      <c r="H3065">
        <v>5.0</v>
      </c>
      <c r="I3065" t="s">
        <v>18</v>
      </c>
      <c r="K3065" t="s">
        <v>1168</v>
      </c>
      <c r="L3065">
        <v>2019.0</v>
      </c>
      <c r="M3065" t="s">
        <v>1278</v>
      </c>
      <c r="N3065" s="4">
        <f t="shared" si="2"/>
        <v>0.95</v>
      </c>
      <c r="O3065" s="4">
        <f t="shared" si="3"/>
        <v>1</v>
      </c>
      <c r="P3065" t="s">
        <v>1251</v>
      </c>
    </row>
    <row r="3066" ht="14.25" customHeight="1">
      <c r="A3066" t="s">
        <v>1234</v>
      </c>
      <c r="B3066" t="s">
        <v>1252</v>
      </c>
      <c r="C3066" t="s">
        <v>1228</v>
      </c>
      <c r="D3066">
        <v>20.0</v>
      </c>
      <c r="E3066">
        <v>16.0</v>
      </c>
      <c r="F3066">
        <v>0.0</v>
      </c>
      <c r="G3066">
        <v>10.0</v>
      </c>
      <c r="H3066">
        <v>5.0</v>
      </c>
      <c r="I3066" t="s">
        <v>18</v>
      </c>
      <c r="K3066" t="s">
        <v>1168</v>
      </c>
      <c r="L3066">
        <v>2019.0</v>
      </c>
      <c r="M3066" t="s">
        <v>1278</v>
      </c>
      <c r="N3066" s="4">
        <f t="shared" si="2"/>
        <v>0.8</v>
      </c>
      <c r="O3066" s="4">
        <f t="shared" si="3"/>
        <v>1</v>
      </c>
      <c r="P3066" t="s">
        <v>1252</v>
      </c>
    </row>
    <row r="3067" ht="14.25" customHeight="1">
      <c r="A3067" t="s">
        <v>1253</v>
      </c>
      <c r="B3067" t="s">
        <v>1254</v>
      </c>
      <c r="C3067" t="s">
        <v>1255</v>
      </c>
      <c r="D3067">
        <v>31.0</v>
      </c>
      <c r="E3067">
        <v>31.0</v>
      </c>
      <c r="F3067">
        <v>0.0</v>
      </c>
      <c r="G3067">
        <v>0.0</v>
      </c>
      <c r="H3067">
        <v>5.0</v>
      </c>
      <c r="I3067" t="s">
        <v>18</v>
      </c>
      <c r="K3067" t="s">
        <v>1168</v>
      </c>
      <c r="L3067">
        <v>2019.0</v>
      </c>
      <c r="M3067" t="s">
        <v>1278</v>
      </c>
      <c r="N3067" s="4">
        <f t="shared" si="2"/>
        <v>1</v>
      </c>
      <c r="O3067" s="4">
        <f t="shared" si="3"/>
        <v>1</v>
      </c>
      <c r="P3067" t="s">
        <v>1254</v>
      </c>
    </row>
    <row r="3068" ht="14.25" customHeight="1">
      <c r="A3068" t="s">
        <v>1253</v>
      </c>
      <c r="B3068" t="s">
        <v>1256</v>
      </c>
      <c r="C3068" t="s">
        <v>1257</v>
      </c>
      <c r="D3068">
        <v>20.0</v>
      </c>
      <c r="E3068">
        <v>7.0</v>
      </c>
      <c r="F3068">
        <v>0.0</v>
      </c>
      <c r="G3068">
        <v>9.0</v>
      </c>
      <c r="H3068">
        <v>5.0</v>
      </c>
      <c r="I3068" t="s">
        <v>18</v>
      </c>
      <c r="K3068" t="s">
        <v>1168</v>
      </c>
      <c r="L3068">
        <v>2019.0</v>
      </c>
      <c r="M3068" t="s">
        <v>1278</v>
      </c>
      <c r="N3068" s="4">
        <f t="shared" si="2"/>
        <v>0.35</v>
      </c>
      <c r="O3068" s="4">
        <f t="shared" si="3"/>
        <v>1</v>
      </c>
      <c r="P3068" t="s">
        <v>1256</v>
      </c>
    </row>
    <row r="3069" ht="14.25" customHeight="1">
      <c r="A3069" t="s">
        <v>1258</v>
      </c>
      <c r="B3069" t="s">
        <v>1259</v>
      </c>
      <c r="C3069" t="s">
        <v>1228</v>
      </c>
      <c r="D3069">
        <v>20.0</v>
      </c>
      <c r="E3069">
        <v>0.0</v>
      </c>
      <c r="F3069">
        <v>0.0</v>
      </c>
      <c r="G3069">
        <v>26.0</v>
      </c>
      <c r="H3069">
        <v>5.0</v>
      </c>
      <c r="I3069" t="s">
        <v>18</v>
      </c>
      <c r="K3069" t="s">
        <v>1168</v>
      </c>
      <c r="L3069">
        <v>2019.0</v>
      </c>
      <c r="M3069" t="s">
        <v>1278</v>
      </c>
      <c r="N3069" s="4">
        <f t="shared" si="2"/>
        <v>0</v>
      </c>
      <c r="O3069" s="4">
        <f t="shared" si="3"/>
        <v>1</v>
      </c>
      <c r="P3069" t="s">
        <v>1259</v>
      </c>
    </row>
    <row r="3070" ht="14.25" customHeight="1">
      <c r="A3070" t="s">
        <v>1260</v>
      </c>
      <c r="B3070" t="s">
        <v>1261</v>
      </c>
      <c r="C3070" t="s">
        <v>1262</v>
      </c>
      <c r="D3070">
        <v>20.0</v>
      </c>
      <c r="E3070">
        <v>10.0</v>
      </c>
      <c r="F3070">
        <v>0.0</v>
      </c>
      <c r="G3070">
        <v>11.0</v>
      </c>
      <c r="H3070">
        <v>5.0</v>
      </c>
      <c r="I3070" t="s">
        <v>18</v>
      </c>
      <c r="K3070" t="s">
        <v>1168</v>
      </c>
      <c r="L3070">
        <v>2019.0</v>
      </c>
      <c r="M3070" t="s">
        <v>1278</v>
      </c>
      <c r="N3070" s="4">
        <f t="shared" si="2"/>
        <v>0.5</v>
      </c>
      <c r="O3070" s="4">
        <f t="shared" si="3"/>
        <v>1</v>
      </c>
      <c r="P3070" t="s">
        <v>1261</v>
      </c>
    </row>
    <row r="3071" ht="14.25" customHeight="1">
      <c r="A3071" t="s">
        <v>1208</v>
      </c>
      <c r="B3071" t="s">
        <v>1263</v>
      </c>
      <c r="C3071" t="s">
        <v>1264</v>
      </c>
      <c r="D3071">
        <v>20.0</v>
      </c>
      <c r="E3071">
        <v>16.0</v>
      </c>
      <c r="F3071">
        <v>0.0</v>
      </c>
      <c r="G3071">
        <v>11.0</v>
      </c>
      <c r="H3071">
        <v>5.0</v>
      </c>
      <c r="I3071" t="s">
        <v>18</v>
      </c>
      <c r="K3071" t="s">
        <v>1168</v>
      </c>
      <c r="L3071">
        <v>2019.0</v>
      </c>
      <c r="M3071" t="s">
        <v>1278</v>
      </c>
      <c r="N3071" s="4">
        <f t="shared" si="2"/>
        <v>0.8</v>
      </c>
      <c r="O3071" s="4">
        <f t="shared" si="3"/>
        <v>1</v>
      </c>
      <c r="P3071" t="s">
        <v>1263</v>
      </c>
    </row>
    <row r="3072" ht="14.25" customHeight="1">
      <c r="A3072" t="s">
        <v>861</v>
      </c>
      <c r="B3072" t="s">
        <v>1265</v>
      </c>
      <c r="C3072" t="s">
        <v>1266</v>
      </c>
      <c r="D3072">
        <v>20.0</v>
      </c>
      <c r="E3072">
        <v>5.0</v>
      </c>
      <c r="F3072">
        <v>0.0</v>
      </c>
      <c r="G3072">
        <v>26.0</v>
      </c>
      <c r="H3072">
        <v>5.0</v>
      </c>
      <c r="I3072" t="s">
        <v>18</v>
      </c>
      <c r="K3072" t="s">
        <v>1168</v>
      </c>
      <c r="L3072">
        <v>2019.0</v>
      </c>
      <c r="M3072" t="s">
        <v>1278</v>
      </c>
      <c r="N3072" s="4">
        <f t="shared" si="2"/>
        <v>0.25</v>
      </c>
      <c r="O3072" s="4">
        <f t="shared" si="3"/>
        <v>1</v>
      </c>
      <c r="P3072" t="s">
        <v>1265</v>
      </c>
    </row>
    <row r="3073" ht="14.25" customHeight="1">
      <c r="A3073" t="s">
        <v>1267</v>
      </c>
      <c r="B3073" t="s">
        <v>1268</v>
      </c>
      <c r="C3073" t="s">
        <v>1269</v>
      </c>
      <c r="D3073">
        <v>20.0</v>
      </c>
      <c r="E3073">
        <v>14.0</v>
      </c>
      <c r="F3073">
        <v>0.0</v>
      </c>
      <c r="G3073">
        <v>11.0</v>
      </c>
      <c r="H3073">
        <v>5.0</v>
      </c>
      <c r="I3073" t="s">
        <v>18</v>
      </c>
      <c r="K3073" t="s">
        <v>1168</v>
      </c>
      <c r="L3073">
        <v>2019.0</v>
      </c>
      <c r="M3073" t="s">
        <v>1278</v>
      </c>
      <c r="N3073" s="4">
        <f t="shared" si="2"/>
        <v>0.7</v>
      </c>
      <c r="O3073" s="4">
        <f t="shared" si="3"/>
        <v>1</v>
      </c>
      <c r="P3073" t="s">
        <v>1268</v>
      </c>
    </row>
    <row r="3074" ht="14.25" customHeight="1">
      <c r="A3074" t="s">
        <v>1258</v>
      </c>
      <c r="B3074" t="s">
        <v>1270</v>
      </c>
      <c r="D3074">
        <v>20.0</v>
      </c>
      <c r="E3074">
        <v>4.0</v>
      </c>
      <c r="F3074">
        <v>0.0</v>
      </c>
      <c r="G3074">
        <v>24.0</v>
      </c>
      <c r="H3074">
        <v>5.0</v>
      </c>
      <c r="I3074" t="s">
        <v>18</v>
      </c>
      <c r="K3074" t="s">
        <v>1168</v>
      </c>
      <c r="L3074">
        <v>2019.0</v>
      </c>
      <c r="M3074" t="s">
        <v>1278</v>
      </c>
      <c r="N3074" s="4">
        <f t="shared" si="2"/>
        <v>0.2</v>
      </c>
      <c r="O3074" s="4">
        <f t="shared" si="3"/>
        <v>1</v>
      </c>
      <c r="P3074" t="s">
        <v>1270</v>
      </c>
    </row>
    <row r="3075" ht="14.25" customHeight="1">
      <c r="A3075" t="s">
        <v>96</v>
      </c>
      <c r="B3075" t="s">
        <v>1271</v>
      </c>
      <c r="D3075">
        <v>20.0</v>
      </c>
      <c r="E3075">
        <v>0.0</v>
      </c>
      <c r="F3075">
        <v>0.0</v>
      </c>
      <c r="G3075">
        <v>24.0</v>
      </c>
      <c r="H3075">
        <v>5.0</v>
      </c>
      <c r="I3075" t="s">
        <v>18</v>
      </c>
      <c r="K3075" t="s">
        <v>1168</v>
      </c>
      <c r="L3075">
        <v>2019.0</v>
      </c>
      <c r="M3075" t="s">
        <v>1278</v>
      </c>
      <c r="N3075" s="4">
        <f t="shared" si="2"/>
        <v>0</v>
      </c>
      <c r="O3075" s="4">
        <f t="shared" si="3"/>
        <v>1</v>
      </c>
      <c r="P3075" t="s">
        <v>1271</v>
      </c>
    </row>
    <row r="3076" ht="14.25" customHeight="1">
      <c r="A3076" t="s">
        <v>113</v>
      </c>
      <c r="B3076" t="s">
        <v>1272</v>
      </c>
      <c r="D3076">
        <v>31.0</v>
      </c>
      <c r="E3076">
        <v>31.0</v>
      </c>
      <c r="F3076">
        <v>0.0</v>
      </c>
      <c r="G3076">
        <v>0.0</v>
      </c>
      <c r="H3076">
        <v>5.0</v>
      </c>
      <c r="I3076" t="s">
        <v>18</v>
      </c>
      <c r="K3076" t="s">
        <v>1168</v>
      </c>
      <c r="L3076">
        <v>2019.0</v>
      </c>
      <c r="M3076" t="s">
        <v>1278</v>
      </c>
      <c r="N3076" s="4">
        <f t="shared" si="2"/>
        <v>1</v>
      </c>
      <c r="O3076" s="4">
        <f t="shared" si="3"/>
        <v>1</v>
      </c>
      <c r="P3076" t="s">
        <v>1272</v>
      </c>
    </row>
    <row r="3077" ht="14.25" customHeight="1">
      <c r="A3077" t="s">
        <v>96</v>
      </c>
      <c r="B3077" t="s">
        <v>1273</v>
      </c>
      <c r="D3077">
        <v>31.0</v>
      </c>
      <c r="E3077">
        <v>25.0</v>
      </c>
      <c r="F3077">
        <v>0.0</v>
      </c>
      <c r="G3077">
        <v>1.0</v>
      </c>
      <c r="H3077">
        <v>5.0</v>
      </c>
      <c r="I3077" t="s">
        <v>18</v>
      </c>
      <c r="K3077" t="s">
        <v>1168</v>
      </c>
      <c r="L3077">
        <v>2019.0</v>
      </c>
      <c r="M3077" t="s">
        <v>1278</v>
      </c>
      <c r="N3077" s="4">
        <f t="shared" si="2"/>
        <v>0.8064516129</v>
      </c>
      <c r="O3077" s="4">
        <f t="shared" si="3"/>
        <v>1</v>
      </c>
      <c r="P3077" t="s">
        <v>1273</v>
      </c>
    </row>
    <row r="3078" ht="14.25" customHeight="1">
      <c r="A3078" t="s">
        <v>1274</v>
      </c>
      <c r="B3078" t="s">
        <v>1275</v>
      </c>
      <c r="C3078" t="s">
        <v>1136</v>
      </c>
      <c r="D3078">
        <v>20.0</v>
      </c>
      <c r="E3078">
        <v>7.0</v>
      </c>
      <c r="F3078">
        <v>0.0</v>
      </c>
      <c r="G3078">
        <v>9.0</v>
      </c>
      <c r="H3078">
        <v>5.0</v>
      </c>
      <c r="I3078" t="s">
        <v>18</v>
      </c>
      <c r="K3078" t="s">
        <v>1168</v>
      </c>
      <c r="L3078">
        <v>2019.0</v>
      </c>
      <c r="M3078" t="s">
        <v>1278</v>
      </c>
      <c r="N3078" s="4">
        <f t="shared" si="2"/>
        <v>0.35</v>
      </c>
      <c r="O3078" s="4">
        <f t="shared" si="3"/>
        <v>1</v>
      </c>
      <c r="P3078" t="s">
        <v>1275</v>
      </c>
    </row>
    <row r="3079" ht="14.25" customHeight="1">
      <c r="A3079" t="s">
        <v>1276</v>
      </c>
      <c r="B3079" t="s">
        <v>1277</v>
      </c>
      <c r="C3079" t="s">
        <v>227</v>
      </c>
      <c r="D3079">
        <v>20.0</v>
      </c>
      <c r="E3079">
        <v>19.0</v>
      </c>
      <c r="F3079">
        <v>0.0</v>
      </c>
      <c r="G3079">
        <v>9.0</v>
      </c>
      <c r="H3079">
        <v>5.0</v>
      </c>
      <c r="I3079" t="s">
        <v>18</v>
      </c>
      <c r="K3079" t="s">
        <v>1168</v>
      </c>
      <c r="L3079">
        <v>2019.0</v>
      </c>
      <c r="M3079" t="s">
        <v>1278</v>
      </c>
      <c r="N3079" s="4">
        <f t="shared" si="2"/>
        <v>0.95</v>
      </c>
      <c r="O3079" s="4">
        <f t="shared" si="3"/>
        <v>1</v>
      </c>
      <c r="P3079" t="s">
        <v>1277</v>
      </c>
    </row>
    <row r="3080" ht="14.25" customHeight="1">
      <c r="A3080" t="s">
        <v>514</v>
      </c>
      <c r="B3080" t="s">
        <v>515</v>
      </c>
      <c r="C3080" t="s">
        <v>48</v>
      </c>
      <c r="D3080">
        <v>31.0</v>
      </c>
      <c r="E3080">
        <v>31.0</v>
      </c>
      <c r="F3080">
        <v>0.0</v>
      </c>
      <c r="G3080">
        <v>0.0</v>
      </c>
      <c r="H3080">
        <v>5.0</v>
      </c>
      <c r="I3080" t="s">
        <v>18</v>
      </c>
      <c r="J3080" t="s">
        <v>516</v>
      </c>
      <c r="K3080" t="s">
        <v>256</v>
      </c>
      <c r="L3080">
        <v>2019.0</v>
      </c>
      <c r="M3080" t="s">
        <v>1278</v>
      </c>
      <c r="N3080" s="4">
        <f t="shared" si="2"/>
        <v>1</v>
      </c>
      <c r="O3080" s="4">
        <f t="shared" si="3"/>
        <v>1</v>
      </c>
      <c r="P3080" t="s">
        <v>515</v>
      </c>
    </row>
    <row r="3081" ht="14.25" customHeight="1">
      <c r="A3081" t="s">
        <v>514</v>
      </c>
      <c r="B3081" t="s">
        <v>517</v>
      </c>
      <c r="C3081" t="s">
        <v>48</v>
      </c>
      <c r="D3081">
        <v>31.0</v>
      </c>
      <c r="E3081">
        <v>28.0</v>
      </c>
      <c r="F3081">
        <v>3.0</v>
      </c>
      <c r="G3081">
        <v>0.0</v>
      </c>
      <c r="H3081">
        <v>5.0</v>
      </c>
      <c r="I3081" t="s">
        <v>18</v>
      </c>
      <c r="J3081" t="s">
        <v>516</v>
      </c>
      <c r="K3081" t="s">
        <v>256</v>
      </c>
      <c r="L3081">
        <v>2019.0</v>
      </c>
      <c r="M3081" t="s">
        <v>1278</v>
      </c>
      <c r="N3081" s="4">
        <f t="shared" si="2"/>
        <v>0.9032258065</v>
      </c>
      <c r="O3081" s="4">
        <f t="shared" si="3"/>
        <v>0.9032258065</v>
      </c>
      <c r="P3081" t="s">
        <v>517</v>
      </c>
    </row>
    <row r="3082" ht="14.25" customHeight="1">
      <c r="A3082" t="s">
        <v>46</v>
      </c>
      <c r="B3082" t="s">
        <v>518</v>
      </c>
      <c r="C3082" t="s">
        <v>48</v>
      </c>
      <c r="D3082">
        <v>31.0</v>
      </c>
      <c r="E3082">
        <v>13.0</v>
      </c>
      <c r="F3082">
        <v>0.0</v>
      </c>
      <c r="G3082">
        <v>0.0</v>
      </c>
      <c r="H3082">
        <v>5.0</v>
      </c>
      <c r="I3082" t="s">
        <v>18</v>
      </c>
      <c r="J3082" t="s">
        <v>516</v>
      </c>
      <c r="K3082" t="s">
        <v>256</v>
      </c>
      <c r="L3082">
        <v>2019.0</v>
      </c>
      <c r="M3082" t="s">
        <v>1278</v>
      </c>
      <c r="N3082" s="4">
        <f t="shared" si="2"/>
        <v>0.4193548387</v>
      </c>
      <c r="O3082" s="4">
        <f t="shared" si="3"/>
        <v>1</v>
      </c>
      <c r="P3082" t="s">
        <v>518</v>
      </c>
    </row>
    <row r="3083" ht="14.25" customHeight="1">
      <c r="A3083" t="s">
        <v>522</v>
      </c>
      <c r="B3083" t="s">
        <v>523</v>
      </c>
      <c r="C3083" t="s">
        <v>302</v>
      </c>
      <c r="D3083">
        <v>31.0</v>
      </c>
      <c r="E3083">
        <v>0.0</v>
      </c>
      <c r="F3083">
        <v>0.0</v>
      </c>
      <c r="G3083">
        <v>31.0</v>
      </c>
      <c r="H3083">
        <v>5.0</v>
      </c>
      <c r="I3083" t="s">
        <v>18</v>
      </c>
      <c r="J3083" t="s">
        <v>516</v>
      </c>
      <c r="K3083" t="s">
        <v>256</v>
      </c>
      <c r="L3083">
        <v>2019.0</v>
      </c>
      <c r="M3083" t="s">
        <v>1278</v>
      </c>
      <c r="N3083" s="4">
        <f t="shared" si="2"/>
        <v>0</v>
      </c>
      <c r="O3083" s="4">
        <f t="shared" si="3"/>
        <v>1</v>
      </c>
      <c r="P3083" t="s">
        <v>523</v>
      </c>
    </row>
    <row r="3084" ht="14.25" customHeight="1">
      <c r="A3084" t="s">
        <v>79</v>
      </c>
      <c r="B3084" t="s">
        <v>524</v>
      </c>
      <c r="C3084" t="s">
        <v>81</v>
      </c>
      <c r="D3084">
        <v>31.0</v>
      </c>
      <c r="E3084">
        <v>31.0</v>
      </c>
      <c r="F3084">
        <v>0.0</v>
      </c>
      <c r="G3084">
        <v>0.0</v>
      </c>
      <c r="H3084">
        <v>5.0</v>
      </c>
      <c r="I3084" t="s">
        <v>18</v>
      </c>
      <c r="J3084" t="s">
        <v>516</v>
      </c>
      <c r="K3084" t="s">
        <v>256</v>
      </c>
      <c r="L3084">
        <v>2019.0</v>
      </c>
      <c r="M3084" t="s">
        <v>1278</v>
      </c>
      <c r="N3084" s="4">
        <f t="shared" si="2"/>
        <v>1</v>
      </c>
      <c r="O3084" s="4">
        <f t="shared" si="3"/>
        <v>1</v>
      </c>
      <c r="P3084" t="s">
        <v>524</v>
      </c>
    </row>
    <row r="3085" ht="14.25" customHeight="1">
      <c r="A3085" t="s">
        <v>525</v>
      </c>
      <c r="B3085" t="s">
        <v>526</v>
      </c>
      <c r="C3085" t="s">
        <v>527</v>
      </c>
      <c r="D3085">
        <v>31.0</v>
      </c>
      <c r="E3085">
        <v>31.0</v>
      </c>
      <c r="F3085">
        <v>0.0</v>
      </c>
      <c r="G3085">
        <v>0.0</v>
      </c>
      <c r="H3085">
        <v>5.0</v>
      </c>
      <c r="I3085" t="s">
        <v>18</v>
      </c>
      <c r="J3085" t="s">
        <v>516</v>
      </c>
      <c r="K3085" t="s">
        <v>256</v>
      </c>
      <c r="L3085">
        <v>2019.0</v>
      </c>
      <c r="M3085" t="s">
        <v>1278</v>
      </c>
      <c r="N3085" s="4">
        <f t="shared" si="2"/>
        <v>1</v>
      </c>
      <c r="O3085" s="4">
        <f t="shared" si="3"/>
        <v>1</v>
      </c>
      <c r="P3085" t="s">
        <v>526</v>
      </c>
    </row>
    <row r="3086" ht="14.25" customHeight="1">
      <c r="A3086" t="s">
        <v>528</v>
      </c>
      <c r="B3086" t="s">
        <v>529</v>
      </c>
      <c r="C3086" t="s">
        <v>305</v>
      </c>
      <c r="D3086">
        <v>31.0</v>
      </c>
      <c r="E3086">
        <v>0.0</v>
      </c>
      <c r="F3086">
        <v>0.0</v>
      </c>
      <c r="G3086">
        <v>31.0</v>
      </c>
      <c r="H3086">
        <v>5.0</v>
      </c>
      <c r="I3086" t="s">
        <v>18</v>
      </c>
      <c r="J3086" t="s">
        <v>516</v>
      </c>
      <c r="K3086" t="s">
        <v>256</v>
      </c>
      <c r="L3086">
        <v>2019.0</v>
      </c>
      <c r="M3086" t="s">
        <v>1278</v>
      </c>
      <c r="N3086" s="4">
        <f t="shared" si="2"/>
        <v>0</v>
      </c>
      <c r="O3086" s="4">
        <f t="shared" si="3"/>
        <v>1</v>
      </c>
      <c r="P3086" t="s">
        <v>529</v>
      </c>
    </row>
    <row r="3087" ht="14.25" customHeight="1">
      <c r="A3087" t="s">
        <v>96</v>
      </c>
      <c r="B3087" t="s">
        <v>530</v>
      </c>
      <c r="C3087" t="s">
        <v>115</v>
      </c>
      <c r="D3087">
        <v>31.0</v>
      </c>
      <c r="E3087">
        <v>20.0</v>
      </c>
      <c r="F3087">
        <v>1.0</v>
      </c>
      <c r="G3087">
        <v>10.0</v>
      </c>
      <c r="H3087">
        <v>5.0</v>
      </c>
      <c r="I3087" t="s">
        <v>18</v>
      </c>
      <c r="J3087" t="s">
        <v>516</v>
      </c>
      <c r="K3087" t="s">
        <v>256</v>
      </c>
      <c r="L3087">
        <v>2019.0</v>
      </c>
      <c r="M3087" t="s">
        <v>1278</v>
      </c>
      <c r="N3087" s="4">
        <f t="shared" si="2"/>
        <v>0.6451612903</v>
      </c>
      <c r="O3087" s="4">
        <f t="shared" si="3"/>
        <v>0.9677419355</v>
      </c>
      <c r="P3087" t="s">
        <v>530</v>
      </c>
    </row>
    <row r="3088" ht="14.25" customHeight="1">
      <c r="A3088" t="s">
        <v>96</v>
      </c>
      <c r="B3088" t="s">
        <v>531</v>
      </c>
      <c r="C3088" t="s">
        <v>115</v>
      </c>
      <c r="D3088">
        <v>31.0</v>
      </c>
      <c r="E3088">
        <v>29.0</v>
      </c>
      <c r="F3088">
        <v>1.0</v>
      </c>
      <c r="G3088">
        <v>1.0</v>
      </c>
      <c r="H3088">
        <v>5.0</v>
      </c>
      <c r="I3088" t="s">
        <v>18</v>
      </c>
      <c r="J3088" t="s">
        <v>516</v>
      </c>
      <c r="K3088" t="s">
        <v>256</v>
      </c>
      <c r="L3088">
        <v>2019.0</v>
      </c>
      <c r="M3088" t="s">
        <v>1278</v>
      </c>
      <c r="N3088" s="4">
        <f t="shared" si="2"/>
        <v>0.935483871</v>
      </c>
      <c r="O3088" s="4">
        <f t="shared" si="3"/>
        <v>0.9677419355</v>
      </c>
      <c r="P3088" t="s">
        <v>531</v>
      </c>
    </row>
    <row r="3089" ht="14.25" customHeight="1">
      <c r="A3089" t="s">
        <v>125</v>
      </c>
      <c r="B3089" t="s">
        <v>532</v>
      </c>
      <c r="C3089" t="s">
        <v>533</v>
      </c>
      <c r="D3089">
        <v>31.0</v>
      </c>
      <c r="E3089">
        <v>27.0</v>
      </c>
      <c r="F3089">
        <v>0.0</v>
      </c>
      <c r="G3089">
        <v>4.0</v>
      </c>
      <c r="H3089">
        <v>5.0</v>
      </c>
      <c r="I3089" t="s">
        <v>18</v>
      </c>
      <c r="J3089" t="s">
        <v>516</v>
      </c>
      <c r="K3089" t="s">
        <v>256</v>
      </c>
      <c r="L3089">
        <v>2019.0</v>
      </c>
      <c r="M3089" t="s">
        <v>1278</v>
      </c>
      <c r="N3089" s="4">
        <f t="shared" si="2"/>
        <v>0.8709677419</v>
      </c>
      <c r="O3089" s="4">
        <f t="shared" si="3"/>
        <v>1</v>
      </c>
      <c r="P3089" t="s">
        <v>532</v>
      </c>
    </row>
    <row r="3090" ht="14.25" customHeight="1">
      <c r="A3090" t="s">
        <v>424</v>
      </c>
      <c r="B3090" t="s">
        <v>534</v>
      </c>
      <c r="C3090" t="s">
        <v>495</v>
      </c>
      <c r="D3090">
        <v>31.0</v>
      </c>
      <c r="E3090">
        <v>16.0</v>
      </c>
      <c r="F3090">
        <v>8.0</v>
      </c>
      <c r="G3090">
        <v>7.0</v>
      </c>
      <c r="H3090">
        <v>5.0</v>
      </c>
      <c r="I3090" t="s">
        <v>18</v>
      </c>
      <c r="J3090" t="s">
        <v>516</v>
      </c>
      <c r="K3090" t="s">
        <v>256</v>
      </c>
      <c r="L3090">
        <v>2019.0</v>
      </c>
      <c r="M3090" t="s">
        <v>1278</v>
      </c>
      <c r="N3090" s="4">
        <f t="shared" si="2"/>
        <v>0.5161290323</v>
      </c>
      <c r="O3090" s="4">
        <f t="shared" si="3"/>
        <v>0.7419354839</v>
      </c>
      <c r="P3090" t="s">
        <v>534</v>
      </c>
    </row>
    <row r="3091" ht="14.25" customHeight="1">
      <c r="A3091" t="s">
        <v>404</v>
      </c>
      <c r="B3091" t="s">
        <v>535</v>
      </c>
      <c r="C3091" t="s">
        <v>536</v>
      </c>
      <c r="D3091">
        <v>31.0</v>
      </c>
      <c r="E3091">
        <v>31.0</v>
      </c>
      <c r="F3091">
        <v>0.0</v>
      </c>
      <c r="G3091">
        <v>0.0</v>
      </c>
      <c r="H3091">
        <v>5.0</v>
      </c>
      <c r="I3091" t="s">
        <v>18</v>
      </c>
      <c r="J3091" t="s">
        <v>516</v>
      </c>
      <c r="K3091" t="s">
        <v>256</v>
      </c>
      <c r="L3091">
        <v>2019.0</v>
      </c>
      <c r="M3091" t="s">
        <v>1278</v>
      </c>
      <c r="N3091" s="4">
        <f t="shared" si="2"/>
        <v>1</v>
      </c>
      <c r="O3091" s="4">
        <f t="shared" si="3"/>
        <v>1</v>
      </c>
      <c r="P3091" t="s">
        <v>535</v>
      </c>
    </row>
    <row r="3092" ht="14.25" customHeight="1">
      <c r="A3092" t="s">
        <v>96</v>
      </c>
      <c r="B3092" t="s">
        <v>537</v>
      </c>
      <c r="C3092" t="s">
        <v>538</v>
      </c>
      <c r="D3092">
        <v>31.0</v>
      </c>
      <c r="E3092">
        <v>26.0</v>
      </c>
      <c r="F3092">
        <v>0.0</v>
      </c>
      <c r="G3092">
        <v>5.0</v>
      </c>
      <c r="H3092">
        <v>5.0</v>
      </c>
      <c r="I3092" t="s">
        <v>18</v>
      </c>
      <c r="J3092" t="s">
        <v>516</v>
      </c>
      <c r="K3092" t="s">
        <v>256</v>
      </c>
      <c r="L3092">
        <v>2019.0</v>
      </c>
      <c r="M3092" t="s">
        <v>1278</v>
      </c>
      <c r="N3092" s="4">
        <f t="shared" si="2"/>
        <v>0.8387096774</v>
      </c>
      <c r="O3092" s="4">
        <f t="shared" si="3"/>
        <v>1</v>
      </c>
      <c r="P3092" t="s">
        <v>537</v>
      </c>
    </row>
    <row r="3093" ht="14.25" customHeight="1">
      <c r="A3093" t="s">
        <v>539</v>
      </c>
      <c r="B3093" t="s">
        <v>540</v>
      </c>
      <c r="C3093" t="s">
        <v>169</v>
      </c>
      <c r="D3093">
        <v>31.0</v>
      </c>
      <c r="E3093">
        <v>27.0</v>
      </c>
      <c r="F3093">
        <v>3.0</v>
      </c>
      <c r="G3093">
        <v>1.0</v>
      </c>
      <c r="H3093">
        <v>5.0</v>
      </c>
      <c r="I3093" t="s">
        <v>18</v>
      </c>
      <c r="J3093" t="s">
        <v>516</v>
      </c>
      <c r="K3093" t="s">
        <v>256</v>
      </c>
      <c r="L3093">
        <v>2019.0</v>
      </c>
      <c r="M3093" t="s">
        <v>1278</v>
      </c>
      <c r="N3093" s="4">
        <f t="shared" si="2"/>
        <v>0.8709677419</v>
      </c>
      <c r="O3093" s="4">
        <f t="shared" si="3"/>
        <v>0.9032258065</v>
      </c>
      <c r="P3093" t="s">
        <v>540</v>
      </c>
    </row>
    <row r="3094" ht="14.25" customHeight="1">
      <c r="A3094" t="s">
        <v>541</v>
      </c>
      <c r="B3094" t="s">
        <v>542</v>
      </c>
      <c r="C3094" t="s">
        <v>411</v>
      </c>
      <c r="D3094">
        <v>31.0</v>
      </c>
      <c r="E3094">
        <v>9.0</v>
      </c>
      <c r="F3094">
        <v>22.0</v>
      </c>
      <c r="G3094">
        <v>0.0</v>
      </c>
      <c r="H3094">
        <v>5.0</v>
      </c>
      <c r="I3094" t="s">
        <v>18</v>
      </c>
      <c r="J3094" t="s">
        <v>516</v>
      </c>
      <c r="K3094" t="s">
        <v>256</v>
      </c>
      <c r="L3094">
        <v>2019.0</v>
      </c>
      <c r="M3094" t="s">
        <v>1278</v>
      </c>
      <c r="N3094" s="4">
        <f t="shared" si="2"/>
        <v>0.2903225806</v>
      </c>
      <c r="O3094" s="4">
        <f t="shared" si="3"/>
        <v>0.2903225806</v>
      </c>
      <c r="P3094" t="s">
        <v>542</v>
      </c>
    </row>
    <row r="3095" ht="14.25" customHeight="1">
      <c r="A3095" t="s">
        <v>392</v>
      </c>
      <c r="B3095" t="s">
        <v>543</v>
      </c>
      <c r="C3095" t="s">
        <v>544</v>
      </c>
      <c r="D3095">
        <v>31.0</v>
      </c>
      <c r="E3095">
        <v>30.0</v>
      </c>
      <c r="F3095">
        <v>1.0</v>
      </c>
      <c r="G3095">
        <v>0.0</v>
      </c>
      <c r="H3095">
        <v>5.0</v>
      </c>
      <c r="I3095" t="s">
        <v>18</v>
      </c>
      <c r="J3095" t="s">
        <v>516</v>
      </c>
      <c r="K3095" t="s">
        <v>256</v>
      </c>
      <c r="L3095">
        <v>2019.0</v>
      </c>
      <c r="M3095" t="s">
        <v>1278</v>
      </c>
      <c r="N3095" s="4">
        <f t="shared" si="2"/>
        <v>0.9677419355</v>
      </c>
      <c r="O3095" s="4">
        <f t="shared" si="3"/>
        <v>0.9677419355</v>
      </c>
      <c r="P3095" t="s">
        <v>543</v>
      </c>
    </row>
    <row r="3096" ht="14.25" customHeight="1">
      <c r="A3096" t="s">
        <v>545</v>
      </c>
      <c r="B3096" t="s">
        <v>546</v>
      </c>
      <c r="C3096" t="s">
        <v>421</v>
      </c>
      <c r="D3096">
        <v>31.0</v>
      </c>
      <c r="E3096">
        <v>26.0</v>
      </c>
      <c r="F3096">
        <v>5.0</v>
      </c>
      <c r="G3096">
        <v>0.0</v>
      </c>
      <c r="H3096">
        <v>5.0</v>
      </c>
      <c r="I3096" t="s">
        <v>18</v>
      </c>
      <c r="J3096" t="s">
        <v>516</v>
      </c>
      <c r="K3096" t="s">
        <v>256</v>
      </c>
      <c r="L3096">
        <v>2019.0</v>
      </c>
      <c r="M3096" t="s">
        <v>1278</v>
      </c>
      <c r="N3096" s="4">
        <f t="shared" si="2"/>
        <v>0.8387096774</v>
      </c>
      <c r="O3096" s="4">
        <f t="shared" si="3"/>
        <v>0.8387096774</v>
      </c>
      <c r="P3096" t="s">
        <v>546</v>
      </c>
    </row>
    <row r="3097" ht="14.25" customHeight="1">
      <c r="A3097" t="s">
        <v>392</v>
      </c>
      <c r="B3097" t="s">
        <v>547</v>
      </c>
      <c r="C3097" t="s">
        <v>548</v>
      </c>
      <c r="D3097">
        <v>31.0</v>
      </c>
      <c r="E3097">
        <v>29.0</v>
      </c>
      <c r="F3097">
        <v>2.0</v>
      </c>
      <c r="G3097">
        <v>0.0</v>
      </c>
      <c r="H3097">
        <v>5.0</v>
      </c>
      <c r="I3097" t="s">
        <v>18</v>
      </c>
      <c r="J3097" t="s">
        <v>516</v>
      </c>
      <c r="K3097" t="s">
        <v>256</v>
      </c>
      <c r="L3097">
        <v>2019.0</v>
      </c>
      <c r="M3097" t="s">
        <v>1278</v>
      </c>
      <c r="N3097" s="4">
        <f t="shared" si="2"/>
        <v>0.935483871</v>
      </c>
      <c r="O3097" s="4">
        <f t="shared" si="3"/>
        <v>0.935483871</v>
      </c>
      <c r="P3097" t="s">
        <v>547</v>
      </c>
    </row>
    <row r="3098" ht="14.25" customHeight="1">
      <c r="A3098" t="s">
        <v>56</v>
      </c>
      <c r="B3098" t="s">
        <v>549</v>
      </c>
      <c r="C3098" t="s">
        <v>550</v>
      </c>
      <c r="D3098">
        <v>31.0</v>
      </c>
      <c r="E3098">
        <v>31.0</v>
      </c>
      <c r="F3098">
        <v>0.0</v>
      </c>
      <c r="G3098">
        <v>0.0</v>
      </c>
      <c r="H3098">
        <v>5.0</v>
      </c>
      <c r="I3098" t="s">
        <v>18</v>
      </c>
      <c r="J3098" t="s">
        <v>516</v>
      </c>
      <c r="K3098" t="s">
        <v>256</v>
      </c>
      <c r="L3098">
        <v>2019.0</v>
      </c>
      <c r="M3098" t="s">
        <v>1278</v>
      </c>
      <c r="N3098" s="4">
        <f t="shared" si="2"/>
        <v>1</v>
      </c>
      <c r="O3098" s="4">
        <f t="shared" si="3"/>
        <v>1</v>
      </c>
      <c r="P3098" t="s">
        <v>549</v>
      </c>
    </row>
    <row r="3099" ht="14.25" customHeight="1">
      <c r="A3099" t="s">
        <v>187</v>
      </c>
      <c r="B3099" t="s">
        <v>551</v>
      </c>
      <c r="C3099" t="s">
        <v>552</v>
      </c>
      <c r="D3099">
        <v>31.0</v>
      </c>
      <c r="E3099">
        <v>31.0</v>
      </c>
      <c r="F3099">
        <v>0.0</v>
      </c>
      <c r="G3099">
        <v>0.0</v>
      </c>
      <c r="H3099">
        <v>5.0</v>
      </c>
      <c r="I3099" t="s">
        <v>18</v>
      </c>
      <c r="J3099" t="s">
        <v>516</v>
      </c>
      <c r="K3099" t="s">
        <v>256</v>
      </c>
      <c r="L3099">
        <v>2019.0</v>
      </c>
      <c r="M3099" t="s">
        <v>1278</v>
      </c>
      <c r="N3099" s="4">
        <f t="shared" si="2"/>
        <v>1</v>
      </c>
      <c r="O3099" s="4">
        <f t="shared" si="3"/>
        <v>1</v>
      </c>
      <c r="P3099" t="s">
        <v>551</v>
      </c>
    </row>
    <row r="3100" ht="14.25" customHeight="1">
      <c r="A3100" t="s">
        <v>553</v>
      </c>
      <c r="B3100" t="s">
        <v>554</v>
      </c>
      <c r="C3100" t="s">
        <v>555</v>
      </c>
      <c r="D3100">
        <v>31.0</v>
      </c>
      <c r="E3100">
        <v>31.0</v>
      </c>
      <c r="F3100">
        <v>0.0</v>
      </c>
      <c r="G3100">
        <v>0.0</v>
      </c>
      <c r="H3100">
        <v>5.0</v>
      </c>
      <c r="I3100" t="s">
        <v>18</v>
      </c>
      <c r="J3100" t="s">
        <v>516</v>
      </c>
      <c r="K3100" t="s">
        <v>256</v>
      </c>
      <c r="L3100">
        <v>2019.0</v>
      </c>
      <c r="M3100" t="s">
        <v>1278</v>
      </c>
      <c r="N3100" s="4">
        <f t="shared" si="2"/>
        <v>1</v>
      </c>
      <c r="O3100" s="4">
        <f t="shared" si="3"/>
        <v>1</v>
      </c>
      <c r="P3100" t="s">
        <v>554</v>
      </c>
    </row>
    <row r="3101" ht="14.25" customHeight="1">
      <c r="A3101" t="s">
        <v>201</v>
      </c>
      <c r="B3101" t="s">
        <v>556</v>
      </c>
      <c r="C3101" t="s">
        <v>203</v>
      </c>
      <c r="D3101">
        <v>31.0</v>
      </c>
      <c r="E3101">
        <v>29.0</v>
      </c>
      <c r="F3101">
        <v>2.0</v>
      </c>
      <c r="G3101">
        <v>0.0</v>
      </c>
      <c r="H3101">
        <v>5.0</v>
      </c>
      <c r="I3101" t="s">
        <v>18</v>
      </c>
      <c r="J3101" t="s">
        <v>516</v>
      </c>
      <c r="K3101" t="s">
        <v>256</v>
      </c>
      <c r="L3101">
        <v>2019.0</v>
      </c>
      <c r="M3101" t="s">
        <v>1278</v>
      </c>
      <c r="N3101" s="4">
        <f t="shared" si="2"/>
        <v>0.935483871</v>
      </c>
      <c r="O3101" s="4">
        <f t="shared" si="3"/>
        <v>0.935483871</v>
      </c>
      <c r="P3101" t="s">
        <v>556</v>
      </c>
    </row>
    <row r="3102" ht="14.25" customHeight="1">
      <c r="A3102" t="s">
        <v>197</v>
      </c>
      <c r="B3102" t="s">
        <v>557</v>
      </c>
      <c r="C3102" t="s">
        <v>558</v>
      </c>
      <c r="D3102">
        <v>31.0</v>
      </c>
      <c r="E3102">
        <v>8.0</v>
      </c>
      <c r="F3102">
        <v>2.0</v>
      </c>
      <c r="G3102">
        <v>21.0</v>
      </c>
      <c r="H3102">
        <v>5.0</v>
      </c>
      <c r="I3102" t="s">
        <v>18</v>
      </c>
      <c r="J3102" t="s">
        <v>516</v>
      </c>
      <c r="K3102" t="s">
        <v>256</v>
      </c>
      <c r="L3102">
        <v>2019.0</v>
      </c>
      <c r="M3102" t="s">
        <v>1278</v>
      </c>
      <c r="N3102" s="4">
        <f t="shared" si="2"/>
        <v>0.2580645161</v>
      </c>
      <c r="O3102" s="4">
        <f t="shared" si="3"/>
        <v>0.935483871</v>
      </c>
      <c r="P3102" t="s">
        <v>557</v>
      </c>
    </row>
    <row r="3103" ht="14.25" customHeight="1">
      <c r="A3103" t="s">
        <v>579</v>
      </c>
      <c r="B3103" t="s">
        <v>580</v>
      </c>
      <c r="D3103">
        <v>31.0</v>
      </c>
      <c r="E3103">
        <v>30.0</v>
      </c>
      <c r="F3103">
        <v>1.0</v>
      </c>
      <c r="G3103">
        <v>0.0</v>
      </c>
      <c r="H3103">
        <v>5.0</v>
      </c>
      <c r="I3103" t="s">
        <v>18</v>
      </c>
      <c r="J3103" t="s">
        <v>516</v>
      </c>
      <c r="K3103" t="s">
        <v>256</v>
      </c>
      <c r="L3103">
        <v>2019.0</v>
      </c>
      <c r="M3103" t="s">
        <v>1278</v>
      </c>
      <c r="N3103" s="4">
        <f t="shared" si="2"/>
        <v>0.9677419355</v>
      </c>
      <c r="O3103" s="4">
        <f t="shared" si="3"/>
        <v>0.9677419355</v>
      </c>
      <c r="P3103" t="s">
        <v>580</v>
      </c>
    </row>
    <row r="3104" ht="14.25" customHeight="1">
      <c r="A3104" t="s">
        <v>561</v>
      </c>
      <c r="B3104" t="s">
        <v>562</v>
      </c>
      <c r="C3104" t="s">
        <v>192</v>
      </c>
      <c r="D3104">
        <v>31.0</v>
      </c>
      <c r="E3104">
        <v>0.0</v>
      </c>
      <c r="F3104">
        <v>0.0</v>
      </c>
      <c r="G3104">
        <v>31.0</v>
      </c>
      <c r="H3104">
        <v>5.0</v>
      </c>
      <c r="I3104" t="s">
        <v>18</v>
      </c>
      <c r="J3104" t="s">
        <v>516</v>
      </c>
      <c r="K3104" t="s">
        <v>256</v>
      </c>
      <c r="L3104">
        <v>2019.0</v>
      </c>
      <c r="M3104" t="s">
        <v>1278</v>
      </c>
      <c r="N3104" s="4">
        <f t="shared" si="2"/>
        <v>0</v>
      </c>
      <c r="O3104" s="4">
        <f t="shared" si="3"/>
        <v>1</v>
      </c>
      <c r="P3104" t="s">
        <v>562</v>
      </c>
    </row>
    <row r="3105" ht="14.25" customHeight="1">
      <c r="A3105" t="s">
        <v>563</v>
      </c>
      <c r="B3105" t="s">
        <v>564</v>
      </c>
      <c r="D3105">
        <v>31.0</v>
      </c>
      <c r="E3105">
        <v>20.0</v>
      </c>
      <c r="F3105">
        <v>0.0</v>
      </c>
      <c r="G3105">
        <v>11.0</v>
      </c>
      <c r="H3105">
        <v>5.0</v>
      </c>
      <c r="I3105" t="s">
        <v>18</v>
      </c>
      <c r="J3105" t="s">
        <v>516</v>
      </c>
      <c r="K3105" t="s">
        <v>256</v>
      </c>
      <c r="L3105">
        <v>2019.0</v>
      </c>
      <c r="M3105" t="s">
        <v>1278</v>
      </c>
      <c r="N3105" s="4">
        <f t="shared" si="2"/>
        <v>0.6451612903</v>
      </c>
      <c r="O3105" s="4">
        <f t="shared" si="3"/>
        <v>1</v>
      </c>
      <c r="P3105" t="s">
        <v>564</v>
      </c>
    </row>
    <row r="3106" ht="14.25" customHeight="1">
      <c r="A3106" t="s">
        <v>565</v>
      </c>
      <c r="B3106" t="s">
        <v>566</v>
      </c>
      <c r="D3106">
        <v>31.0</v>
      </c>
      <c r="E3106">
        <v>30.0</v>
      </c>
      <c r="F3106">
        <v>1.0</v>
      </c>
      <c r="G3106">
        <v>0.0</v>
      </c>
      <c r="H3106">
        <v>5.0</v>
      </c>
      <c r="I3106" t="s">
        <v>18</v>
      </c>
      <c r="J3106" t="s">
        <v>516</v>
      </c>
      <c r="K3106" t="s">
        <v>256</v>
      </c>
      <c r="L3106">
        <v>2019.0</v>
      </c>
      <c r="M3106" t="s">
        <v>1278</v>
      </c>
      <c r="N3106" s="4">
        <f t="shared" si="2"/>
        <v>0.9677419355</v>
      </c>
      <c r="O3106" s="4">
        <f t="shared" si="3"/>
        <v>0.9677419355</v>
      </c>
      <c r="P3106" t="s">
        <v>566</v>
      </c>
    </row>
    <row r="3107" ht="14.25" customHeight="1">
      <c r="A3107" t="s">
        <v>567</v>
      </c>
      <c r="B3107" t="s">
        <v>568</v>
      </c>
      <c r="D3107">
        <v>31.0</v>
      </c>
      <c r="E3107">
        <v>31.0</v>
      </c>
      <c r="F3107">
        <v>0.0</v>
      </c>
      <c r="G3107">
        <v>0.0</v>
      </c>
      <c r="H3107">
        <v>5.0</v>
      </c>
      <c r="I3107" t="s">
        <v>18</v>
      </c>
      <c r="J3107" t="s">
        <v>516</v>
      </c>
      <c r="K3107" t="s">
        <v>256</v>
      </c>
      <c r="L3107">
        <v>2019.0</v>
      </c>
      <c r="M3107" t="s">
        <v>1278</v>
      </c>
      <c r="N3107" s="4">
        <f t="shared" si="2"/>
        <v>1</v>
      </c>
      <c r="O3107" s="4">
        <f t="shared" si="3"/>
        <v>1</v>
      </c>
      <c r="P3107" t="s">
        <v>568</v>
      </c>
    </row>
    <row r="3108" ht="14.25" customHeight="1">
      <c r="A3108" t="s">
        <v>569</v>
      </c>
      <c r="B3108" t="s">
        <v>570</v>
      </c>
      <c r="D3108">
        <v>31.0</v>
      </c>
      <c r="E3108">
        <v>31.0</v>
      </c>
      <c r="F3108">
        <v>0.0</v>
      </c>
      <c r="G3108">
        <v>0.0</v>
      </c>
      <c r="H3108">
        <v>5.0</v>
      </c>
      <c r="I3108" t="s">
        <v>18</v>
      </c>
      <c r="J3108" t="s">
        <v>516</v>
      </c>
      <c r="K3108" t="s">
        <v>256</v>
      </c>
      <c r="L3108">
        <v>2019.0</v>
      </c>
      <c r="M3108" t="s">
        <v>1278</v>
      </c>
      <c r="N3108" s="4">
        <f t="shared" si="2"/>
        <v>1</v>
      </c>
      <c r="O3108" s="4">
        <f t="shared" si="3"/>
        <v>1</v>
      </c>
      <c r="P3108" t="s">
        <v>570</v>
      </c>
    </row>
    <row r="3109" ht="14.25" customHeight="1">
      <c r="A3109" t="s">
        <v>571</v>
      </c>
      <c r="B3109" t="s">
        <v>572</v>
      </c>
      <c r="D3109">
        <v>31.0</v>
      </c>
      <c r="E3109">
        <v>31.0</v>
      </c>
      <c r="F3109">
        <v>0.0</v>
      </c>
      <c r="G3109">
        <v>0.0</v>
      </c>
      <c r="H3109">
        <v>5.0</v>
      </c>
      <c r="I3109" t="s">
        <v>18</v>
      </c>
      <c r="J3109" t="s">
        <v>516</v>
      </c>
      <c r="K3109" t="s">
        <v>256</v>
      </c>
      <c r="L3109">
        <v>2019.0</v>
      </c>
      <c r="M3109" t="s">
        <v>1278</v>
      </c>
      <c r="N3109" s="4">
        <f t="shared" si="2"/>
        <v>1</v>
      </c>
      <c r="O3109" s="4">
        <f t="shared" si="3"/>
        <v>1</v>
      </c>
      <c r="P3109" t="s">
        <v>572</v>
      </c>
    </row>
    <row r="3110" ht="14.25" customHeight="1">
      <c r="A3110" t="s">
        <v>573</v>
      </c>
      <c r="B3110" t="s">
        <v>574</v>
      </c>
      <c r="D3110">
        <v>31.0</v>
      </c>
      <c r="E3110">
        <v>31.0</v>
      </c>
      <c r="F3110">
        <v>0.0</v>
      </c>
      <c r="G3110">
        <v>0.0</v>
      </c>
      <c r="H3110">
        <v>5.0</v>
      </c>
      <c r="I3110" t="s">
        <v>18</v>
      </c>
      <c r="J3110" t="s">
        <v>516</v>
      </c>
      <c r="K3110" t="s">
        <v>256</v>
      </c>
      <c r="L3110">
        <v>2019.0</v>
      </c>
      <c r="M3110" t="s">
        <v>1278</v>
      </c>
      <c r="N3110" s="4">
        <f t="shared" si="2"/>
        <v>1</v>
      </c>
      <c r="O3110" s="4">
        <f t="shared" si="3"/>
        <v>1</v>
      </c>
      <c r="P3110" t="s">
        <v>574</v>
      </c>
    </row>
    <row r="3111" ht="14.25" customHeight="1">
      <c r="A3111" t="s">
        <v>575</v>
      </c>
      <c r="B3111" t="s">
        <v>576</v>
      </c>
      <c r="D3111">
        <v>31.0</v>
      </c>
      <c r="E3111">
        <v>31.0</v>
      </c>
      <c r="F3111">
        <v>0.0</v>
      </c>
      <c r="G3111">
        <v>0.0</v>
      </c>
      <c r="H3111">
        <v>5.0</v>
      </c>
      <c r="I3111" t="s">
        <v>18</v>
      </c>
      <c r="J3111" t="s">
        <v>516</v>
      </c>
      <c r="K3111" t="s">
        <v>256</v>
      </c>
      <c r="L3111">
        <v>2019.0</v>
      </c>
      <c r="M3111" t="s">
        <v>1278</v>
      </c>
      <c r="N3111" s="4">
        <f t="shared" si="2"/>
        <v>1</v>
      </c>
      <c r="O3111" s="4">
        <f t="shared" si="3"/>
        <v>1</v>
      </c>
      <c r="P3111" t="s">
        <v>576</v>
      </c>
    </row>
    <row r="3112" ht="14.25" customHeight="1">
      <c r="A3112" t="s">
        <v>125</v>
      </c>
      <c r="B3112" t="s">
        <v>577</v>
      </c>
      <c r="C3112" t="s">
        <v>578</v>
      </c>
      <c r="D3112">
        <v>31.0</v>
      </c>
      <c r="E3112">
        <v>30.0</v>
      </c>
      <c r="F3112">
        <v>1.0</v>
      </c>
      <c r="G3112">
        <v>0.0</v>
      </c>
      <c r="H3112">
        <v>5.0</v>
      </c>
      <c r="I3112" t="s">
        <v>18</v>
      </c>
      <c r="J3112" t="s">
        <v>516</v>
      </c>
      <c r="K3112" t="s">
        <v>256</v>
      </c>
      <c r="L3112">
        <v>2019.0</v>
      </c>
      <c r="M3112" t="s">
        <v>1278</v>
      </c>
      <c r="N3112" s="4">
        <f t="shared" si="2"/>
        <v>0.9677419355</v>
      </c>
      <c r="O3112" s="4">
        <f t="shared" si="3"/>
        <v>0.9677419355</v>
      </c>
      <c r="P3112" t="s">
        <v>577</v>
      </c>
    </row>
    <row r="3113" ht="14.25" customHeight="1">
      <c r="A3113" t="s">
        <v>46</v>
      </c>
      <c r="B3113" t="s">
        <v>386</v>
      </c>
      <c r="C3113" t="s">
        <v>48</v>
      </c>
      <c r="D3113">
        <v>31.0</v>
      </c>
      <c r="E3113">
        <v>31.0</v>
      </c>
      <c r="F3113">
        <v>0.0</v>
      </c>
      <c r="G3113">
        <v>0.0</v>
      </c>
      <c r="H3113">
        <v>5.0</v>
      </c>
      <c r="I3113" t="s">
        <v>18</v>
      </c>
      <c r="J3113" t="s">
        <v>387</v>
      </c>
      <c r="K3113" t="s">
        <v>256</v>
      </c>
      <c r="L3113">
        <v>2019.0</v>
      </c>
      <c r="M3113" t="s">
        <v>1278</v>
      </c>
      <c r="N3113" s="4">
        <f t="shared" si="2"/>
        <v>1</v>
      </c>
      <c r="O3113" s="4">
        <f t="shared" si="3"/>
        <v>1</v>
      </c>
      <c r="P3113" t="s">
        <v>386</v>
      </c>
    </row>
    <row r="3114" ht="14.25" customHeight="1">
      <c r="A3114" t="s">
        <v>388</v>
      </c>
      <c r="B3114" t="s">
        <v>389</v>
      </c>
      <c r="C3114" t="s">
        <v>48</v>
      </c>
      <c r="D3114">
        <v>12.0</v>
      </c>
      <c r="E3114">
        <v>23.0</v>
      </c>
      <c r="F3114">
        <v>0.0</v>
      </c>
      <c r="G3114">
        <v>8.0</v>
      </c>
      <c r="H3114">
        <v>5.0</v>
      </c>
      <c r="I3114" t="s">
        <v>18</v>
      </c>
      <c r="J3114" t="s">
        <v>387</v>
      </c>
      <c r="K3114" t="s">
        <v>256</v>
      </c>
      <c r="L3114">
        <v>2019.0</v>
      </c>
      <c r="M3114" t="s">
        <v>1278</v>
      </c>
      <c r="N3114" s="4">
        <f t="shared" si="2"/>
        <v>1.916666667</v>
      </c>
      <c r="O3114" s="4">
        <f t="shared" si="3"/>
        <v>1</v>
      </c>
      <c r="P3114" t="s">
        <v>389</v>
      </c>
    </row>
    <row r="3115" ht="14.25" customHeight="1">
      <c r="A3115" t="s">
        <v>388</v>
      </c>
      <c r="B3115" t="s">
        <v>390</v>
      </c>
      <c r="C3115" t="s">
        <v>48</v>
      </c>
      <c r="D3115">
        <v>31.0</v>
      </c>
      <c r="E3115">
        <v>31.0</v>
      </c>
      <c r="F3115">
        <v>0.0</v>
      </c>
      <c r="G3115">
        <v>0.0</v>
      </c>
      <c r="H3115">
        <v>5.0</v>
      </c>
      <c r="I3115" t="s">
        <v>18</v>
      </c>
      <c r="J3115" t="s">
        <v>387</v>
      </c>
      <c r="K3115" t="s">
        <v>256</v>
      </c>
      <c r="L3115">
        <v>2019.0</v>
      </c>
      <c r="M3115" t="s">
        <v>1278</v>
      </c>
      <c r="N3115" s="4">
        <f t="shared" si="2"/>
        <v>1</v>
      </c>
      <c r="O3115" s="4">
        <f t="shared" si="3"/>
        <v>1</v>
      </c>
      <c r="P3115" t="s">
        <v>390</v>
      </c>
    </row>
    <row r="3116" ht="14.25" customHeight="1">
      <c r="A3116" t="s">
        <v>52</v>
      </c>
      <c r="B3116" t="s">
        <v>391</v>
      </c>
      <c r="C3116" t="s">
        <v>48</v>
      </c>
      <c r="D3116">
        <v>31.0</v>
      </c>
      <c r="E3116">
        <v>30.0</v>
      </c>
      <c r="F3116">
        <v>0.0</v>
      </c>
      <c r="G3116">
        <v>0.0</v>
      </c>
      <c r="H3116">
        <v>5.0</v>
      </c>
      <c r="I3116" t="s">
        <v>18</v>
      </c>
      <c r="J3116" t="s">
        <v>387</v>
      </c>
      <c r="K3116" t="s">
        <v>256</v>
      </c>
      <c r="L3116">
        <v>2019.0</v>
      </c>
      <c r="M3116" t="s">
        <v>1278</v>
      </c>
      <c r="N3116" s="4">
        <f t="shared" si="2"/>
        <v>0.9677419355</v>
      </c>
      <c r="O3116" s="4">
        <f t="shared" si="3"/>
        <v>1</v>
      </c>
      <c r="P3116" t="s">
        <v>391</v>
      </c>
    </row>
    <row r="3117" ht="14.25" customHeight="1">
      <c r="A3117" t="s">
        <v>396</v>
      </c>
      <c r="B3117" t="s">
        <v>304</v>
      </c>
      <c r="C3117" t="s">
        <v>305</v>
      </c>
      <c r="D3117">
        <v>31.0</v>
      </c>
      <c r="E3117">
        <v>31.0</v>
      </c>
      <c r="F3117">
        <v>0.0</v>
      </c>
      <c r="G3117">
        <v>0.0</v>
      </c>
      <c r="H3117">
        <v>5.0</v>
      </c>
      <c r="I3117" t="s">
        <v>18</v>
      </c>
      <c r="J3117" t="s">
        <v>387</v>
      </c>
      <c r="K3117" t="s">
        <v>256</v>
      </c>
      <c r="L3117">
        <v>2019.0</v>
      </c>
      <c r="M3117" t="s">
        <v>1278</v>
      </c>
      <c r="N3117" s="4">
        <f t="shared" si="2"/>
        <v>1</v>
      </c>
      <c r="O3117" s="4">
        <f t="shared" si="3"/>
        <v>1</v>
      </c>
      <c r="P3117" t="s">
        <v>304</v>
      </c>
    </row>
    <row r="3118" ht="14.25" customHeight="1">
      <c r="A3118" t="s">
        <v>178</v>
      </c>
      <c r="B3118" t="s">
        <v>397</v>
      </c>
      <c r="C3118" t="s">
        <v>180</v>
      </c>
      <c r="D3118">
        <v>31.0</v>
      </c>
      <c r="E3118">
        <v>30.0</v>
      </c>
      <c r="F3118">
        <v>0.0</v>
      </c>
      <c r="G3118">
        <v>0.0</v>
      </c>
      <c r="H3118">
        <v>5.0</v>
      </c>
      <c r="I3118" t="s">
        <v>18</v>
      </c>
      <c r="J3118" t="s">
        <v>387</v>
      </c>
      <c r="K3118" t="s">
        <v>256</v>
      </c>
      <c r="L3118">
        <v>2019.0</v>
      </c>
      <c r="M3118" t="s">
        <v>1278</v>
      </c>
      <c r="N3118" s="4">
        <f t="shared" si="2"/>
        <v>0.9677419355</v>
      </c>
      <c r="O3118" s="4">
        <f t="shared" si="3"/>
        <v>1</v>
      </c>
      <c r="P3118" t="s">
        <v>397</v>
      </c>
    </row>
    <row r="3119" ht="14.25" customHeight="1">
      <c r="A3119" t="s">
        <v>398</v>
      </c>
      <c r="B3119" t="s">
        <v>399</v>
      </c>
      <c r="C3119" t="s">
        <v>400</v>
      </c>
      <c r="D3119">
        <v>31.0</v>
      </c>
      <c r="E3119">
        <v>27.0</v>
      </c>
      <c r="F3119">
        <v>0.0</v>
      </c>
      <c r="G3119">
        <v>0.0</v>
      </c>
      <c r="H3119">
        <v>5.0</v>
      </c>
      <c r="I3119" t="s">
        <v>18</v>
      </c>
      <c r="J3119" t="s">
        <v>387</v>
      </c>
      <c r="K3119" t="s">
        <v>256</v>
      </c>
      <c r="L3119">
        <v>2019.0</v>
      </c>
      <c r="M3119" t="s">
        <v>1278</v>
      </c>
      <c r="N3119" s="4">
        <f t="shared" si="2"/>
        <v>0.8709677419</v>
      </c>
      <c r="O3119" s="4">
        <f t="shared" si="3"/>
        <v>1</v>
      </c>
      <c r="P3119" t="s">
        <v>399</v>
      </c>
    </row>
    <row r="3120" ht="14.25" customHeight="1">
      <c r="A3120" t="s">
        <v>401</v>
      </c>
      <c r="B3120" t="s">
        <v>402</v>
      </c>
      <c r="C3120" t="s">
        <v>403</v>
      </c>
      <c r="D3120">
        <v>31.0</v>
      </c>
      <c r="E3120">
        <v>30.0</v>
      </c>
      <c r="F3120">
        <v>0.0</v>
      </c>
      <c r="G3120">
        <v>0.0</v>
      </c>
      <c r="H3120">
        <v>5.0</v>
      </c>
      <c r="I3120" t="s">
        <v>18</v>
      </c>
      <c r="J3120" t="s">
        <v>387</v>
      </c>
      <c r="K3120" t="s">
        <v>256</v>
      </c>
      <c r="L3120">
        <v>2019.0</v>
      </c>
      <c r="M3120" t="s">
        <v>1278</v>
      </c>
      <c r="N3120" s="4">
        <f t="shared" si="2"/>
        <v>0.9677419355</v>
      </c>
      <c r="O3120" s="4">
        <f t="shared" si="3"/>
        <v>1</v>
      </c>
      <c r="P3120" t="s">
        <v>402</v>
      </c>
    </row>
    <row r="3121" ht="14.25" customHeight="1">
      <c r="A3121" t="s">
        <v>404</v>
      </c>
      <c r="B3121" t="s">
        <v>405</v>
      </c>
      <c r="C3121" t="s">
        <v>406</v>
      </c>
      <c r="D3121">
        <v>31.0</v>
      </c>
      <c r="E3121">
        <v>31.0</v>
      </c>
      <c r="F3121">
        <v>0.0</v>
      </c>
      <c r="G3121">
        <v>0.0</v>
      </c>
      <c r="H3121">
        <v>5.0</v>
      </c>
      <c r="I3121" t="s">
        <v>18</v>
      </c>
      <c r="J3121" t="s">
        <v>387</v>
      </c>
      <c r="K3121" t="s">
        <v>256</v>
      </c>
      <c r="L3121">
        <v>2019.0</v>
      </c>
      <c r="M3121" t="s">
        <v>1278</v>
      </c>
      <c r="N3121" s="4">
        <f t="shared" si="2"/>
        <v>1</v>
      </c>
      <c r="O3121" s="4">
        <f t="shared" si="3"/>
        <v>1</v>
      </c>
      <c r="P3121" t="s">
        <v>405</v>
      </c>
    </row>
    <row r="3122" ht="14.25" customHeight="1">
      <c r="A3122" t="s">
        <v>407</v>
      </c>
      <c r="B3122" t="s">
        <v>408</v>
      </c>
      <c r="C3122" t="s">
        <v>152</v>
      </c>
      <c r="D3122">
        <v>31.0</v>
      </c>
      <c r="E3122">
        <v>31.0</v>
      </c>
      <c r="F3122">
        <v>0.0</v>
      </c>
      <c r="G3122">
        <v>0.0</v>
      </c>
      <c r="H3122">
        <v>5.0</v>
      </c>
      <c r="I3122" t="s">
        <v>18</v>
      </c>
      <c r="J3122" t="s">
        <v>387</v>
      </c>
      <c r="K3122" t="s">
        <v>256</v>
      </c>
      <c r="L3122">
        <v>2019.0</v>
      </c>
      <c r="M3122" t="s">
        <v>1278</v>
      </c>
      <c r="N3122" s="4">
        <f t="shared" si="2"/>
        <v>1</v>
      </c>
      <c r="O3122" s="4">
        <f t="shared" si="3"/>
        <v>1</v>
      </c>
      <c r="P3122" t="s">
        <v>408</v>
      </c>
    </row>
    <row r="3123" ht="14.25" customHeight="1">
      <c r="A3123" t="s">
        <v>412</v>
      </c>
      <c r="B3123" t="s">
        <v>413</v>
      </c>
      <c r="C3123" t="s">
        <v>411</v>
      </c>
      <c r="D3123">
        <v>31.0</v>
      </c>
      <c r="E3123">
        <v>0.0</v>
      </c>
      <c r="F3123">
        <v>0.0</v>
      </c>
      <c r="G3123">
        <v>14.0</v>
      </c>
      <c r="H3123">
        <v>5.0</v>
      </c>
      <c r="I3123" t="s">
        <v>18</v>
      </c>
      <c r="J3123" t="s">
        <v>387</v>
      </c>
      <c r="K3123" t="s">
        <v>256</v>
      </c>
      <c r="L3123">
        <v>2019.0</v>
      </c>
      <c r="M3123" t="s">
        <v>1278</v>
      </c>
      <c r="N3123" s="4">
        <f t="shared" si="2"/>
        <v>0</v>
      </c>
      <c r="O3123" s="4">
        <f t="shared" si="3"/>
        <v>1</v>
      </c>
      <c r="P3123" t="s">
        <v>413</v>
      </c>
    </row>
    <row r="3124" ht="14.25" customHeight="1">
      <c r="A3124" t="s">
        <v>414</v>
      </c>
      <c r="B3124" t="s">
        <v>415</v>
      </c>
      <c r="C3124" t="s">
        <v>416</v>
      </c>
      <c r="D3124">
        <v>31.0</v>
      </c>
      <c r="E3124">
        <v>31.0</v>
      </c>
      <c r="F3124">
        <v>0.0</v>
      </c>
      <c r="G3124">
        <v>0.0</v>
      </c>
      <c r="H3124">
        <v>5.0</v>
      </c>
      <c r="I3124" t="s">
        <v>18</v>
      </c>
      <c r="J3124" t="s">
        <v>387</v>
      </c>
      <c r="K3124" t="s">
        <v>256</v>
      </c>
      <c r="L3124">
        <v>2019.0</v>
      </c>
      <c r="M3124" t="s">
        <v>1278</v>
      </c>
      <c r="N3124" s="4">
        <f t="shared" si="2"/>
        <v>1</v>
      </c>
      <c r="O3124" s="4">
        <f t="shared" si="3"/>
        <v>1</v>
      </c>
      <c r="P3124" t="s">
        <v>415</v>
      </c>
    </row>
    <row r="3125" ht="14.25" customHeight="1">
      <c r="A3125" t="s">
        <v>113</v>
      </c>
      <c r="B3125" t="s">
        <v>419</v>
      </c>
      <c r="C3125" t="s">
        <v>418</v>
      </c>
      <c r="D3125">
        <v>31.0</v>
      </c>
      <c r="E3125">
        <v>28.0</v>
      </c>
      <c r="F3125">
        <v>0.0</v>
      </c>
      <c r="G3125">
        <v>0.0</v>
      </c>
      <c r="H3125">
        <v>5.0</v>
      </c>
      <c r="I3125" t="s">
        <v>18</v>
      </c>
      <c r="J3125" t="s">
        <v>387</v>
      </c>
      <c r="K3125" t="s">
        <v>256</v>
      </c>
      <c r="L3125">
        <v>2019.0</v>
      </c>
      <c r="M3125" t="s">
        <v>1278</v>
      </c>
      <c r="N3125" s="4">
        <f t="shared" si="2"/>
        <v>0.9032258065</v>
      </c>
      <c r="O3125" s="4">
        <f t="shared" si="3"/>
        <v>1</v>
      </c>
      <c r="P3125" t="s">
        <v>419</v>
      </c>
    </row>
    <row r="3126" ht="14.25" customHeight="1">
      <c r="A3126" t="s">
        <v>392</v>
      </c>
      <c r="B3126" t="s">
        <v>420</v>
      </c>
      <c r="C3126" t="s">
        <v>421</v>
      </c>
      <c r="D3126">
        <v>31.0</v>
      </c>
      <c r="E3126">
        <v>31.0</v>
      </c>
      <c r="F3126">
        <v>0.0</v>
      </c>
      <c r="G3126">
        <v>0.0</v>
      </c>
      <c r="H3126">
        <v>5.0</v>
      </c>
      <c r="I3126" t="s">
        <v>18</v>
      </c>
      <c r="J3126" t="s">
        <v>387</v>
      </c>
      <c r="K3126" t="s">
        <v>256</v>
      </c>
      <c r="L3126">
        <v>2019.0</v>
      </c>
      <c r="M3126" t="s">
        <v>1278</v>
      </c>
      <c r="N3126" s="4">
        <f t="shared" si="2"/>
        <v>1</v>
      </c>
      <c r="O3126" s="4">
        <f t="shared" si="3"/>
        <v>1</v>
      </c>
      <c r="P3126" t="s">
        <v>420</v>
      </c>
    </row>
    <row r="3127" ht="14.25" customHeight="1">
      <c r="A3127" t="s">
        <v>422</v>
      </c>
      <c r="B3127" t="s">
        <v>423</v>
      </c>
      <c r="C3127" t="s">
        <v>421</v>
      </c>
      <c r="D3127">
        <v>31.0</v>
      </c>
      <c r="E3127">
        <v>31.0</v>
      </c>
      <c r="F3127">
        <v>0.0</v>
      </c>
      <c r="G3127">
        <v>0.0</v>
      </c>
      <c r="H3127">
        <v>5.0</v>
      </c>
      <c r="I3127" t="s">
        <v>18</v>
      </c>
      <c r="J3127" t="s">
        <v>387</v>
      </c>
      <c r="K3127" t="s">
        <v>256</v>
      </c>
      <c r="L3127">
        <v>2019.0</v>
      </c>
      <c r="M3127" t="s">
        <v>1278</v>
      </c>
      <c r="N3127" s="4">
        <f t="shared" si="2"/>
        <v>1</v>
      </c>
      <c r="O3127" s="4">
        <f t="shared" si="3"/>
        <v>1</v>
      </c>
      <c r="P3127" t="s">
        <v>423</v>
      </c>
    </row>
    <row r="3128" ht="14.25" customHeight="1">
      <c r="A3128" t="s">
        <v>424</v>
      </c>
      <c r="B3128" t="s">
        <v>425</v>
      </c>
      <c r="C3128" t="s">
        <v>426</v>
      </c>
      <c r="D3128">
        <v>31.0</v>
      </c>
      <c r="E3128">
        <v>31.0</v>
      </c>
      <c r="F3128">
        <v>0.0</v>
      </c>
      <c r="G3128">
        <v>0.0</v>
      </c>
      <c r="H3128">
        <v>5.0</v>
      </c>
      <c r="I3128" t="s">
        <v>18</v>
      </c>
      <c r="J3128" t="s">
        <v>387</v>
      </c>
      <c r="K3128" t="s">
        <v>256</v>
      </c>
      <c r="L3128">
        <v>2019.0</v>
      </c>
      <c r="M3128" t="s">
        <v>1278</v>
      </c>
      <c r="N3128" s="4">
        <f t="shared" si="2"/>
        <v>1</v>
      </c>
      <c r="O3128" s="4">
        <f t="shared" si="3"/>
        <v>1</v>
      </c>
      <c r="P3128" t="s">
        <v>425</v>
      </c>
    </row>
    <row r="3129" ht="14.25" customHeight="1">
      <c r="A3129" t="s">
        <v>427</v>
      </c>
      <c r="B3129" t="s">
        <v>428</v>
      </c>
      <c r="C3129" t="s">
        <v>135</v>
      </c>
      <c r="D3129">
        <v>31.0</v>
      </c>
      <c r="E3129">
        <v>31.0</v>
      </c>
      <c r="F3129">
        <v>0.0</v>
      </c>
      <c r="G3129">
        <v>0.0</v>
      </c>
      <c r="H3129">
        <v>5.0</v>
      </c>
      <c r="I3129" t="s">
        <v>18</v>
      </c>
      <c r="J3129" t="s">
        <v>387</v>
      </c>
      <c r="K3129" t="s">
        <v>256</v>
      </c>
      <c r="L3129">
        <v>2019.0</v>
      </c>
      <c r="M3129" t="s">
        <v>1278</v>
      </c>
      <c r="N3129" s="4">
        <f t="shared" si="2"/>
        <v>1</v>
      </c>
      <c r="O3129" s="4">
        <f t="shared" si="3"/>
        <v>1</v>
      </c>
      <c r="P3129" t="s">
        <v>428</v>
      </c>
    </row>
    <row r="3130" ht="14.25" customHeight="1">
      <c r="A3130" t="s">
        <v>427</v>
      </c>
      <c r="B3130" t="s">
        <v>429</v>
      </c>
      <c r="C3130" t="s">
        <v>135</v>
      </c>
      <c r="D3130">
        <v>31.0</v>
      </c>
      <c r="E3130">
        <v>31.0</v>
      </c>
      <c r="F3130">
        <v>0.0</v>
      </c>
      <c r="G3130">
        <v>0.0</v>
      </c>
      <c r="H3130">
        <v>5.0</v>
      </c>
      <c r="I3130" t="s">
        <v>18</v>
      </c>
      <c r="J3130" t="s">
        <v>387</v>
      </c>
      <c r="K3130" t="s">
        <v>256</v>
      </c>
      <c r="L3130">
        <v>2019.0</v>
      </c>
      <c r="M3130" t="s">
        <v>1278</v>
      </c>
      <c r="N3130" s="4">
        <f t="shared" si="2"/>
        <v>1</v>
      </c>
      <c r="O3130" s="4">
        <f t="shared" si="3"/>
        <v>1</v>
      </c>
      <c r="P3130" t="s">
        <v>429</v>
      </c>
    </row>
    <row r="3131" ht="14.25" customHeight="1">
      <c r="A3131" t="s">
        <v>113</v>
      </c>
      <c r="B3131" t="s">
        <v>433</v>
      </c>
      <c r="C3131" t="s">
        <v>434</v>
      </c>
      <c r="D3131">
        <v>31.0</v>
      </c>
      <c r="E3131">
        <v>25.0</v>
      </c>
      <c r="F3131">
        <v>0.0</v>
      </c>
      <c r="G3131">
        <v>6.0</v>
      </c>
      <c r="H3131">
        <v>5.0</v>
      </c>
      <c r="I3131" t="s">
        <v>18</v>
      </c>
      <c r="J3131" t="s">
        <v>387</v>
      </c>
      <c r="K3131" t="s">
        <v>256</v>
      </c>
      <c r="L3131">
        <v>2019.0</v>
      </c>
      <c r="M3131" t="s">
        <v>1278</v>
      </c>
      <c r="N3131" s="4">
        <f t="shared" si="2"/>
        <v>0.8064516129</v>
      </c>
      <c r="O3131" s="4">
        <f t="shared" si="3"/>
        <v>1</v>
      </c>
      <c r="P3131" t="s">
        <v>433</v>
      </c>
    </row>
    <row r="3132" ht="14.25" customHeight="1">
      <c r="A3132" t="s">
        <v>435</v>
      </c>
      <c r="B3132" t="s">
        <v>436</v>
      </c>
      <c r="C3132" t="s">
        <v>437</v>
      </c>
      <c r="D3132">
        <v>31.0</v>
      </c>
      <c r="E3132">
        <v>22.0</v>
      </c>
      <c r="F3132">
        <v>0.0</v>
      </c>
      <c r="G3132">
        <v>9.0</v>
      </c>
      <c r="H3132">
        <v>5.0</v>
      </c>
      <c r="I3132" t="s">
        <v>18</v>
      </c>
      <c r="J3132" t="s">
        <v>387</v>
      </c>
      <c r="K3132" t="s">
        <v>256</v>
      </c>
      <c r="L3132">
        <v>2019.0</v>
      </c>
      <c r="M3132" t="s">
        <v>1278</v>
      </c>
      <c r="N3132" s="4">
        <f t="shared" si="2"/>
        <v>0.7096774194</v>
      </c>
      <c r="O3132" s="4">
        <f t="shared" si="3"/>
        <v>1</v>
      </c>
      <c r="P3132" t="s">
        <v>436</v>
      </c>
    </row>
    <row r="3133" ht="14.25" customHeight="1">
      <c r="A3133" t="s">
        <v>96</v>
      </c>
      <c r="B3133" t="s">
        <v>439</v>
      </c>
      <c r="C3133" t="s">
        <v>115</v>
      </c>
      <c r="D3133">
        <v>31.0</v>
      </c>
      <c r="E3133">
        <v>31.0</v>
      </c>
      <c r="F3133">
        <v>0.0</v>
      </c>
      <c r="G3133">
        <v>0.0</v>
      </c>
      <c r="H3133">
        <v>5.0</v>
      </c>
      <c r="I3133" t="s">
        <v>18</v>
      </c>
      <c r="J3133" t="s">
        <v>387</v>
      </c>
      <c r="K3133" t="s">
        <v>256</v>
      </c>
      <c r="L3133">
        <v>2019.0</v>
      </c>
      <c r="M3133" t="s">
        <v>1278</v>
      </c>
      <c r="N3133" s="4">
        <f t="shared" si="2"/>
        <v>1</v>
      </c>
      <c r="O3133" s="4">
        <f t="shared" si="3"/>
        <v>1</v>
      </c>
      <c r="P3133" t="s">
        <v>439</v>
      </c>
    </row>
    <row r="3134" ht="14.25" customHeight="1">
      <c r="A3134" t="s">
        <v>113</v>
      </c>
      <c r="B3134" t="s">
        <v>441</v>
      </c>
      <c r="C3134" t="s">
        <v>442</v>
      </c>
      <c r="D3134">
        <v>31.0</v>
      </c>
      <c r="E3134">
        <v>18.0</v>
      </c>
      <c r="F3134">
        <v>0.0</v>
      </c>
      <c r="G3134">
        <v>11.0</v>
      </c>
      <c r="H3134">
        <v>5.0</v>
      </c>
      <c r="I3134" t="s">
        <v>18</v>
      </c>
      <c r="J3134" t="s">
        <v>387</v>
      </c>
      <c r="K3134" t="s">
        <v>256</v>
      </c>
      <c r="L3134">
        <v>2019.0</v>
      </c>
      <c r="M3134" t="s">
        <v>1278</v>
      </c>
      <c r="N3134" s="4">
        <f t="shared" si="2"/>
        <v>0.5806451613</v>
      </c>
      <c r="O3134" s="4">
        <f t="shared" si="3"/>
        <v>1</v>
      </c>
      <c r="P3134" t="s">
        <v>441</v>
      </c>
    </row>
    <row r="3135" ht="14.25" customHeight="1">
      <c r="A3135" t="s">
        <v>113</v>
      </c>
      <c r="B3135" t="s">
        <v>443</v>
      </c>
      <c r="C3135" t="s">
        <v>442</v>
      </c>
      <c r="D3135">
        <v>31.0</v>
      </c>
      <c r="E3135">
        <v>31.0</v>
      </c>
      <c r="F3135">
        <v>0.0</v>
      </c>
      <c r="G3135">
        <v>0.0</v>
      </c>
      <c r="H3135">
        <v>5.0</v>
      </c>
      <c r="I3135" t="s">
        <v>18</v>
      </c>
      <c r="J3135" t="s">
        <v>387</v>
      </c>
      <c r="K3135" t="s">
        <v>256</v>
      </c>
      <c r="L3135">
        <v>2019.0</v>
      </c>
      <c r="M3135" t="s">
        <v>1278</v>
      </c>
      <c r="N3135" s="4">
        <f t="shared" si="2"/>
        <v>1</v>
      </c>
      <c r="O3135" s="4">
        <f t="shared" si="3"/>
        <v>1</v>
      </c>
      <c r="P3135" t="s">
        <v>443</v>
      </c>
    </row>
    <row r="3136" ht="14.25" customHeight="1">
      <c r="A3136" t="s">
        <v>113</v>
      </c>
      <c r="B3136" t="s">
        <v>444</v>
      </c>
      <c r="C3136" t="s">
        <v>445</v>
      </c>
      <c r="D3136">
        <v>31.0</v>
      </c>
      <c r="E3136">
        <v>31.0</v>
      </c>
      <c r="F3136">
        <v>0.0</v>
      </c>
      <c r="G3136">
        <v>0.0</v>
      </c>
      <c r="H3136">
        <v>5.0</v>
      </c>
      <c r="I3136" t="s">
        <v>18</v>
      </c>
      <c r="J3136" t="s">
        <v>387</v>
      </c>
      <c r="K3136" t="s">
        <v>256</v>
      </c>
      <c r="L3136">
        <v>2019.0</v>
      </c>
      <c r="M3136" t="s">
        <v>1278</v>
      </c>
      <c r="N3136" s="4">
        <f t="shared" si="2"/>
        <v>1</v>
      </c>
      <c r="O3136" s="4">
        <f t="shared" si="3"/>
        <v>1</v>
      </c>
      <c r="P3136" t="s">
        <v>444</v>
      </c>
    </row>
    <row r="3137" ht="14.25" customHeight="1">
      <c r="A3137" t="s">
        <v>427</v>
      </c>
      <c r="B3137" t="s">
        <v>446</v>
      </c>
      <c r="C3137" t="s">
        <v>169</v>
      </c>
      <c r="D3137">
        <v>31.0</v>
      </c>
      <c r="E3137">
        <v>30.0</v>
      </c>
      <c r="F3137">
        <v>0.0</v>
      </c>
      <c r="G3137">
        <v>0.0</v>
      </c>
      <c r="H3137">
        <v>5.0</v>
      </c>
      <c r="I3137" t="s">
        <v>18</v>
      </c>
      <c r="J3137" t="s">
        <v>387</v>
      </c>
      <c r="K3137" t="s">
        <v>256</v>
      </c>
      <c r="L3137">
        <v>2019.0</v>
      </c>
      <c r="M3137" t="s">
        <v>1278</v>
      </c>
      <c r="N3137" s="4">
        <f t="shared" si="2"/>
        <v>0.9677419355</v>
      </c>
      <c r="O3137" s="4">
        <f t="shared" si="3"/>
        <v>1</v>
      </c>
      <c r="P3137" t="s">
        <v>446</v>
      </c>
    </row>
    <row r="3138" ht="14.25" customHeight="1">
      <c r="A3138" t="s">
        <v>96</v>
      </c>
      <c r="B3138" t="s">
        <v>447</v>
      </c>
      <c r="C3138" t="s">
        <v>169</v>
      </c>
      <c r="D3138">
        <v>31.0</v>
      </c>
      <c r="E3138">
        <v>30.0</v>
      </c>
      <c r="F3138">
        <v>1.0</v>
      </c>
      <c r="G3138">
        <v>0.0</v>
      </c>
      <c r="H3138">
        <v>5.0</v>
      </c>
      <c r="I3138" t="s">
        <v>18</v>
      </c>
      <c r="J3138" t="s">
        <v>387</v>
      </c>
      <c r="K3138" t="s">
        <v>256</v>
      </c>
      <c r="L3138">
        <v>2019.0</v>
      </c>
      <c r="M3138" t="s">
        <v>1278</v>
      </c>
      <c r="N3138" s="4">
        <f t="shared" si="2"/>
        <v>0.9677419355</v>
      </c>
      <c r="O3138" s="4">
        <f t="shared" si="3"/>
        <v>0.9677419355</v>
      </c>
      <c r="P3138" t="s">
        <v>447</v>
      </c>
    </row>
    <row r="3139" ht="14.25" customHeight="1">
      <c r="A3139" t="s">
        <v>201</v>
      </c>
      <c r="B3139" t="s">
        <v>448</v>
      </c>
      <c r="C3139" t="s">
        <v>203</v>
      </c>
      <c r="D3139">
        <v>31.0</v>
      </c>
      <c r="E3139">
        <v>31.0</v>
      </c>
      <c r="F3139">
        <v>0.0</v>
      </c>
      <c r="G3139">
        <v>0.0</v>
      </c>
      <c r="H3139">
        <v>5.0</v>
      </c>
      <c r="I3139" t="s">
        <v>18</v>
      </c>
      <c r="J3139" t="s">
        <v>387</v>
      </c>
      <c r="K3139" t="s">
        <v>256</v>
      </c>
      <c r="L3139">
        <v>2019.0</v>
      </c>
      <c r="M3139" t="s">
        <v>1278</v>
      </c>
      <c r="N3139" s="4">
        <f t="shared" si="2"/>
        <v>1</v>
      </c>
      <c r="O3139" s="4">
        <f t="shared" si="3"/>
        <v>1</v>
      </c>
      <c r="P3139" t="s">
        <v>448</v>
      </c>
    </row>
    <row r="3140" ht="14.25" customHeight="1">
      <c r="A3140" t="s">
        <v>201</v>
      </c>
      <c r="B3140" t="s">
        <v>449</v>
      </c>
      <c r="C3140" t="s">
        <v>203</v>
      </c>
      <c r="D3140">
        <v>31.0</v>
      </c>
      <c r="E3140">
        <v>21.0</v>
      </c>
      <c r="F3140">
        <v>0.0</v>
      </c>
      <c r="G3140">
        <v>0.0</v>
      </c>
      <c r="H3140">
        <v>5.0</v>
      </c>
      <c r="I3140" t="s">
        <v>18</v>
      </c>
      <c r="J3140" t="s">
        <v>387</v>
      </c>
      <c r="K3140" t="s">
        <v>256</v>
      </c>
      <c r="L3140">
        <v>2019.0</v>
      </c>
      <c r="M3140" t="s">
        <v>1278</v>
      </c>
      <c r="N3140" s="4">
        <f t="shared" si="2"/>
        <v>0.6774193548</v>
      </c>
      <c r="O3140" s="4">
        <f t="shared" si="3"/>
        <v>1</v>
      </c>
      <c r="P3140" t="s">
        <v>449</v>
      </c>
    </row>
    <row r="3141" ht="14.25" customHeight="1">
      <c r="A3141" t="s">
        <v>360</v>
      </c>
      <c r="B3141" t="s">
        <v>452</v>
      </c>
      <c r="C3141" t="s">
        <v>453</v>
      </c>
      <c r="D3141">
        <v>31.0</v>
      </c>
      <c r="E3141">
        <v>0.0</v>
      </c>
      <c r="F3141">
        <v>0.0</v>
      </c>
      <c r="G3141">
        <v>31.0</v>
      </c>
      <c r="H3141">
        <v>5.0</v>
      </c>
      <c r="I3141" t="s">
        <v>18</v>
      </c>
      <c r="J3141" t="s">
        <v>387</v>
      </c>
      <c r="K3141" t="s">
        <v>256</v>
      </c>
      <c r="L3141">
        <v>2019.0</v>
      </c>
      <c r="M3141" t="s">
        <v>1278</v>
      </c>
      <c r="N3141" s="4">
        <f t="shared" si="2"/>
        <v>0</v>
      </c>
      <c r="O3141" s="4">
        <f t="shared" si="3"/>
        <v>1</v>
      </c>
      <c r="P3141" t="s">
        <v>452</v>
      </c>
    </row>
    <row r="3142" ht="14.25" customHeight="1">
      <c r="A3142" t="s">
        <v>360</v>
      </c>
      <c r="B3142" t="s">
        <v>454</v>
      </c>
      <c r="C3142" t="s">
        <v>453</v>
      </c>
      <c r="D3142">
        <v>31.0</v>
      </c>
      <c r="E3142">
        <v>15.0</v>
      </c>
      <c r="F3142">
        <v>0.0</v>
      </c>
      <c r="G3142">
        <v>15.0</v>
      </c>
      <c r="H3142">
        <v>5.0</v>
      </c>
      <c r="I3142" t="s">
        <v>18</v>
      </c>
      <c r="J3142" t="s">
        <v>387</v>
      </c>
      <c r="K3142" t="s">
        <v>256</v>
      </c>
      <c r="L3142">
        <v>2019.0</v>
      </c>
      <c r="M3142" t="s">
        <v>1278</v>
      </c>
      <c r="N3142" s="4">
        <f t="shared" si="2"/>
        <v>0.4838709677</v>
      </c>
      <c r="O3142" s="4">
        <f t="shared" si="3"/>
        <v>1</v>
      </c>
      <c r="P3142" t="s">
        <v>454</v>
      </c>
    </row>
    <row r="3143" ht="14.25" customHeight="1">
      <c r="A3143" t="s">
        <v>360</v>
      </c>
      <c r="B3143" t="s">
        <v>455</v>
      </c>
      <c r="C3143" t="s">
        <v>456</v>
      </c>
      <c r="D3143">
        <v>31.0</v>
      </c>
      <c r="E3143">
        <v>31.0</v>
      </c>
      <c r="F3143">
        <v>0.0</v>
      </c>
      <c r="G3143">
        <v>0.0</v>
      </c>
      <c r="H3143">
        <v>5.0</v>
      </c>
      <c r="I3143" t="s">
        <v>18</v>
      </c>
      <c r="J3143" t="s">
        <v>387</v>
      </c>
      <c r="K3143" t="s">
        <v>256</v>
      </c>
      <c r="L3143">
        <v>2019.0</v>
      </c>
      <c r="M3143" t="s">
        <v>1278</v>
      </c>
      <c r="N3143" s="4">
        <f t="shared" si="2"/>
        <v>1</v>
      </c>
      <c r="O3143" s="4">
        <f t="shared" si="3"/>
        <v>1</v>
      </c>
      <c r="P3143" t="s">
        <v>455</v>
      </c>
    </row>
    <row r="3144" ht="14.25" customHeight="1">
      <c r="A3144" t="s">
        <v>360</v>
      </c>
      <c r="B3144" t="s">
        <v>457</v>
      </c>
      <c r="C3144" t="s">
        <v>456</v>
      </c>
      <c r="D3144">
        <v>31.0</v>
      </c>
      <c r="E3144">
        <v>31.0</v>
      </c>
      <c r="F3144">
        <v>0.0</v>
      </c>
      <c r="G3144">
        <v>0.0</v>
      </c>
      <c r="H3144">
        <v>5.0</v>
      </c>
      <c r="I3144" t="s">
        <v>18</v>
      </c>
      <c r="J3144" t="s">
        <v>387</v>
      </c>
      <c r="K3144" t="s">
        <v>256</v>
      </c>
      <c r="L3144">
        <v>2019.0</v>
      </c>
      <c r="M3144" t="s">
        <v>1278</v>
      </c>
      <c r="N3144" s="4">
        <f t="shared" si="2"/>
        <v>1</v>
      </c>
      <c r="O3144" s="4">
        <f t="shared" si="3"/>
        <v>1</v>
      </c>
      <c r="P3144" t="s">
        <v>457</v>
      </c>
    </row>
    <row r="3145" ht="14.25" customHeight="1">
      <c r="A3145" t="s">
        <v>463</v>
      </c>
      <c r="B3145" t="s">
        <v>464</v>
      </c>
      <c r="C3145" t="s">
        <v>213</v>
      </c>
      <c r="D3145">
        <v>31.0</v>
      </c>
      <c r="E3145">
        <v>8.0</v>
      </c>
      <c r="F3145">
        <v>0.0</v>
      </c>
      <c r="G3145">
        <v>14.0</v>
      </c>
      <c r="H3145">
        <v>5.0</v>
      </c>
      <c r="I3145" t="s">
        <v>18</v>
      </c>
      <c r="J3145" t="s">
        <v>387</v>
      </c>
      <c r="K3145" t="s">
        <v>256</v>
      </c>
      <c r="L3145">
        <v>2019.0</v>
      </c>
      <c r="M3145" t="s">
        <v>1278</v>
      </c>
      <c r="N3145" s="4">
        <f t="shared" si="2"/>
        <v>0.2580645161</v>
      </c>
      <c r="O3145" s="4">
        <f t="shared" si="3"/>
        <v>1</v>
      </c>
      <c r="P3145" t="s">
        <v>464</v>
      </c>
    </row>
    <row r="3146" ht="14.25" customHeight="1">
      <c r="A3146" t="s">
        <v>193</v>
      </c>
      <c r="B3146" t="s">
        <v>465</v>
      </c>
      <c r="C3146" t="s">
        <v>195</v>
      </c>
      <c r="D3146">
        <v>31.0</v>
      </c>
      <c r="E3146">
        <v>28.0</v>
      </c>
      <c r="F3146">
        <v>0.0</v>
      </c>
      <c r="G3146">
        <v>0.0</v>
      </c>
      <c r="H3146">
        <v>5.0</v>
      </c>
      <c r="I3146" t="s">
        <v>18</v>
      </c>
      <c r="J3146" t="s">
        <v>387</v>
      </c>
      <c r="K3146" t="s">
        <v>256</v>
      </c>
      <c r="L3146">
        <v>2019.0</v>
      </c>
      <c r="M3146" t="s">
        <v>1278</v>
      </c>
      <c r="N3146" s="4">
        <f t="shared" si="2"/>
        <v>0.9032258065</v>
      </c>
      <c r="O3146" s="4">
        <f t="shared" si="3"/>
        <v>1</v>
      </c>
      <c r="P3146" t="s">
        <v>465</v>
      </c>
    </row>
    <row r="3147" ht="14.25" customHeight="1">
      <c r="A3147" t="s">
        <v>466</v>
      </c>
      <c r="B3147" t="s">
        <v>467</v>
      </c>
      <c r="C3147" t="s">
        <v>468</v>
      </c>
      <c r="D3147">
        <v>31.0</v>
      </c>
      <c r="E3147">
        <v>20.0</v>
      </c>
      <c r="F3147">
        <v>0.0</v>
      </c>
      <c r="G3147">
        <v>11.0</v>
      </c>
      <c r="H3147">
        <v>5.0</v>
      </c>
      <c r="I3147" t="s">
        <v>18</v>
      </c>
      <c r="J3147" t="s">
        <v>387</v>
      </c>
      <c r="K3147" t="s">
        <v>256</v>
      </c>
      <c r="L3147">
        <v>2019.0</v>
      </c>
      <c r="M3147" t="s">
        <v>1278</v>
      </c>
      <c r="N3147" s="4">
        <f t="shared" si="2"/>
        <v>0.6451612903</v>
      </c>
      <c r="O3147" s="4">
        <f t="shared" si="3"/>
        <v>1</v>
      </c>
      <c r="P3147" t="s">
        <v>467</v>
      </c>
    </row>
    <row r="3148" ht="14.25" customHeight="1">
      <c r="A3148" t="s">
        <v>469</v>
      </c>
      <c r="B3148" t="s">
        <v>470</v>
      </c>
      <c r="C3148" t="s">
        <v>468</v>
      </c>
      <c r="D3148">
        <v>31.0</v>
      </c>
      <c r="E3148">
        <v>31.0</v>
      </c>
      <c r="F3148">
        <v>0.0</v>
      </c>
      <c r="G3148">
        <v>0.0</v>
      </c>
      <c r="H3148">
        <v>5.0</v>
      </c>
      <c r="I3148" t="s">
        <v>18</v>
      </c>
      <c r="J3148" t="s">
        <v>387</v>
      </c>
      <c r="K3148" t="s">
        <v>256</v>
      </c>
      <c r="L3148">
        <v>2019.0</v>
      </c>
      <c r="M3148" t="s">
        <v>1278</v>
      </c>
      <c r="N3148" s="4">
        <f t="shared" si="2"/>
        <v>1</v>
      </c>
      <c r="O3148" s="4">
        <f t="shared" si="3"/>
        <v>1</v>
      </c>
      <c r="P3148" t="s">
        <v>470</v>
      </c>
    </row>
    <row r="3149" ht="14.25" customHeight="1">
      <c r="A3149" t="s">
        <v>471</v>
      </c>
      <c r="B3149" t="s">
        <v>472</v>
      </c>
      <c r="C3149" t="s">
        <v>473</v>
      </c>
      <c r="D3149">
        <v>31.0</v>
      </c>
      <c r="E3149">
        <v>31.0</v>
      </c>
      <c r="F3149">
        <v>0.0</v>
      </c>
      <c r="G3149">
        <v>0.0</v>
      </c>
      <c r="H3149">
        <v>5.0</v>
      </c>
      <c r="I3149" t="s">
        <v>18</v>
      </c>
      <c r="J3149" t="s">
        <v>387</v>
      </c>
      <c r="K3149" t="s">
        <v>256</v>
      </c>
      <c r="L3149">
        <v>2019.0</v>
      </c>
      <c r="M3149" t="s">
        <v>1278</v>
      </c>
      <c r="N3149" s="4">
        <f t="shared" si="2"/>
        <v>1</v>
      </c>
      <c r="O3149" s="4">
        <f t="shared" si="3"/>
        <v>1</v>
      </c>
      <c r="P3149" t="s">
        <v>472</v>
      </c>
    </row>
    <row r="3150" ht="14.25" customHeight="1">
      <c r="A3150" t="s">
        <v>477</v>
      </c>
      <c r="B3150" t="s">
        <v>478</v>
      </c>
      <c r="C3150" t="s">
        <v>476</v>
      </c>
      <c r="D3150">
        <v>31.0</v>
      </c>
      <c r="E3150">
        <v>27.0</v>
      </c>
      <c r="F3150">
        <v>0.0</v>
      </c>
      <c r="G3150">
        <v>4.0</v>
      </c>
      <c r="H3150">
        <v>5.0</v>
      </c>
      <c r="I3150" t="s">
        <v>18</v>
      </c>
      <c r="J3150" t="s">
        <v>387</v>
      </c>
      <c r="K3150" t="s">
        <v>256</v>
      </c>
      <c r="L3150">
        <v>2019.0</v>
      </c>
      <c r="M3150" t="s">
        <v>1278</v>
      </c>
      <c r="N3150" s="4">
        <f t="shared" si="2"/>
        <v>0.8709677419</v>
      </c>
      <c r="O3150" s="4">
        <f t="shared" si="3"/>
        <v>1</v>
      </c>
      <c r="P3150" t="s">
        <v>478</v>
      </c>
    </row>
    <row r="3151" ht="14.25" customHeight="1">
      <c r="A3151" t="s">
        <v>79</v>
      </c>
      <c r="B3151" t="s">
        <v>482</v>
      </c>
      <c r="C3151" t="s">
        <v>81</v>
      </c>
      <c r="D3151">
        <v>31.0</v>
      </c>
      <c r="E3151">
        <v>30.0</v>
      </c>
      <c r="F3151">
        <v>0.0</v>
      </c>
      <c r="G3151">
        <v>0.0</v>
      </c>
      <c r="H3151">
        <v>5.0</v>
      </c>
      <c r="I3151" t="s">
        <v>18</v>
      </c>
      <c r="J3151" t="s">
        <v>387</v>
      </c>
      <c r="K3151" t="s">
        <v>256</v>
      </c>
      <c r="L3151">
        <v>2019.0</v>
      </c>
      <c r="M3151" t="s">
        <v>1278</v>
      </c>
      <c r="N3151" s="4">
        <f t="shared" si="2"/>
        <v>0.9677419355</v>
      </c>
      <c r="O3151" s="4">
        <f t="shared" si="3"/>
        <v>1</v>
      </c>
      <c r="P3151" t="s">
        <v>482</v>
      </c>
    </row>
    <row r="3152" ht="14.25" customHeight="1">
      <c r="A3152" t="s">
        <v>483</v>
      </c>
      <c r="B3152" t="s">
        <v>484</v>
      </c>
      <c r="C3152" t="s">
        <v>485</v>
      </c>
      <c r="D3152">
        <v>31.0</v>
      </c>
      <c r="E3152">
        <v>31.0</v>
      </c>
      <c r="F3152">
        <v>0.0</v>
      </c>
      <c r="G3152">
        <v>0.0</v>
      </c>
      <c r="H3152">
        <v>5.0</v>
      </c>
      <c r="I3152" t="s">
        <v>18</v>
      </c>
      <c r="J3152" t="s">
        <v>387</v>
      </c>
      <c r="K3152" t="s">
        <v>256</v>
      </c>
      <c r="L3152">
        <v>2019.0</v>
      </c>
      <c r="M3152" t="s">
        <v>1278</v>
      </c>
      <c r="N3152" s="4">
        <f t="shared" si="2"/>
        <v>1</v>
      </c>
      <c r="O3152" s="4">
        <f t="shared" si="3"/>
        <v>1</v>
      </c>
      <c r="P3152" t="s">
        <v>484</v>
      </c>
    </row>
    <row r="3153" ht="14.25" customHeight="1">
      <c r="A3153" t="s">
        <v>394</v>
      </c>
      <c r="B3153" t="s">
        <v>486</v>
      </c>
      <c r="C3153" t="s">
        <v>485</v>
      </c>
      <c r="D3153">
        <v>31.0</v>
      </c>
      <c r="E3153">
        <v>31.0</v>
      </c>
      <c r="F3153">
        <v>0.0</v>
      </c>
      <c r="G3153">
        <v>0.0</v>
      </c>
      <c r="H3153">
        <v>5.0</v>
      </c>
      <c r="I3153" t="s">
        <v>18</v>
      </c>
      <c r="J3153" t="s">
        <v>387</v>
      </c>
      <c r="K3153" t="s">
        <v>256</v>
      </c>
      <c r="L3153">
        <v>2019.0</v>
      </c>
      <c r="M3153" t="s">
        <v>1278</v>
      </c>
      <c r="N3153" s="4">
        <f t="shared" si="2"/>
        <v>1</v>
      </c>
      <c r="O3153" s="4">
        <f t="shared" si="3"/>
        <v>1</v>
      </c>
      <c r="P3153" t="s">
        <v>486</v>
      </c>
    </row>
    <row r="3154" ht="14.25" customHeight="1">
      <c r="A3154" t="s">
        <v>511</v>
      </c>
      <c r="B3154" t="s">
        <v>512</v>
      </c>
      <c r="C3154" t="s">
        <v>203</v>
      </c>
      <c r="D3154">
        <v>31.0</v>
      </c>
      <c r="E3154">
        <v>31.0</v>
      </c>
      <c r="F3154">
        <v>0.0</v>
      </c>
      <c r="G3154">
        <v>0.0</v>
      </c>
      <c r="H3154">
        <v>5.0</v>
      </c>
      <c r="I3154" t="s">
        <v>18</v>
      </c>
      <c r="J3154" t="s">
        <v>387</v>
      </c>
      <c r="K3154" t="s">
        <v>256</v>
      </c>
      <c r="L3154">
        <v>2019.0</v>
      </c>
      <c r="M3154" t="s">
        <v>1278</v>
      </c>
      <c r="N3154" s="4">
        <f t="shared" si="2"/>
        <v>1</v>
      </c>
      <c r="O3154" s="4">
        <f t="shared" si="3"/>
        <v>1</v>
      </c>
      <c r="P3154" t="s">
        <v>512</v>
      </c>
    </row>
    <row r="3155" ht="14.25" customHeight="1">
      <c r="A3155" t="s">
        <v>113</v>
      </c>
      <c r="B3155" t="s">
        <v>513</v>
      </c>
      <c r="C3155" t="s">
        <v>418</v>
      </c>
      <c r="D3155">
        <v>31.0</v>
      </c>
      <c r="E3155">
        <v>31.0</v>
      </c>
      <c r="F3155">
        <v>0.0</v>
      </c>
      <c r="G3155">
        <v>0.0</v>
      </c>
      <c r="H3155">
        <v>5.0</v>
      </c>
      <c r="I3155" t="s">
        <v>18</v>
      </c>
      <c r="J3155" t="s">
        <v>387</v>
      </c>
      <c r="K3155" t="s">
        <v>256</v>
      </c>
      <c r="L3155">
        <v>2019.0</v>
      </c>
      <c r="M3155" t="s">
        <v>1278</v>
      </c>
      <c r="N3155" s="4">
        <f t="shared" si="2"/>
        <v>1</v>
      </c>
      <c r="O3155" s="4">
        <f t="shared" si="3"/>
        <v>1</v>
      </c>
      <c r="P3155" t="s">
        <v>513</v>
      </c>
    </row>
    <row r="3156" ht="14.25" customHeight="1">
      <c r="A3156" t="s">
        <v>30</v>
      </c>
      <c r="B3156" t="s">
        <v>587</v>
      </c>
      <c r="C3156" t="s">
        <v>17</v>
      </c>
      <c r="E3156">
        <v>0.0</v>
      </c>
      <c r="F3156">
        <v>0.0</v>
      </c>
      <c r="G3156">
        <v>0.0</v>
      </c>
      <c r="H3156">
        <v>5.0</v>
      </c>
      <c r="I3156" t="s">
        <v>18</v>
      </c>
      <c r="J3156" t="s">
        <v>584</v>
      </c>
      <c r="K3156" t="s">
        <v>585</v>
      </c>
      <c r="L3156">
        <v>2019.0</v>
      </c>
      <c r="M3156" t="s">
        <v>1278</v>
      </c>
      <c r="N3156" s="4" t="str">
        <f t="shared" si="2"/>
        <v>#DIV/0!</v>
      </c>
      <c r="O3156" s="4" t="str">
        <f t="shared" si="3"/>
        <v>#DIV/0!</v>
      </c>
      <c r="P3156" t="s">
        <v>587</v>
      </c>
    </row>
    <row r="3157" ht="14.25" customHeight="1">
      <c r="A3157" t="s">
        <v>30</v>
      </c>
      <c r="B3157" t="s">
        <v>588</v>
      </c>
      <c r="C3157" t="s">
        <v>17</v>
      </c>
      <c r="E3157">
        <v>0.0</v>
      </c>
      <c r="F3157">
        <v>0.0</v>
      </c>
      <c r="G3157">
        <v>0.0</v>
      </c>
      <c r="H3157">
        <v>5.0</v>
      </c>
      <c r="I3157" t="s">
        <v>18</v>
      </c>
      <c r="J3157" t="s">
        <v>584</v>
      </c>
      <c r="K3157" t="s">
        <v>585</v>
      </c>
      <c r="L3157">
        <v>2019.0</v>
      </c>
      <c r="M3157" t="s">
        <v>1278</v>
      </c>
      <c r="N3157" s="4" t="str">
        <f t="shared" si="2"/>
        <v>#DIV/0!</v>
      </c>
      <c r="O3157" s="4" t="str">
        <f t="shared" si="3"/>
        <v>#DIV/0!</v>
      </c>
      <c r="P3157" t="s">
        <v>588</v>
      </c>
    </row>
    <row r="3158" ht="14.25" customHeight="1">
      <c r="A3158" t="s">
        <v>30</v>
      </c>
      <c r="B3158" t="s">
        <v>589</v>
      </c>
      <c r="C3158" t="s">
        <v>17</v>
      </c>
      <c r="E3158">
        <v>0.0</v>
      </c>
      <c r="F3158">
        <v>0.0</v>
      </c>
      <c r="G3158">
        <v>0.0</v>
      </c>
      <c r="H3158">
        <v>5.0</v>
      </c>
      <c r="I3158" t="s">
        <v>18</v>
      </c>
      <c r="J3158" t="s">
        <v>584</v>
      </c>
      <c r="K3158" t="s">
        <v>585</v>
      </c>
      <c r="L3158">
        <v>2019.0</v>
      </c>
      <c r="M3158" t="s">
        <v>1278</v>
      </c>
      <c r="N3158" s="4" t="str">
        <f t="shared" si="2"/>
        <v>#DIV/0!</v>
      </c>
      <c r="O3158" s="4" t="str">
        <f t="shared" si="3"/>
        <v>#DIV/0!</v>
      </c>
      <c r="P3158" t="s">
        <v>589</v>
      </c>
    </row>
    <row r="3159" ht="14.25" customHeight="1">
      <c r="A3159" t="s">
        <v>590</v>
      </c>
      <c r="B3159" t="s">
        <v>591</v>
      </c>
      <c r="C3159" t="s">
        <v>38</v>
      </c>
      <c r="D3159">
        <v>31.0</v>
      </c>
      <c r="E3159">
        <v>31.0</v>
      </c>
      <c r="F3159">
        <v>0.0</v>
      </c>
      <c r="G3159">
        <v>0.0</v>
      </c>
      <c r="H3159">
        <v>5.0</v>
      </c>
      <c r="I3159" t="s">
        <v>18</v>
      </c>
      <c r="J3159" t="s">
        <v>584</v>
      </c>
      <c r="K3159" t="s">
        <v>585</v>
      </c>
      <c r="L3159">
        <v>2019.0</v>
      </c>
      <c r="M3159" t="s">
        <v>1278</v>
      </c>
      <c r="N3159" s="4">
        <f t="shared" si="2"/>
        <v>1</v>
      </c>
      <c r="O3159" s="4">
        <f t="shared" si="3"/>
        <v>1</v>
      </c>
      <c r="P3159" t="s">
        <v>591</v>
      </c>
    </row>
    <row r="3160" ht="14.25" customHeight="1">
      <c r="A3160" t="s">
        <v>36</v>
      </c>
      <c r="B3160" t="s">
        <v>592</v>
      </c>
      <c r="C3160" t="s">
        <v>38</v>
      </c>
      <c r="D3160">
        <v>31.0</v>
      </c>
      <c r="E3160">
        <v>15.0</v>
      </c>
      <c r="F3160">
        <v>0.0</v>
      </c>
      <c r="G3160">
        <v>16.0</v>
      </c>
      <c r="H3160">
        <v>5.0</v>
      </c>
      <c r="I3160" t="s">
        <v>18</v>
      </c>
      <c r="J3160" t="s">
        <v>584</v>
      </c>
      <c r="K3160" t="s">
        <v>585</v>
      </c>
      <c r="L3160">
        <v>2019.0</v>
      </c>
      <c r="M3160" t="s">
        <v>1278</v>
      </c>
      <c r="N3160" s="4">
        <f t="shared" si="2"/>
        <v>0.4838709677</v>
      </c>
      <c r="O3160" s="4">
        <f t="shared" si="3"/>
        <v>1</v>
      </c>
      <c r="P3160" t="s">
        <v>592</v>
      </c>
    </row>
    <row r="3161" ht="14.25" customHeight="1">
      <c r="A3161" t="s">
        <v>593</v>
      </c>
      <c r="B3161" t="s">
        <v>594</v>
      </c>
      <c r="C3161" t="s">
        <v>38</v>
      </c>
      <c r="D3161">
        <v>31.0</v>
      </c>
      <c r="E3161">
        <v>31.0</v>
      </c>
      <c r="F3161">
        <v>0.0</v>
      </c>
      <c r="G3161">
        <v>0.0</v>
      </c>
      <c r="H3161">
        <v>5.0</v>
      </c>
      <c r="I3161" t="s">
        <v>18</v>
      </c>
      <c r="J3161" t="s">
        <v>584</v>
      </c>
      <c r="K3161" t="s">
        <v>585</v>
      </c>
      <c r="L3161">
        <v>2019.0</v>
      </c>
      <c r="M3161" t="s">
        <v>1278</v>
      </c>
      <c r="N3161" s="4">
        <f t="shared" si="2"/>
        <v>1</v>
      </c>
      <c r="O3161" s="4">
        <f t="shared" si="3"/>
        <v>1</v>
      </c>
      <c r="P3161" t="s">
        <v>594</v>
      </c>
    </row>
    <row r="3162" ht="14.25" customHeight="1">
      <c r="A3162" t="s">
        <v>596</v>
      </c>
      <c r="B3162" t="s">
        <v>597</v>
      </c>
      <c r="C3162" t="s">
        <v>48</v>
      </c>
      <c r="D3162">
        <v>31.0</v>
      </c>
      <c r="E3162">
        <v>16.0</v>
      </c>
      <c r="F3162">
        <v>0.0</v>
      </c>
      <c r="G3162">
        <v>15.0</v>
      </c>
      <c r="H3162">
        <v>5.0</v>
      </c>
      <c r="I3162" t="s">
        <v>18</v>
      </c>
      <c r="J3162" t="s">
        <v>584</v>
      </c>
      <c r="K3162" t="s">
        <v>585</v>
      </c>
      <c r="L3162">
        <v>2019.0</v>
      </c>
      <c r="M3162" t="s">
        <v>1278</v>
      </c>
      <c r="N3162" s="4">
        <f t="shared" si="2"/>
        <v>0.5161290323</v>
      </c>
      <c r="O3162" s="4">
        <f t="shared" si="3"/>
        <v>1</v>
      </c>
      <c r="P3162" t="s">
        <v>597</v>
      </c>
    </row>
    <row r="3163" ht="14.25" customHeight="1">
      <c r="A3163" t="s">
        <v>596</v>
      </c>
      <c r="B3163" t="s">
        <v>598</v>
      </c>
      <c r="C3163" t="s">
        <v>48</v>
      </c>
      <c r="D3163">
        <v>31.0</v>
      </c>
      <c r="E3163">
        <v>0.0</v>
      </c>
      <c r="F3163">
        <v>18.0</v>
      </c>
      <c r="G3163">
        <v>13.0</v>
      </c>
      <c r="H3163">
        <v>5.0</v>
      </c>
      <c r="I3163" t="s">
        <v>18</v>
      </c>
      <c r="J3163" t="s">
        <v>584</v>
      </c>
      <c r="K3163" t="s">
        <v>585</v>
      </c>
      <c r="L3163">
        <v>2019.0</v>
      </c>
      <c r="M3163" t="s">
        <v>1278</v>
      </c>
      <c r="N3163" s="4">
        <f t="shared" si="2"/>
        <v>0</v>
      </c>
      <c r="O3163" s="4">
        <f t="shared" si="3"/>
        <v>0.4193548387</v>
      </c>
      <c r="P3163" t="s">
        <v>598</v>
      </c>
    </row>
    <row r="3164" ht="14.25" customHeight="1">
      <c r="A3164" t="s">
        <v>596</v>
      </c>
      <c r="B3164" t="s">
        <v>599</v>
      </c>
      <c r="C3164" t="s">
        <v>48</v>
      </c>
      <c r="D3164">
        <v>31.0</v>
      </c>
      <c r="E3164">
        <v>18.0</v>
      </c>
      <c r="F3164">
        <v>0.0</v>
      </c>
      <c r="G3164">
        <v>13.0</v>
      </c>
      <c r="H3164">
        <v>5.0</v>
      </c>
      <c r="I3164" t="s">
        <v>18</v>
      </c>
      <c r="J3164" t="s">
        <v>584</v>
      </c>
      <c r="K3164" t="s">
        <v>585</v>
      </c>
      <c r="L3164">
        <v>2019.0</v>
      </c>
      <c r="M3164" t="s">
        <v>1278</v>
      </c>
      <c r="N3164" s="4">
        <f t="shared" si="2"/>
        <v>0.5806451613</v>
      </c>
      <c r="O3164" s="4">
        <f t="shared" si="3"/>
        <v>1</v>
      </c>
      <c r="P3164" t="s">
        <v>599</v>
      </c>
    </row>
    <row r="3165" ht="14.25" customHeight="1">
      <c r="A3165" t="s">
        <v>600</v>
      </c>
      <c r="B3165" t="s">
        <v>601</v>
      </c>
      <c r="C3165" t="s">
        <v>48</v>
      </c>
      <c r="D3165">
        <v>31.0</v>
      </c>
      <c r="E3165">
        <v>29.0</v>
      </c>
      <c r="F3165">
        <v>2.0</v>
      </c>
      <c r="G3165">
        <v>0.0</v>
      </c>
      <c r="H3165">
        <v>5.0</v>
      </c>
      <c r="I3165" t="s">
        <v>18</v>
      </c>
      <c r="J3165" t="s">
        <v>584</v>
      </c>
      <c r="K3165" t="s">
        <v>585</v>
      </c>
      <c r="L3165">
        <v>2019.0</v>
      </c>
      <c r="M3165" t="s">
        <v>1278</v>
      </c>
      <c r="N3165" s="4">
        <f t="shared" si="2"/>
        <v>0.935483871</v>
      </c>
      <c r="O3165" s="4">
        <f t="shared" si="3"/>
        <v>0.935483871</v>
      </c>
      <c r="P3165" t="s">
        <v>601</v>
      </c>
    </row>
    <row r="3166" ht="14.25" customHeight="1">
      <c r="A3166" t="s">
        <v>68</v>
      </c>
      <c r="B3166" t="s">
        <v>602</v>
      </c>
      <c r="C3166" t="s">
        <v>65</v>
      </c>
      <c r="D3166">
        <v>31.0</v>
      </c>
      <c r="E3166">
        <v>25.0</v>
      </c>
      <c r="F3166">
        <v>0.0</v>
      </c>
      <c r="G3166">
        <v>6.0</v>
      </c>
      <c r="H3166">
        <v>5.0</v>
      </c>
      <c r="I3166" t="s">
        <v>18</v>
      </c>
      <c r="J3166" t="s">
        <v>584</v>
      </c>
      <c r="K3166" t="s">
        <v>585</v>
      </c>
      <c r="L3166">
        <v>2019.0</v>
      </c>
      <c r="M3166" t="s">
        <v>1278</v>
      </c>
      <c r="N3166" s="4">
        <f t="shared" si="2"/>
        <v>0.8064516129</v>
      </c>
      <c r="O3166" s="4">
        <f t="shared" si="3"/>
        <v>1</v>
      </c>
      <c r="P3166" t="s">
        <v>602</v>
      </c>
    </row>
    <row r="3167" ht="14.25" customHeight="1">
      <c r="A3167" t="s">
        <v>603</v>
      </c>
      <c r="B3167" t="s">
        <v>604</v>
      </c>
      <c r="C3167" t="s">
        <v>65</v>
      </c>
      <c r="D3167">
        <v>31.0</v>
      </c>
      <c r="E3167">
        <v>28.0</v>
      </c>
      <c r="F3167">
        <v>0.0</v>
      </c>
      <c r="G3167">
        <v>3.0</v>
      </c>
      <c r="H3167">
        <v>5.0</v>
      </c>
      <c r="I3167" t="s">
        <v>18</v>
      </c>
      <c r="J3167" t="s">
        <v>584</v>
      </c>
      <c r="K3167" t="s">
        <v>585</v>
      </c>
      <c r="L3167">
        <v>2019.0</v>
      </c>
      <c r="M3167" t="s">
        <v>1278</v>
      </c>
      <c r="N3167" s="4">
        <f t="shared" si="2"/>
        <v>0.9032258065</v>
      </c>
      <c r="O3167" s="4">
        <f t="shared" si="3"/>
        <v>1</v>
      </c>
      <c r="P3167" t="s">
        <v>604</v>
      </c>
    </row>
    <row r="3168" ht="14.25" customHeight="1">
      <c r="A3168" t="s">
        <v>68</v>
      </c>
      <c r="B3168" t="s">
        <v>605</v>
      </c>
      <c r="C3168" t="s">
        <v>65</v>
      </c>
      <c r="D3168">
        <v>0.0</v>
      </c>
      <c r="E3168">
        <v>0.0</v>
      </c>
      <c r="F3168">
        <v>0.0</v>
      </c>
      <c r="G3168">
        <v>0.0</v>
      </c>
      <c r="H3168">
        <v>5.0</v>
      </c>
      <c r="I3168" t="s">
        <v>18</v>
      </c>
      <c r="J3168" t="s">
        <v>584</v>
      </c>
      <c r="K3168" t="s">
        <v>585</v>
      </c>
      <c r="L3168">
        <v>2019.0</v>
      </c>
      <c r="M3168" t="s">
        <v>1278</v>
      </c>
      <c r="N3168" s="4" t="str">
        <f t="shared" si="2"/>
        <v>#DIV/0!</v>
      </c>
      <c r="O3168" s="4" t="str">
        <f t="shared" si="3"/>
        <v>#DIV/0!</v>
      </c>
      <c r="P3168" t="s">
        <v>605</v>
      </c>
    </row>
    <row r="3169" ht="14.25" customHeight="1">
      <c r="A3169" t="s">
        <v>68</v>
      </c>
      <c r="B3169" t="s">
        <v>606</v>
      </c>
      <c r="C3169" t="s">
        <v>65</v>
      </c>
      <c r="D3169">
        <v>0.0</v>
      </c>
      <c r="E3169">
        <v>0.0</v>
      </c>
      <c r="F3169">
        <v>0.0</v>
      </c>
      <c r="G3169">
        <v>0.0</v>
      </c>
      <c r="H3169">
        <v>5.0</v>
      </c>
      <c r="I3169" t="s">
        <v>18</v>
      </c>
      <c r="J3169" t="s">
        <v>584</v>
      </c>
      <c r="K3169" t="s">
        <v>585</v>
      </c>
      <c r="L3169">
        <v>2019.0</v>
      </c>
      <c r="M3169" t="s">
        <v>1278</v>
      </c>
      <c r="N3169" s="4" t="str">
        <f t="shared" si="2"/>
        <v>#DIV/0!</v>
      </c>
      <c r="O3169" s="4" t="str">
        <f t="shared" si="3"/>
        <v>#DIV/0!</v>
      </c>
      <c r="P3169" t="s">
        <v>606</v>
      </c>
    </row>
    <row r="3170" ht="14.25" customHeight="1">
      <c r="A3170" t="s">
        <v>68</v>
      </c>
      <c r="B3170" t="s">
        <v>607</v>
      </c>
      <c r="C3170" t="s">
        <v>65</v>
      </c>
      <c r="D3170">
        <v>0.0</v>
      </c>
      <c r="E3170">
        <v>0.0</v>
      </c>
      <c r="F3170">
        <v>0.0</v>
      </c>
      <c r="G3170">
        <v>0.0</v>
      </c>
      <c r="H3170">
        <v>5.0</v>
      </c>
      <c r="I3170" t="s">
        <v>18</v>
      </c>
      <c r="J3170" t="s">
        <v>584</v>
      </c>
      <c r="K3170" t="s">
        <v>585</v>
      </c>
      <c r="L3170">
        <v>2019.0</v>
      </c>
      <c r="M3170" t="s">
        <v>1278</v>
      </c>
      <c r="N3170" s="4" t="str">
        <f t="shared" si="2"/>
        <v>#DIV/0!</v>
      </c>
      <c r="O3170" s="4" t="str">
        <f t="shared" si="3"/>
        <v>#DIV/0!</v>
      </c>
      <c r="P3170" t="s">
        <v>607</v>
      </c>
    </row>
    <row r="3171" ht="14.25" customHeight="1">
      <c r="A3171" t="s">
        <v>68</v>
      </c>
      <c r="B3171" t="s">
        <v>608</v>
      </c>
      <c r="C3171" t="s">
        <v>65</v>
      </c>
      <c r="D3171">
        <v>0.0</v>
      </c>
      <c r="E3171">
        <v>0.0</v>
      </c>
      <c r="F3171">
        <v>0.0</v>
      </c>
      <c r="G3171">
        <v>0.0</v>
      </c>
      <c r="H3171">
        <v>5.0</v>
      </c>
      <c r="I3171" t="s">
        <v>18</v>
      </c>
      <c r="J3171" t="s">
        <v>584</v>
      </c>
      <c r="K3171" t="s">
        <v>585</v>
      </c>
      <c r="L3171">
        <v>2019.0</v>
      </c>
      <c r="M3171" t="s">
        <v>1278</v>
      </c>
      <c r="N3171" s="4" t="str">
        <f t="shared" si="2"/>
        <v>#DIV/0!</v>
      </c>
      <c r="O3171" s="4" t="str">
        <f t="shared" si="3"/>
        <v>#DIV/0!</v>
      </c>
      <c r="P3171" t="s">
        <v>608</v>
      </c>
    </row>
    <row r="3172" ht="14.25" customHeight="1">
      <c r="A3172" t="s">
        <v>58</v>
      </c>
      <c r="B3172" t="s">
        <v>723</v>
      </c>
      <c r="C3172" t="s">
        <v>60</v>
      </c>
      <c r="D3172">
        <v>0.0</v>
      </c>
      <c r="E3172">
        <v>0.0</v>
      </c>
      <c r="F3172">
        <v>0.0</v>
      </c>
      <c r="G3172">
        <v>0.0</v>
      </c>
      <c r="H3172">
        <v>5.0</v>
      </c>
      <c r="I3172" t="s">
        <v>18</v>
      </c>
      <c r="J3172" t="s">
        <v>584</v>
      </c>
      <c r="K3172" t="s">
        <v>585</v>
      </c>
      <c r="L3172">
        <v>2019.0</v>
      </c>
      <c r="M3172" t="s">
        <v>1278</v>
      </c>
      <c r="N3172" s="4" t="str">
        <f t="shared" si="2"/>
        <v>#DIV/0!</v>
      </c>
      <c r="O3172" s="4" t="str">
        <f t="shared" si="3"/>
        <v>#DIV/0!</v>
      </c>
      <c r="P3172" t="s">
        <v>723</v>
      </c>
    </row>
    <row r="3173" ht="14.25" customHeight="1">
      <c r="A3173" t="s">
        <v>82</v>
      </c>
      <c r="B3173" t="s">
        <v>612</v>
      </c>
      <c r="C3173" t="s">
        <v>613</v>
      </c>
      <c r="D3173">
        <v>0.0</v>
      </c>
      <c r="E3173">
        <v>0.0</v>
      </c>
      <c r="F3173">
        <v>0.0</v>
      </c>
      <c r="G3173">
        <v>0.0</v>
      </c>
      <c r="H3173">
        <v>5.0</v>
      </c>
      <c r="I3173" t="s">
        <v>18</v>
      </c>
      <c r="J3173" t="s">
        <v>584</v>
      </c>
      <c r="K3173" t="s">
        <v>585</v>
      </c>
      <c r="L3173">
        <v>2019.0</v>
      </c>
      <c r="M3173" t="s">
        <v>1278</v>
      </c>
      <c r="N3173" s="4" t="str">
        <f t="shared" si="2"/>
        <v>#DIV/0!</v>
      </c>
      <c r="O3173" s="4" t="str">
        <f t="shared" si="3"/>
        <v>#DIV/0!</v>
      </c>
      <c r="P3173" t="s">
        <v>612</v>
      </c>
    </row>
    <row r="3174" ht="14.25" customHeight="1">
      <c r="A3174" t="s">
        <v>245</v>
      </c>
      <c r="B3174" t="s">
        <v>614</v>
      </c>
      <c r="C3174" t="s">
        <v>305</v>
      </c>
      <c r="D3174">
        <v>31.0</v>
      </c>
      <c r="E3174">
        <v>25.0</v>
      </c>
      <c r="F3174">
        <v>0.0</v>
      </c>
      <c r="G3174">
        <v>6.0</v>
      </c>
      <c r="H3174">
        <v>5.0</v>
      </c>
      <c r="I3174" t="s">
        <v>18</v>
      </c>
      <c r="J3174" t="s">
        <v>584</v>
      </c>
      <c r="K3174" t="s">
        <v>585</v>
      </c>
      <c r="L3174">
        <v>2019.0</v>
      </c>
      <c r="M3174" t="s">
        <v>1278</v>
      </c>
      <c r="N3174" s="4">
        <f t="shared" si="2"/>
        <v>0.8064516129</v>
      </c>
      <c r="O3174" s="4">
        <f t="shared" si="3"/>
        <v>1</v>
      </c>
      <c r="P3174" t="s">
        <v>614</v>
      </c>
    </row>
    <row r="3175" ht="14.25" customHeight="1">
      <c r="A3175" t="s">
        <v>87</v>
      </c>
      <c r="B3175" t="s">
        <v>615</v>
      </c>
      <c r="C3175" t="s">
        <v>89</v>
      </c>
      <c r="D3175">
        <v>31.0</v>
      </c>
      <c r="E3175">
        <v>28.0</v>
      </c>
      <c r="F3175">
        <v>3.0</v>
      </c>
      <c r="G3175">
        <v>0.0</v>
      </c>
      <c r="H3175">
        <v>5.0</v>
      </c>
      <c r="I3175" t="s">
        <v>18</v>
      </c>
      <c r="J3175" t="s">
        <v>584</v>
      </c>
      <c r="K3175" t="s">
        <v>585</v>
      </c>
      <c r="L3175">
        <v>2019.0</v>
      </c>
      <c r="M3175" t="s">
        <v>1278</v>
      </c>
      <c r="N3175" s="4">
        <f t="shared" si="2"/>
        <v>0.9032258065</v>
      </c>
      <c r="O3175" s="4">
        <f t="shared" si="3"/>
        <v>0.9032258065</v>
      </c>
      <c r="P3175" t="s">
        <v>615</v>
      </c>
    </row>
    <row r="3176" ht="14.25" customHeight="1">
      <c r="A3176" t="s">
        <v>616</v>
      </c>
      <c r="B3176" t="s">
        <v>617</v>
      </c>
      <c r="C3176" t="s">
        <v>618</v>
      </c>
      <c r="D3176">
        <v>31.0</v>
      </c>
      <c r="E3176">
        <v>23.0</v>
      </c>
      <c r="F3176">
        <v>0.0</v>
      </c>
      <c r="G3176">
        <v>8.0</v>
      </c>
      <c r="H3176">
        <v>5.0</v>
      </c>
      <c r="I3176" t="s">
        <v>18</v>
      </c>
      <c r="J3176" t="s">
        <v>584</v>
      </c>
      <c r="K3176" t="s">
        <v>585</v>
      </c>
      <c r="L3176">
        <v>2019.0</v>
      </c>
      <c r="M3176" t="s">
        <v>1278</v>
      </c>
      <c r="N3176" s="4">
        <f t="shared" si="2"/>
        <v>0.7419354839</v>
      </c>
      <c r="O3176" s="4">
        <f t="shared" si="3"/>
        <v>1</v>
      </c>
      <c r="P3176" t="s">
        <v>617</v>
      </c>
    </row>
    <row r="3177" ht="14.25" customHeight="1">
      <c r="A3177" t="s">
        <v>619</v>
      </c>
      <c r="B3177" t="s">
        <v>620</v>
      </c>
      <c r="C3177" t="s">
        <v>621</v>
      </c>
      <c r="D3177">
        <v>31.0</v>
      </c>
      <c r="E3177">
        <v>27.0</v>
      </c>
      <c r="F3177">
        <v>2.0</v>
      </c>
      <c r="G3177">
        <v>2.0</v>
      </c>
      <c r="H3177">
        <v>5.0</v>
      </c>
      <c r="I3177" t="s">
        <v>18</v>
      </c>
      <c r="J3177" t="s">
        <v>584</v>
      </c>
      <c r="K3177" t="s">
        <v>585</v>
      </c>
      <c r="L3177">
        <v>2019.0</v>
      </c>
      <c r="M3177" t="s">
        <v>1278</v>
      </c>
      <c r="N3177" s="4">
        <f t="shared" si="2"/>
        <v>0.8709677419</v>
      </c>
      <c r="O3177" s="4">
        <f t="shared" si="3"/>
        <v>0.935483871</v>
      </c>
      <c r="P3177" t="s">
        <v>620</v>
      </c>
    </row>
    <row r="3178" ht="14.25" customHeight="1">
      <c r="A3178" t="s">
        <v>113</v>
      </c>
      <c r="B3178" t="s">
        <v>625</v>
      </c>
      <c r="C3178" t="s">
        <v>127</v>
      </c>
      <c r="D3178">
        <v>31.0</v>
      </c>
      <c r="E3178">
        <v>24.0</v>
      </c>
      <c r="F3178">
        <v>0.0</v>
      </c>
      <c r="G3178">
        <v>7.0</v>
      </c>
      <c r="H3178">
        <v>5.0</v>
      </c>
      <c r="I3178" t="s">
        <v>18</v>
      </c>
      <c r="J3178" t="s">
        <v>584</v>
      </c>
      <c r="K3178" t="s">
        <v>585</v>
      </c>
      <c r="L3178">
        <v>2019.0</v>
      </c>
      <c r="M3178" t="s">
        <v>1278</v>
      </c>
      <c r="N3178" s="4">
        <f t="shared" si="2"/>
        <v>0.7741935484</v>
      </c>
      <c r="O3178" s="4">
        <f t="shared" si="3"/>
        <v>1</v>
      </c>
      <c r="P3178" t="s">
        <v>625</v>
      </c>
    </row>
    <row r="3179" ht="14.25" customHeight="1">
      <c r="A3179" t="s">
        <v>626</v>
      </c>
      <c r="B3179" t="s">
        <v>627</v>
      </c>
      <c r="C3179" t="s">
        <v>624</v>
      </c>
      <c r="E3179">
        <v>0.0</v>
      </c>
      <c r="F3179">
        <v>0.0</v>
      </c>
      <c r="G3179">
        <v>0.0</v>
      </c>
      <c r="H3179">
        <v>5.0</v>
      </c>
      <c r="I3179" t="s">
        <v>18</v>
      </c>
      <c r="J3179" t="s">
        <v>584</v>
      </c>
      <c r="K3179" t="s">
        <v>585</v>
      </c>
      <c r="L3179">
        <v>2019.0</v>
      </c>
      <c r="M3179" t="s">
        <v>1278</v>
      </c>
      <c r="N3179" s="4" t="str">
        <f t="shared" si="2"/>
        <v>#DIV/0!</v>
      </c>
      <c r="O3179" s="4" t="str">
        <f t="shared" si="3"/>
        <v>#DIV/0!</v>
      </c>
      <c r="P3179" t="s">
        <v>627</v>
      </c>
    </row>
    <row r="3180" ht="14.25" customHeight="1">
      <c r="A3180" t="s">
        <v>104</v>
      </c>
      <c r="B3180" t="s">
        <v>628</v>
      </c>
      <c r="C3180" t="s">
        <v>629</v>
      </c>
      <c r="D3180">
        <v>31.0</v>
      </c>
      <c r="E3180">
        <v>31.0</v>
      </c>
      <c r="F3180">
        <v>0.0</v>
      </c>
      <c r="G3180">
        <v>0.0</v>
      </c>
      <c r="H3180">
        <v>5.0</v>
      </c>
      <c r="I3180" t="s">
        <v>18</v>
      </c>
      <c r="J3180" t="s">
        <v>584</v>
      </c>
      <c r="K3180" t="s">
        <v>585</v>
      </c>
      <c r="L3180">
        <v>2019.0</v>
      </c>
      <c r="M3180" t="s">
        <v>1278</v>
      </c>
      <c r="N3180" s="4">
        <f t="shared" si="2"/>
        <v>1</v>
      </c>
      <c r="O3180" s="4">
        <f t="shared" si="3"/>
        <v>1</v>
      </c>
      <c r="P3180" t="s">
        <v>628</v>
      </c>
    </row>
    <row r="3181" ht="14.25" customHeight="1">
      <c r="A3181" t="s">
        <v>165</v>
      </c>
      <c r="B3181" t="s">
        <v>630</v>
      </c>
      <c r="C3181" t="s">
        <v>631</v>
      </c>
      <c r="D3181">
        <v>31.0</v>
      </c>
      <c r="E3181">
        <v>28.0</v>
      </c>
      <c r="F3181">
        <v>0.0</v>
      </c>
      <c r="G3181">
        <v>3.0</v>
      </c>
      <c r="H3181">
        <v>5.0</v>
      </c>
      <c r="I3181" t="s">
        <v>18</v>
      </c>
      <c r="J3181" t="s">
        <v>584</v>
      </c>
      <c r="K3181" t="s">
        <v>585</v>
      </c>
      <c r="L3181">
        <v>2019.0</v>
      </c>
      <c r="M3181" t="s">
        <v>1278</v>
      </c>
      <c r="N3181" s="4">
        <f t="shared" si="2"/>
        <v>0.9032258065</v>
      </c>
      <c r="O3181" s="4">
        <f t="shared" si="3"/>
        <v>1</v>
      </c>
      <c r="P3181" t="s">
        <v>630</v>
      </c>
    </row>
    <row r="3182" ht="14.25" customHeight="1">
      <c r="A3182" t="s">
        <v>187</v>
      </c>
      <c r="B3182" t="s">
        <v>632</v>
      </c>
      <c r="C3182" t="s">
        <v>633</v>
      </c>
      <c r="D3182">
        <v>31.0</v>
      </c>
      <c r="E3182">
        <v>31.0</v>
      </c>
      <c r="F3182">
        <v>0.0</v>
      </c>
      <c r="G3182">
        <v>0.0</v>
      </c>
      <c r="H3182">
        <v>5.0</v>
      </c>
      <c r="I3182" t="s">
        <v>18</v>
      </c>
      <c r="J3182" t="s">
        <v>584</v>
      </c>
      <c r="K3182" t="s">
        <v>585</v>
      </c>
      <c r="L3182">
        <v>2019.0</v>
      </c>
      <c r="M3182" t="s">
        <v>1278</v>
      </c>
      <c r="N3182" s="4">
        <f t="shared" si="2"/>
        <v>1</v>
      </c>
      <c r="O3182" s="4">
        <f t="shared" si="3"/>
        <v>1</v>
      </c>
      <c r="P3182" t="s">
        <v>632</v>
      </c>
    </row>
    <row r="3183" ht="14.25" customHeight="1">
      <c r="A3183" t="s">
        <v>634</v>
      </c>
      <c r="B3183" t="s">
        <v>635</v>
      </c>
      <c r="C3183" t="s">
        <v>636</v>
      </c>
      <c r="D3183">
        <v>31.0</v>
      </c>
      <c r="E3183">
        <v>31.0</v>
      </c>
      <c r="F3183">
        <v>0.0</v>
      </c>
      <c r="G3183">
        <v>0.0</v>
      </c>
      <c r="H3183">
        <v>5.0</v>
      </c>
      <c r="I3183" t="s">
        <v>18</v>
      </c>
      <c r="J3183" t="s">
        <v>584</v>
      </c>
      <c r="K3183" t="s">
        <v>585</v>
      </c>
      <c r="L3183">
        <v>2019.0</v>
      </c>
      <c r="M3183" t="s">
        <v>1278</v>
      </c>
      <c r="N3183" s="4">
        <f t="shared" si="2"/>
        <v>1</v>
      </c>
      <c r="O3183" s="4">
        <f t="shared" si="3"/>
        <v>1</v>
      </c>
      <c r="P3183" t="s">
        <v>635</v>
      </c>
    </row>
    <row r="3184" ht="14.25" customHeight="1">
      <c r="A3184" t="s">
        <v>123</v>
      </c>
      <c r="B3184" t="s">
        <v>637</v>
      </c>
      <c r="C3184" t="s">
        <v>638</v>
      </c>
      <c r="D3184">
        <v>31.0</v>
      </c>
      <c r="E3184">
        <v>21.0</v>
      </c>
      <c r="F3184">
        <v>10.0</v>
      </c>
      <c r="G3184">
        <v>0.0</v>
      </c>
      <c r="H3184">
        <v>5.0</v>
      </c>
      <c r="I3184" t="s">
        <v>18</v>
      </c>
      <c r="J3184" t="s">
        <v>584</v>
      </c>
      <c r="K3184" t="s">
        <v>585</v>
      </c>
      <c r="L3184">
        <v>2019.0</v>
      </c>
      <c r="M3184" t="s">
        <v>1278</v>
      </c>
      <c r="N3184" s="4">
        <f t="shared" si="2"/>
        <v>0.6774193548</v>
      </c>
      <c r="O3184" s="4">
        <f t="shared" si="3"/>
        <v>0.6774193548</v>
      </c>
      <c r="P3184" t="s">
        <v>637</v>
      </c>
    </row>
    <row r="3185" ht="14.25" customHeight="1">
      <c r="A3185" t="s">
        <v>639</v>
      </c>
      <c r="B3185" t="s">
        <v>640</v>
      </c>
      <c r="C3185" t="s">
        <v>641</v>
      </c>
      <c r="D3185">
        <v>31.0</v>
      </c>
      <c r="E3185">
        <v>31.0</v>
      </c>
      <c r="F3185">
        <v>0.0</v>
      </c>
      <c r="G3185">
        <v>0.0</v>
      </c>
      <c r="H3185">
        <v>5.0</v>
      </c>
      <c r="I3185" t="s">
        <v>18</v>
      </c>
      <c r="J3185" t="s">
        <v>584</v>
      </c>
      <c r="K3185" t="s">
        <v>585</v>
      </c>
      <c r="L3185">
        <v>2019.0</v>
      </c>
      <c r="M3185" t="s">
        <v>1278</v>
      </c>
      <c r="N3185" s="4">
        <f t="shared" si="2"/>
        <v>1</v>
      </c>
      <c r="O3185" s="4">
        <f t="shared" si="3"/>
        <v>1</v>
      </c>
      <c r="P3185" t="s">
        <v>640</v>
      </c>
    </row>
    <row r="3186" ht="14.25" customHeight="1">
      <c r="A3186" t="s">
        <v>642</v>
      </c>
      <c r="B3186" t="s">
        <v>643</v>
      </c>
      <c r="C3186" t="s">
        <v>644</v>
      </c>
      <c r="D3186">
        <v>31.0</v>
      </c>
      <c r="E3186">
        <v>26.0</v>
      </c>
      <c r="F3186">
        <v>0.0</v>
      </c>
      <c r="G3186">
        <v>5.0</v>
      </c>
      <c r="H3186">
        <v>5.0</v>
      </c>
      <c r="I3186" t="s">
        <v>18</v>
      </c>
      <c r="J3186" t="s">
        <v>584</v>
      </c>
      <c r="K3186" t="s">
        <v>585</v>
      </c>
      <c r="L3186">
        <v>2019.0</v>
      </c>
      <c r="M3186" t="s">
        <v>1278</v>
      </c>
      <c r="N3186" s="4">
        <f t="shared" si="2"/>
        <v>0.8387096774</v>
      </c>
      <c r="O3186" s="4">
        <f t="shared" si="3"/>
        <v>1</v>
      </c>
      <c r="P3186" t="s">
        <v>643</v>
      </c>
    </row>
    <row r="3187" ht="14.25" customHeight="1">
      <c r="A3187" t="s">
        <v>642</v>
      </c>
      <c r="B3187" t="s">
        <v>645</v>
      </c>
      <c r="C3187" t="s">
        <v>644</v>
      </c>
      <c r="D3187">
        <v>31.0</v>
      </c>
      <c r="E3187">
        <v>25.0</v>
      </c>
      <c r="F3187">
        <v>2.0</v>
      </c>
      <c r="G3187">
        <v>4.0</v>
      </c>
      <c r="H3187">
        <v>5.0</v>
      </c>
      <c r="I3187" t="s">
        <v>18</v>
      </c>
      <c r="J3187" t="s">
        <v>584</v>
      </c>
      <c r="K3187" t="s">
        <v>585</v>
      </c>
      <c r="L3187">
        <v>2019.0</v>
      </c>
      <c r="M3187" t="s">
        <v>1278</v>
      </c>
      <c r="N3187" s="4">
        <f t="shared" si="2"/>
        <v>0.8064516129</v>
      </c>
      <c r="O3187" s="4">
        <f t="shared" si="3"/>
        <v>0.935483871</v>
      </c>
      <c r="P3187" t="s">
        <v>645</v>
      </c>
    </row>
    <row r="3188" ht="14.25" customHeight="1">
      <c r="A3188" t="s">
        <v>165</v>
      </c>
      <c r="B3188" t="s">
        <v>646</v>
      </c>
      <c r="C3188" t="s">
        <v>647</v>
      </c>
      <c r="D3188">
        <v>31.0</v>
      </c>
      <c r="E3188">
        <v>18.0</v>
      </c>
      <c r="F3188">
        <v>0.0</v>
      </c>
      <c r="G3188">
        <v>13.0</v>
      </c>
      <c r="H3188">
        <v>5.0</v>
      </c>
      <c r="I3188" t="s">
        <v>18</v>
      </c>
      <c r="J3188" t="s">
        <v>584</v>
      </c>
      <c r="K3188" t="s">
        <v>585</v>
      </c>
      <c r="L3188">
        <v>2019.0</v>
      </c>
      <c r="M3188" t="s">
        <v>1278</v>
      </c>
      <c r="N3188" s="4">
        <f t="shared" si="2"/>
        <v>0.5806451613</v>
      </c>
      <c r="O3188" s="4">
        <f t="shared" si="3"/>
        <v>1</v>
      </c>
      <c r="P3188" t="s">
        <v>646</v>
      </c>
    </row>
    <row r="3189" ht="14.25" customHeight="1">
      <c r="A3189" t="s">
        <v>392</v>
      </c>
      <c r="B3189" t="s">
        <v>648</v>
      </c>
      <c r="C3189" t="s">
        <v>647</v>
      </c>
      <c r="E3189">
        <v>0.0</v>
      </c>
      <c r="F3189">
        <v>0.0</v>
      </c>
      <c r="G3189">
        <v>0.0</v>
      </c>
      <c r="H3189">
        <v>5.0</v>
      </c>
      <c r="I3189" t="s">
        <v>18</v>
      </c>
      <c r="J3189" t="s">
        <v>584</v>
      </c>
      <c r="K3189" t="s">
        <v>585</v>
      </c>
      <c r="L3189">
        <v>2019.0</v>
      </c>
      <c r="M3189" t="s">
        <v>1278</v>
      </c>
      <c r="N3189" s="4" t="str">
        <f t="shared" si="2"/>
        <v>#DIV/0!</v>
      </c>
      <c r="O3189" s="4" t="str">
        <f t="shared" si="3"/>
        <v>#DIV/0!</v>
      </c>
      <c r="P3189" t="s">
        <v>648</v>
      </c>
    </row>
    <row r="3190" ht="14.25" customHeight="1">
      <c r="A3190" t="s">
        <v>649</v>
      </c>
      <c r="B3190" t="s">
        <v>650</v>
      </c>
      <c r="C3190" t="s">
        <v>647</v>
      </c>
      <c r="D3190">
        <v>31.0</v>
      </c>
      <c r="E3190">
        <v>31.0</v>
      </c>
      <c r="F3190">
        <v>0.0</v>
      </c>
      <c r="G3190">
        <v>0.0</v>
      </c>
      <c r="H3190">
        <v>5.0</v>
      </c>
      <c r="I3190" t="s">
        <v>18</v>
      </c>
      <c r="J3190" t="s">
        <v>584</v>
      </c>
      <c r="K3190" t="s">
        <v>585</v>
      </c>
      <c r="L3190">
        <v>2019.0</v>
      </c>
      <c r="M3190" t="s">
        <v>1278</v>
      </c>
      <c r="N3190" s="4">
        <f t="shared" si="2"/>
        <v>1</v>
      </c>
      <c r="O3190" s="4">
        <f t="shared" si="3"/>
        <v>1</v>
      </c>
      <c r="P3190" t="s">
        <v>650</v>
      </c>
    </row>
    <row r="3191" ht="14.25" customHeight="1">
      <c r="A3191" t="s">
        <v>649</v>
      </c>
      <c r="B3191" t="s">
        <v>725</v>
      </c>
      <c r="C3191" t="s">
        <v>647</v>
      </c>
      <c r="D3191">
        <v>31.0</v>
      </c>
      <c r="E3191">
        <v>31.0</v>
      </c>
      <c r="F3191">
        <v>0.0</v>
      </c>
      <c r="G3191">
        <v>0.0</v>
      </c>
      <c r="H3191">
        <v>5.0</v>
      </c>
      <c r="I3191" t="s">
        <v>18</v>
      </c>
      <c r="J3191" t="s">
        <v>584</v>
      </c>
      <c r="K3191" t="s">
        <v>585</v>
      </c>
      <c r="L3191">
        <v>2019.0</v>
      </c>
      <c r="M3191" t="s">
        <v>1278</v>
      </c>
      <c r="N3191" s="4">
        <f t="shared" si="2"/>
        <v>1</v>
      </c>
      <c r="O3191" s="4">
        <f t="shared" si="3"/>
        <v>1</v>
      </c>
      <c r="P3191" t="s">
        <v>725</v>
      </c>
    </row>
    <row r="3192" ht="14.25" customHeight="1">
      <c r="A3192" t="s">
        <v>539</v>
      </c>
      <c r="B3192" t="s">
        <v>651</v>
      </c>
      <c r="C3192" t="s">
        <v>169</v>
      </c>
      <c r="D3192">
        <v>31.0</v>
      </c>
      <c r="E3192">
        <v>18.0</v>
      </c>
      <c r="F3192">
        <v>0.0</v>
      </c>
      <c r="G3192">
        <v>13.0</v>
      </c>
      <c r="H3192">
        <v>5.0</v>
      </c>
      <c r="I3192" t="s">
        <v>18</v>
      </c>
      <c r="J3192" t="s">
        <v>584</v>
      </c>
      <c r="K3192" t="s">
        <v>585</v>
      </c>
      <c r="L3192">
        <v>2019.0</v>
      </c>
      <c r="M3192" t="s">
        <v>1278</v>
      </c>
      <c r="N3192" s="4">
        <f t="shared" si="2"/>
        <v>0.5806451613</v>
      </c>
      <c r="O3192" s="4">
        <f t="shared" si="3"/>
        <v>1</v>
      </c>
      <c r="P3192" t="s">
        <v>651</v>
      </c>
    </row>
    <row r="3193" ht="14.25" customHeight="1">
      <c r="A3193" t="s">
        <v>125</v>
      </c>
      <c r="B3193" t="s">
        <v>652</v>
      </c>
      <c r="C3193" t="s">
        <v>169</v>
      </c>
      <c r="D3193">
        <v>31.0</v>
      </c>
      <c r="E3193">
        <v>25.0</v>
      </c>
      <c r="F3193">
        <v>6.0</v>
      </c>
      <c r="G3193">
        <v>0.0</v>
      </c>
      <c r="H3193">
        <v>5.0</v>
      </c>
      <c r="I3193" t="s">
        <v>18</v>
      </c>
      <c r="J3193" t="s">
        <v>584</v>
      </c>
      <c r="K3193" t="s">
        <v>585</v>
      </c>
      <c r="L3193">
        <v>2019.0</v>
      </c>
      <c r="M3193" t="s">
        <v>1278</v>
      </c>
      <c r="N3193" s="4">
        <f t="shared" si="2"/>
        <v>0.8064516129</v>
      </c>
      <c r="O3193" s="4">
        <f t="shared" si="3"/>
        <v>0.8064516129</v>
      </c>
      <c r="P3193" t="s">
        <v>652</v>
      </c>
    </row>
    <row r="3194" ht="14.25" customHeight="1">
      <c r="A3194" t="s">
        <v>616</v>
      </c>
      <c r="B3194" t="s">
        <v>653</v>
      </c>
      <c r="C3194" t="s">
        <v>169</v>
      </c>
      <c r="D3194">
        <v>31.0</v>
      </c>
      <c r="E3194">
        <v>28.0</v>
      </c>
      <c r="F3194">
        <v>0.0</v>
      </c>
      <c r="G3194">
        <v>3.0</v>
      </c>
      <c r="H3194">
        <v>5.0</v>
      </c>
      <c r="I3194" t="s">
        <v>18</v>
      </c>
      <c r="J3194" t="s">
        <v>584</v>
      </c>
      <c r="K3194" t="s">
        <v>585</v>
      </c>
      <c r="L3194">
        <v>2019.0</v>
      </c>
      <c r="M3194" t="s">
        <v>1278</v>
      </c>
      <c r="N3194" s="4">
        <f t="shared" si="2"/>
        <v>0.9032258065</v>
      </c>
      <c r="O3194" s="4">
        <f t="shared" si="3"/>
        <v>1</v>
      </c>
      <c r="P3194" t="s">
        <v>653</v>
      </c>
    </row>
    <row r="3195" ht="14.25" customHeight="1">
      <c r="A3195" t="s">
        <v>654</v>
      </c>
      <c r="B3195" t="s">
        <v>655</v>
      </c>
      <c r="C3195" t="s">
        <v>152</v>
      </c>
      <c r="E3195">
        <v>0.0</v>
      </c>
      <c r="F3195">
        <v>0.0</v>
      </c>
      <c r="G3195">
        <v>0.0</v>
      </c>
      <c r="H3195">
        <v>5.0</v>
      </c>
      <c r="I3195" t="s">
        <v>18</v>
      </c>
      <c r="J3195" t="s">
        <v>584</v>
      </c>
      <c r="K3195" t="s">
        <v>585</v>
      </c>
      <c r="L3195">
        <v>2019.0</v>
      </c>
      <c r="M3195" t="s">
        <v>1278</v>
      </c>
      <c r="N3195" s="4" t="str">
        <f t="shared" si="2"/>
        <v>#DIV/0!</v>
      </c>
      <c r="O3195" s="4" t="str">
        <f t="shared" si="3"/>
        <v>#DIV/0!</v>
      </c>
      <c r="P3195" t="s">
        <v>655</v>
      </c>
    </row>
    <row r="3196" ht="14.25" customHeight="1">
      <c r="A3196" t="s">
        <v>525</v>
      </c>
      <c r="B3196" t="s">
        <v>656</v>
      </c>
      <c r="C3196" t="s">
        <v>657</v>
      </c>
      <c r="D3196">
        <v>31.0</v>
      </c>
      <c r="E3196">
        <v>28.0</v>
      </c>
      <c r="F3196">
        <v>3.0</v>
      </c>
      <c r="G3196">
        <v>0.0</v>
      </c>
      <c r="H3196">
        <v>5.0</v>
      </c>
      <c r="I3196" t="s">
        <v>18</v>
      </c>
      <c r="J3196" t="s">
        <v>584</v>
      </c>
      <c r="K3196" t="s">
        <v>585</v>
      </c>
      <c r="L3196">
        <v>2019.0</v>
      </c>
      <c r="M3196" t="s">
        <v>1278</v>
      </c>
      <c r="N3196" s="4">
        <f t="shared" si="2"/>
        <v>0.9032258065</v>
      </c>
      <c r="O3196" s="4">
        <f t="shared" si="3"/>
        <v>0.9032258065</v>
      </c>
      <c r="P3196" t="s">
        <v>656</v>
      </c>
    </row>
    <row r="3197" ht="14.25" customHeight="1">
      <c r="A3197" t="s">
        <v>545</v>
      </c>
      <c r="B3197" t="s">
        <v>658</v>
      </c>
      <c r="C3197" t="s">
        <v>659</v>
      </c>
      <c r="D3197">
        <v>31.0</v>
      </c>
      <c r="E3197">
        <v>0.0</v>
      </c>
      <c r="F3197">
        <v>31.0</v>
      </c>
      <c r="G3197">
        <v>0.0</v>
      </c>
      <c r="H3197">
        <v>5.0</v>
      </c>
      <c r="I3197" t="s">
        <v>18</v>
      </c>
      <c r="J3197" t="s">
        <v>584</v>
      </c>
      <c r="K3197" t="s">
        <v>585</v>
      </c>
      <c r="L3197">
        <v>2019.0</v>
      </c>
      <c r="M3197" t="s">
        <v>1278</v>
      </c>
      <c r="N3197" s="4">
        <f t="shared" si="2"/>
        <v>0</v>
      </c>
      <c r="O3197" s="4">
        <f t="shared" si="3"/>
        <v>0</v>
      </c>
      <c r="P3197" t="s">
        <v>658</v>
      </c>
    </row>
    <row r="3198" ht="14.25" customHeight="1">
      <c r="A3198" t="s">
        <v>660</v>
      </c>
      <c r="B3198" t="s">
        <v>589</v>
      </c>
      <c r="C3198" t="s">
        <v>661</v>
      </c>
      <c r="D3198">
        <v>31.0</v>
      </c>
      <c r="E3198">
        <v>26.0</v>
      </c>
      <c r="F3198">
        <v>0.0</v>
      </c>
      <c r="G3198">
        <v>5.0</v>
      </c>
      <c r="H3198">
        <v>5.0</v>
      </c>
      <c r="I3198" t="s">
        <v>18</v>
      </c>
      <c r="J3198" t="s">
        <v>584</v>
      </c>
      <c r="K3198" t="s">
        <v>585</v>
      </c>
      <c r="L3198">
        <v>2019.0</v>
      </c>
      <c r="M3198" t="s">
        <v>1278</v>
      </c>
      <c r="N3198" s="4">
        <f t="shared" si="2"/>
        <v>0.8387096774</v>
      </c>
      <c r="O3198" s="4">
        <f t="shared" si="3"/>
        <v>1</v>
      </c>
      <c r="P3198" t="s">
        <v>589</v>
      </c>
    </row>
    <row r="3199" ht="14.25" customHeight="1">
      <c r="A3199" t="s">
        <v>642</v>
      </c>
      <c r="B3199" t="s">
        <v>662</v>
      </c>
      <c r="C3199" t="s">
        <v>663</v>
      </c>
      <c r="D3199">
        <v>31.0</v>
      </c>
      <c r="E3199">
        <v>8.0</v>
      </c>
      <c r="F3199">
        <v>23.0</v>
      </c>
      <c r="G3199">
        <v>0.0</v>
      </c>
      <c r="H3199">
        <v>5.0</v>
      </c>
      <c r="I3199" t="s">
        <v>18</v>
      </c>
      <c r="J3199" t="s">
        <v>584</v>
      </c>
      <c r="K3199" t="s">
        <v>585</v>
      </c>
      <c r="L3199">
        <v>2019.0</v>
      </c>
      <c r="M3199" t="s">
        <v>1278</v>
      </c>
      <c r="N3199" s="4">
        <f t="shared" si="2"/>
        <v>0.2580645161</v>
      </c>
      <c r="O3199" s="4">
        <f t="shared" si="3"/>
        <v>0.2580645161</v>
      </c>
      <c r="P3199" t="s">
        <v>662</v>
      </c>
    </row>
    <row r="3200" ht="14.25" customHeight="1">
      <c r="A3200" t="s">
        <v>664</v>
      </c>
      <c r="B3200" t="s">
        <v>665</v>
      </c>
      <c r="C3200" t="s">
        <v>666</v>
      </c>
      <c r="D3200">
        <v>31.0</v>
      </c>
      <c r="E3200">
        <v>31.0</v>
      </c>
      <c r="F3200">
        <v>0.0</v>
      </c>
      <c r="G3200">
        <v>0.0</v>
      </c>
      <c r="H3200">
        <v>5.0</v>
      </c>
      <c r="I3200" t="s">
        <v>18</v>
      </c>
      <c r="J3200" t="s">
        <v>584</v>
      </c>
      <c r="K3200" t="s">
        <v>585</v>
      </c>
      <c r="L3200">
        <v>2019.0</v>
      </c>
      <c r="M3200" t="s">
        <v>1278</v>
      </c>
      <c r="N3200" s="4">
        <f t="shared" si="2"/>
        <v>1</v>
      </c>
      <c r="O3200" s="4">
        <f t="shared" si="3"/>
        <v>1</v>
      </c>
      <c r="P3200" t="s">
        <v>665</v>
      </c>
    </row>
    <row r="3201" ht="14.25" customHeight="1">
      <c r="A3201" t="s">
        <v>125</v>
      </c>
      <c r="B3201" t="s">
        <v>667</v>
      </c>
      <c r="C3201" t="s">
        <v>668</v>
      </c>
      <c r="D3201">
        <v>31.0</v>
      </c>
      <c r="E3201">
        <v>15.0</v>
      </c>
      <c r="F3201">
        <v>0.0</v>
      </c>
      <c r="G3201">
        <v>16.0</v>
      </c>
      <c r="H3201">
        <v>5.0</v>
      </c>
      <c r="I3201" t="s">
        <v>18</v>
      </c>
      <c r="J3201" t="s">
        <v>584</v>
      </c>
      <c r="K3201" t="s">
        <v>585</v>
      </c>
      <c r="L3201">
        <v>2019.0</v>
      </c>
      <c r="M3201" t="s">
        <v>1278</v>
      </c>
      <c r="N3201" s="4">
        <f t="shared" si="2"/>
        <v>0.4838709677</v>
      </c>
      <c r="O3201" s="4">
        <f t="shared" si="3"/>
        <v>1</v>
      </c>
      <c r="P3201" t="s">
        <v>667</v>
      </c>
    </row>
    <row r="3202" ht="14.25" customHeight="1">
      <c r="A3202" t="s">
        <v>332</v>
      </c>
      <c r="B3202" t="s">
        <v>674</v>
      </c>
      <c r="C3202" t="s">
        <v>485</v>
      </c>
      <c r="D3202">
        <v>31.0</v>
      </c>
      <c r="E3202">
        <v>31.0</v>
      </c>
      <c r="F3202">
        <v>0.0</v>
      </c>
      <c r="G3202">
        <v>0.0</v>
      </c>
      <c r="H3202">
        <v>5.0</v>
      </c>
      <c r="I3202" t="s">
        <v>18</v>
      </c>
      <c r="J3202" t="s">
        <v>584</v>
      </c>
      <c r="K3202" t="s">
        <v>585</v>
      </c>
      <c r="L3202">
        <v>2019.0</v>
      </c>
      <c r="M3202" t="s">
        <v>1278</v>
      </c>
      <c r="N3202" s="4">
        <f t="shared" si="2"/>
        <v>1</v>
      </c>
      <c r="O3202" s="4">
        <f t="shared" si="3"/>
        <v>1</v>
      </c>
      <c r="P3202" t="s">
        <v>674</v>
      </c>
    </row>
    <row r="3203" ht="14.25" customHeight="1">
      <c r="A3203" t="s">
        <v>332</v>
      </c>
      <c r="B3203" t="s">
        <v>675</v>
      </c>
      <c r="C3203" t="s">
        <v>485</v>
      </c>
      <c r="D3203">
        <v>31.0</v>
      </c>
      <c r="E3203">
        <v>31.0</v>
      </c>
      <c r="F3203">
        <v>0.0</v>
      </c>
      <c r="G3203">
        <v>0.0</v>
      </c>
      <c r="H3203">
        <v>5.0</v>
      </c>
      <c r="I3203" t="s">
        <v>18</v>
      </c>
      <c r="J3203" t="s">
        <v>584</v>
      </c>
      <c r="K3203" t="s">
        <v>585</v>
      </c>
      <c r="L3203">
        <v>2019.0</v>
      </c>
      <c r="M3203" t="s">
        <v>1278</v>
      </c>
      <c r="N3203" s="4">
        <f t="shared" si="2"/>
        <v>1</v>
      </c>
      <c r="O3203" s="4">
        <f t="shared" si="3"/>
        <v>1</v>
      </c>
      <c r="P3203" t="s">
        <v>675</v>
      </c>
    </row>
    <row r="3204" ht="14.25" customHeight="1">
      <c r="A3204" t="s">
        <v>676</v>
      </c>
      <c r="B3204" t="s">
        <v>677</v>
      </c>
      <c r="C3204" t="s">
        <v>678</v>
      </c>
      <c r="D3204">
        <v>31.0</v>
      </c>
      <c r="E3204">
        <v>1.0</v>
      </c>
      <c r="F3204">
        <v>30.0</v>
      </c>
      <c r="G3204">
        <v>0.0</v>
      </c>
      <c r="H3204">
        <v>5.0</v>
      </c>
      <c r="I3204" t="s">
        <v>18</v>
      </c>
      <c r="J3204" t="s">
        <v>584</v>
      </c>
      <c r="K3204" t="s">
        <v>585</v>
      </c>
      <c r="L3204">
        <v>2019.0</v>
      </c>
      <c r="M3204" t="s">
        <v>1278</v>
      </c>
      <c r="N3204" s="4">
        <f t="shared" si="2"/>
        <v>0.03225806452</v>
      </c>
      <c r="O3204" s="4">
        <f t="shared" si="3"/>
        <v>0.03225806452</v>
      </c>
      <c r="P3204" t="s">
        <v>677</v>
      </c>
    </row>
    <row r="3205" ht="14.25" customHeight="1">
      <c r="A3205" t="s">
        <v>553</v>
      </c>
      <c r="B3205" t="s">
        <v>679</v>
      </c>
      <c r="C3205" t="s">
        <v>680</v>
      </c>
      <c r="D3205">
        <v>31.0</v>
      </c>
      <c r="E3205">
        <v>25.0</v>
      </c>
      <c r="F3205">
        <v>4.0</v>
      </c>
      <c r="G3205">
        <v>2.0</v>
      </c>
      <c r="H3205">
        <v>5.0</v>
      </c>
      <c r="I3205" t="s">
        <v>18</v>
      </c>
      <c r="J3205" t="s">
        <v>584</v>
      </c>
      <c r="K3205" t="s">
        <v>585</v>
      </c>
      <c r="L3205">
        <v>2019.0</v>
      </c>
      <c r="M3205" t="s">
        <v>1278</v>
      </c>
      <c r="N3205" s="4">
        <f t="shared" si="2"/>
        <v>0.8064516129</v>
      </c>
      <c r="O3205" s="4">
        <f t="shared" si="3"/>
        <v>0.8709677419</v>
      </c>
      <c r="P3205" t="s">
        <v>679</v>
      </c>
    </row>
    <row r="3206" ht="14.25" customHeight="1">
      <c r="A3206" t="s">
        <v>125</v>
      </c>
      <c r="B3206" t="s">
        <v>681</v>
      </c>
      <c r="C3206" t="s">
        <v>115</v>
      </c>
      <c r="D3206">
        <v>31.0</v>
      </c>
      <c r="E3206">
        <v>30.0</v>
      </c>
      <c r="F3206">
        <v>1.0</v>
      </c>
      <c r="G3206">
        <v>0.0</v>
      </c>
      <c r="H3206">
        <v>5.0</v>
      </c>
      <c r="I3206" t="s">
        <v>18</v>
      </c>
      <c r="J3206" t="s">
        <v>584</v>
      </c>
      <c r="K3206" t="s">
        <v>585</v>
      </c>
      <c r="L3206">
        <v>2019.0</v>
      </c>
      <c r="M3206" t="s">
        <v>1278</v>
      </c>
      <c r="N3206" s="4">
        <f t="shared" si="2"/>
        <v>0.9677419355</v>
      </c>
      <c r="O3206" s="4">
        <f t="shared" si="3"/>
        <v>0.9677419355</v>
      </c>
      <c r="P3206" t="s">
        <v>681</v>
      </c>
    </row>
    <row r="3207" ht="14.25" customHeight="1">
      <c r="A3207" t="s">
        <v>125</v>
      </c>
      <c r="B3207" t="s">
        <v>683</v>
      </c>
      <c r="C3207" t="s">
        <v>115</v>
      </c>
      <c r="D3207">
        <v>31.0</v>
      </c>
      <c r="E3207">
        <v>28.0</v>
      </c>
      <c r="F3207">
        <v>3.0</v>
      </c>
      <c r="G3207">
        <v>0.0</v>
      </c>
      <c r="H3207">
        <v>5.0</v>
      </c>
      <c r="I3207" t="s">
        <v>18</v>
      </c>
      <c r="J3207" t="s">
        <v>584</v>
      </c>
      <c r="K3207" t="s">
        <v>585</v>
      </c>
      <c r="L3207">
        <v>2019.0</v>
      </c>
      <c r="M3207" t="s">
        <v>1278</v>
      </c>
      <c r="N3207" s="4">
        <f t="shared" si="2"/>
        <v>0.9032258065</v>
      </c>
      <c r="O3207" s="4">
        <f t="shared" si="3"/>
        <v>0.9032258065</v>
      </c>
      <c r="P3207" t="s">
        <v>683</v>
      </c>
    </row>
    <row r="3208" ht="14.25" customHeight="1">
      <c r="A3208" t="s">
        <v>125</v>
      </c>
      <c r="B3208" t="s">
        <v>686</v>
      </c>
      <c r="C3208" t="s">
        <v>167</v>
      </c>
      <c r="D3208">
        <v>31.0</v>
      </c>
      <c r="E3208">
        <v>31.0</v>
      </c>
      <c r="F3208">
        <v>0.0</v>
      </c>
      <c r="G3208">
        <v>0.0</v>
      </c>
      <c r="H3208">
        <v>5.0</v>
      </c>
      <c r="I3208" t="s">
        <v>18</v>
      </c>
      <c r="J3208" t="s">
        <v>584</v>
      </c>
      <c r="K3208" t="s">
        <v>585</v>
      </c>
      <c r="L3208">
        <v>2019.0</v>
      </c>
      <c r="M3208" t="s">
        <v>1278</v>
      </c>
      <c r="N3208" s="4">
        <f t="shared" si="2"/>
        <v>1</v>
      </c>
      <c r="O3208" s="4">
        <f t="shared" si="3"/>
        <v>1</v>
      </c>
      <c r="P3208" t="s">
        <v>686</v>
      </c>
    </row>
    <row r="3209" ht="14.25" customHeight="1">
      <c r="A3209" t="s">
        <v>687</v>
      </c>
      <c r="B3209" t="s">
        <v>688</v>
      </c>
      <c r="C3209" t="s">
        <v>661</v>
      </c>
      <c r="D3209">
        <v>31.0</v>
      </c>
      <c r="E3209">
        <v>31.0</v>
      </c>
      <c r="F3209">
        <v>0.0</v>
      </c>
      <c r="G3209">
        <v>0.0</v>
      </c>
      <c r="H3209">
        <v>5.0</v>
      </c>
      <c r="I3209" t="s">
        <v>18</v>
      </c>
      <c r="J3209" t="s">
        <v>584</v>
      </c>
      <c r="K3209" t="s">
        <v>585</v>
      </c>
      <c r="L3209">
        <v>2019.0</v>
      </c>
      <c r="M3209" t="s">
        <v>1278</v>
      </c>
      <c r="N3209" s="4">
        <f t="shared" si="2"/>
        <v>1</v>
      </c>
      <c r="O3209" s="4">
        <f t="shared" si="3"/>
        <v>1</v>
      </c>
      <c r="P3209" t="s">
        <v>688</v>
      </c>
    </row>
    <row r="3210" ht="14.25" customHeight="1">
      <c r="A3210" t="s">
        <v>125</v>
      </c>
      <c r="B3210" t="s">
        <v>689</v>
      </c>
      <c r="C3210" t="s">
        <v>690</v>
      </c>
      <c r="D3210">
        <v>31.0</v>
      </c>
      <c r="E3210">
        <v>1.0</v>
      </c>
      <c r="F3210">
        <v>0.0</v>
      </c>
      <c r="G3210">
        <v>30.0</v>
      </c>
      <c r="H3210">
        <v>5.0</v>
      </c>
      <c r="I3210" t="s">
        <v>18</v>
      </c>
      <c r="J3210" t="s">
        <v>584</v>
      </c>
      <c r="K3210" t="s">
        <v>585</v>
      </c>
      <c r="L3210">
        <v>2019.0</v>
      </c>
      <c r="M3210" t="s">
        <v>1278</v>
      </c>
      <c r="N3210" s="4">
        <f t="shared" si="2"/>
        <v>0.03225806452</v>
      </c>
      <c r="O3210" s="4">
        <f t="shared" si="3"/>
        <v>1</v>
      </c>
      <c r="P3210" t="s">
        <v>689</v>
      </c>
    </row>
    <row r="3211" ht="14.25" customHeight="1">
      <c r="A3211" t="s">
        <v>125</v>
      </c>
      <c r="B3211" t="s">
        <v>691</v>
      </c>
      <c r="C3211" t="s">
        <v>115</v>
      </c>
      <c r="D3211">
        <v>31.0</v>
      </c>
      <c r="E3211">
        <v>31.0</v>
      </c>
      <c r="F3211">
        <v>0.0</v>
      </c>
      <c r="G3211">
        <v>0.0</v>
      </c>
      <c r="H3211">
        <v>5.0</v>
      </c>
      <c r="I3211" t="s">
        <v>18</v>
      </c>
      <c r="J3211" t="s">
        <v>584</v>
      </c>
      <c r="K3211" t="s">
        <v>585</v>
      </c>
      <c r="L3211">
        <v>2019.0</v>
      </c>
      <c r="M3211" t="s">
        <v>1278</v>
      </c>
      <c r="N3211" s="4">
        <f t="shared" si="2"/>
        <v>1</v>
      </c>
      <c r="O3211" s="4">
        <f t="shared" si="3"/>
        <v>1</v>
      </c>
      <c r="P3211" t="s">
        <v>691</v>
      </c>
    </row>
    <row r="3212" ht="14.25" customHeight="1">
      <c r="A3212" t="s">
        <v>125</v>
      </c>
      <c r="B3212" t="s">
        <v>692</v>
      </c>
      <c r="C3212" t="s">
        <v>693</v>
      </c>
      <c r="D3212">
        <v>31.0</v>
      </c>
      <c r="E3212">
        <v>31.0</v>
      </c>
      <c r="F3212">
        <v>0.0</v>
      </c>
      <c r="G3212">
        <v>0.0</v>
      </c>
      <c r="H3212">
        <v>5.0</v>
      </c>
      <c r="I3212" t="s">
        <v>18</v>
      </c>
      <c r="J3212" t="s">
        <v>584</v>
      </c>
      <c r="K3212" t="s">
        <v>585</v>
      </c>
      <c r="L3212">
        <v>2019.0</v>
      </c>
      <c r="M3212" t="s">
        <v>1278</v>
      </c>
      <c r="N3212" s="4">
        <f t="shared" si="2"/>
        <v>1</v>
      </c>
      <c r="O3212" s="4">
        <f t="shared" si="3"/>
        <v>1</v>
      </c>
      <c r="P3212" t="s">
        <v>692</v>
      </c>
    </row>
    <row r="3213" ht="14.25" customHeight="1">
      <c r="A3213" t="s">
        <v>125</v>
      </c>
      <c r="B3213" t="s">
        <v>724</v>
      </c>
      <c r="C3213" t="s">
        <v>668</v>
      </c>
      <c r="D3213">
        <v>31.0</v>
      </c>
      <c r="E3213">
        <v>30.0</v>
      </c>
      <c r="F3213">
        <v>1.0</v>
      </c>
      <c r="G3213">
        <v>0.0</v>
      </c>
      <c r="H3213">
        <v>5.0</v>
      </c>
      <c r="I3213" t="s">
        <v>18</v>
      </c>
      <c r="J3213" t="s">
        <v>584</v>
      </c>
      <c r="K3213" t="s">
        <v>585</v>
      </c>
      <c r="L3213">
        <v>2019.0</v>
      </c>
      <c r="M3213" t="s">
        <v>1278</v>
      </c>
      <c r="N3213" s="4">
        <f t="shared" si="2"/>
        <v>0.9677419355</v>
      </c>
      <c r="O3213" s="4">
        <f t="shared" si="3"/>
        <v>0.9677419355</v>
      </c>
      <c r="P3213" t="s">
        <v>724</v>
      </c>
    </row>
    <row r="3214" ht="14.25" customHeight="1">
      <c r="A3214" t="s">
        <v>125</v>
      </c>
      <c r="B3214" t="s">
        <v>695</v>
      </c>
      <c r="C3214" t="s">
        <v>668</v>
      </c>
      <c r="D3214">
        <v>31.0</v>
      </c>
      <c r="E3214">
        <v>16.0</v>
      </c>
      <c r="F3214">
        <v>0.0</v>
      </c>
      <c r="G3214">
        <v>15.0</v>
      </c>
      <c r="H3214">
        <v>5.0</v>
      </c>
      <c r="I3214" t="s">
        <v>18</v>
      </c>
      <c r="J3214" t="s">
        <v>584</v>
      </c>
      <c r="K3214" t="s">
        <v>585</v>
      </c>
      <c r="L3214">
        <v>2019.0</v>
      </c>
      <c r="M3214" t="s">
        <v>1278</v>
      </c>
      <c r="N3214" s="4">
        <f t="shared" si="2"/>
        <v>0.5161290323</v>
      </c>
      <c r="O3214" s="4">
        <f t="shared" si="3"/>
        <v>1</v>
      </c>
      <c r="P3214" t="s">
        <v>695</v>
      </c>
    </row>
    <row r="3215" ht="14.25" customHeight="1">
      <c r="A3215" t="s">
        <v>696</v>
      </c>
      <c r="B3215" t="s">
        <v>697</v>
      </c>
      <c r="C3215" t="s">
        <v>698</v>
      </c>
      <c r="D3215">
        <v>31.0</v>
      </c>
      <c r="E3215">
        <v>9.0</v>
      </c>
      <c r="F3215">
        <v>8.0</v>
      </c>
      <c r="G3215">
        <v>14.0</v>
      </c>
      <c r="H3215">
        <v>5.0</v>
      </c>
      <c r="I3215" t="s">
        <v>18</v>
      </c>
      <c r="J3215" t="s">
        <v>584</v>
      </c>
      <c r="K3215" t="s">
        <v>585</v>
      </c>
      <c r="L3215">
        <v>2019.0</v>
      </c>
      <c r="M3215" t="s">
        <v>1278</v>
      </c>
      <c r="N3215" s="4">
        <f t="shared" si="2"/>
        <v>0.2903225806</v>
      </c>
      <c r="O3215" s="4">
        <f t="shared" si="3"/>
        <v>0.7419354839</v>
      </c>
      <c r="P3215" t="s">
        <v>697</v>
      </c>
    </row>
    <row r="3216" ht="14.25" customHeight="1">
      <c r="A3216" t="s">
        <v>190</v>
      </c>
      <c r="B3216" t="s">
        <v>699</v>
      </c>
      <c r="C3216" t="s">
        <v>700</v>
      </c>
      <c r="E3216">
        <v>0.0</v>
      </c>
      <c r="F3216">
        <v>0.0</v>
      </c>
      <c r="G3216">
        <v>0.0</v>
      </c>
      <c r="H3216">
        <v>5.0</v>
      </c>
      <c r="I3216" t="s">
        <v>18</v>
      </c>
      <c r="J3216" t="s">
        <v>584</v>
      </c>
      <c r="K3216" t="s">
        <v>585</v>
      </c>
      <c r="L3216">
        <v>2019.0</v>
      </c>
      <c r="M3216" t="s">
        <v>1278</v>
      </c>
      <c r="N3216" s="4" t="str">
        <f t="shared" si="2"/>
        <v>#DIV/0!</v>
      </c>
      <c r="O3216" s="4" t="str">
        <f t="shared" si="3"/>
        <v>#DIV/0!</v>
      </c>
      <c r="P3216" t="s">
        <v>699</v>
      </c>
    </row>
    <row r="3217" ht="14.25" customHeight="1">
      <c r="A3217" t="s">
        <v>193</v>
      </c>
      <c r="B3217" t="s">
        <v>701</v>
      </c>
      <c r="C3217" t="s">
        <v>195</v>
      </c>
      <c r="D3217">
        <v>31.0</v>
      </c>
      <c r="E3217">
        <v>27.0</v>
      </c>
      <c r="F3217">
        <v>0.0</v>
      </c>
      <c r="G3217">
        <v>4.0</v>
      </c>
      <c r="H3217">
        <v>5.0</v>
      </c>
      <c r="I3217" t="s">
        <v>18</v>
      </c>
      <c r="J3217" t="s">
        <v>584</v>
      </c>
      <c r="K3217" t="s">
        <v>585</v>
      </c>
      <c r="L3217">
        <v>2019.0</v>
      </c>
      <c r="M3217" t="s">
        <v>1278</v>
      </c>
      <c r="N3217" s="4">
        <f t="shared" si="2"/>
        <v>0.8709677419</v>
      </c>
      <c r="O3217" s="4">
        <f t="shared" si="3"/>
        <v>1</v>
      </c>
      <c r="P3217" t="s">
        <v>701</v>
      </c>
    </row>
    <row r="3218" ht="14.25" customHeight="1">
      <c r="A3218" t="s">
        <v>197</v>
      </c>
      <c r="B3218" t="s">
        <v>702</v>
      </c>
      <c r="C3218" t="s">
        <v>195</v>
      </c>
      <c r="D3218">
        <v>31.0</v>
      </c>
      <c r="E3218">
        <v>29.0</v>
      </c>
      <c r="F3218">
        <v>0.0</v>
      </c>
      <c r="G3218">
        <v>2.0</v>
      </c>
      <c r="H3218">
        <v>5.0</v>
      </c>
      <c r="I3218" t="s">
        <v>18</v>
      </c>
      <c r="J3218" t="s">
        <v>584</v>
      </c>
      <c r="K3218" t="s">
        <v>585</v>
      </c>
      <c r="L3218">
        <v>2019.0</v>
      </c>
      <c r="M3218" t="s">
        <v>1278</v>
      </c>
      <c r="N3218" s="4">
        <f t="shared" si="2"/>
        <v>0.935483871</v>
      </c>
      <c r="O3218" s="4">
        <f t="shared" si="3"/>
        <v>1</v>
      </c>
      <c r="P3218" t="s">
        <v>702</v>
      </c>
    </row>
    <row r="3219" ht="14.25" customHeight="1">
      <c r="A3219" t="s">
        <v>207</v>
      </c>
      <c r="B3219" t="s">
        <v>703</v>
      </c>
      <c r="C3219" t="s">
        <v>209</v>
      </c>
      <c r="D3219">
        <v>31.0</v>
      </c>
      <c r="E3219">
        <v>31.0</v>
      </c>
      <c r="F3219">
        <v>0.0</v>
      </c>
      <c r="G3219">
        <v>0.0</v>
      </c>
      <c r="H3219">
        <v>5.0</v>
      </c>
      <c r="I3219" t="s">
        <v>18</v>
      </c>
      <c r="J3219" t="s">
        <v>584</v>
      </c>
      <c r="K3219" t="s">
        <v>585</v>
      </c>
      <c r="L3219">
        <v>2019.0</v>
      </c>
      <c r="M3219" t="s">
        <v>1278</v>
      </c>
      <c r="N3219" s="4">
        <f t="shared" si="2"/>
        <v>1</v>
      </c>
      <c r="O3219" s="4">
        <f t="shared" si="3"/>
        <v>1</v>
      </c>
      <c r="P3219" t="s">
        <v>703</v>
      </c>
    </row>
    <row r="3220" ht="14.25" customHeight="1">
      <c r="A3220" t="s">
        <v>704</v>
      </c>
      <c r="B3220" t="s">
        <v>705</v>
      </c>
      <c r="C3220" t="s">
        <v>203</v>
      </c>
      <c r="E3220">
        <v>0.0</v>
      </c>
      <c r="F3220">
        <v>0.0</v>
      </c>
      <c r="G3220">
        <v>0.0</v>
      </c>
      <c r="H3220">
        <v>5.0</v>
      </c>
      <c r="I3220" t="s">
        <v>18</v>
      </c>
      <c r="J3220" t="s">
        <v>584</v>
      </c>
      <c r="K3220" t="s">
        <v>585</v>
      </c>
      <c r="L3220">
        <v>2019.0</v>
      </c>
      <c r="M3220" t="s">
        <v>1278</v>
      </c>
      <c r="N3220" s="4" t="str">
        <f t="shared" si="2"/>
        <v>#DIV/0!</v>
      </c>
      <c r="O3220" s="4" t="str">
        <f t="shared" si="3"/>
        <v>#DIV/0!</v>
      </c>
      <c r="P3220" t="s">
        <v>705</v>
      </c>
    </row>
    <row r="3221" ht="14.25" customHeight="1">
      <c r="A3221" t="s">
        <v>201</v>
      </c>
      <c r="B3221" t="s">
        <v>706</v>
      </c>
      <c r="C3221" t="s">
        <v>203</v>
      </c>
      <c r="D3221">
        <v>31.0</v>
      </c>
      <c r="E3221">
        <v>22.0</v>
      </c>
      <c r="F3221">
        <v>0.0</v>
      </c>
      <c r="G3221">
        <v>9.0</v>
      </c>
      <c r="H3221">
        <v>5.0</v>
      </c>
      <c r="I3221" t="s">
        <v>18</v>
      </c>
      <c r="J3221" t="s">
        <v>584</v>
      </c>
      <c r="K3221" t="s">
        <v>585</v>
      </c>
      <c r="L3221">
        <v>2019.0</v>
      </c>
      <c r="M3221" t="s">
        <v>1278</v>
      </c>
      <c r="N3221" s="4">
        <f t="shared" si="2"/>
        <v>0.7096774194</v>
      </c>
      <c r="O3221" s="4">
        <f t="shared" si="3"/>
        <v>1</v>
      </c>
      <c r="P3221" t="s">
        <v>706</v>
      </c>
    </row>
    <row r="3222" ht="14.25" customHeight="1">
      <c r="A3222" t="s">
        <v>201</v>
      </c>
      <c r="B3222" t="s">
        <v>707</v>
      </c>
      <c r="C3222" t="s">
        <v>203</v>
      </c>
      <c r="D3222">
        <v>31.0</v>
      </c>
      <c r="E3222">
        <v>28.0</v>
      </c>
      <c r="F3222">
        <v>0.0</v>
      </c>
      <c r="G3222">
        <v>3.0</v>
      </c>
      <c r="H3222">
        <v>5.0</v>
      </c>
      <c r="I3222" t="s">
        <v>18</v>
      </c>
      <c r="J3222" t="s">
        <v>584</v>
      </c>
      <c r="K3222" t="s">
        <v>585</v>
      </c>
      <c r="L3222">
        <v>2019.0</v>
      </c>
      <c r="M3222" t="s">
        <v>1278</v>
      </c>
      <c r="N3222" s="4">
        <f t="shared" si="2"/>
        <v>0.9032258065</v>
      </c>
      <c r="O3222" s="4">
        <f t="shared" si="3"/>
        <v>1</v>
      </c>
      <c r="P3222" t="s">
        <v>707</v>
      </c>
    </row>
    <row r="3223" ht="14.25" customHeight="1">
      <c r="A3223" t="s">
        <v>708</v>
      </c>
      <c r="B3223" t="s">
        <v>709</v>
      </c>
      <c r="C3223" t="s">
        <v>710</v>
      </c>
      <c r="D3223">
        <v>31.0</v>
      </c>
      <c r="E3223">
        <v>29.0</v>
      </c>
      <c r="F3223">
        <v>2.0</v>
      </c>
      <c r="G3223">
        <v>0.0</v>
      </c>
      <c r="H3223">
        <v>5.0</v>
      </c>
      <c r="I3223" t="s">
        <v>18</v>
      </c>
      <c r="J3223" t="s">
        <v>584</v>
      </c>
      <c r="K3223" t="s">
        <v>585</v>
      </c>
      <c r="L3223">
        <v>2019.0</v>
      </c>
      <c r="M3223" t="s">
        <v>1278</v>
      </c>
      <c r="N3223" s="4">
        <f t="shared" si="2"/>
        <v>0.935483871</v>
      </c>
      <c r="O3223" s="4">
        <f t="shared" si="3"/>
        <v>0.935483871</v>
      </c>
      <c r="P3223" t="s">
        <v>709</v>
      </c>
    </row>
    <row r="3224" ht="14.25" customHeight="1">
      <c r="A3224" t="s">
        <v>708</v>
      </c>
      <c r="B3224" t="s">
        <v>711</v>
      </c>
      <c r="C3224" t="s">
        <v>710</v>
      </c>
      <c r="D3224">
        <v>31.0</v>
      </c>
      <c r="E3224">
        <v>30.0</v>
      </c>
      <c r="F3224">
        <v>1.0</v>
      </c>
      <c r="G3224">
        <v>0.0</v>
      </c>
      <c r="H3224">
        <v>5.0</v>
      </c>
      <c r="I3224" t="s">
        <v>18</v>
      </c>
      <c r="J3224" t="s">
        <v>584</v>
      </c>
      <c r="K3224" t="s">
        <v>585</v>
      </c>
      <c r="L3224">
        <v>2019.0</v>
      </c>
      <c r="M3224" t="s">
        <v>1278</v>
      </c>
      <c r="N3224" s="4">
        <f t="shared" si="2"/>
        <v>0.9677419355</v>
      </c>
      <c r="O3224" s="4">
        <f t="shared" si="3"/>
        <v>0.9677419355</v>
      </c>
      <c r="P3224" t="s">
        <v>711</v>
      </c>
    </row>
    <row r="3225" ht="14.25" customHeight="1">
      <c r="A3225" t="s">
        <v>715</v>
      </c>
      <c r="B3225" t="s">
        <v>716</v>
      </c>
      <c r="C3225" t="s">
        <v>717</v>
      </c>
      <c r="D3225">
        <v>31.0</v>
      </c>
      <c r="E3225">
        <v>26.0</v>
      </c>
      <c r="F3225">
        <v>0.0</v>
      </c>
      <c r="G3225">
        <v>5.0</v>
      </c>
      <c r="H3225">
        <v>5.0</v>
      </c>
      <c r="I3225" t="s">
        <v>18</v>
      </c>
      <c r="J3225" t="s">
        <v>584</v>
      </c>
      <c r="K3225" t="s">
        <v>585</v>
      </c>
      <c r="L3225">
        <v>2019.0</v>
      </c>
      <c r="M3225" t="s">
        <v>1278</v>
      </c>
      <c r="N3225" s="4">
        <f t="shared" si="2"/>
        <v>0.8387096774</v>
      </c>
      <c r="O3225" s="4">
        <f t="shared" si="3"/>
        <v>1</v>
      </c>
      <c r="P3225" t="s">
        <v>716</v>
      </c>
    </row>
    <row r="3226" ht="14.25" customHeight="1">
      <c r="A3226" t="s">
        <v>718</v>
      </c>
      <c r="B3226" t="s">
        <v>719</v>
      </c>
      <c r="C3226" t="s">
        <v>720</v>
      </c>
      <c r="D3226">
        <v>31.0</v>
      </c>
      <c r="E3226">
        <v>27.0</v>
      </c>
      <c r="F3226">
        <v>2.0</v>
      </c>
      <c r="G3226">
        <v>2.0</v>
      </c>
      <c r="H3226">
        <v>5.0</v>
      </c>
      <c r="I3226" t="s">
        <v>18</v>
      </c>
      <c r="J3226" t="s">
        <v>584</v>
      </c>
      <c r="K3226" t="s">
        <v>585</v>
      </c>
      <c r="L3226">
        <v>2019.0</v>
      </c>
      <c r="M3226" t="s">
        <v>1278</v>
      </c>
      <c r="N3226" s="4">
        <f t="shared" si="2"/>
        <v>0.8709677419</v>
      </c>
      <c r="O3226" s="4">
        <f t="shared" si="3"/>
        <v>0.935483871</v>
      </c>
      <c r="P3226" t="s">
        <v>719</v>
      </c>
    </row>
    <row r="3227" ht="14.25" customHeight="1">
      <c r="A3227" t="s">
        <v>225</v>
      </c>
      <c r="B3227" t="s">
        <v>721</v>
      </c>
      <c r="C3227" t="s">
        <v>227</v>
      </c>
      <c r="D3227">
        <v>31.0</v>
      </c>
      <c r="E3227">
        <v>31.0</v>
      </c>
      <c r="F3227">
        <v>0.0</v>
      </c>
      <c r="G3227">
        <v>0.0</v>
      </c>
      <c r="H3227">
        <v>5.0</v>
      </c>
      <c r="I3227" t="s">
        <v>18</v>
      </c>
      <c r="J3227" t="s">
        <v>584</v>
      </c>
      <c r="K3227" t="s">
        <v>585</v>
      </c>
      <c r="L3227">
        <v>2019.0</v>
      </c>
      <c r="M3227" t="s">
        <v>1278</v>
      </c>
      <c r="N3227" s="4">
        <f t="shared" si="2"/>
        <v>1</v>
      </c>
      <c r="O3227" s="4">
        <f t="shared" si="3"/>
        <v>1</v>
      </c>
      <c r="P3227" t="s">
        <v>721</v>
      </c>
    </row>
    <row r="3228" ht="14.25" customHeight="1">
      <c r="A3228" t="s">
        <v>708</v>
      </c>
      <c r="B3228" t="s">
        <v>722</v>
      </c>
      <c r="C3228" t="s">
        <v>710</v>
      </c>
      <c r="D3228">
        <v>31.0</v>
      </c>
      <c r="E3228">
        <v>31.0</v>
      </c>
      <c r="F3228">
        <v>0.0</v>
      </c>
      <c r="G3228">
        <v>0.0</v>
      </c>
      <c r="H3228">
        <v>5.0</v>
      </c>
      <c r="I3228" t="s">
        <v>18</v>
      </c>
      <c r="J3228" t="s">
        <v>584</v>
      </c>
      <c r="K3228" t="s">
        <v>585</v>
      </c>
      <c r="L3228">
        <v>2019.0</v>
      </c>
      <c r="M3228" t="s">
        <v>1278</v>
      </c>
      <c r="N3228" s="4">
        <f t="shared" si="2"/>
        <v>1</v>
      </c>
      <c r="O3228" s="4">
        <f t="shared" si="3"/>
        <v>1</v>
      </c>
      <c r="P3228" t="s">
        <v>722</v>
      </c>
    </row>
    <row r="3229" ht="14.25" customHeight="1">
      <c r="A3229" t="s">
        <v>1291</v>
      </c>
      <c r="B3229" t="s">
        <v>1292</v>
      </c>
      <c r="C3229" t="s">
        <v>544</v>
      </c>
      <c r="D3229">
        <v>31.0</v>
      </c>
      <c r="E3229">
        <v>31.0</v>
      </c>
      <c r="H3229">
        <v>5.0</v>
      </c>
      <c r="I3229" t="s">
        <v>18</v>
      </c>
      <c r="K3229" t="s">
        <v>19</v>
      </c>
      <c r="L3229">
        <v>2019.0</v>
      </c>
      <c r="M3229" t="s">
        <v>1278</v>
      </c>
      <c r="N3229" s="4">
        <f t="shared" si="2"/>
        <v>1</v>
      </c>
      <c r="O3229" s="4">
        <f t="shared" si="3"/>
        <v>1</v>
      </c>
      <c r="P3229" t="s">
        <v>1292</v>
      </c>
    </row>
    <row r="3230" ht="14.25" customHeight="1">
      <c r="A3230" t="s">
        <v>1291</v>
      </c>
      <c r="B3230" t="s">
        <v>1293</v>
      </c>
      <c r="C3230" t="s">
        <v>1294</v>
      </c>
      <c r="D3230">
        <v>31.0</v>
      </c>
      <c r="E3230">
        <v>28.0</v>
      </c>
      <c r="F3230">
        <v>2.0</v>
      </c>
      <c r="G3230">
        <v>1.0</v>
      </c>
      <c r="H3230">
        <v>5.0</v>
      </c>
      <c r="I3230" t="s">
        <v>18</v>
      </c>
      <c r="K3230" t="s">
        <v>19</v>
      </c>
      <c r="L3230">
        <v>2019.0</v>
      </c>
      <c r="M3230" t="s">
        <v>1278</v>
      </c>
      <c r="N3230" s="4">
        <f t="shared" si="2"/>
        <v>0.9032258065</v>
      </c>
      <c r="O3230" s="4">
        <f t="shared" si="3"/>
        <v>0.935483871</v>
      </c>
      <c r="P3230" t="s">
        <v>1293</v>
      </c>
    </row>
    <row r="3231" ht="14.25" customHeight="1">
      <c r="A3231" t="s">
        <v>1291</v>
      </c>
      <c r="B3231" t="s">
        <v>1295</v>
      </c>
      <c r="C3231" t="s">
        <v>1296</v>
      </c>
      <c r="D3231">
        <v>31.0</v>
      </c>
      <c r="E3231">
        <v>29.0</v>
      </c>
      <c r="G3231">
        <v>2.0</v>
      </c>
      <c r="H3231">
        <v>5.0</v>
      </c>
      <c r="I3231" t="s">
        <v>18</v>
      </c>
      <c r="K3231" t="s">
        <v>19</v>
      </c>
      <c r="L3231">
        <v>2019.0</v>
      </c>
      <c r="M3231" t="s">
        <v>1278</v>
      </c>
      <c r="N3231" s="4">
        <f t="shared" si="2"/>
        <v>0.935483871</v>
      </c>
      <c r="O3231" s="4">
        <f t="shared" si="3"/>
        <v>1</v>
      </c>
      <c r="P3231" t="s">
        <v>1295</v>
      </c>
    </row>
    <row r="3232" ht="14.25" customHeight="1">
      <c r="A3232" t="s">
        <v>1291</v>
      </c>
      <c r="B3232" t="s">
        <v>1297</v>
      </c>
      <c r="C3232" t="s">
        <v>1294</v>
      </c>
      <c r="D3232">
        <v>31.0</v>
      </c>
      <c r="E3232">
        <v>14.0</v>
      </c>
      <c r="F3232">
        <v>13.0</v>
      </c>
      <c r="G3232">
        <v>4.0</v>
      </c>
      <c r="H3232">
        <v>5.0</v>
      </c>
      <c r="I3232" t="s">
        <v>18</v>
      </c>
      <c r="K3232" t="s">
        <v>19</v>
      </c>
      <c r="L3232">
        <v>2019.0</v>
      </c>
      <c r="M3232" t="s">
        <v>1278</v>
      </c>
      <c r="N3232" s="4">
        <f t="shared" si="2"/>
        <v>0.4516129032</v>
      </c>
      <c r="O3232" s="4">
        <f t="shared" si="3"/>
        <v>0.5806451613</v>
      </c>
      <c r="P3232" t="s">
        <v>1297</v>
      </c>
    </row>
    <row r="3233" ht="14.25" customHeight="1">
      <c r="A3233" t="s">
        <v>1291</v>
      </c>
      <c r="B3233" t="s">
        <v>1298</v>
      </c>
      <c r="C3233" t="s">
        <v>1294</v>
      </c>
      <c r="D3233">
        <v>31.0</v>
      </c>
      <c r="E3233">
        <v>29.0</v>
      </c>
      <c r="G3233">
        <v>2.0</v>
      </c>
      <c r="H3233">
        <v>5.0</v>
      </c>
      <c r="I3233" t="s">
        <v>18</v>
      </c>
      <c r="K3233" t="s">
        <v>19</v>
      </c>
      <c r="L3233">
        <v>2019.0</v>
      </c>
      <c r="M3233" t="s">
        <v>1278</v>
      </c>
      <c r="N3233" s="4">
        <f t="shared" si="2"/>
        <v>0.935483871</v>
      </c>
      <c r="O3233" s="4">
        <f t="shared" si="3"/>
        <v>1</v>
      </c>
      <c r="P3233" t="s">
        <v>1298</v>
      </c>
    </row>
    <row r="3234" ht="14.25" customHeight="1">
      <c r="A3234" t="s">
        <v>360</v>
      </c>
      <c r="B3234" t="s">
        <v>1299</v>
      </c>
      <c r="C3234" t="s">
        <v>1300</v>
      </c>
      <c r="D3234">
        <v>31.0</v>
      </c>
      <c r="E3234">
        <v>31.0</v>
      </c>
      <c r="H3234">
        <v>5.0</v>
      </c>
      <c r="I3234" t="s">
        <v>18</v>
      </c>
      <c r="K3234" t="s">
        <v>19</v>
      </c>
      <c r="L3234">
        <v>2019.0</v>
      </c>
      <c r="M3234" t="s">
        <v>1278</v>
      </c>
      <c r="N3234" s="4">
        <f t="shared" si="2"/>
        <v>1</v>
      </c>
      <c r="O3234" s="4">
        <f t="shared" si="3"/>
        <v>1</v>
      </c>
      <c r="P3234" t="s">
        <v>1299</v>
      </c>
    </row>
    <row r="3235" ht="14.25" customHeight="1">
      <c r="A3235" t="s">
        <v>360</v>
      </c>
      <c r="B3235" t="s">
        <v>1301</v>
      </c>
      <c r="C3235" t="s">
        <v>1300</v>
      </c>
      <c r="D3235">
        <v>31.0</v>
      </c>
      <c r="F3235">
        <v>31.0</v>
      </c>
      <c r="H3235">
        <v>5.0</v>
      </c>
      <c r="I3235" t="s">
        <v>18</v>
      </c>
      <c r="K3235" t="s">
        <v>19</v>
      </c>
      <c r="L3235">
        <v>2019.0</v>
      </c>
      <c r="M3235" t="s">
        <v>1278</v>
      </c>
      <c r="N3235" s="4">
        <f t="shared" si="2"/>
        <v>0</v>
      </c>
      <c r="O3235" s="4">
        <f t="shared" si="3"/>
        <v>0</v>
      </c>
      <c r="P3235" t="s">
        <v>1302</v>
      </c>
    </row>
    <row r="3236" ht="14.25" customHeight="1">
      <c r="A3236" t="s">
        <v>360</v>
      </c>
      <c r="B3236" t="s">
        <v>1303</v>
      </c>
      <c r="C3236" t="s">
        <v>1304</v>
      </c>
      <c r="D3236">
        <v>31.0</v>
      </c>
      <c r="E3236">
        <v>23.0</v>
      </c>
      <c r="G3236">
        <v>8.0</v>
      </c>
      <c r="H3236">
        <v>5.0</v>
      </c>
      <c r="I3236" t="s">
        <v>18</v>
      </c>
      <c r="K3236" t="s">
        <v>19</v>
      </c>
      <c r="L3236">
        <v>2019.0</v>
      </c>
      <c r="M3236" t="s">
        <v>1278</v>
      </c>
      <c r="N3236" s="4">
        <f t="shared" si="2"/>
        <v>0.7419354839</v>
      </c>
      <c r="O3236" s="4">
        <f t="shared" si="3"/>
        <v>1</v>
      </c>
      <c r="P3236" t="s">
        <v>1305</v>
      </c>
    </row>
    <row r="3237" ht="14.25" customHeight="1">
      <c r="A3237" t="s">
        <v>360</v>
      </c>
      <c r="B3237" t="s">
        <v>1306</v>
      </c>
      <c r="C3237" t="s">
        <v>1307</v>
      </c>
      <c r="D3237">
        <v>31.0</v>
      </c>
      <c r="E3237">
        <v>6.0</v>
      </c>
      <c r="F3237">
        <v>7.0</v>
      </c>
      <c r="G3237">
        <v>18.0</v>
      </c>
      <c r="H3237">
        <v>5.0</v>
      </c>
      <c r="I3237" t="s">
        <v>18</v>
      </c>
      <c r="K3237" t="s">
        <v>19</v>
      </c>
      <c r="L3237">
        <v>2019.0</v>
      </c>
      <c r="M3237" t="s">
        <v>1278</v>
      </c>
      <c r="N3237" s="4">
        <f t="shared" si="2"/>
        <v>0.1935483871</v>
      </c>
      <c r="O3237" s="4">
        <f t="shared" si="3"/>
        <v>0.7741935484</v>
      </c>
      <c r="P3237" t="s">
        <v>1308</v>
      </c>
    </row>
    <row r="3238" ht="14.25" customHeight="1">
      <c r="A3238" t="s">
        <v>1291</v>
      </c>
      <c r="B3238" t="s">
        <v>1309</v>
      </c>
      <c r="C3238" t="s">
        <v>1310</v>
      </c>
      <c r="D3238">
        <v>31.0</v>
      </c>
      <c r="F3238">
        <v>31.0</v>
      </c>
      <c r="H3238">
        <v>5.0</v>
      </c>
      <c r="I3238" t="s">
        <v>18</v>
      </c>
      <c r="K3238" t="s">
        <v>19</v>
      </c>
      <c r="L3238">
        <v>2019.0</v>
      </c>
      <c r="M3238" t="s">
        <v>1278</v>
      </c>
      <c r="N3238" s="4">
        <f t="shared" si="2"/>
        <v>0</v>
      </c>
      <c r="O3238" s="4">
        <f t="shared" si="3"/>
        <v>0</v>
      </c>
      <c r="P3238" t="s">
        <v>1309</v>
      </c>
    </row>
    <row r="3239" ht="14.25" customHeight="1">
      <c r="A3239" t="s">
        <v>360</v>
      </c>
      <c r="B3239" t="s">
        <v>1311</v>
      </c>
      <c r="C3239" t="s">
        <v>1304</v>
      </c>
      <c r="D3239">
        <v>31.0</v>
      </c>
      <c r="E3239">
        <v>19.0</v>
      </c>
      <c r="F3239">
        <v>8.0</v>
      </c>
      <c r="G3239">
        <v>4.0</v>
      </c>
      <c r="H3239">
        <v>5.0</v>
      </c>
      <c r="I3239" t="s">
        <v>18</v>
      </c>
      <c r="K3239" t="s">
        <v>19</v>
      </c>
      <c r="L3239">
        <v>2019.0</v>
      </c>
      <c r="M3239" t="s">
        <v>1278</v>
      </c>
      <c r="N3239" s="4">
        <f t="shared" si="2"/>
        <v>0.6129032258</v>
      </c>
      <c r="O3239" s="4">
        <f t="shared" si="3"/>
        <v>0.7419354839</v>
      </c>
      <c r="P3239" t="s">
        <v>1311</v>
      </c>
    </row>
    <row r="3240" ht="14.25" customHeight="1">
      <c r="A3240" t="s">
        <v>525</v>
      </c>
      <c r="B3240" t="s">
        <v>1312</v>
      </c>
      <c r="C3240" t="s">
        <v>1296</v>
      </c>
      <c r="D3240">
        <v>31.0</v>
      </c>
      <c r="E3240">
        <v>31.0</v>
      </c>
      <c r="H3240">
        <v>5.0</v>
      </c>
      <c r="I3240" t="s">
        <v>18</v>
      </c>
      <c r="K3240" t="s">
        <v>19</v>
      </c>
      <c r="L3240">
        <v>2019.0</v>
      </c>
      <c r="M3240" t="s">
        <v>1278</v>
      </c>
      <c r="N3240" s="4">
        <f t="shared" si="2"/>
        <v>1</v>
      </c>
      <c r="O3240" s="4">
        <f t="shared" si="3"/>
        <v>1</v>
      </c>
      <c r="P3240" t="s">
        <v>1312</v>
      </c>
    </row>
    <row r="3241" ht="14.25" customHeight="1">
      <c r="A3241" t="s">
        <v>525</v>
      </c>
      <c r="B3241" t="s">
        <v>1313</v>
      </c>
      <c r="C3241" t="s">
        <v>1296</v>
      </c>
      <c r="D3241">
        <v>31.0</v>
      </c>
      <c r="E3241">
        <v>21.0</v>
      </c>
      <c r="F3241">
        <v>8.0</v>
      </c>
      <c r="G3241">
        <v>2.0</v>
      </c>
      <c r="H3241">
        <v>5.0</v>
      </c>
      <c r="I3241" t="s">
        <v>18</v>
      </c>
      <c r="K3241" t="s">
        <v>19</v>
      </c>
      <c r="L3241">
        <v>2019.0</v>
      </c>
      <c r="M3241" t="s">
        <v>1278</v>
      </c>
      <c r="N3241" s="4">
        <f t="shared" si="2"/>
        <v>0.6774193548</v>
      </c>
      <c r="O3241" s="4">
        <f t="shared" si="3"/>
        <v>0.7419354839</v>
      </c>
      <c r="P3241" t="s">
        <v>1313</v>
      </c>
    </row>
    <row r="3242" ht="14.25" customHeight="1">
      <c r="A3242" t="s">
        <v>360</v>
      </c>
      <c r="B3242" t="s">
        <v>1314</v>
      </c>
      <c r="C3242" t="s">
        <v>1307</v>
      </c>
      <c r="D3242">
        <v>31.0</v>
      </c>
      <c r="E3242">
        <v>27.0</v>
      </c>
      <c r="H3242">
        <v>5.0</v>
      </c>
      <c r="I3242" t="s">
        <v>18</v>
      </c>
      <c r="K3242" t="s">
        <v>19</v>
      </c>
      <c r="L3242">
        <v>2019.0</v>
      </c>
      <c r="M3242" t="s">
        <v>1278</v>
      </c>
      <c r="N3242" s="4">
        <f t="shared" si="2"/>
        <v>0.8709677419</v>
      </c>
      <c r="O3242" s="4">
        <f t="shared" si="3"/>
        <v>1</v>
      </c>
      <c r="P3242" t="s">
        <v>1314</v>
      </c>
    </row>
    <row r="3243" ht="14.25" customHeight="1">
      <c r="A3243" t="s">
        <v>360</v>
      </c>
      <c r="B3243" t="s">
        <v>1315</v>
      </c>
      <c r="C3243" t="s">
        <v>1307</v>
      </c>
      <c r="D3243">
        <v>31.0</v>
      </c>
      <c r="E3243">
        <v>31.0</v>
      </c>
      <c r="H3243">
        <v>5.0</v>
      </c>
      <c r="I3243" t="s">
        <v>18</v>
      </c>
      <c r="K3243" t="s">
        <v>19</v>
      </c>
      <c r="L3243">
        <v>2019.0</v>
      </c>
      <c r="M3243" t="s">
        <v>1278</v>
      </c>
      <c r="N3243" s="4">
        <f t="shared" si="2"/>
        <v>1</v>
      </c>
      <c r="O3243" s="4">
        <f t="shared" si="3"/>
        <v>1</v>
      </c>
      <c r="P3243" t="s">
        <v>1315</v>
      </c>
    </row>
    <row r="3244" ht="14.25" customHeight="1">
      <c r="A3244" t="s">
        <v>1291</v>
      </c>
      <c r="B3244" t="s">
        <v>1316</v>
      </c>
      <c r="C3244" t="s">
        <v>544</v>
      </c>
      <c r="D3244">
        <v>31.0</v>
      </c>
      <c r="F3244">
        <v>31.0</v>
      </c>
      <c r="H3244">
        <v>5.0</v>
      </c>
      <c r="I3244" t="s">
        <v>18</v>
      </c>
      <c r="K3244" t="s">
        <v>19</v>
      </c>
      <c r="L3244">
        <v>2019.0</v>
      </c>
      <c r="M3244" t="s">
        <v>1278</v>
      </c>
      <c r="N3244" s="4">
        <f t="shared" si="2"/>
        <v>0</v>
      </c>
      <c r="O3244" s="4">
        <f t="shared" si="3"/>
        <v>0</v>
      </c>
      <c r="P3244" t="s">
        <v>1316</v>
      </c>
    </row>
    <row r="3245" ht="14.25" customHeight="1">
      <c r="A3245" t="s">
        <v>1291</v>
      </c>
      <c r="B3245" t="s">
        <v>1317</v>
      </c>
      <c r="C3245" t="s">
        <v>544</v>
      </c>
      <c r="D3245">
        <v>31.0</v>
      </c>
      <c r="F3245">
        <v>13.0</v>
      </c>
      <c r="G3245">
        <v>4.0</v>
      </c>
      <c r="H3245">
        <v>5.0</v>
      </c>
      <c r="I3245" t="s">
        <v>18</v>
      </c>
      <c r="K3245" t="s">
        <v>19</v>
      </c>
      <c r="L3245">
        <v>2019.0</v>
      </c>
      <c r="M3245" t="s">
        <v>1278</v>
      </c>
      <c r="N3245" s="4">
        <f t="shared" si="2"/>
        <v>0</v>
      </c>
      <c r="O3245" s="4">
        <f t="shared" si="3"/>
        <v>0.5806451613</v>
      </c>
      <c r="P3245" t="s">
        <v>1317</v>
      </c>
    </row>
    <row r="3246" ht="14.25" customHeight="1">
      <c r="A3246" t="s">
        <v>1291</v>
      </c>
      <c r="B3246" t="s">
        <v>1318</v>
      </c>
      <c r="C3246" t="s">
        <v>544</v>
      </c>
      <c r="D3246">
        <v>30.0</v>
      </c>
      <c r="E3246">
        <v>17.0</v>
      </c>
      <c r="G3246">
        <v>13.0</v>
      </c>
      <c r="H3246">
        <v>6.0</v>
      </c>
      <c r="I3246" t="s">
        <v>18</v>
      </c>
      <c r="K3246" t="s">
        <v>19</v>
      </c>
      <c r="L3246">
        <v>2019.0</v>
      </c>
      <c r="M3246" t="s">
        <v>1319</v>
      </c>
      <c r="N3246" s="4">
        <f t="shared" si="2"/>
        <v>0.5666666667</v>
      </c>
      <c r="O3246" s="4">
        <f t="shared" si="3"/>
        <v>1</v>
      </c>
      <c r="P3246" t="s">
        <v>1318</v>
      </c>
    </row>
    <row r="3247" ht="14.25" customHeight="1">
      <c r="A3247" t="s">
        <v>1291</v>
      </c>
      <c r="B3247" t="s">
        <v>1320</v>
      </c>
      <c r="C3247" t="s">
        <v>1294</v>
      </c>
      <c r="D3247">
        <v>30.0</v>
      </c>
      <c r="E3247">
        <v>22.0</v>
      </c>
      <c r="G3247">
        <v>8.0</v>
      </c>
      <c r="H3247">
        <v>6.0</v>
      </c>
      <c r="I3247" t="s">
        <v>18</v>
      </c>
      <c r="K3247" t="s">
        <v>19</v>
      </c>
      <c r="L3247">
        <v>2019.0</v>
      </c>
      <c r="M3247" t="s">
        <v>1319</v>
      </c>
      <c r="N3247" s="4">
        <f t="shared" si="2"/>
        <v>0.7333333333</v>
      </c>
      <c r="O3247" s="4">
        <f t="shared" si="3"/>
        <v>1</v>
      </c>
      <c r="P3247" t="s">
        <v>1320</v>
      </c>
    </row>
    <row r="3248" ht="14.25" customHeight="1">
      <c r="A3248" t="s">
        <v>1291</v>
      </c>
      <c r="B3248" t="s">
        <v>1295</v>
      </c>
      <c r="C3248" t="s">
        <v>1296</v>
      </c>
      <c r="D3248">
        <v>30.0</v>
      </c>
      <c r="E3248">
        <v>12.0</v>
      </c>
      <c r="G3248">
        <v>18.0</v>
      </c>
      <c r="H3248">
        <v>6.0</v>
      </c>
      <c r="I3248" t="s">
        <v>18</v>
      </c>
      <c r="K3248" t="s">
        <v>19</v>
      </c>
      <c r="L3248">
        <v>2019.0</v>
      </c>
      <c r="M3248" t="s">
        <v>1319</v>
      </c>
      <c r="N3248" s="4">
        <f t="shared" si="2"/>
        <v>0.4</v>
      </c>
      <c r="O3248" s="4">
        <f t="shared" si="3"/>
        <v>1</v>
      </c>
      <c r="P3248" t="s">
        <v>1295</v>
      </c>
    </row>
    <row r="3249" ht="14.25" customHeight="1">
      <c r="A3249" t="s">
        <v>1291</v>
      </c>
      <c r="B3249" t="s">
        <v>1297</v>
      </c>
      <c r="C3249" t="s">
        <v>1294</v>
      </c>
      <c r="D3249">
        <v>30.0</v>
      </c>
      <c r="E3249">
        <v>3.0</v>
      </c>
      <c r="G3249">
        <v>27.0</v>
      </c>
      <c r="H3249">
        <v>6.0</v>
      </c>
      <c r="I3249" t="s">
        <v>18</v>
      </c>
      <c r="K3249" t="s">
        <v>19</v>
      </c>
      <c r="L3249">
        <v>2019.0</v>
      </c>
      <c r="M3249" t="s">
        <v>1319</v>
      </c>
      <c r="N3249" s="4">
        <f t="shared" si="2"/>
        <v>0.1</v>
      </c>
      <c r="O3249" s="4">
        <f t="shared" si="3"/>
        <v>1</v>
      </c>
      <c r="P3249" t="s">
        <v>1297</v>
      </c>
    </row>
    <row r="3250" ht="14.25" customHeight="1">
      <c r="A3250" t="s">
        <v>1291</v>
      </c>
      <c r="B3250" t="s">
        <v>1298</v>
      </c>
      <c r="C3250" t="s">
        <v>1294</v>
      </c>
      <c r="D3250">
        <v>30.0</v>
      </c>
      <c r="E3250">
        <v>30.0</v>
      </c>
      <c r="H3250">
        <v>6.0</v>
      </c>
      <c r="I3250" t="s">
        <v>18</v>
      </c>
      <c r="K3250" t="s">
        <v>19</v>
      </c>
      <c r="L3250">
        <v>2019.0</v>
      </c>
      <c r="M3250" t="s">
        <v>1319</v>
      </c>
      <c r="N3250" s="4">
        <f t="shared" si="2"/>
        <v>1</v>
      </c>
      <c r="O3250" s="4">
        <f t="shared" si="3"/>
        <v>1</v>
      </c>
      <c r="P3250" t="s">
        <v>1298</v>
      </c>
    </row>
    <row r="3251" ht="14.25" customHeight="1">
      <c r="A3251" t="s">
        <v>360</v>
      </c>
      <c r="B3251" t="s">
        <v>1321</v>
      </c>
      <c r="C3251" t="s">
        <v>1300</v>
      </c>
      <c r="D3251">
        <v>30.0</v>
      </c>
      <c r="E3251">
        <v>29.0</v>
      </c>
      <c r="G3251">
        <v>1.0</v>
      </c>
      <c r="H3251">
        <v>6.0</v>
      </c>
      <c r="I3251" t="s">
        <v>18</v>
      </c>
      <c r="K3251" t="s">
        <v>19</v>
      </c>
      <c r="L3251">
        <v>2019.0</v>
      </c>
      <c r="M3251" t="s">
        <v>1319</v>
      </c>
      <c r="N3251" s="4">
        <f t="shared" si="2"/>
        <v>0.9666666667</v>
      </c>
      <c r="O3251" s="4">
        <f t="shared" si="3"/>
        <v>1</v>
      </c>
      <c r="P3251" t="s">
        <v>1321</v>
      </c>
    </row>
    <row r="3252" ht="14.25" customHeight="1">
      <c r="A3252" t="s">
        <v>360</v>
      </c>
      <c r="B3252" t="s">
        <v>1302</v>
      </c>
      <c r="C3252" t="s">
        <v>1300</v>
      </c>
      <c r="D3252">
        <v>30.0</v>
      </c>
      <c r="F3252">
        <v>30.0</v>
      </c>
      <c r="H3252">
        <v>6.0</v>
      </c>
      <c r="I3252" t="s">
        <v>18</v>
      </c>
      <c r="K3252" t="s">
        <v>19</v>
      </c>
      <c r="L3252">
        <v>2019.0</v>
      </c>
      <c r="M3252" t="s">
        <v>1319</v>
      </c>
      <c r="N3252" s="4">
        <f t="shared" si="2"/>
        <v>0</v>
      </c>
      <c r="O3252" s="4">
        <f t="shared" si="3"/>
        <v>0</v>
      </c>
      <c r="P3252" t="s">
        <v>1302</v>
      </c>
    </row>
    <row r="3253" ht="14.25" customHeight="1">
      <c r="A3253" t="s">
        <v>360</v>
      </c>
      <c r="B3253" t="s">
        <v>1305</v>
      </c>
      <c r="C3253" t="s">
        <v>1304</v>
      </c>
      <c r="D3253">
        <v>30.0</v>
      </c>
      <c r="F3253">
        <v>30.0</v>
      </c>
      <c r="H3253">
        <v>6.0</v>
      </c>
      <c r="I3253" t="s">
        <v>18</v>
      </c>
      <c r="K3253" t="s">
        <v>19</v>
      </c>
      <c r="L3253">
        <v>2019.0</v>
      </c>
      <c r="M3253" t="s">
        <v>1319</v>
      </c>
      <c r="N3253" s="4">
        <f t="shared" si="2"/>
        <v>0</v>
      </c>
      <c r="O3253" s="4">
        <f t="shared" si="3"/>
        <v>0</v>
      </c>
      <c r="P3253" t="s">
        <v>1305</v>
      </c>
    </row>
    <row r="3254" ht="14.25" customHeight="1">
      <c r="A3254" t="s">
        <v>360</v>
      </c>
      <c r="B3254" t="s">
        <v>1308</v>
      </c>
      <c r="C3254" t="s">
        <v>1307</v>
      </c>
      <c r="D3254">
        <v>30.0</v>
      </c>
      <c r="E3254">
        <v>30.0</v>
      </c>
      <c r="H3254">
        <v>6.0</v>
      </c>
      <c r="I3254" t="s">
        <v>18</v>
      </c>
      <c r="K3254" t="s">
        <v>19</v>
      </c>
      <c r="L3254">
        <v>2019.0</v>
      </c>
      <c r="M3254" t="s">
        <v>1319</v>
      </c>
      <c r="N3254" s="4">
        <f t="shared" si="2"/>
        <v>1</v>
      </c>
      <c r="O3254" s="4">
        <f t="shared" si="3"/>
        <v>1</v>
      </c>
      <c r="P3254" t="s">
        <v>1308</v>
      </c>
    </row>
    <row r="3255" ht="14.25" customHeight="1">
      <c r="A3255" t="s">
        <v>1291</v>
      </c>
      <c r="B3255" t="s">
        <v>1309</v>
      </c>
      <c r="C3255" t="s">
        <v>1310</v>
      </c>
      <c r="D3255">
        <v>30.0</v>
      </c>
      <c r="F3255">
        <v>30.0</v>
      </c>
      <c r="H3255">
        <v>6.0</v>
      </c>
      <c r="I3255" t="s">
        <v>18</v>
      </c>
      <c r="K3255" t="s">
        <v>19</v>
      </c>
      <c r="L3255">
        <v>2019.0</v>
      </c>
      <c r="M3255" t="s">
        <v>1319</v>
      </c>
      <c r="N3255" s="4">
        <f t="shared" si="2"/>
        <v>0</v>
      </c>
      <c r="O3255" s="4">
        <f t="shared" si="3"/>
        <v>0</v>
      </c>
      <c r="P3255" t="s">
        <v>1309</v>
      </c>
    </row>
    <row r="3256" ht="14.25" customHeight="1">
      <c r="A3256" t="s">
        <v>360</v>
      </c>
      <c r="B3256" t="s">
        <v>1311</v>
      </c>
      <c r="C3256" t="s">
        <v>1304</v>
      </c>
      <c r="D3256">
        <v>30.0</v>
      </c>
      <c r="E3256">
        <v>30.0</v>
      </c>
      <c r="H3256">
        <v>6.0</v>
      </c>
      <c r="I3256" t="s">
        <v>18</v>
      </c>
      <c r="K3256" t="s">
        <v>19</v>
      </c>
      <c r="L3256">
        <v>2019.0</v>
      </c>
      <c r="M3256" t="s">
        <v>1319</v>
      </c>
      <c r="N3256" s="4">
        <f t="shared" si="2"/>
        <v>1</v>
      </c>
      <c r="O3256" s="4">
        <f t="shared" si="3"/>
        <v>1</v>
      </c>
      <c r="P3256" t="s">
        <v>1311</v>
      </c>
    </row>
    <row r="3257" ht="14.25" customHeight="1">
      <c r="A3257" t="s">
        <v>525</v>
      </c>
      <c r="B3257" t="s">
        <v>1312</v>
      </c>
      <c r="C3257" t="s">
        <v>1296</v>
      </c>
      <c r="D3257">
        <v>30.0</v>
      </c>
      <c r="E3257">
        <v>30.0</v>
      </c>
      <c r="H3257">
        <v>6.0</v>
      </c>
      <c r="I3257" t="s">
        <v>18</v>
      </c>
      <c r="K3257" t="s">
        <v>19</v>
      </c>
      <c r="L3257">
        <v>2019.0</v>
      </c>
      <c r="M3257" t="s">
        <v>1319</v>
      </c>
      <c r="N3257" s="4">
        <f t="shared" si="2"/>
        <v>1</v>
      </c>
      <c r="O3257" s="4">
        <f t="shared" si="3"/>
        <v>1</v>
      </c>
      <c r="P3257" t="s">
        <v>1312</v>
      </c>
    </row>
    <row r="3258" ht="14.25" customHeight="1">
      <c r="A3258" t="s">
        <v>525</v>
      </c>
      <c r="B3258" t="s">
        <v>1313</v>
      </c>
      <c r="C3258" t="s">
        <v>1296</v>
      </c>
      <c r="D3258">
        <v>30.0</v>
      </c>
      <c r="E3258">
        <v>18.0</v>
      </c>
      <c r="F3258">
        <v>1.0</v>
      </c>
      <c r="G3258">
        <v>11.0</v>
      </c>
      <c r="H3258">
        <v>6.0</v>
      </c>
      <c r="I3258" t="s">
        <v>18</v>
      </c>
      <c r="K3258" t="s">
        <v>19</v>
      </c>
      <c r="L3258">
        <v>2019.0</v>
      </c>
      <c r="M3258" t="s">
        <v>1319</v>
      </c>
      <c r="N3258" s="4">
        <f t="shared" si="2"/>
        <v>0.6</v>
      </c>
      <c r="O3258" s="4">
        <f t="shared" si="3"/>
        <v>0.9666666667</v>
      </c>
      <c r="P3258" t="s">
        <v>1313</v>
      </c>
    </row>
    <row r="3259" ht="14.25" customHeight="1">
      <c r="A3259" t="s">
        <v>360</v>
      </c>
      <c r="B3259" t="s">
        <v>1314</v>
      </c>
      <c r="C3259" t="s">
        <v>1307</v>
      </c>
      <c r="D3259">
        <v>30.0</v>
      </c>
      <c r="E3259">
        <v>30.0</v>
      </c>
      <c r="H3259">
        <v>6.0</v>
      </c>
      <c r="I3259" t="s">
        <v>18</v>
      </c>
      <c r="K3259" t="s">
        <v>19</v>
      </c>
      <c r="L3259">
        <v>2019.0</v>
      </c>
      <c r="M3259" t="s">
        <v>1319</v>
      </c>
      <c r="N3259" s="4">
        <f t="shared" si="2"/>
        <v>1</v>
      </c>
      <c r="O3259" s="4">
        <f t="shared" si="3"/>
        <v>1</v>
      </c>
      <c r="P3259" t="s">
        <v>1314</v>
      </c>
    </row>
    <row r="3260" ht="14.25" customHeight="1">
      <c r="A3260" t="s">
        <v>360</v>
      </c>
      <c r="B3260" t="s">
        <v>1315</v>
      </c>
      <c r="C3260" t="s">
        <v>1307</v>
      </c>
      <c r="D3260">
        <v>30.0</v>
      </c>
      <c r="E3260">
        <v>30.0</v>
      </c>
      <c r="H3260">
        <v>6.0</v>
      </c>
      <c r="I3260" t="s">
        <v>18</v>
      </c>
      <c r="K3260" t="s">
        <v>19</v>
      </c>
      <c r="L3260">
        <v>2019.0</v>
      </c>
      <c r="M3260" t="s">
        <v>1319</v>
      </c>
      <c r="N3260" s="4">
        <f t="shared" si="2"/>
        <v>1</v>
      </c>
      <c r="O3260" s="4">
        <f t="shared" si="3"/>
        <v>1</v>
      </c>
      <c r="P3260" t="s">
        <v>1315</v>
      </c>
    </row>
    <row r="3261" ht="14.25" customHeight="1">
      <c r="A3261" t="s">
        <v>1291</v>
      </c>
      <c r="B3261" t="s">
        <v>1316</v>
      </c>
      <c r="C3261" t="s">
        <v>544</v>
      </c>
      <c r="D3261">
        <v>30.0</v>
      </c>
      <c r="E3261">
        <v>20.0</v>
      </c>
      <c r="G3261">
        <v>10.0</v>
      </c>
      <c r="H3261">
        <v>6.0</v>
      </c>
      <c r="I3261" t="s">
        <v>18</v>
      </c>
      <c r="K3261" t="s">
        <v>19</v>
      </c>
      <c r="L3261">
        <v>2019.0</v>
      </c>
      <c r="M3261" t="s">
        <v>1319</v>
      </c>
      <c r="N3261" s="4">
        <f t="shared" si="2"/>
        <v>0.6666666667</v>
      </c>
      <c r="O3261" s="4">
        <f t="shared" si="3"/>
        <v>1</v>
      </c>
      <c r="P3261" t="s">
        <v>1316</v>
      </c>
    </row>
    <row r="3262" ht="14.25" customHeight="1">
      <c r="A3262" t="s">
        <v>1291</v>
      </c>
      <c r="B3262" t="s">
        <v>1317</v>
      </c>
      <c r="C3262" t="s">
        <v>544</v>
      </c>
      <c r="D3262">
        <v>30.0</v>
      </c>
      <c r="F3262">
        <v>30.0</v>
      </c>
      <c r="H3262">
        <v>6.0</v>
      </c>
      <c r="I3262" t="s">
        <v>18</v>
      </c>
      <c r="K3262" t="s">
        <v>19</v>
      </c>
      <c r="L3262">
        <v>2019.0</v>
      </c>
      <c r="M3262" t="s">
        <v>1319</v>
      </c>
      <c r="N3262" s="4">
        <f t="shared" si="2"/>
        <v>0</v>
      </c>
      <c r="O3262" s="4">
        <f t="shared" si="3"/>
        <v>0</v>
      </c>
      <c r="P3262" t="s">
        <v>1317</v>
      </c>
    </row>
    <row r="3263" ht="14.25" customHeight="1">
      <c r="A3263" t="s">
        <v>252</v>
      </c>
      <c r="B3263" t="s">
        <v>253</v>
      </c>
      <c r="C3263" t="s">
        <v>254</v>
      </c>
      <c r="D3263">
        <v>30.0</v>
      </c>
      <c r="E3263">
        <v>0.0</v>
      </c>
      <c r="F3263">
        <v>0.0</v>
      </c>
      <c r="G3263">
        <v>30.0</v>
      </c>
      <c r="H3263">
        <v>6.0</v>
      </c>
      <c r="I3263" t="s">
        <v>18</v>
      </c>
      <c r="J3263" t="s">
        <v>255</v>
      </c>
      <c r="K3263" t="s">
        <v>256</v>
      </c>
      <c r="L3263">
        <v>2019.0</v>
      </c>
      <c r="M3263" t="s">
        <v>1319</v>
      </c>
      <c r="N3263" s="4">
        <f t="shared" si="2"/>
        <v>0</v>
      </c>
      <c r="O3263" s="4">
        <f t="shared" si="3"/>
        <v>1</v>
      </c>
      <c r="P3263" t="s">
        <v>253</v>
      </c>
    </row>
    <row r="3264" ht="14.25" customHeight="1">
      <c r="A3264" t="s">
        <v>277</v>
      </c>
      <c r="B3264" t="s">
        <v>278</v>
      </c>
      <c r="C3264" t="s">
        <v>279</v>
      </c>
      <c r="D3264">
        <v>30.0</v>
      </c>
      <c r="E3264">
        <v>20.0</v>
      </c>
      <c r="F3264">
        <v>3.0</v>
      </c>
      <c r="G3264">
        <v>0.0</v>
      </c>
      <c r="H3264">
        <v>6.0</v>
      </c>
      <c r="I3264" t="s">
        <v>18</v>
      </c>
      <c r="J3264" t="s">
        <v>255</v>
      </c>
      <c r="K3264" t="s">
        <v>256</v>
      </c>
      <c r="L3264">
        <v>2019.0</v>
      </c>
      <c r="M3264" t="s">
        <v>1319</v>
      </c>
      <c r="N3264" s="4">
        <f t="shared" si="2"/>
        <v>0.6666666667</v>
      </c>
      <c r="O3264" s="4">
        <f t="shared" si="3"/>
        <v>0.9</v>
      </c>
      <c r="P3264" t="s">
        <v>278</v>
      </c>
    </row>
    <row r="3265" ht="14.25" customHeight="1">
      <c r="A3265" t="s">
        <v>277</v>
      </c>
      <c r="B3265" t="s">
        <v>280</v>
      </c>
      <c r="C3265" t="s">
        <v>279</v>
      </c>
      <c r="D3265">
        <v>30.0</v>
      </c>
      <c r="E3265">
        <v>30.0</v>
      </c>
      <c r="F3265">
        <v>0.0</v>
      </c>
      <c r="G3265">
        <v>0.0</v>
      </c>
      <c r="H3265">
        <v>6.0</v>
      </c>
      <c r="I3265" t="s">
        <v>18</v>
      </c>
      <c r="J3265" t="s">
        <v>255</v>
      </c>
      <c r="K3265" t="s">
        <v>256</v>
      </c>
      <c r="L3265">
        <v>2019.0</v>
      </c>
      <c r="M3265" t="s">
        <v>1319</v>
      </c>
      <c r="N3265" s="4">
        <f t="shared" si="2"/>
        <v>1</v>
      </c>
      <c r="O3265" s="4">
        <f t="shared" si="3"/>
        <v>1</v>
      </c>
      <c r="P3265" t="s">
        <v>280</v>
      </c>
    </row>
    <row r="3266" ht="14.25" customHeight="1">
      <c r="A3266" t="s">
        <v>281</v>
      </c>
      <c r="B3266" t="s">
        <v>282</v>
      </c>
      <c r="C3266" t="s">
        <v>38</v>
      </c>
      <c r="D3266">
        <v>30.0</v>
      </c>
      <c r="E3266">
        <v>24.0</v>
      </c>
      <c r="F3266">
        <v>0.0</v>
      </c>
      <c r="G3266">
        <v>6.0</v>
      </c>
      <c r="H3266">
        <v>6.0</v>
      </c>
      <c r="I3266" t="s">
        <v>18</v>
      </c>
      <c r="J3266" t="s">
        <v>255</v>
      </c>
      <c r="K3266" t="s">
        <v>256</v>
      </c>
      <c r="L3266">
        <v>2019.0</v>
      </c>
      <c r="M3266" t="s">
        <v>1319</v>
      </c>
      <c r="N3266" s="4">
        <f t="shared" si="2"/>
        <v>0.8</v>
      </c>
      <c r="O3266" s="4">
        <f t="shared" si="3"/>
        <v>1</v>
      </c>
      <c r="P3266" t="s">
        <v>282</v>
      </c>
    </row>
    <row r="3267" ht="14.25" customHeight="1">
      <c r="A3267" t="s">
        <v>281</v>
      </c>
      <c r="B3267" t="s">
        <v>283</v>
      </c>
      <c r="C3267" t="s">
        <v>38</v>
      </c>
      <c r="D3267">
        <v>30.0</v>
      </c>
      <c r="E3267">
        <v>21.0</v>
      </c>
      <c r="F3267">
        <v>3.0</v>
      </c>
      <c r="G3267">
        <v>6.0</v>
      </c>
      <c r="H3267">
        <v>6.0</v>
      </c>
      <c r="I3267" t="s">
        <v>18</v>
      </c>
      <c r="J3267" t="s">
        <v>255</v>
      </c>
      <c r="K3267" t="s">
        <v>256</v>
      </c>
      <c r="L3267">
        <v>2019.0</v>
      </c>
      <c r="M3267" t="s">
        <v>1319</v>
      </c>
      <c r="N3267" s="4">
        <f t="shared" si="2"/>
        <v>0.7</v>
      </c>
      <c r="O3267" s="4">
        <f t="shared" si="3"/>
        <v>0.9</v>
      </c>
      <c r="P3267" t="s">
        <v>283</v>
      </c>
    </row>
    <row r="3268" ht="14.25" customHeight="1">
      <c r="A3268" t="s">
        <v>281</v>
      </c>
      <c r="B3268" t="s">
        <v>284</v>
      </c>
      <c r="C3268" t="s">
        <v>38</v>
      </c>
      <c r="D3268">
        <v>30.0</v>
      </c>
      <c r="E3268">
        <v>23.0</v>
      </c>
      <c r="F3268">
        <v>1.0</v>
      </c>
      <c r="G3268">
        <v>6.0</v>
      </c>
      <c r="H3268">
        <v>6.0</v>
      </c>
      <c r="I3268" t="s">
        <v>18</v>
      </c>
      <c r="J3268" t="s">
        <v>255</v>
      </c>
      <c r="K3268" t="s">
        <v>256</v>
      </c>
      <c r="L3268">
        <v>2019.0</v>
      </c>
      <c r="M3268" t="s">
        <v>1319</v>
      </c>
      <c r="N3268" s="4">
        <f t="shared" si="2"/>
        <v>0.7666666667</v>
      </c>
      <c r="O3268" s="4">
        <f t="shared" si="3"/>
        <v>0.9666666667</v>
      </c>
      <c r="P3268" t="s">
        <v>284</v>
      </c>
    </row>
    <row r="3269" ht="14.25" customHeight="1">
      <c r="A3269" t="s">
        <v>296</v>
      </c>
      <c r="B3269" t="s">
        <v>1322</v>
      </c>
      <c r="C3269" t="s">
        <v>298</v>
      </c>
      <c r="D3269">
        <v>30.0</v>
      </c>
      <c r="E3269">
        <v>30.0</v>
      </c>
      <c r="F3269">
        <v>0.0</v>
      </c>
      <c r="G3269">
        <v>0.0</v>
      </c>
      <c r="H3269">
        <v>6.0</v>
      </c>
      <c r="I3269" t="s">
        <v>18</v>
      </c>
      <c r="J3269" t="s">
        <v>255</v>
      </c>
      <c r="K3269" t="s">
        <v>256</v>
      </c>
      <c r="L3269">
        <v>2019.0</v>
      </c>
      <c r="M3269" t="s">
        <v>1319</v>
      </c>
      <c r="N3269" s="4">
        <f t="shared" si="2"/>
        <v>1</v>
      </c>
      <c r="O3269" s="4">
        <f t="shared" si="3"/>
        <v>1</v>
      </c>
      <c r="P3269" t="s">
        <v>1322</v>
      </c>
    </row>
    <row r="3270" ht="14.25" customHeight="1">
      <c r="A3270" t="s">
        <v>303</v>
      </c>
      <c r="B3270" t="s">
        <v>304</v>
      </c>
      <c r="C3270" t="s">
        <v>305</v>
      </c>
      <c r="D3270">
        <v>30.0</v>
      </c>
      <c r="E3270">
        <v>30.0</v>
      </c>
      <c r="F3270">
        <v>0.0</v>
      </c>
      <c r="G3270">
        <v>0.0</v>
      </c>
      <c r="H3270">
        <v>6.0</v>
      </c>
      <c r="I3270" t="s">
        <v>18</v>
      </c>
      <c r="J3270" t="s">
        <v>255</v>
      </c>
      <c r="K3270" t="s">
        <v>256</v>
      </c>
      <c r="L3270">
        <v>2019.0</v>
      </c>
      <c r="M3270" t="s">
        <v>1319</v>
      </c>
      <c r="N3270" s="4">
        <f t="shared" si="2"/>
        <v>1</v>
      </c>
      <c r="O3270" s="4">
        <f t="shared" si="3"/>
        <v>1</v>
      </c>
      <c r="P3270" t="s">
        <v>304</v>
      </c>
    </row>
    <row r="3271" ht="14.25" customHeight="1">
      <c r="A3271" t="s">
        <v>123</v>
      </c>
      <c r="B3271" t="s">
        <v>311</v>
      </c>
      <c r="C3271" t="s">
        <v>312</v>
      </c>
      <c r="D3271">
        <v>30.0</v>
      </c>
      <c r="E3271">
        <v>19.0</v>
      </c>
      <c r="F3271">
        <v>0.0</v>
      </c>
      <c r="G3271">
        <v>11.0</v>
      </c>
      <c r="H3271">
        <v>6.0</v>
      </c>
      <c r="I3271" t="s">
        <v>18</v>
      </c>
      <c r="J3271" t="s">
        <v>255</v>
      </c>
      <c r="K3271" t="s">
        <v>256</v>
      </c>
      <c r="L3271">
        <v>2019.0</v>
      </c>
      <c r="M3271" t="s">
        <v>1319</v>
      </c>
      <c r="N3271" s="4">
        <f t="shared" si="2"/>
        <v>0.6333333333</v>
      </c>
      <c r="O3271" s="4">
        <f t="shared" si="3"/>
        <v>1</v>
      </c>
      <c r="P3271" t="s">
        <v>311</v>
      </c>
    </row>
    <row r="3272" ht="14.25" customHeight="1">
      <c r="A3272" t="s">
        <v>123</v>
      </c>
      <c r="B3272" t="s">
        <v>313</v>
      </c>
      <c r="C3272" t="s">
        <v>312</v>
      </c>
      <c r="D3272">
        <v>30.0</v>
      </c>
      <c r="E3272">
        <v>24.0</v>
      </c>
      <c r="F3272">
        <v>0.0</v>
      </c>
      <c r="G3272">
        <v>6.0</v>
      </c>
      <c r="H3272">
        <v>6.0</v>
      </c>
      <c r="I3272" t="s">
        <v>18</v>
      </c>
      <c r="J3272" t="s">
        <v>255</v>
      </c>
      <c r="K3272" t="s">
        <v>256</v>
      </c>
      <c r="L3272">
        <v>2019.0</v>
      </c>
      <c r="M3272" t="s">
        <v>1319</v>
      </c>
      <c r="N3272" s="4">
        <f t="shared" si="2"/>
        <v>0.8</v>
      </c>
      <c r="O3272" s="4">
        <f t="shared" si="3"/>
        <v>1</v>
      </c>
      <c r="P3272" t="s">
        <v>313</v>
      </c>
    </row>
    <row r="3273" ht="14.25" customHeight="1">
      <c r="A3273" t="s">
        <v>314</v>
      </c>
      <c r="B3273" t="s">
        <v>315</v>
      </c>
      <c r="C3273" t="s">
        <v>312</v>
      </c>
      <c r="D3273">
        <v>30.0</v>
      </c>
      <c r="E3273">
        <v>18.0</v>
      </c>
      <c r="F3273">
        <v>2.0</v>
      </c>
      <c r="G3273">
        <v>10.0</v>
      </c>
      <c r="H3273">
        <v>6.0</v>
      </c>
      <c r="I3273" t="s">
        <v>18</v>
      </c>
      <c r="J3273" t="s">
        <v>255</v>
      </c>
      <c r="K3273" t="s">
        <v>256</v>
      </c>
      <c r="L3273">
        <v>2019.0</v>
      </c>
      <c r="M3273" t="s">
        <v>1319</v>
      </c>
      <c r="N3273" s="4">
        <f t="shared" si="2"/>
        <v>0.6</v>
      </c>
      <c r="O3273" s="4">
        <f t="shared" si="3"/>
        <v>0.9333333333</v>
      </c>
      <c r="P3273" t="s">
        <v>315</v>
      </c>
    </row>
    <row r="3274" ht="14.25" customHeight="1">
      <c r="A3274" t="s">
        <v>123</v>
      </c>
      <c r="B3274" t="s">
        <v>316</v>
      </c>
      <c r="C3274" t="s">
        <v>312</v>
      </c>
      <c r="D3274">
        <v>30.0</v>
      </c>
      <c r="E3274">
        <v>30.0</v>
      </c>
      <c r="F3274">
        <v>0.0</v>
      </c>
      <c r="G3274">
        <v>0.0</v>
      </c>
      <c r="H3274">
        <v>6.0</v>
      </c>
      <c r="I3274" t="s">
        <v>18</v>
      </c>
      <c r="J3274" t="s">
        <v>255</v>
      </c>
      <c r="K3274" t="s">
        <v>256</v>
      </c>
      <c r="L3274">
        <v>2019.0</v>
      </c>
      <c r="M3274" t="s">
        <v>1319</v>
      </c>
      <c r="N3274" s="4">
        <f t="shared" si="2"/>
        <v>1</v>
      </c>
      <c r="O3274" s="4">
        <f t="shared" si="3"/>
        <v>1</v>
      </c>
      <c r="P3274" t="s">
        <v>316</v>
      </c>
    </row>
    <row r="3275" ht="14.25" customHeight="1">
      <c r="A3275" t="s">
        <v>319</v>
      </c>
      <c r="B3275" t="s">
        <v>320</v>
      </c>
      <c r="C3275" t="s">
        <v>321</v>
      </c>
      <c r="D3275">
        <v>30.0</v>
      </c>
      <c r="E3275">
        <v>19.0</v>
      </c>
      <c r="F3275">
        <v>11.0</v>
      </c>
      <c r="G3275">
        <v>0.0</v>
      </c>
      <c r="H3275">
        <v>6.0</v>
      </c>
      <c r="I3275" t="s">
        <v>18</v>
      </c>
      <c r="J3275" t="s">
        <v>255</v>
      </c>
      <c r="K3275" t="s">
        <v>256</v>
      </c>
      <c r="L3275">
        <v>2019.0</v>
      </c>
      <c r="M3275" t="s">
        <v>1319</v>
      </c>
      <c r="N3275" s="4">
        <f t="shared" si="2"/>
        <v>0.6333333333</v>
      </c>
      <c r="O3275" s="4">
        <f t="shared" si="3"/>
        <v>0.6333333333</v>
      </c>
      <c r="P3275" t="s">
        <v>320</v>
      </c>
    </row>
    <row r="3276" ht="14.25" customHeight="1">
      <c r="A3276" t="s">
        <v>322</v>
      </c>
      <c r="B3276" t="s">
        <v>323</v>
      </c>
      <c r="C3276" t="s">
        <v>324</v>
      </c>
      <c r="D3276">
        <v>30.0</v>
      </c>
      <c r="E3276">
        <v>22.0</v>
      </c>
      <c r="F3276">
        <v>3.0</v>
      </c>
      <c r="G3276">
        <v>5.0</v>
      </c>
      <c r="H3276">
        <v>6.0</v>
      </c>
      <c r="I3276" t="s">
        <v>18</v>
      </c>
      <c r="J3276" t="s">
        <v>255</v>
      </c>
      <c r="K3276" t="s">
        <v>256</v>
      </c>
      <c r="L3276">
        <v>2019.0</v>
      </c>
      <c r="M3276" t="s">
        <v>1319</v>
      </c>
      <c r="N3276" s="4">
        <f t="shared" si="2"/>
        <v>0.7333333333</v>
      </c>
      <c r="O3276" s="4">
        <f t="shared" si="3"/>
        <v>0.9</v>
      </c>
      <c r="P3276" t="s">
        <v>323</v>
      </c>
    </row>
    <row r="3277" ht="14.25" customHeight="1">
      <c r="A3277" t="s">
        <v>322</v>
      </c>
      <c r="B3277" t="s">
        <v>325</v>
      </c>
      <c r="C3277" t="s">
        <v>324</v>
      </c>
      <c r="D3277">
        <v>30.0</v>
      </c>
      <c r="E3277">
        <v>14.0</v>
      </c>
      <c r="F3277">
        <v>16.0</v>
      </c>
      <c r="G3277">
        <v>0.0</v>
      </c>
      <c r="H3277">
        <v>6.0</v>
      </c>
      <c r="I3277" t="s">
        <v>18</v>
      </c>
      <c r="J3277" t="s">
        <v>255</v>
      </c>
      <c r="K3277" t="s">
        <v>256</v>
      </c>
      <c r="L3277">
        <v>2019.0</v>
      </c>
      <c r="M3277" t="s">
        <v>1319</v>
      </c>
      <c r="N3277" s="4">
        <f t="shared" si="2"/>
        <v>0.4666666667</v>
      </c>
      <c r="O3277" s="4">
        <f t="shared" si="3"/>
        <v>0.4666666667</v>
      </c>
      <c r="P3277" t="s">
        <v>325</v>
      </c>
    </row>
    <row r="3278" ht="14.25" customHeight="1">
      <c r="A3278" t="s">
        <v>123</v>
      </c>
      <c r="B3278" t="s">
        <v>326</v>
      </c>
      <c r="C3278" t="s">
        <v>327</v>
      </c>
      <c r="D3278">
        <v>30.0</v>
      </c>
      <c r="E3278">
        <v>30.0</v>
      </c>
      <c r="F3278">
        <v>0.0</v>
      </c>
      <c r="G3278">
        <v>0.0</v>
      </c>
      <c r="H3278">
        <v>6.0</v>
      </c>
      <c r="I3278" t="s">
        <v>18</v>
      </c>
      <c r="J3278" t="s">
        <v>255</v>
      </c>
      <c r="K3278" t="s">
        <v>256</v>
      </c>
      <c r="L3278">
        <v>2019.0</v>
      </c>
      <c r="M3278" t="s">
        <v>1319</v>
      </c>
      <c r="N3278" s="4">
        <f t="shared" si="2"/>
        <v>1</v>
      </c>
      <c r="O3278" s="4">
        <f t="shared" si="3"/>
        <v>1</v>
      </c>
      <c r="P3278" t="s">
        <v>326</v>
      </c>
    </row>
    <row r="3279" ht="14.25" customHeight="1">
      <c r="A3279" t="s">
        <v>123</v>
      </c>
      <c r="B3279" t="s">
        <v>328</v>
      </c>
      <c r="C3279" t="s">
        <v>329</v>
      </c>
      <c r="D3279">
        <v>30.0</v>
      </c>
      <c r="E3279">
        <v>30.0</v>
      </c>
      <c r="F3279">
        <v>0.0</v>
      </c>
      <c r="G3279">
        <v>0.0</v>
      </c>
      <c r="H3279">
        <v>6.0</v>
      </c>
      <c r="I3279" t="s">
        <v>18</v>
      </c>
      <c r="J3279" t="s">
        <v>255</v>
      </c>
      <c r="K3279" t="s">
        <v>256</v>
      </c>
      <c r="L3279">
        <v>2019.0</v>
      </c>
      <c r="M3279" t="s">
        <v>1319</v>
      </c>
      <c r="N3279" s="4">
        <f t="shared" si="2"/>
        <v>1</v>
      </c>
      <c r="O3279" s="4">
        <f t="shared" si="3"/>
        <v>1</v>
      </c>
      <c r="P3279" t="s">
        <v>328</v>
      </c>
    </row>
    <row r="3280" ht="14.25" customHeight="1">
      <c r="A3280" t="s">
        <v>330</v>
      </c>
      <c r="B3280" t="s">
        <v>331</v>
      </c>
      <c r="C3280" t="s">
        <v>302</v>
      </c>
      <c r="D3280">
        <v>30.0</v>
      </c>
      <c r="E3280">
        <v>0.0</v>
      </c>
      <c r="F3280">
        <v>4.0</v>
      </c>
      <c r="G3280">
        <v>26.0</v>
      </c>
      <c r="H3280">
        <v>6.0</v>
      </c>
      <c r="I3280" t="s">
        <v>18</v>
      </c>
      <c r="J3280" t="s">
        <v>255</v>
      </c>
      <c r="K3280" t="s">
        <v>256</v>
      </c>
      <c r="L3280">
        <v>2019.0</v>
      </c>
      <c r="M3280" t="s">
        <v>1319</v>
      </c>
      <c r="N3280" s="4">
        <f t="shared" si="2"/>
        <v>0</v>
      </c>
      <c r="O3280" s="4">
        <f t="shared" si="3"/>
        <v>0.8666666667</v>
      </c>
      <c r="P3280" t="s">
        <v>331</v>
      </c>
    </row>
    <row r="3281" ht="14.25" customHeight="1">
      <c r="A3281" t="s">
        <v>332</v>
      </c>
      <c r="B3281" t="s">
        <v>333</v>
      </c>
      <c r="C3281" t="s">
        <v>334</v>
      </c>
      <c r="D3281">
        <v>30.0</v>
      </c>
      <c r="E3281">
        <v>8.0</v>
      </c>
      <c r="F3281">
        <v>2.0</v>
      </c>
      <c r="G3281">
        <v>20.0</v>
      </c>
      <c r="H3281">
        <v>6.0</v>
      </c>
      <c r="I3281" t="s">
        <v>18</v>
      </c>
      <c r="J3281" t="s">
        <v>255</v>
      </c>
      <c r="K3281" t="s">
        <v>256</v>
      </c>
      <c r="L3281">
        <v>2019.0</v>
      </c>
      <c r="M3281" t="s">
        <v>1319</v>
      </c>
      <c r="N3281" s="4">
        <f t="shared" si="2"/>
        <v>0.2666666667</v>
      </c>
      <c r="O3281" s="4">
        <f t="shared" si="3"/>
        <v>0.9333333333</v>
      </c>
      <c r="P3281" t="s">
        <v>333</v>
      </c>
    </row>
    <row r="3282" ht="14.25" customHeight="1">
      <c r="A3282" t="s">
        <v>123</v>
      </c>
      <c r="B3282" t="s">
        <v>1323</v>
      </c>
      <c r="C3282" t="s">
        <v>336</v>
      </c>
      <c r="D3282">
        <v>30.0</v>
      </c>
      <c r="E3282">
        <v>19.0</v>
      </c>
      <c r="F3282">
        <v>11.0</v>
      </c>
      <c r="G3282">
        <v>0.0</v>
      </c>
      <c r="H3282">
        <v>6.0</v>
      </c>
      <c r="I3282" t="s">
        <v>18</v>
      </c>
      <c r="J3282" t="s">
        <v>255</v>
      </c>
      <c r="K3282" t="s">
        <v>256</v>
      </c>
      <c r="L3282">
        <v>2019.0</v>
      </c>
      <c r="M3282" t="s">
        <v>1319</v>
      </c>
      <c r="N3282" s="4">
        <f t="shared" si="2"/>
        <v>0.6333333333</v>
      </c>
      <c r="O3282" s="4">
        <f t="shared" si="3"/>
        <v>0.6333333333</v>
      </c>
      <c r="P3282" t="s">
        <v>1323</v>
      </c>
    </row>
    <row r="3283" ht="14.25" customHeight="1">
      <c r="A3283" t="s">
        <v>123</v>
      </c>
      <c r="B3283" t="s">
        <v>340</v>
      </c>
      <c r="C3283" t="s">
        <v>135</v>
      </c>
      <c r="D3283">
        <v>30.0</v>
      </c>
      <c r="E3283">
        <v>30.0</v>
      </c>
      <c r="F3283">
        <v>0.0</v>
      </c>
      <c r="G3283">
        <v>0.0</v>
      </c>
      <c r="H3283">
        <v>6.0</v>
      </c>
      <c r="I3283" t="s">
        <v>18</v>
      </c>
      <c r="J3283" t="s">
        <v>255</v>
      </c>
      <c r="K3283" t="s">
        <v>256</v>
      </c>
      <c r="L3283">
        <v>2019.0</v>
      </c>
      <c r="M3283" t="s">
        <v>1319</v>
      </c>
      <c r="N3283" s="4">
        <f t="shared" si="2"/>
        <v>1</v>
      </c>
      <c r="O3283" s="4">
        <f t="shared" si="3"/>
        <v>1</v>
      </c>
      <c r="P3283" t="s">
        <v>340</v>
      </c>
    </row>
    <row r="3284" ht="14.25" customHeight="1">
      <c r="A3284" t="s">
        <v>123</v>
      </c>
      <c r="B3284" t="s">
        <v>341</v>
      </c>
      <c r="C3284" t="s">
        <v>342</v>
      </c>
      <c r="D3284">
        <v>30.0</v>
      </c>
      <c r="E3284">
        <v>16.0</v>
      </c>
      <c r="F3284">
        <v>0.0</v>
      </c>
      <c r="G3284">
        <v>14.0</v>
      </c>
      <c r="H3284">
        <v>6.0</v>
      </c>
      <c r="I3284" t="s">
        <v>18</v>
      </c>
      <c r="J3284" t="s">
        <v>255</v>
      </c>
      <c r="K3284" t="s">
        <v>256</v>
      </c>
      <c r="L3284">
        <v>2019.0</v>
      </c>
      <c r="M3284" t="s">
        <v>1319</v>
      </c>
      <c r="N3284" s="4">
        <f t="shared" si="2"/>
        <v>0.5333333333</v>
      </c>
      <c r="O3284" s="4">
        <f t="shared" si="3"/>
        <v>1</v>
      </c>
      <c r="P3284" t="s">
        <v>341</v>
      </c>
    </row>
    <row r="3285" ht="14.25" customHeight="1">
      <c r="A3285" t="s">
        <v>343</v>
      </c>
      <c r="B3285" t="s">
        <v>344</v>
      </c>
      <c r="C3285" t="s">
        <v>343</v>
      </c>
      <c r="D3285">
        <v>30.0</v>
      </c>
      <c r="E3285">
        <v>15.0</v>
      </c>
      <c r="F3285">
        <v>0.0</v>
      </c>
      <c r="G3285">
        <v>15.0</v>
      </c>
      <c r="H3285">
        <v>6.0</v>
      </c>
      <c r="I3285" t="s">
        <v>18</v>
      </c>
      <c r="J3285" t="s">
        <v>255</v>
      </c>
      <c r="K3285" t="s">
        <v>256</v>
      </c>
      <c r="L3285">
        <v>2019.0</v>
      </c>
      <c r="M3285" t="s">
        <v>1319</v>
      </c>
      <c r="N3285" s="4">
        <f t="shared" si="2"/>
        <v>0.5</v>
      </c>
      <c r="O3285" s="4">
        <f t="shared" si="3"/>
        <v>1</v>
      </c>
      <c r="P3285" t="s">
        <v>344</v>
      </c>
    </row>
    <row r="3286" ht="14.25" customHeight="1">
      <c r="A3286" t="s">
        <v>345</v>
      </c>
      <c r="B3286" t="s">
        <v>346</v>
      </c>
      <c r="C3286" t="s">
        <v>347</v>
      </c>
      <c r="D3286">
        <v>30.0</v>
      </c>
      <c r="E3286">
        <v>0.0</v>
      </c>
      <c r="F3286">
        <v>0.0</v>
      </c>
      <c r="G3286">
        <v>30.0</v>
      </c>
      <c r="H3286">
        <v>6.0</v>
      </c>
      <c r="I3286" t="s">
        <v>18</v>
      </c>
      <c r="J3286" t="s">
        <v>255</v>
      </c>
      <c r="K3286" t="s">
        <v>256</v>
      </c>
      <c r="L3286">
        <v>2019.0</v>
      </c>
      <c r="M3286" t="s">
        <v>1319</v>
      </c>
      <c r="N3286" s="4">
        <f t="shared" si="2"/>
        <v>0</v>
      </c>
      <c r="O3286" s="4">
        <f t="shared" si="3"/>
        <v>1</v>
      </c>
      <c r="P3286" t="s">
        <v>346</v>
      </c>
    </row>
    <row r="3287" ht="14.25" customHeight="1">
      <c r="A3287" t="s">
        <v>348</v>
      </c>
      <c r="B3287" t="s">
        <v>349</v>
      </c>
      <c r="C3287" t="s">
        <v>203</v>
      </c>
      <c r="D3287">
        <v>30.0</v>
      </c>
      <c r="E3287">
        <v>26.0</v>
      </c>
      <c r="F3287">
        <v>0.0</v>
      </c>
      <c r="G3287">
        <v>4.0</v>
      </c>
      <c r="H3287">
        <v>6.0</v>
      </c>
      <c r="I3287" t="s">
        <v>18</v>
      </c>
      <c r="J3287" t="s">
        <v>255</v>
      </c>
      <c r="K3287" t="s">
        <v>256</v>
      </c>
      <c r="L3287">
        <v>2019.0</v>
      </c>
      <c r="M3287" t="s">
        <v>1319</v>
      </c>
      <c r="N3287" s="4">
        <f t="shared" si="2"/>
        <v>0.8666666667</v>
      </c>
      <c r="O3287" s="4">
        <f t="shared" si="3"/>
        <v>1</v>
      </c>
      <c r="P3287" t="s">
        <v>349</v>
      </c>
    </row>
    <row r="3288" ht="14.25" customHeight="1">
      <c r="A3288" t="s">
        <v>379</v>
      </c>
      <c r="B3288" t="s">
        <v>380</v>
      </c>
      <c r="C3288" t="s">
        <v>381</v>
      </c>
      <c r="D3288">
        <v>30.0</v>
      </c>
      <c r="E3288">
        <v>30.0</v>
      </c>
      <c r="F3288">
        <v>0.0</v>
      </c>
      <c r="G3288">
        <v>0.0</v>
      </c>
      <c r="H3288">
        <v>6.0</v>
      </c>
      <c r="I3288" t="s">
        <v>18</v>
      </c>
      <c r="J3288" t="s">
        <v>255</v>
      </c>
      <c r="K3288" t="s">
        <v>256</v>
      </c>
      <c r="L3288">
        <v>2019.0</v>
      </c>
      <c r="M3288" t="s">
        <v>1319</v>
      </c>
      <c r="N3288" s="4">
        <f t="shared" si="2"/>
        <v>1</v>
      </c>
      <c r="O3288" s="4">
        <f t="shared" si="3"/>
        <v>1</v>
      </c>
      <c r="P3288" t="s">
        <v>380</v>
      </c>
    </row>
    <row r="3289" ht="14.25" customHeight="1">
      <c r="A3289" t="s">
        <v>382</v>
      </c>
      <c r="B3289" t="s">
        <v>383</v>
      </c>
      <c r="D3289">
        <v>30.0</v>
      </c>
      <c r="E3289">
        <v>24.0</v>
      </c>
      <c r="F3289">
        <v>4.0</v>
      </c>
      <c r="G3289">
        <v>2.0</v>
      </c>
      <c r="H3289">
        <v>6.0</v>
      </c>
      <c r="I3289" t="s">
        <v>18</v>
      </c>
      <c r="J3289" t="s">
        <v>255</v>
      </c>
      <c r="K3289" t="s">
        <v>256</v>
      </c>
      <c r="L3289">
        <v>2019.0</v>
      </c>
      <c r="M3289" t="s">
        <v>1319</v>
      </c>
      <c r="N3289" s="4">
        <f t="shared" si="2"/>
        <v>0.8</v>
      </c>
      <c r="O3289" s="4">
        <f t="shared" si="3"/>
        <v>0.8666666667</v>
      </c>
      <c r="P3289" t="s">
        <v>383</v>
      </c>
    </row>
    <row r="3290" ht="14.25" customHeight="1">
      <c r="A3290" t="s">
        <v>384</v>
      </c>
      <c r="B3290" t="s">
        <v>1324</v>
      </c>
      <c r="C3290" t="s">
        <v>347</v>
      </c>
      <c r="D3290">
        <v>30.0</v>
      </c>
      <c r="E3290">
        <v>27.0</v>
      </c>
      <c r="F3290">
        <v>0.0</v>
      </c>
      <c r="G3290">
        <v>3.0</v>
      </c>
      <c r="H3290">
        <v>6.0</v>
      </c>
      <c r="I3290" t="s">
        <v>18</v>
      </c>
      <c r="J3290" t="s">
        <v>255</v>
      </c>
      <c r="K3290" t="s">
        <v>256</v>
      </c>
      <c r="L3290">
        <v>2019.0</v>
      </c>
      <c r="M3290" t="s">
        <v>1319</v>
      </c>
      <c r="N3290" s="4">
        <f t="shared" si="2"/>
        <v>0.9</v>
      </c>
      <c r="O3290" s="4">
        <f t="shared" si="3"/>
        <v>1</v>
      </c>
      <c r="P3290" t="s">
        <v>1324</v>
      </c>
    </row>
    <row r="3291" ht="14.25" customHeight="1">
      <c r="A3291" t="s">
        <v>357</v>
      </c>
      <c r="B3291" t="s">
        <v>1325</v>
      </c>
      <c r="C3291" t="s">
        <v>359</v>
      </c>
      <c r="D3291">
        <v>30.0</v>
      </c>
      <c r="E3291">
        <v>26.0</v>
      </c>
      <c r="F3291">
        <v>0.0</v>
      </c>
      <c r="G3291">
        <v>4.0</v>
      </c>
      <c r="H3291">
        <v>6.0</v>
      </c>
      <c r="I3291" t="s">
        <v>18</v>
      </c>
      <c r="J3291" t="s">
        <v>255</v>
      </c>
      <c r="K3291" t="s">
        <v>256</v>
      </c>
      <c r="L3291">
        <v>2019.0</v>
      </c>
      <c r="M3291" t="s">
        <v>1319</v>
      </c>
      <c r="N3291" s="4">
        <f t="shared" si="2"/>
        <v>0.8666666667</v>
      </c>
      <c r="O3291" s="4">
        <f t="shared" si="3"/>
        <v>1</v>
      </c>
      <c r="P3291" t="s">
        <v>1325</v>
      </c>
    </row>
    <row r="3292" ht="14.25" customHeight="1">
      <c r="A3292" t="s">
        <v>360</v>
      </c>
      <c r="B3292" t="s">
        <v>361</v>
      </c>
      <c r="C3292" t="s">
        <v>362</v>
      </c>
      <c r="D3292">
        <v>30.0</v>
      </c>
      <c r="E3292">
        <v>26.0</v>
      </c>
      <c r="F3292">
        <v>0.0</v>
      </c>
      <c r="G3292">
        <v>4.0</v>
      </c>
      <c r="H3292">
        <v>6.0</v>
      </c>
      <c r="I3292" t="s">
        <v>18</v>
      </c>
      <c r="J3292" t="s">
        <v>255</v>
      </c>
      <c r="K3292" t="s">
        <v>256</v>
      </c>
      <c r="L3292">
        <v>2019.0</v>
      </c>
      <c r="M3292" t="s">
        <v>1319</v>
      </c>
      <c r="N3292" s="4">
        <f t="shared" si="2"/>
        <v>0.8666666667</v>
      </c>
      <c r="O3292" s="4">
        <f t="shared" si="3"/>
        <v>1</v>
      </c>
      <c r="P3292" t="s">
        <v>361</v>
      </c>
    </row>
    <row r="3293" ht="14.25" customHeight="1">
      <c r="A3293" t="s">
        <v>360</v>
      </c>
      <c r="B3293" t="s">
        <v>363</v>
      </c>
      <c r="C3293" t="s">
        <v>364</v>
      </c>
      <c r="D3293">
        <v>30.0</v>
      </c>
      <c r="E3293">
        <v>0.0</v>
      </c>
      <c r="F3293">
        <v>0.0</v>
      </c>
      <c r="G3293">
        <v>31.0</v>
      </c>
      <c r="H3293">
        <v>6.0</v>
      </c>
      <c r="I3293" t="s">
        <v>18</v>
      </c>
      <c r="J3293" t="s">
        <v>255</v>
      </c>
      <c r="K3293" t="s">
        <v>256</v>
      </c>
      <c r="L3293">
        <v>2019.0</v>
      </c>
      <c r="M3293" t="s">
        <v>1319</v>
      </c>
      <c r="N3293" s="4">
        <f t="shared" si="2"/>
        <v>0</v>
      </c>
      <c r="O3293" s="4">
        <f t="shared" si="3"/>
        <v>1</v>
      </c>
      <c r="P3293" t="s">
        <v>363</v>
      </c>
    </row>
    <row r="3294" ht="14.25" customHeight="1">
      <c r="A3294" t="s">
        <v>366</v>
      </c>
      <c r="B3294" t="s">
        <v>367</v>
      </c>
      <c r="C3294" t="s">
        <v>368</v>
      </c>
      <c r="D3294">
        <v>30.0</v>
      </c>
      <c r="E3294">
        <v>22.0</v>
      </c>
      <c r="F3294">
        <v>3.0</v>
      </c>
      <c r="G3294">
        <v>5.0</v>
      </c>
      <c r="H3294">
        <v>6.0</v>
      </c>
      <c r="I3294" t="s">
        <v>18</v>
      </c>
      <c r="J3294" t="s">
        <v>255</v>
      </c>
      <c r="K3294" t="s">
        <v>256</v>
      </c>
      <c r="L3294">
        <v>2019.0</v>
      </c>
      <c r="M3294" t="s">
        <v>1319</v>
      </c>
      <c r="N3294" s="4">
        <f t="shared" si="2"/>
        <v>0.7333333333</v>
      </c>
      <c r="O3294" s="4">
        <f t="shared" si="3"/>
        <v>0.9</v>
      </c>
      <c r="P3294" t="s">
        <v>367</v>
      </c>
    </row>
    <row r="3295" ht="14.25" customHeight="1">
      <c r="A3295" t="s">
        <v>366</v>
      </c>
      <c r="B3295" t="s">
        <v>369</v>
      </c>
      <c r="C3295" t="s">
        <v>368</v>
      </c>
      <c r="D3295">
        <v>30.0</v>
      </c>
      <c r="E3295">
        <v>14.0</v>
      </c>
      <c r="F3295">
        <v>16.0</v>
      </c>
      <c r="G3295">
        <v>0.0</v>
      </c>
      <c r="H3295">
        <v>6.0</v>
      </c>
      <c r="I3295" t="s">
        <v>18</v>
      </c>
      <c r="J3295" t="s">
        <v>255</v>
      </c>
      <c r="K3295" t="s">
        <v>256</v>
      </c>
      <c r="L3295">
        <v>2019.0</v>
      </c>
      <c r="M3295" t="s">
        <v>1319</v>
      </c>
      <c r="N3295" s="4">
        <f t="shared" si="2"/>
        <v>0.4666666667</v>
      </c>
      <c r="O3295" s="4">
        <f t="shared" si="3"/>
        <v>0.4666666667</v>
      </c>
      <c r="P3295" t="s">
        <v>369</v>
      </c>
    </row>
    <row r="3296" ht="14.25" customHeight="1">
      <c r="A3296" t="s">
        <v>332</v>
      </c>
      <c r="B3296" t="s">
        <v>370</v>
      </c>
      <c r="C3296" t="s">
        <v>371</v>
      </c>
      <c r="D3296">
        <v>30.0</v>
      </c>
      <c r="E3296">
        <v>30.0</v>
      </c>
      <c r="F3296">
        <v>0.0</v>
      </c>
      <c r="G3296">
        <v>0.0</v>
      </c>
      <c r="H3296">
        <v>6.0</v>
      </c>
      <c r="I3296" t="s">
        <v>18</v>
      </c>
      <c r="J3296" t="s">
        <v>255</v>
      </c>
      <c r="K3296" t="s">
        <v>256</v>
      </c>
      <c r="L3296">
        <v>2019.0</v>
      </c>
      <c r="M3296" t="s">
        <v>1319</v>
      </c>
      <c r="N3296" s="4">
        <f t="shared" si="2"/>
        <v>1</v>
      </c>
      <c r="O3296" s="4">
        <f t="shared" si="3"/>
        <v>1</v>
      </c>
      <c r="P3296" t="s">
        <v>370</v>
      </c>
    </row>
    <row r="3297" ht="14.25" customHeight="1">
      <c r="A3297" t="s">
        <v>123</v>
      </c>
      <c r="B3297" t="s">
        <v>372</v>
      </c>
      <c r="C3297" t="s">
        <v>371</v>
      </c>
      <c r="D3297">
        <v>30.0</v>
      </c>
      <c r="E3297">
        <v>30.0</v>
      </c>
      <c r="F3297">
        <v>0.0</v>
      </c>
      <c r="G3297">
        <v>0.0</v>
      </c>
      <c r="H3297">
        <v>6.0</v>
      </c>
      <c r="I3297" t="s">
        <v>18</v>
      </c>
      <c r="J3297" t="s">
        <v>255</v>
      </c>
      <c r="K3297" t="s">
        <v>256</v>
      </c>
      <c r="L3297">
        <v>2019.0</v>
      </c>
      <c r="M3297" t="s">
        <v>1319</v>
      </c>
      <c r="N3297" s="4">
        <f t="shared" si="2"/>
        <v>1</v>
      </c>
      <c r="O3297" s="4">
        <f t="shared" si="3"/>
        <v>1</v>
      </c>
      <c r="P3297" t="s">
        <v>372</v>
      </c>
    </row>
    <row r="3298" ht="14.25" customHeight="1">
      <c r="A3298" t="s">
        <v>123</v>
      </c>
      <c r="B3298" t="s">
        <v>373</v>
      </c>
      <c r="C3298" t="s">
        <v>371</v>
      </c>
      <c r="D3298">
        <v>30.0</v>
      </c>
      <c r="E3298">
        <v>30.0</v>
      </c>
      <c r="F3298">
        <v>0.0</v>
      </c>
      <c r="G3298">
        <v>0.0</v>
      </c>
      <c r="H3298">
        <v>6.0</v>
      </c>
      <c r="I3298" t="s">
        <v>18</v>
      </c>
      <c r="J3298" t="s">
        <v>255</v>
      </c>
      <c r="K3298" t="s">
        <v>256</v>
      </c>
      <c r="L3298">
        <v>2019.0</v>
      </c>
      <c r="M3298" t="s">
        <v>1319</v>
      </c>
      <c r="N3298" s="4">
        <f t="shared" si="2"/>
        <v>1</v>
      </c>
      <c r="O3298" s="4">
        <f t="shared" si="3"/>
        <v>1</v>
      </c>
      <c r="P3298" t="s">
        <v>373</v>
      </c>
    </row>
    <row r="3299" ht="14.25" customHeight="1">
      <c r="A3299" t="s">
        <v>123</v>
      </c>
      <c r="B3299" t="s">
        <v>374</v>
      </c>
      <c r="C3299" t="s">
        <v>375</v>
      </c>
      <c r="D3299">
        <v>30.0</v>
      </c>
      <c r="E3299">
        <v>24.0</v>
      </c>
      <c r="F3299">
        <v>6.0</v>
      </c>
      <c r="G3299">
        <v>0.0</v>
      </c>
      <c r="H3299">
        <v>6.0</v>
      </c>
      <c r="I3299" t="s">
        <v>18</v>
      </c>
      <c r="J3299" t="s">
        <v>255</v>
      </c>
      <c r="K3299" t="s">
        <v>256</v>
      </c>
      <c r="L3299">
        <v>2019.0</v>
      </c>
      <c r="M3299" t="s">
        <v>1319</v>
      </c>
      <c r="N3299" s="4">
        <f t="shared" si="2"/>
        <v>0.8</v>
      </c>
      <c r="O3299" s="4">
        <f t="shared" si="3"/>
        <v>0.8</v>
      </c>
      <c r="P3299" t="s">
        <v>374</v>
      </c>
    </row>
    <row r="3300" ht="14.25" customHeight="1">
      <c r="A3300" t="s">
        <v>376</v>
      </c>
      <c r="B3300" t="s">
        <v>377</v>
      </c>
      <c r="C3300" t="s">
        <v>368</v>
      </c>
      <c r="D3300">
        <v>30.0</v>
      </c>
      <c r="E3300">
        <v>30.0</v>
      </c>
      <c r="F3300">
        <v>0.0</v>
      </c>
      <c r="G3300">
        <v>0.0</v>
      </c>
      <c r="H3300">
        <v>6.0</v>
      </c>
      <c r="I3300" t="s">
        <v>18</v>
      </c>
      <c r="J3300" t="s">
        <v>255</v>
      </c>
      <c r="K3300" t="s">
        <v>256</v>
      </c>
      <c r="L3300">
        <v>2019.0</v>
      </c>
      <c r="M3300" t="s">
        <v>1319</v>
      </c>
      <c r="N3300" s="4">
        <f t="shared" si="2"/>
        <v>1</v>
      </c>
      <c r="O3300" s="4">
        <f t="shared" si="3"/>
        <v>1</v>
      </c>
      <c r="P3300" t="s">
        <v>377</v>
      </c>
    </row>
    <row r="3301" ht="14.25" customHeight="1">
      <c r="A3301" t="s">
        <v>376</v>
      </c>
      <c r="B3301" t="s">
        <v>378</v>
      </c>
      <c r="C3301" t="s">
        <v>368</v>
      </c>
      <c r="D3301">
        <v>30.0</v>
      </c>
      <c r="E3301">
        <v>30.0</v>
      </c>
      <c r="F3301">
        <v>0.0</v>
      </c>
      <c r="G3301">
        <v>0.0</v>
      </c>
      <c r="H3301">
        <v>6.0</v>
      </c>
      <c r="I3301" t="s">
        <v>18</v>
      </c>
      <c r="J3301" t="s">
        <v>255</v>
      </c>
      <c r="K3301" t="s">
        <v>256</v>
      </c>
      <c r="L3301">
        <v>2019.0</v>
      </c>
      <c r="M3301" t="s">
        <v>1319</v>
      </c>
      <c r="N3301" s="4">
        <f t="shared" si="2"/>
        <v>1</v>
      </c>
      <c r="O3301" s="4">
        <f t="shared" si="3"/>
        <v>1</v>
      </c>
      <c r="P3301" t="s">
        <v>378</v>
      </c>
    </row>
    <row r="3302" ht="14.25" customHeight="1">
      <c r="A3302" t="s">
        <v>726</v>
      </c>
      <c r="B3302" t="s">
        <v>727</v>
      </c>
      <c r="C3302" t="s">
        <v>583</v>
      </c>
      <c r="D3302">
        <v>30.0</v>
      </c>
      <c r="E3302">
        <v>5.0</v>
      </c>
      <c r="F3302">
        <v>0.0</v>
      </c>
      <c r="G3302">
        <v>5.0</v>
      </c>
      <c r="H3302">
        <v>6.0</v>
      </c>
      <c r="I3302" t="s">
        <v>18</v>
      </c>
      <c r="J3302" t="s">
        <v>728</v>
      </c>
      <c r="K3302" t="s">
        <v>585</v>
      </c>
      <c r="L3302">
        <v>2019.0</v>
      </c>
      <c r="M3302" t="s">
        <v>1319</v>
      </c>
      <c r="N3302" s="4">
        <f t="shared" si="2"/>
        <v>0.1666666667</v>
      </c>
      <c r="O3302" s="4">
        <f t="shared" si="3"/>
        <v>1</v>
      </c>
      <c r="P3302" t="s">
        <v>727</v>
      </c>
    </row>
    <row r="3303" ht="14.25" customHeight="1">
      <c r="A3303" t="s">
        <v>729</v>
      </c>
      <c r="B3303" t="s">
        <v>730</v>
      </c>
      <c r="C3303" t="s">
        <v>583</v>
      </c>
      <c r="D3303">
        <v>30.0</v>
      </c>
      <c r="E3303">
        <v>2.0</v>
      </c>
      <c r="F3303">
        <v>6.0</v>
      </c>
      <c r="G3303">
        <v>4.0</v>
      </c>
      <c r="H3303">
        <v>6.0</v>
      </c>
      <c r="I3303" t="s">
        <v>18</v>
      </c>
      <c r="J3303" t="s">
        <v>728</v>
      </c>
      <c r="K3303" t="s">
        <v>585</v>
      </c>
      <c r="L3303">
        <v>2019.0</v>
      </c>
      <c r="M3303" t="s">
        <v>1319</v>
      </c>
      <c r="N3303" s="4">
        <f t="shared" si="2"/>
        <v>0.06666666667</v>
      </c>
      <c r="O3303" s="4">
        <f t="shared" si="3"/>
        <v>0.8</v>
      </c>
      <c r="P3303" t="s">
        <v>730</v>
      </c>
    </row>
    <row r="3304" ht="14.25" customHeight="1">
      <c r="A3304" t="s">
        <v>731</v>
      </c>
      <c r="B3304" t="s">
        <v>1326</v>
      </c>
      <c r="C3304" t="s">
        <v>733</v>
      </c>
      <c r="D3304">
        <v>30.0</v>
      </c>
      <c r="E3304">
        <v>0.0</v>
      </c>
      <c r="F3304">
        <v>0.0</v>
      </c>
      <c r="G3304">
        <v>0.0</v>
      </c>
      <c r="H3304">
        <v>6.0</v>
      </c>
      <c r="I3304" t="s">
        <v>18</v>
      </c>
      <c r="J3304" t="s">
        <v>728</v>
      </c>
      <c r="K3304" t="s">
        <v>585</v>
      </c>
      <c r="L3304">
        <v>2019.0</v>
      </c>
      <c r="M3304" t="s">
        <v>1319</v>
      </c>
      <c r="N3304" s="4">
        <f t="shared" si="2"/>
        <v>0</v>
      </c>
      <c r="O3304" s="4">
        <f t="shared" si="3"/>
        <v>1</v>
      </c>
      <c r="P3304" t="s">
        <v>1326</v>
      </c>
    </row>
    <row r="3305" ht="14.25" customHeight="1">
      <c r="A3305" t="s">
        <v>734</v>
      </c>
      <c r="B3305" t="s">
        <v>1327</v>
      </c>
      <c r="C3305" t="s">
        <v>733</v>
      </c>
      <c r="D3305">
        <v>30.0</v>
      </c>
      <c r="E3305">
        <v>18.0</v>
      </c>
      <c r="F3305">
        <v>2.0</v>
      </c>
      <c r="G3305">
        <v>8.0</v>
      </c>
      <c r="H3305">
        <v>6.0</v>
      </c>
      <c r="I3305" t="s">
        <v>18</v>
      </c>
      <c r="J3305" t="s">
        <v>728</v>
      </c>
      <c r="K3305" t="s">
        <v>585</v>
      </c>
      <c r="L3305">
        <v>2019.0</v>
      </c>
      <c r="M3305" t="s">
        <v>1319</v>
      </c>
      <c r="N3305" s="4">
        <f t="shared" si="2"/>
        <v>0.6</v>
      </c>
      <c r="O3305" s="4">
        <f t="shared" si="3"/>
        <v>0.9333333333</v>
      </c>
      <c r="P3305" t="s">
        <v>1327</v>
      </c>
    </row>
    <row r="3306" ht="14.25" customHeight="1">
      <c r="A3306" t="s">
        <v>736</v>
      </c>
      <c r="B3306" t="s">
        <v>1328</v>
      </c>
      <c r="C3306" t="s">
        <v>733</v>
      </c>
      <c r="D3306">
        <v>30.0</v>
      </c>
      <c r="E3306">
        <v>0.0</v>
      </c>
      <c r="F3306">
        <v>0.0</v>
      </c>
      <c r="G3306">
        <v>0.0</v>
      </c>
      <c r="H3306">
        <v>6.0</v>
      </c>
      <c r="I3306" t="s">
        <v>18</v>
      </c>
      <c r="J3306" t="s">
        <v>728</v>
      </c>
      <c r="K3306" t="s">
        <v>585</v>
      </c>
      <c r="L3306">
        <v>2019.0</v>
      </c>
      <c r="M3306" t="s">
        <v>1319</v>
      </c>
      <c r="N3306" s="4">
        <f t="shared" si="2"/>
        <v>0</v>
      </c>
      <c r="O3306" s="4">
        <f t="shared" si="3"/>
        <v>1</v>
      </c>
      <c r="P3306" t="s">
        <v>1328</v>
      </c>
    </row>
    <row r="3307" ht="14.25" customHeight="1">
      <c r="A3307" t="s">
        <v>738</v>
      </c>
      <c r="B3307" t="s">
        <v>1329</v>
      </c>
      <c r="C3307" t="s">
        <v>733</v>
      </c>
      <c r="D3307">
        <v>30.0</v>
      </c>
      <c r="E3307">
        <v>10.0</v>
      </c>
      <c r="F3307">
        <v>0.0</v>
      </c>
      <c r="G3307">
        <v>0.0</v>
      </c>
      <c r="H3307">
        <v>6.0</v>
      </c>
      <c r="I3307" t="s">
        <v>18</v>
      </c>
      <c r="J3307" t="s">
        <v>728</v>
      </c>
      <c r="K3307" t="s">
        <v>585</v>
      </c>
      <c r="L3307">
        <v>2019.0</v>
      </c>
      <c r="M3307" t="s">
        <v>1319</v>
      </c>
      <c r="N3307" s="4">
        <f t="shared" si="2"/>
        <v>0.3333333333</v>
      </c>
      <c r="O3307" s="4">
        <f t="shared" si="3"/>
        <v>1</v>
      </c>
      <c r="P3307" t="s">
        <v>1329</v>
      </c>
    </row>
    <row r="3308" ht="14.25" customHeight="1">
      <c r="A3308" t="s">
        <v>740</v>
      </c>
      <c r="B3308" t="s">
        <v>741</v>
      </c>
      <c r="C3308" t="s">
        <v>38</v>
      </c>
      <c r="D3308">
        <v>30.0</v>
      </c>
      <c r="E3308">
        <v>21.0</v>
      </c>
      <c r="F3308">
        <v>0.0</v>
      </c>
      <c r="G3308">
        <v>9.0</v>
      </c>
      <c r="H3308">
        <v>6.0</v>
      </c>
      <c r="I3308" t="s">
        <v>18</v>
      </c>
      <c r="J3308" t="s">
        <v>728</v>
      </c>
      <c r="K3308" t="s">
        <v>585</v>
      </c>
      <c r="L3308">
        <v>2019.0</v>
      </c>
      <c r="M3308" t="s">
        <v>1319</v>
      </c>
      <c r="N3308" s="4">
        <f t="shared" si="2"/>
        <v>0.7</v>
      </c>
      <c r="O3308" s="4">
        <f t="shared" si="3"/>
        <v>1</v>
      </c>
      <c r="P3308" t="s">
        <v>741</v>
      </c>
    </row>
    <row r="3309" ht="14.25" customHeight="1">
      <c r="A3309" t="s">
        <v>742</v>
      </c>
      <c r="B3309" t="s">
        <v>743</v>
      </c>
      <c r="C3309" t="s">
        <v>38</v>
      </c>
      <c r="D3309">
        <v>30.0</v>
      </c>
      <c r="E3309">
        <v>28.0</v>
      </c>
      <c r="F3309">
        <v>2.0</v>
      </c>
      <c r="G3309">
        <v>0.0</v>
      </c>
      <c r="H3309">
        <v>6.0</v>
      </c>
      <c r="I3309" t="s">
        <v>18</v>
      </c>
      <c r="J3309" t="s">
        <v>728</v>
      </c>
      <c r="K3309" t="s">
        <v>585</v>
      </c>
      <c r="L3309">
        <v>2019.0</v>
      </c>
      <c r="M3309" t="s">
        <v>1319</v>
      </c>
      <c r="N3309" s="4">
        <f t="shared" si="2"/>
        <v>0.9333333333</v>
      </c>
      <c r="O3309" s="4">
        <f t="shared" si="3"/>
        <v>0.9333333333</v>
      </c>
      <c r="P3309" t="s">
        <v>743</v>
      </c>
    </row>
    <row r="3310" ht="14.25" customHeight="1">
      <c r="A3310" t="s">
        <v>742</v>
      </c>
      <c r="B3310" t="s">
        <v>744</v>
      </c>
      <c r="C3310" t="s">
        <v>38</v>
      </c>
      <c r="D3310">
        <v>30.0</v>
      </c>
      <c r="E3310">
        <v>0.0</v>
      </c>
      <c r="F3310">
        <v>0.0</v>
      </c>
      <c r="G3310">
        <v>0.0</v>
      </c>
      <c r="H3310">
        <v>6.0</v>
      </c>
      <c r="I3310" t="s">
        <v>18</v>
      </c>
      <c r="J3310" t="s">
        <v>728</v>
      </c>
      <c r="K3310" t="s">
        <v>585</v>
      </c>
      <c r="L3310">
        <v>2019.0</v>
      </c>
      <c r="M3310" t="s">
        <v>1319</v>
      </c>
      <c r="N3310" s="4">
        <f t="shared" si="2"/>
        <v>0</v>
      </c>
      <c r="O3310" s="4">
        <f t="shared" si="3"/>
        <v>1</v>
      </c>
      <c r="P3310" t="s">
        <v>744</v>
      </c>
    </row>
    <row r="3311" ht="14.25" customHeight="1">
      <c r="A3311" t="s">
        <v>745</v>
      </c>
      <c r="B3311" t="s">
        <v>746</v>
      </c>
      <c r="C3311" t="s">
        <v>38</v>
      </c>
      <c r="D3311">
        <v>30.0</v>
      </c>
      <c r="E3311">
        <v>22.0</v>
      </c>
      <c r="F3311">
        <v>0.0</v>
      </c>
      <c r="G3311">
        <v>8.0</v>
      </c>
      <c r="H3311">
        <v>6.0</v>
      </c>
      <c r="I3311" t="s">
        <v>18</v>
      </c>
      <c r="J3311" t="s">
        <v>728</v>
      </c>
      <c r="K3311" t="s">
        <v>585</v>
      </c>
      <c r="L3311">
        <v>2019.0</v>
      </c>
      <c r="M3311" t="s">
        <v>1319</v>
      </c>
      <c r="N3311" s="4">
        <f t="shared" si="2"/>
        <v>0.7333333333</v>
      </c>
      <c r="O3311" s="4">
        <f t="shared" si="3"/>
        <v>1</v>
      </c>
      <c r="P3311" t="s">
        <v>746</v>
      </c>
    </row>
    <row r="3312" ht="14.25" customHeight="1">
      <c r="A3312" t="s">
        <v>747</v>
      </c>
      <c r="B3312" t="s">
        <v>748</v>
      </c>
      <c r="C3312" t="s">
        <v>48</v>
      </c>
      <c r="D3312">
        <v>30.0</v>
      </c>
      <c r="E3312">
        <v>16.0</v>
      </c>
      <c r="F3312">
        <v>0.0</v>
      </c>
      <c r="G3312">
        <v>0.0</v>
      </c>
      <c r="H3312">
        <v>6.0</v>
      </c>
      <c r="I3312" t="s">
        <v>18</v>
      </c>
      <c r="J3312" t="s">
        <v>728</v>
      </c>
      <c r="K3312" t="s">
        <v>585</v>
      </c>
      <c r="L3312">
        <v>2019.0</v>
      </c>
      <c r="M3312" t="s">
        <v>1319</v>
      </c>
      <c r="N3312" s="4">
        <f t="shared" si="2"/>
        <v>0.5333333333</v>
      </c>
      <c r="O3312" s="4">
        <f t="shared" si="3"/>
        <v>1</v>
      </c>
      <c r="P3312" t="s">
        <v>748</v>
      </c>
    </row>
    <row r="3313" ht="14.25" customHeight="1">
      <c r="A3313" t="s">
        <v>749</v>
      </c>
      <c r="B3313" t="s">
        <v>750</v>
      </c>
      <c r="C3313" t="s">
        <v>48</v>
      </c>
      <c r="D3313">
        <v>30.0</v>
      </c>
      <c r="E3313">
        <v>0.0</v>
      </c>
      <c r="F3313">
        <v>6.0</v>
      </c>
      <c r="G3313">
        <v>0.0</v>
      </c>
      <c r="H3313">
        <v>6.0</v>
      </c>
      <c r="I3313" t="s">
        <v>18</v>
      </c>
      <c r="J3313" t="s">
        <v>728</v>
      </c>
      <c r="K3313" t="s">
        <v>585</v>
      </c>
      <c r="L3313">
        <v>2019.0</v>
      </c>
      <c r="M3313" t="s">
        <v>1319</v>
      </c>
      <c r="N3313" s="4">
        <f t="shared" si="2"/>
        <v>0</v>
      </c>
      <c r="O3313" s="4">
        <f t="shared" si="3"/>
        <v>0.8</v>
      </c>
      <c r="P3313" t="s">
        <v>750</v>
      </c>
    </row>
    <row r="3314" ht="14.25" customHeight="1">
      <c r="A3314" t="s">
        <v>751</v>
      </c>
      <c r="B3314" t="s">
        <v>752</v>
      </c>
      <c r="C3314" t="s">
        <v>48</v>
      </c>
      <c r="D3314">
        <v>30.0</v>
      </c>
      <c r="E3314">
        <v>30.0</v>
      </c>
      <c r="F3314">
        <v>0.0</v>
      </c>
      <c r="G3314">
        <v>0.0</v>
      </c>
      <c r="H3314">
        <v>6.0</v>
      </c>
      <c r="I3314" t="s">
        <v>18</v>
      </c>
      <c r="J3314" t="s">
        <v>728</v>
      </c>
      <c r="K3314" t="s">
        <v>585</v>
      </c>
      <c r="L3314">
        <v>2019.0</v>
      </c>
      <c r="M3314" t="s">
        <v>1319</v>
      </c>
      <c r="N3314" s="4">
        <f t="shared" si="2"/>
        <v>1</v>
      </c>
      <c r="O3314" s="4">
        <f t="shared" si="3"/>
        <v>1</v>
      </c>
      <c r="P3314" t="s">
        <v>752</v>
      </c>
    </row>
    <row r="3315" ht="14.25" customHeight="1">
      <c r="A3315" t="s">
        <v>753</v>
      </c>
      <c r="B3315" t="s">
        <v>754</v>
      </c>
      <c r="C3315" t="s">
        <v>48</v>
      </c>
      <c r="D3315">
        <v>30.0</v>
      </c>
      <c r="E3315">
        <v>22.0</v>
      </c>
      <c r="F3315">
        <v>8.0</v>
      </c>
      <c r="G3315">
        <v>0.0</v>
      </c>
      <c r="H3315">
        <v>6.0</v>
      </c>
      <c r="I3315" t="s">
        <v>18</v>
      </c>
      <c r="J3315" t="s">
        <v>728</v>
      </c>
      <c r="K3315" t="s">
        <v>585</v>
      </c>
      <c r="L3315">
        <v>2019.0</v>
      </c>
      <c r="M3315" t="s">
        <v>1319</v>
      </c>
      <c r="N3315" s="4">
        <f t="shared" si="2"/>
        <v>0.7333333333</v>
      </c>
      <c r="O3315" s="4">
        <f t="shared" si="3"/>
        <v>0.7333333333</v>
      </c>
      <c r="P3315" t="s">
        <v>754</v>
      </c>
    </row>
    <row r="3316" ht="14.25" customHeight="1">
      <c r="A3316" t="s">
        <v>755</v>
      </c>
      <c r="B3316" t="s">
        <v>1330</v>
      </c>
      <c r="C3316" t="s">
        <v>65</v>
      </c>
      <c r="D3316">
        <v>30.0</v>
      </c>
      <c r="E3316">
        <v>0.0</v>
      </c>
      <c r="F3316">
        <v>0.0</v>
      </c>
      <c r="G3316">
        <v>0.0</v>
      </c>
      <c r="H3316">
        <v>6.0</v>
      </c>
      <c r="I3316" t="s">
        <v>18</v>
      </c>
      <c r="J3316" t="s">
        <v>728</v>
      </c>
      <c r="K3316" t="s">
        <v>585</v>
      </c>
      <c r="L3316">
        <v>2019.0</v>
      </c>
      <c r="M3316" t="s">
        <v>1319</v>
      </c>
      <c r="N3316" s="4">
        <f t="shared" si="2"/>
        <v>0</v>
      </c>
      <c r="O3316" s="4">
        <f t="shared" si="3"/>
        <v>1</v>
      </c>
      <c r="P3316" t="s">
        <v>1330</v>
      </c>
    </row>
    <row r="3317" ht="14.25" customHeight="1">
      <c r="A3317" t="s">
        <v>757</v>
      </c>
      <c r="B3317" t="s">
        <v>1331</v>
      </c>
      <c r="C3317" t="s">
        <v>65</v>
      </c>
      <c r="D3317">
        <v>30.0</v>
      </c>
      <c r="E3317">
        <v>0.0</v>
      </c>
      <c r="F3317">
        <v>0.0</v>
      </c>
      <c r="G3317">
        <v>0.0</v>
      </c>
      <c r="H3317">
        <v>6.0</v>
      </c>
      <c r="I3317" t="s">
        <v>18</v>
      </c>
      <c r="J3317" t="s">
        <v>728</v>
      </c>
      <c r="K3317" t="s">
        <v>585</v>
      </c>
      <c r="L3317">
        <v>2019.0</v>
      </c>
      <c r="M3317" t="s">
        <v>1319</v>
      </c>
      <c r="N3317" s="4">
        <f t="shared" si="2"/>
        <v>0</v>
      </c>
      <c r="O3317" s="4">
        <f t="shared" si="3"/>
        <v>1</v>
      </c>
      <c r="P3317" t="s">
        <v>1331</v>
      </c>
    </row>
    <row r="3318" ht="14.25" customHeight="1">
      <c r="A3318" t="s">
        <v>759</v>
      </c>
      <c r="B3318" t="s">
        <v>1332</v>
      </c>
      <c r="C3318" t="s">
        <v>65</v>
      </c>
      <c r="D3318">
        <v>30.0</v>
      </c>
      <c r="E3318">
        <v>0.0</v>
      </c>
      <c r="F3318">
        <v>0.0</v>
      </c>
      <c r="G3318">
        <v>0.0</v>
      </c>
      <c r="H3318">
        <v>6.0</v>
      </c>
      <c r="I3318" t="s">
        <v>18</v>
      </c>
      <c r="J3318" t="s">
        <v>728</v>
      </c>
      <c r="K3318" t="s">
        <v>585</v>
      </c>
      <c r="L3318">
        <v>2019.0</v>
      </c>
      <c r="M3318" t="s">
        <v>1319</v>
      </c>
      <c r="N3318" s="4">
        <f t="shared" si="2"/>
        <v>0</v>
      </c>
      <c r="O3318" s="4">
        <f t="shared" si="3"/>
        <v>1</v>
      </c>
      <c r="P3318" t="s">
        <v>1332</v>
      </c>
    </row>
    <row r="3319" ht="14.25" customHeight="1">
      <c r="A3319" t="s">
        <v>759</v>
      </c>
      <c r="B3319" t="s">
        <v>1333</v>
      </c>
      <c r="C3319" t="s">
        <v>65</v>
      </c>
      <c r="D3319">
        <v>30.0</v>
      </c>
      <c r="E3319">
        <v>15.0</v>
      </c>
      <c r="F3319">
        <v>1.0</v>
      </c>
      <c r="G3319">
        <v>8.0</v>
      </c>
      <c r="H3319">
        <v>6.0</v>
      </c>
      <c r="I3319" t="s">
        <v>18</v>
      </c>
      <c r="J3319" t="s">
        <v>728</v>
      </c>
      <c r="K3319" t="s">
        <v>585</v>
      </c>
      <c r="L3319">
        <v>2019.0</v>
      </c>
      <c r="M3319" t="s">
        <v>1319</v>
      </c>
      <c r="N3319" s="4">
        <f t="shared" si="2"/>
        <v>0.5</v>
      </c>
      <c r="O3319" s="4">
        <f t="shared" si="3"/>
        <v>0.9666666667</v>
      </c>
      <c r="P3319" t="s">
        <v>1333</v>
      </c>
    </row>
    <row r="3320" ht="14.25" customHeight="1">
      <c r="A3320" t="s">
        <v>759</v>
      </c>
      <c r="B3320" t="s">
        <v>1334</v>
      </c>
      <c r="C3320" t="s">
        <v>65</v>
      </c>
      <c r="D3320">
        <v>30.0</v>
      </c>
      <c r="E3320">
        <v>15.0</v>
      </c>
      <c r="F3320">
        <v>1.0</v>
      </c>
      <c r="G3320">
        <v>8.0</v>
      </c>
      <c r="H3320">
        <v>6.0</v>
      </c>
      <c r="I3320" t="s">
        <v>18</v>
      </c>
      <c r="J3320" t="s">
        <v>728</v>
      </c>
      <c r="K3320" t="s">
        <v>585</v>
      </c>
      <c r="L3320">
        <v>2019.0</v>
      </c>
      <c r="M3320" t="s">
        <v>1319</v>
      </c>
      <c r="N3320" s="4">
        <f t="shared" si="2"/>
        <v>0.5</v>
      </c>
      <c r="O3320" s="4">
        <f t="shared" si="3"/>
        <v>0.9666666667</v>
      </c>
      <c r="P3320" t="s">
        <v>1334</v>
      </c>
    </row>
    <row r="3321" ht="14.25" customHeight="1">
      <c r="A3321" t="s">
        <v>759</v>
      </c>
      <c r="B3321" t="s">
        <v>1335</v>
      </c>
      <c r="C3321" t="s">
        <v>65</v>
      </c>
      <c r="D3321">
        <v>30.0</v>
      </c>
      <c r="E3321">
        <v>0.0</v>
      </c>
      <c r="F3321">
        <v>0.0</v>
      </c>
      <c r="G3321">
        <v>0.0</v>
      </c>
      <c r="H3321">
        <v>6.0</v>
      </c>
      <c r="I3321" t="s">
        <v>18</v>
      </c>
      <c r="J3321" t="s">
        <v>728</v>
      </c>
      <c r="K3321" t="s">
        <v>585</v>
      </c>
      <c r="L3321">
        <v>2019.0</v>
      </c>
      <c r="M3321" t="s">
        <v>1319</v>
      </c>
      <c r="N3321" s="4">
        <f t="shared" si="2"/>
        <v>0</v>
      </c>
      <c r="O3321" s="4">
        <f t="shared" si="3"/>
        <v>1</v>
      </c>
      <c r="P3321" t="s">
        <v>1335</v>
      </c>
    </row>
    <row r="3322" ht="14.25" customHeight="1">
      <c r="A3322" t="s">
        <v>759</v>
      </c>
      <c r="B3322" t="s">
        <v>1336</v>
      </c>
      <c r="C3322" t="s">
        <v>65</v>
      </c>
      <c r="D3322">
        <v>30.0</v>
      </c>
      <c r="E3322">
        <v>30.0</v>
      </c>
      <c r="F3322">
        <v>0.0</v>
      </c>
      <c r="G3322">
        <v>0.0</v>
      </c>
      <c r="H3322">
        <v>6.0</v>
      </c>
      <c r="I3322" t="s">
        <v>18</v>
      </c>
      <c r="J3322" t="s">
        <v>728</v>
      </c>
      <c r="K3322" t="s">
        <v>585</v>
      </c>
      <c r="L3322">
        <v>2019.0</v>
      </c>
      <c r="M3322" t="s">
        <v>1319</v>
      </c>
      <c r="N3322" s="4">
        <f t="shared" si="2"/>
        <v>1</v>
      </c>
      <c r="O3322" s="4">
        <f t="shared" si="3"/>
        <v>1</v>
      </c>
      <c r="P3322" t="s">
        <v>1336</v>
      </c>
    </row>
    <row r="3323" ht="14.25" customHeight="1">
      <c r="A3323" t="s">
        <v>765</v>
      </c>
      <c r="B3323" t="s">
        <v>1337</v>
      </c>
      <c r="C3323" t="s">
        <v>65</v>
      </c>
      <c r="D3323">
        <v>30.0</v>
      </c>
      <c r="E3323">
        <v>0.0</v>
      </c>
      <c r="F3323">
        <v>0.0</v>
      </c>
      <c r="G3323">
        <v>0.0</v>
      </c>
      <c r="H3323">
        <v>6.0</v>
      </c>
      <c r="I3323" t="s">
        <v>18</v>
      </c>
      <c r="J3323" t="s">
        <v>728</v>
      </c>
      <c r="K3323" t="s">
        <v>585</v>
      </c>
      <c r="L3323">
        <v>2019.0</v>
      </c>
      <c r="M3323" t="s">
        <v>1319</v>
      </c>
      <c r="N3323" s="4">
        <f t="shared" si="2"/>
        <v>0</v>
      </c>
      <c r="O3323" s="4">
        <f t="shared" si="3"/>
        <v>1</v>
      </c>
      <c r="P3323" t="s">
        <v>1337</v>
      </c>
    </row>
    <row r="3324" ht="14.25" customHeight="1">
      <c r="A3324" t="s">
        <v>765</v>
      </c>
      <c r="B3324" t="s">
        <v>1338</v>
      </c>
      <c r="C3324" t="s">
        <v>60</v>
      </c>
      <c r="D3324">
        <v>30.0</v>
      </c>
      <c r="E3324">
        <v>10.0</v>
      </c>
      <c r="F3324">
        <v>0.0</v>
      </c>
      <c r="G3324">
        <v>6.0</v>
      </c>
      <c r="H3324">
        <v>6.0</v>
      </c>
      <c r="I3324" t="s">
        <v>18</v>
      </c>
      <c r="J3324" t="s">
        <v>728</v>
      </c>
      <c r="K3324" t="s">
        <v>585</v>
      </c>
      <c r="L3324">
        <v>2019.0</v>
      </c>
      <c r="M3324" t="s">
        <v>1319</v>
      </c>
      <c r="N3324" s="4">
        <f t="shared" si="2"/>
        <v>0.3333333333</v>
      </c>
      <c r="O3324" s="4">
        <f t="shared" si="3"/>
        <v>1</v>
      </c>
      <c r="P3324" t="s">
        <v>1338</v>
      </c>
    </row>
    <row r="3325" ht="14.25" customHeight="1">
      <c r="A3325" t="s">
        <v>768</v>
      </c>
      <c r="B3325" t="s">
        <v>1339</v>
      </c>
      <c r="C3325" t="s">
        <v>770</v>
      </c>
      <c r="D3325">
        <v>30.0</v>
      </c>
      <c r="E3325">
        <v>0.0</v>
      </c>
      <c r="F3325">
        <v>0.0</v>
      </c>
      <c r="G3325">
        <v>0.0</v>
      </c>
      <c r="H3325">
        <v>6.0</v>
      </c>
      <c r="I3325" t="s">
        <v>18</v>
      </c>
      <c r="J3325" t="s">
        <v>728</v>
      </c>
      <c r="K3325" t="s">
        <v>585</v>
      </c>
      <c r="L3325">
        <v>2019.0</v>
      </c>
      <c r="M3325" t="s">
        <v>1319</v>
      </c>
      <c r="N3325" s="4">
        <f t="shared" si="2"/>
        <v>0</v>
      </c>
      <c r="O3325" s="4">
        <f t="shared" si="3"/>
        <v>1</v>
      </c>
      <c r="P3325" t="s">
        <v>1339</v>
      </c>
    </row>
    <row r="3326" ht="14.25" customHeight="1">
      <c r="A3326" t="s">
        <v>771</v>
      </c>
      <c r="B3326" t="s">
        <v>772</v>
      </c>
      <c r="C3326" t="s">
        <v>770</v>
      </c>
      <c r="D3326">
        <v>30.0</v>
      </c>
      <c r="E3326">
        <v>30.0</v>
      </c>
      <c r="F3326">
        <v>0.0</v>
      </c>
      <c r="G3326">
        <v>0.0</v>
      </c>
      <c r="H3326">
        <v>6.0</v>
      </c>
      <c r="I3326" t="s">
        <v>18</v>
      </c>
      <c r="J3326" t="s">
        <v>728</v>
      </c>
      <c r="K3326" t="s">
        <v>585</v>
      </c>
      <c r="L3326">
        <v>2019.0</v>
      </c>
      <c r="M3326" t="s">
        <v>1319</v>
      </c>
      <c r="N3326" s="4">
        <f t="shared" si="2"/>
        <v>1</v>
      </c>
      <c r="O3326" s="4">
        <f t="shared" si="3"/>
        <v>1</v>
      </c>
      <c r="P3326" t="s">
        <v>772</v>
      </c>
    </row>
    <row r="3327" ht="14.25" customHeight="1">
      <c r="A3327" t="s">
        <v>773</v>
      </c>
      <c r="B3327" t="s">
        <v>774</v>
      </c>
      <c r="C3327" t="s">
        <v>775</v>
      </c>
      <c r="D3327">
        <v>30.0</v>
      </c>
      <c r="E3327">
        <v>0.0</v>
      </c>
      <c r="F3327">
        <v>0.0</v>
      </c>
      <c r="G3327">
        <v>0.0</v>
      </c>
      <c r="H3327">
        <v>6.0</v>
      </c>
      <c r="I3327" t="s">
        <v>18</v>
      </c>
      <c r="J3327" t="s">
        <v>728</v>
      </c>
      <c r="K3327" t="s">
        <v>585</v>
      </c>
      <c r="L3327">
        <v>2019.0</v>
      </c>
      <c r="M3327" t="s">
        <v>1319</v>
      </c>
      <c r="N3327" s="4">
        <f t="shared" si="2"/>
        <v>0</v>
      </c>
      <c r="O3327" s="4">
        <f t="shared" si="3"/>
        <v>1</v>
      </c>
      <c r="P3327" t="s">
        <v>774</v>
      </c>
    </row>
    <row r="3328" ht="14.25" customHeight="1">
      <c r="A3328" t="s">
        <v>779</v>
      </c>
      <c r="B3328" t="s">
        <v>780</v>
      </c>
      <c r="C3328" t="s">
        <v>781</v>
      </c>
      <c r="D3328">
        <v>30.0</v>
      </c>
      <c r="E3328">
        <v>21.0</v>
      </c>
      <c r="F3328">
        <v>0.0</v>
      </c>
      <c r="G3328">
        <v>9.0</v>
      </c>
      <c r="H3328">
        <v>6.0</v>
      </c>
      <c r="I3328" t="s">
        <v>18</v>
      </c>
      <c r="J3328" t="s">
        <v>728</v>
      </c>
      <c r="K3328" t="s">
        <v>585</v>
      </c>
      <c r="L3328">
        <v>2019.0</v>
      </c>
      <c r="M3328" t="s">
        <v>1319</v>
      </c>
      <c r="N3328" s="4">
        <f t="shared" si="2"/>
        <v>0.7</v>
      </c>
      <c r="O3328" s="4">
        <f t="shared" si="3"/>
        <v>1</v>
      </c>
      <c r="P3328" t="s">
        <v>780</v>
      </c>
    </row>
    <row r="3329" ht="14.25" customHeight="1">
      <c r="A3329" t="s">
        <v>785</v>
      </c>
      <c r="B3329" t="s">
        <v>786</v>
      </c>
      <c r="C3329" t="s">
        <v>95</v>
      </c>
      <c r="D3329">
        <v>30.0</v>
      </c>
      <c r="E3329">
        <v>6.0</v>
      </c>
      <c r="F3329">
        <v>7.0</v>
      </c>
      <c r="G3329">
        <v>6.0</v>
      </c>
      <c r="H3329">
        <v>6.0</v>
      </c>
      <c r="I3329" t="s">
        <v>18</v>
      </c>
      <c r="J3329" t="s">
        <v>728</v>
      </c>
      <c r="K3329" t="s">
        <v>585</v>
      </c>
      <c r="L3329">
        <v>2019.0</v>
      </c>
      <c r="M3329" t="s">
        <v>1319</v>
      </c>
      <c r="N3329" s="4">
        <f t="shared" si="2"/>
        <v>0.2</v>
      </c>
      <c r="O3329" s="4">
        <f t="shared" si="3"/>
        <v>0.7666666667</v>
      </c>
      <c r="P3329" t="s">
        <v>786</v>
      </c>
    </row>
    <row r="3330" ht="14.25" customHeight="1">
      <c r="A3330" t="s">
        <v>787</v>
      </c>
      <c r="B3330" t="s">
        <v>1340</v>
      </c>
      <c r="C3330" t="s">
        <v>789</v>
      </c>
      <c r="D3330">
        <v>30.0</v>
      </c>
      <c r="E3330">
        <v>28.0</v>
      </c>
      <c r="F3330">
        <v>0.0</v>
      </c>
      <c r="G3330">
        <v>0.0</v>
      </c>
      <c r="H3330">
        <v>6.0</v>
      </c>
      <c r="I3330" t="s">
        <v>18</v>
      </c>
      <c r="J3330" t="s">
        <v>728</v>
      </c>
      <c r="K3330" t="s">
        <v>585</v>
      </c>
      <c r="L3330">
        <v>2019.0</v>
      </c>
      <c r="M3330" t="s">
        <v>1319</v>
      </c>
      <c r="N3330" s="4">
        <f t="shared" si="2"/>
        <v>0.9333333333</v>
      </c>
      <c r="O3330" s="4">
        <f t="shared" si="3"/>
        <v>1</v>
      </c>
      <c r="P3330" t="s">
        <v>1340</v>
      </c>
    </row>
    <row r="3331" ht="14.25" customHeight="1">
      <c r="A3331" t="s">
        <v>790</v>
      </c>
      <c r="B3331" t="s">
        <v>791</v>
      </c>
      <c r="C3331" t="s">
        <v>792</v>
      </c>
      <c r="D3331">
        <v>30.0</v>
      </c>
      <c r="E3331">
        <v>25.0</v>
      </c>
      <c r="F3331">
        <v>1.0</v>
      </c>
      <c r="G3331">
        <v>2.0</v>
      </c>
      <c r="H3331">
        <v>6.0</v>
      </c>
      <c r="I3331" t="s">
        <v>18</v>
      </c>
      <c r="J3331" t="s">
        <v>728</v>
      </c>
      <c r="K3331" t="s">
        <v>585</v>
      </c>
      <c r="L3331">
        <v>2019.0</v>
      </c>
      <c r="M3331" t="s">
        <v>1319</v>
      </c>
      <c r="N3331" s="4">
        <f t="shared" si="2"/>
        <v>0.8333333333</v>
      </c>
      <c r="O3331" s="4">
        <f t="shared" si="3"/>
        <v>0.9666666667</v>
      </c>
      <c r="P3331" t="s">
        <v>791</v>
      </c>
    </row>
    <row r="3332" ht="14.25" customHeight="1">
      <c r="A3332" t="s">
        <v>125</v>
      </c>
      <c r="B3332" t="s">
        <v>793</v>
      </c>
      <c r="C3332" t="s">
        <v>794</v>
      </c>
      <c r="D3332">
        <v>30.0</v>
      </c>
      <c r="E3332">
        <v>0.0</v>
      </c>
      <c r="F3332">
        <v>28.0</v>
      </c>
      <c r="G3332">
        <v>2.0</v>
      </c>
      <c r="H3332">
        <v>6.0</v>
      </c>
      <c r="I3332" t="s">
        <v>18</v>
      </c>
      <c r="J3332" t="s">
        <v>728</v>
      </c>
      <c r="K3332" t="s">
        <v>585</v>
      </c>
      <c r="L3332">
        <v>2019.0</v>
      </c>
      <c r="M3332" t="s">
        <v>1319</v>
      </c>
      <c r="N3332" s="4">
        <f t="shared" si="2"/>
        <v>0</v>
      </c>
      <c r="O3332" s="4">
        <f t="shared" si="3"/>
        <v>0.06666666667</v>
      </c>
      <c r="P3332" t="s">
        <v>793</v>
      </c>
    </row>
    <row r="3333" ht="14.25" customHeight="1">
      <c r="A3333" t="s">
        <v>795</v>
      </c>
      <c r="B3333" t="s">
        <v>796</v>
      </c>
      <c r="C3333" t="s">
        <v>797</v>
      </c>
      <c r="D3333">
        <v>30.0</v>
      </c>
      <c r="E3333">
        <v>19.0</v>
      </c>
      <c r="F3333">
        <v>2.0</v>
      </c>
      <c r="G3333">
        <v>8.0</v>
      </c>
      <c r="H3333">
        <v>6.0</v>
      </c>
      <c r="I3333" t="s">
        <v>18</v>
      </c>
      <c r="J3333" t="s">
        <v>728</v>
      </c>
      <c r="K3333" t="s">
        <v>585</v>
      </c>
      <c r="L3333">
        <v>2019.0</v>
      </c>
      <c r="M3333" t="s">
        <v>1319</v>
      </c>
      <c r="N3333" s="4">
        <f t="shared" si="2"/>
        <v>0.6333333333</v>
      </c>
      <c r="O3333" s="4">
        <f t="shared" si="3"/>
        <v>0.9333333333</v>
      </c>
      <c r="P3333" t="s">
        <v>796</v>
      </c>
    </row>
    <row r="3334" ht="14.25" customHeight="1">
      <c r="A3334" t="s">
        <v>125</v>
      </c>
      <c r="B3334" t="s">
        <v>798</v>
      </c>
      <c r="C3334" t="s">
        <v>797</v>
      </c>
      <c r="D3334">
        <v>30.0</v>
      </c>
      <c r="E3334">
        <v>28.0</v>
      </c>
      <c r="F3334">
        <v>0.0</v>
      </c>
      <c r="G3334">
        <v>2.0</v>
      </c>
      <c r="H3334">
        <v>6.0</v>
      </c>
      <c r="I3334" t="s">
        <v>18</v>
      </c>
      <c r="J3334" t="s">
        <v>728</v>
      </c>
      <c r="K3334" t="s">
        <v>585</v>
      </c>
      <c r="L3334">
        <v>2019.0</v>
      </c>
      <c r="M3334" t="s">
        <v>1319</v>
      </c>
      <c r="N3334" s="4">
        <f t="shared" si="2"/>
        <v>0.9333333333</v>
      </c>
      <c r="O3334" s="4">
        <f t="shared" si="3"/>
        <v>1</v>
      </c>
      <c r="P3334" t="s">
        <v>798</v>
      </c>
    </row>
    <row r="3335" ht="14.25" customHeight="1">
      <c r="A3335" t="s">
        <v>125</v>
      </c>
      <c r="B3335" t="s">
        <v>799</v>
      </c>
      <c r="C3335" t="s">
        <v>797</v>
      </c>
      <c r="D3335">
        <v>30.0</v>
      </c>
      <c r="E3335">
        <v>30.0</v>
      </c>
      <c r="F3335">
        <v>0.0</v>
      </c>
      <c r="G3335">
        <v>0.0</v>
      </c>
      <c r="H3335">
        <v>6.0</v>
      </c>
      <c r="I3335" t="s">
        <v>18</v>
      </c>
      <c r="J3335" t="s">
        <v>728</v>
      </c>
      <c r="K3335" t="s">
        <v>585</v>
      </c>
      <c r="L3335">
        <v>2019.0</v>
      </c>
      <c r="M3335" t="s">
        <v>1319</v>
      </c>
      <c r="N3335" s="4">
        <f t="shared" si="2"/>
        <v>1</v>
      </c>
      <c r="O3335" s="4">
        <f t="shared" si="3"/>
        <v>1</v>
      </c>
      <c r="P3335" t="s">
        <v>799</v>
      </c>
    </row>
    <row r="3336" ht="14.25" customHeight="1">
      <c r="A3336" t="s">
        <v>800</v>
      </c>
      <c r="B3336" t="s">
        <v>1341</v>
      </c>
      <c r="C3336" t="s">
        <v>682</v>
      </c>
      <c r="D3336">
        <v>30.0</v>
      </c>
      <c r="E3336">
        <v>0.0</v>
      </c>
      <c r="F3336">
        <v>0.0</v>
      </c>
      <c r="G3336">
        <v>0.0</v>
      </c>
      <c r="H3336">
        <v>6.0</v>
      </c>
      <c r="I3336" t="s">
        <v>18</v>
      </c>
      <c r="J3336" t="s">
        <v>728</v>
      </c>
      <c r="K3336" t="s">
        <v>585</v>
      </c>
      <c r="L3336">
        <v>2019.0</v>
      </c>
      <c r="M3336" t="s">
        <v>1319</v>
      </c>
      <c r="N3336" s="4">
        <f t="shared" si="2"/>
        <v>0</v>
      </c>
      <c r="O3336" s="4">
        <f t="shared" si="3"/>
        <v>1</v>
      </c>
      <c r="P3336" t="s">
        <v>1341</v>
      </c>
    </row>
    <row r="3337" ht="14.25" customHeight="1">
      <c r="A3337" t="s">
        <v>900</v>
      </c>
      <c r="B3337" t="s">
        <v>684</v>
      </c>
      <c r="C3337" t="s">
        <v>682</v>
      </c>
      <c r="D3337">
        <v>30.0</v>
      </c>
      <c r="E3337">
        <v>28.0</v>
      </c>
      <c r="F3337">
        <v>0.0</v>
      </c>
      <c r="G3337">
        <v>2.0</v>
      </c>
      <c r="H3337">
        <v>6.0</v>
      </c>
      <c r="I3337" t="s">
        <v>18</v>
      </c>
      <c r="J3337" t="s">
        <v>728</v>
      </c>
      <c r="K3337" t="s">
        <v>585</v>
      </c>
      <c r="L3337">
        <v>2019.0</v>
      </c>
      <c r="M3337" t="s">
        <v>1319</v>
      </c>
      <c r="N3337" s="4">
        <f t="shared" si="2"/>
        <v>0.9333333333</v>
      </c>
      <c r="O3337" s="4">
        <f t="shared" si="3"/>
        <v>1</v>
      </c>
      <c r="P3337" t="s">
        <v>684</v>
      </c>
    </row>
    <row r="3338" ht="14.25" customHeight="1">
      <c r="A3338" t="s">
        <v>123</v>
      </c>
      <c r="B3338" t="s">
        <v>1342</v>
      </c>
      <c r="C3338" t="s">
        <v>803</v>
      </c>
      <c r="D3338">
        <v>30.0</v>
      </c>
      <c r="E3338">
        <v>29.0</v>
      </c>
      <c r="F3338">
        <v>0.0</v>
      </c>
      <c r="G3338">
        <v>0.0</v>
      </c>
      <c r="H3338">
        <v>6.0</v>
      </c>
      <c r="I3338" t="s">
        <v>18</v>
      </c>
      <c r="J3338" t="s">
        <v>728</v>
      </c>
      <c r="K3338" t="s">
        <v>585</v>
      </c>
      <c r="L3338">
        <v>2019.0</v>
      </c>
      <c r="M3338" t="s">
        <v>1319</v>
      </c>
      <c r="N3338" s="4">
        <f t="shared" si="2"/>
        <v>0.9666666667</v>
      </c>
      <c r="O3338" s="4">
        <f t="shared" si="3"/>
        <v>1</v>
      </c>
      <c r="P3338" t="s">
        <v>1342</v>
      </c>
    </row>
    <row r="3339" ht="14.25" customHeight="1">
      <c r="A3339" t="s">
        <v>804</v>
      </c>
      <c r="B3339" t="s">
        <v>805</v>
      </c>
      <c r="C3339" t="s">
        <v>806</v>
      </c>
      <c r="D3339">
        <v>30.0</v>
      </c>
      <c r="E3339">
        <v>15.0</v>
      </c>
      <c r="F3339">
        <v>10.0</v>
      </c>
      <c r="G3339">
        <v>0.0</v>
      </c>
      <c r="H3339">
        <v>6.0</v>
      </c>
      <c r="I3339" t="s">
        <v>18</v>
      </c>
      <c r="J3339" t="s">
        <v>728</v>
      </c>
      <c r="K3339" t="s">
        <v>585</v>
      </c>
      <c r="L3339">
        <v>2019.0</v>
      </c>
      <c r="M3339" t="s">
        <v>1319</v>
      </c>
      <c r="N3339" s="4">
        <f t="shared" si="2"/>
        <v>0.5</v>
      </c>
      <c r="O3339" s="4">
        <f t="shared" si="3"/>
        <v>0.6666666667</v>
      </c>
      <c r="P3339" t="s">
        <v>805</v>
      </c>
    </row>
    <row r="3340" ht="14.25" customHeight="1">
      <c r="A3340" t="s">
        <v>308</v>
      </c>
      <c r="B3340" t="s">
        <v>807</v>
      </c>
      <c r="C3340" t="s">
        <v>808</v>
      </c>
      <c r="D3340">
        <v>30.0</v>
      </c>
      <c r="E3340">
        <v>26.0</v>
      </c>
      <c r="F3340">
        <v>2.0</v>
      </c>
      <c r="G3340">
        <v>2.0</v>
      </c>
      <c r="H3340">
        <v>6.0</v>
      </c>
      <c r="I3340" t="s">
        <v>18</v>
      </c>
      <c r="J3340" t="s">
        <v>728</v>
      </c>
      <c r="K3340" t="s">
        <v>585</v>
      </c>
      <c r="L3340">
        <v>2019.0</v>
      </c>
      <c r="M3340" t="s">
        <v>1319</v>
      </c>
      <c r="N3340" s="4">
        <f t="shared" si="2"/>
        <v>0.8666666667</v>
      </c>
      <c r="O3340" s="4">
        <f t="shared" si="3"/>
        <v>0.9333333333</v>
      </c>
      <c r="P3340" t="s">
        <v>807</v>
      </c>
    </row>
    <row r="3341" ht="14.25" customHeight="1">
      <c r="A3341" t="s">
        <v>809</v>
      </c>
      <c r="B3341" t="s">
        <v>1343</v>
      </c>
      <c r="C3341" t="s">
        <v>808</v>
      </c>
      <c r="D3341">
        <v>30.0</v>
      </c>
      <c r="E3341">
        <v>29.0</v>
      </c>
      <c r="F3341">
        <v>1.0</v>
      </c>
      <c r="G3341">
        <v>0.0</v>
      </c>
      <c r="H3341">
        <v>6.0</v>
      </c>
      <c r="I3341" t="s">
        <v>18</v>
      </c>
      <c r="J3341" t="s">
        <v>728</v>
      </c>
      <c r="K3341" t="s">
        <v>585</v>
      </c>
      <c r="L3341">
        <v>2019.0</v>
      </c>
      <c r="M3341" t="s">
        <v>1319</v>
      </c>
      <c r="N3341" s="4">
        <f t="shared" si="2"/>
        <v>0.9666666667</v>
      </c>
      <c r="O3341" s="4">
        <f t="shared" si="3"/>
        <v>0.9666666667</v>
      </c>
      <c r="P3341" t="s">
        <v>1343</v>
      </c>
    </row>
    <row r="3342" ht="14.25" customHeight="1">
      <c r="A3342" t="s">
        <v>811</v>
      </c>
      <c r="B3342" t="s">
        <v>812</v>
      </c>
      <c r="C3342" t="s">
        <v>813</v>
      </c>
      <c r="D3342">
        <v>30.0</v>
      </c>
      <c r="E3342">
        <v>18.0</v>
      </c>
      <c r="F3342">
        <v>2.0</v>
      </c>
      <c r="G3342">
        <v>9.0</v>
      </c>
      <c r="H3342">
        <v>6.0</v>
      </c>
      <c r="I3342" t="s">
        <v>18</v>
      </c>
      <c r="J3342" t="s">
        <v>728</v>
      </c>
      <c r="K3342" t="s">
        <v>585</v>
      </c>
      <c r="L3342">
        <v>2019.0</v>
      </c>
      <c r="M3342" t="s">
        <v>1319</v>
      </c>
      <c r="N3342" s="4">
        <f t="shared" si="2"/>
        <v>0.6</v>
      </c>
      <c r="O3342" s="4">
        <f t="shared" si="3"/>
        <v>0.9333333333</v>
      </c>
      <c r="P3342" t="s">
        <v>812</v>
      </c>
    </row>
    <row r="3343" ht="14.25" customHeight="1">
      <c r="A3343" t="s">
        <v>814</v>
      </c>
      <c r="B3343" t="s">
        <v>815</v>
      </c>
      <c r="C3343" t="s">
        <v>816</v>
      </c>
      <c r="D3343">
        <v>30.0</v>
      </c>
      <c r="E3343">
        <v>20.0</v>
      </c>
      <c r="F3343">
        <v>0.0</v>
      </c>
      <c r="G3343">
        <v>10.0</v>
      </c>
      <c r="H3343">
        <v>6.0</v>
      </c>
      <c r="I3343" t="s">
        <v>18</v>
      </c>
      <c r="J3343" t="s">
        <v>728</v>
      </c>
      <c r="K3343" t="s">
        <v>585</v>
      </c>
      <c r="L3343">
        <v>2019.0</v>
      </c>
      <c r="M3343" t="s">
        <v>1319</v>
      </c>
      <c r="N3343" s="4">
        <f t="shared" si="2"/>
        <v>0.6666666667</v>
      </c>
      <c r="O3343" s="4">
        <f t="shared" si="3"/>
        <v>1</v>
      </c>
      <c r="P3343" t="s">
        <v>815</v>
      </c>
    </row>
    <row r="3344" ht="14.25" customHeight="1">
      <c r="A3344" t="s">
        <v>814</v>
      </c>
      <c r="B3344" t="s">
        <v>817</v>
      </c>
      <c r="C3344" t="s">
        <v>816</v>
      </c>
      <c r="D3344">
        <v>30.0</v>
      </c>
      <c r="E3344">
        <v>5.0</v>
      </c>
      <c r="F3344">
        <v>0.0</v>
      </c>
      <c r="G3344">
        <v>4.0</v>
      </c>
      <c r="H3344">
        <v>6.0</v>
      </c>
      <c r="I3344" t="s">
        <v>18</v>
      </c>
      <c r="J3344" t="s">
        <v>728</v>
      </c>
      <c r="K3344" t="s">
        <v>585</v>
      </c>
      <c r="L3344">
        <v>2019.0</v>
      </c>
      <c r="M3344" t="s">
        <v>1319</v>
      </c>
      <c r="N3344" s="4">
        <f t="shared" si="2"/>
        <v>0.1666666667</v>
      </c>
      <c r="O3344" s="4">
        <f t="shared" si="3"/>
        <v>1</v>
      </c>
      <c r="P3344" t="s">
        <v>817</v>
      </c>
    </row>
    <row r="3345" ht="14.25" customHeight="1">
      <c r="A3345" t="s">
        <v>818</v>
      </c>
      <c r="B3345" t="s">
        <v>819</v>
      </c>
      <c r="C3345" t="s">
        <v>820</v>
      </c>
      <c r="D3345">
        <v>30.0</v>
      </c>
      <c r="E3345">
        <v>19.0</v>
      </c>
      <c r="F3345">
        <v>3.0</v>
      </c>
      <c r="G3345">
        <v>8.0</v>
      </c>
      <c r="H3345">
        <v>6.0</v>
      </c>
      <c r="I3345" t="s">
        <v>18</v>
      </c>
      <c r="J3345" t="s">
        <v>728</v>
      </c>
      <c r="K3345" t="s">
        <v>585</v>
      </c>
      <c r="L3345">
        <v>2019.0</v>
      </c>
      <c r="M3345" t="s">
        <v>1319</v>
      </c>
      <c r="N3345" s="4">
        <f t="shared" si="2"/>
        <v>0.6333333333</v>
      </c>
      <c r="O3345" s="4">
        <f t="shared" si="3"/>
        <v>0.9</v>
      </c>
      <c r="P3345" t="s">
        <v>819</v>
      </c>
    </row>
    <row r="3346" ht="14.25" customHeight="1">
      <c r="A3346" t="s">
        <v>818</v>
      </c>
      <c r="B3346" t="s">
        <v>821</v>
      </c>
      <c r="C3346" t="s">
        <v>820</v>
      </c>
      <c r="D3346">
        <v>30.0</v>
      </c>
      <c r="E3346">
        <v>28.0</v>
      </c>
      <c r="F3346">
        <v>0.0</v>
      </c>
      <c r="G3346">
        <v>1.0</v>
      </c>
      <c r="H3346">
        <v>6.0</v>
      </c>
      <c r="I3346" t="s">
        <v>18</v>
      </c>
      <c r="J3346" t="s">
        <v>728</v>
      </c>
      <c r="K3346" t="s">
        <v>585</v>
      </c>
      <c r="L3346">
        <v>2019.0</v>
      </c>
      <c r="M3346" t="s">
        <v>1319</v>
      </c>
      <c r="N3346" s="4">
        <f t="shared" si="2"/>
        <v>0.9333333333</v>
      </c>
      <c r="O3346" s="4">
        <f t="shared" si="3"/>
        <v>1</v>
      </c>
      <c r="P3346" t="s">
        <v>821</v>
      </c>
    </row>
    <row r="3347" ht="14.25" customHeight="1">
      <c r="A3347" t="s">
        <v>818</v>
      </c>
      <c r="B3347" t="s">
        <v>822</v>
      </c>
      <c r="C3347" t="s">
        <v>820</v>
      </c>
      <c r="D3347">
        <v>30.0</v>
      </c>
      <c r="E3347">
        <v>30.0</v>
      </c>
      <c r="F3347">
        <v>0.0</v>
      </c>
      <c r="G3347">
        <v>0.0</v>
      </c>
      <c r="H3347">
        <v>6.0</v>
      </c>
      <c r="I3347" t="s">
        <v>18</v>
      </c>
      <c r="J3347" t="s">
        <v>728</v>
      </c>
      <c r="K3347" t="s">
        <v>585</v>
      </c>
      <c r="L3347">
        <v>2019.0</v>
      </c>
      <c r="M3347" t="s">
        <v>1319</v>
      </c>
      <c r="N3347" s="4">
        <f t="shared" si="2"/>
        <v>1</v>
      </c>
      <c r="O3347" s="4">
        <f t="shared" si="3"/>
        <v>1</v>
      </c>
      <c r="P3347" t="s">
        <v>822</v>
      </c>
    </row>
    <row r="3348" ht="14.25" customHeight="1">
      <c r="A3348" t="s">
        <v>818</v>
      </c>
      <c r="B3348" t="s">
        <v>823</v>
      </c>
      <c r="C3348" t="s">
        <v>820</v>
      </c>
      <c r="D3348">
        <v>30.0</v>
      </c>
      <c r="E3348">
        <v>27.0</v>
      </c>
      <c r="F3348">
        <v>0.0</v>
      </c>
      <c r="G3348">
        <v>2.0</v>
      </c>
      <c r="H3348">
        <v>6.0</v>
      </c>
      <c r="I3348" t="s">
        <v>18</v>
      </c>
      <c r="J3348" t="s">
        <v>728</v>
      </c>
      <c r="K3348" t="s">
        <v>585</v>
      </c>
      <c r="L3348">
        <v>2019.0</v>
      </c>
      <c r="M3348" t="s">
        <v>1319</v>
      </c>
      <c r="N3348" s="4">
        <f t="shared" si="2"/>
        <v>0.9</v>
      </c>
      <c r="O3348" s="4">
        <f t="shared" si="3"/>
        <v>1</v>
      </c>
      <c r="P3348" t="s">
        <v>823</v>
      </c>
    </row>
    <row r="3349" ht="14.25" customHeight="1">
      <c r="A3349" t="s">
        <v>824</v>
      </c>
      <c r="B3349" t="s">
        <v>1344</v>
      </c>
      <c r="C3349" t="s">
        <v>826</v>
      </c>
      <c r="D3349">
        <v>30.0</v>
      </c>
      <c r="E3349">
        <v>21.0</v>
      </c>
      <c r="F3349">
        <v>5.0</v>
      </c>
      <c r="G3349">
        <v>0.0</v>
      </c>
      <c r="H3349">
        <v>6.0</v>
      </c>
      <c r="I3349" t="s">
        <v>18</v>
      </c>
      <c r="J3349" t="s">
        <v>728</v>
      </c>
      <c r="K3349" t="s">
        <v>585</v>
      </c>
      <c r="L3349">
        <v>2019.0</v>
      </c>
      <c r="M3349" t="s">
        <v>1319</v>
      </c>
      <c r="N3349" s="4">
        <f t="shared" si="2"/>
        <v>0.7</v>
      </c>
      <c r="O3349" s="4">
        <f t="shared" si="3"/>
        <v>0.8333333333</v>
      </c>
      <c r="P3349" t="s">
        <v>1344</v>
      </c>
    </row>
    <row r="3350" ht="14.25" customHeight="1">
      <c r="A3350" t="s">
        <v>830</v>
      </c>
      <c r="B3350" t="s">
        <v>831</v>
      </c>
      <c r="C3350" t="s">
        <v>832</v>
      </c>
      <c r="D3350">
        <v>30.0</v>
      </c>
      <c r="E3350">
        <v>20.0</v>
      </c>
      <c r="F3350">
        <v>0.0</v>
      </c>
      <c r="G3350">
        <v>10.0</v>
      </c>
      <c r="H3350">
        <v>6.0</v>
      </c>
      <c r="I3350" t="s">
        <v>18</v>
      </c>
      <c r="J3350" t="s">
        <v>728</v>
      </c>
      <c r="K3350" t="s">
        <v>585</v>
      </c>
      <c r="L3350">
        <v>2019.0</v>
      </c>
      <c r="M3350" t="s">
        <v>1319</v>
      </c>
      <c r="N3350" s="4">
        <f t="shared" si="2"/>
        <v>0.6666666667</v>
      </c>
      <c r="O3350" s="4">
        <f t="shared" si="3"/>
        <v>1</v>
      </c>
      <c r="P3350" t="s">
        <v>831</v>
      </c>
    </row>
    <row r="3351" ht="14.25" customHeight="1">
      <c r="A3351" t="s">
        <v>123</v>
      </c>
      <c r="B3351" t="s">
        <v>833</v>
      </c>
      <c r="C3351" t="s">
        <v>832</v>
      </c>
      <c r="D3351">
        <v>30.0</v>
      </c>
      <c r="E3351">
        <v>7.0</v>
      </c>
      <c r="F3351">
        <v>10.0</v>
      </c>
      <c r="G3351">
        <v>0.0</v>
      </c>
      <c r="H3351">
        <v>6.0</v>
      </c>
      <c r="I3351" t="s">
        <v>18</v>
      </c>
      <c r="J3351" t="s">
        <v>728</v>
      </c>
      <c r="K3351" t="s">
        <v>585</v>
      </c>
      <c r="L3351">
        <v>2019.0</v>
      </c>
      <c r="M3351" t="s">
        <v>1319</v>
      </c>
      <c r="N3351" s="4">
        <f t="shared" si="2"/>
        <v>0.2333333333</v>
      </c>
      <c r="O3351" s="4">
        <f t="shared" si="3"/>
        <v>0.6666666667</v>
      </c>
      <c r="P3351" t="s">
        <v>833</v>
      </c>
    </row>
    <row r="3352" ht="14.25" customHeight="1">
      <c r="A3352" t="s">
        <v>834</v>
      </c>
      <c r="B3352" t="s">
        <v>835</v>
      </c>
      <c r="C3352" t="s">
        <v>832</v>
      </c>
      <c r="D3352">
        <v>30.0</v>
      </c>
      <c r="E3352">
        <v>28.0</v>
      </c>
      <c r="F3352">
        <v>0.0</v>
      </c>
      <c r="G3352">
        <v>2.0</v>
      </c>
      <c r="H3352">
        <v>6.0</v>
      </c>
      <c r="I3352" t="s">
        <v>18</v>
      </c>
      <c r="J3352" t="s">
        <v>728</v>
      </c>
      <c r="K3352" t="s">
        <v>585</v>
      </c>
      <c r="L3352">
        <v>2019.0</v>
      </c>
      <c r="M3352" t="s">
        <v>1319</v>
      </c>
      <c r="N3352" s="4">
        <f t="shared" si="2"/>
        <v>0.9333333333</v>
      </c>
      <c r="O3352" s="4">
        <f t="shared" si="3"/>
        <v>1</v>
      </c>
      <c r="P3352" t="s">
        <v>835</v>
      </c>
    </row>
    <row r="3353" ht="14.25" customHeight="1">
      <c r="A3353" t="s">
        <v>836</v>
      </c>
      <c r="B3353" t="s">
        <v>837</v>
      </c>
      <c r="C3353" t="s">
        <v>838</v>
      </c>
      <c r="D3353">
        <v>30.0</v>
      </c>
      <c r="E3353">
        <v>14.0</v>
      </c>
      <c r="F3353">
        <v>2.0</v>
      </c>
      <c r="G3353">
        <v>0.0</v>
      </c>
      <c r="H3353">
        <v>6.0</v>
      </c>
      <c r="I3353" t="s">
        <v>18</v>
      </c>
      <c r="J3353" t="s">
        <v>728</v>
      </c>
      <c r="K3353" t="s">
        <v>585</v>
      </c>
      <c r="L3353">
        <v>2019.0</v>
      </c>
      <c r="M3353" t="s">
        <v>1319</v>
      </c>
      <c r="N3353" s="4">
        <f t="shared" si="2"/>
        <v>0.4666666667</v>
      </c>
      <c r="O3353" s="4">
        <f t="shared" si="3"/>
        <v>0.9333333333</v>
      </c>
      <c r="P3353" t="s">
        <v>837</v>
      </c>
    </row>
    <row r="3354" ht="14.25" customHeight="1">
      <c r="A3354" t="s">
        <v>839</v>
      </c>
      <c r="B3354" t="s">
        <v>840</v>
      </c>
      <c r="C3354" t="s">
        <v>838</v>
      </c>
      <c r="D3354">
        <v>30.0</v>
      </c>
      <c r="E3354">
        <v>30.0</v>
      </c>
      <c r="F3354">
        <v>0.0</v>
      </c>
      <c r="G3354">
        <v>0.0</v>
      </c>
      <c r="H3354">
        <v>6.0</v>
      </c>
      <c r="I3354" t="s">
        <v>18</v>
      </c>
      <c r="J3354" t="s">
        <v>728</v>
      </c>
      <c r="K3354" t="s">
        <v>585</v>
      </c>
      <c r="L3354">
        <v>2019.0</v>
      </c>
      <c r="M3354" t="s">
        <v>1319</v>
      </c>
      <c r="N3354" s="4">
        <f t="shared" si="2"/>
        <v>1</v>
      </c>
      <c r="O3354" s="4">
        <f t="shared" si="3"/>
        <v>1</v>
      </c>
      <c r="P3354" t="s">
        <v>840</v>
      </c>
    </row>
    <row r="3355" ht="14.25" customHeight="1">
      <c r="A3355" t="s">
        <v>841</v>
      </c>
      <c r="B3355" t="s">
        <v>842</v>
      </c>
      <c r="C3355" t="s">
        <v>838</v>
      </c>
      <c r="D3355">
        <v>30.0</v>
      </c>
      <c r="E3355">
        <v>22.0</v>
      </c>
      <c r="F3355">
        <v>0.0</v>
      </c>
      <c r="G3355">
        <v>0.0</v>
      </c>
      <c r="H3355">
        <v>6.0</v>
      </c>
      <c r="I3355" t="s">
        <v>18</v>
      </c>
      <c r="J3355" t="s">
        <v>728</v>
      </c>
      <c r="K3355" t="s">
        <v>585</v>
      </c>
      <c r="L3355">
        <v>2019.0</v>
      </c>
      <c r="M3355" t="s">
        <v>1319</v>
      </c>
      <c r="N3355" s="4">
        <f t="shared" si="2"/>
        <v>0.7333333333</v>
      </c>
      <c r="O3355" s="4">
        <f t="shared" si="3"/>
        <v>1</v>
      </c>
      <c r="P3355" t="s">
        <v>842</v>
      </c>
    </row>
    <row r="3356" ht="14.25" customHeight="1">
      <c r="A3356" t="s">
        <v>846</v>
      </c>
      <c r="B3356" t="s">
        <v>847</v>
      </c>
      <c r="C3356" t="s">
        <v>848</v>
      </c>
      <c r="D3356">
        <v>30.0</v>
      </c>
      <c r="E3356">
        <v>0.0</v>
      </c>
      <c r="F3356">
        <v>0.0</v>
      </c>
      <c r="G3356">
        <v>0.0</v>
      </c>
      <c r="H3356">
        <v>6.0</v>
      </c>
      <c r="I3356" t="s">
        <v>18</v>
      </c>
      <c r="J3356" t="s">
        <v>728</v>
      </c>
      <c r="K3356" t="s">
        <v>585</v>
      </c>
      <c r="L3356">
        <v>2019.0</v>
      </c>
      <c r="M3356" t="s">
        <v>1319</v>
      </c>
      <c r="N3356" s="4">
        <f t="shared" si="2"/>
        <v>0</v>
      </c>
      <c r="O3356" s="4">
        <f t="shared" si="3"/>
        <v>1</v>
      </c>
      <c r="P3356" t="s">
        <v>847</v>
      </c>
    </row>
    <row r="3357" ht="14.25" customHeight="1">
      <c r="A3357" t="s">
        <v>849</v>
      </c>
      <c r="B3357" t="s">
        <v>850</v>
      </c>
      <c r="C3357" t="s">
        <v>848</v>
      </c>
      <c r="D3357">
        <v>30.0</v>
      </c>
      <c r="E3357">
        <v>8.0</v>
      </c>
      <c r="F3357">
        <v>5.0</v>
      </c>
      <c r="G3357">
        <v>0.0</v>
      </c>
      <c r="H3357">
        <v>6.0</v>
      </c>
      <c r="I3357" t="s">
        <v>18</v>
      </c>
      <c r="J3357" t="s">
        <v>728</v>
      </c>
      <c r="K3357" t="s">
        <v>585</v>
      </c>
      <c r="L3357">
        <v>2019.0</v>
      </c>
      <c r="M3357" t="s">
        <v>1319</v>
      </c>
      <c r="N3357" s="4">
        <f t="shared" si="2"/>
        <v>0.2666666667</v>
      </c>
      <c r="O3357" s="4">
        <f t="shared" si="3"/>
        <v>0.8333333333</v>
      </c>
      <c r="P3357" t="s">
        <v>850</v>
      </c>
    </row>
    <row r="3358" ht="14.25" customHeight="1">
      <c r="A3358" t="s">
        <v>851</v>
      </c>
      <c r="B3358" t="s">
        <v>852</v>
      </c>
      <c r="C3358" t="s">
        <v>848</v>
      </c>
      <c r="D3358">
        <v>30.0</v>
      </c>
      <c r="E3358">
        <v>30.0</v>
      </c>
      <c r="F3358">
        <v>0.0</v>
      </c>
      <c r="G3358">
        <v>0.0</v>
      </c>
      <c r="H3358">
        <v>6.0</v>
      </c>
      <c r="I3358" t="s">
        <v>18</v>
      </c>
      <c r="J3358" t="s">
        <v>728</v>
      </c>
      <c r="K3358" t="s">
        <v>585</v>
      </c>
      <c r="L3358">
        <v>2019.0</v>
      </c>
      <c r="M3358" t="s">
        <v>1319</v>
      </c>
      <c r="N3358" s="4">
        <f t="shared" si="2"/>
        <v>1</v>
      </c>
      <c r="O3358" s="4">
        <f t="shared" si="3"/>
        <v>1</v>
      </c>
      <c r="P3358" t="s">
        <v>852</v>
      </c>
    </row>
    <row r="3359" ht="14.25" customHeight="1">
      <c r="A3359" t="s">
        <v>851</v>
      </c>
      <c r="B3359" t="s">
        <v>853</v>
      </c>
      <c r="C3359" t="s">
        <v>848</v>
      </c>
      <c r="D3359">
        <v>30.0</v>
      </c>
      <c r="E3359">
        <v>30.0</v>
      </c>
      <c r="F3359">
        <v>0.0</v>
      </c>
      <c r="G3359">
        <v>0.0</v>
      </c>
      <c r="H3359">
        <v>6.0</v>
      </c>
      <c r="I3359" t="s">
        <v>18</v>
      </c>
      <c r="J3359" t="s">
        <v>728</v>
      </c>
      <c r="K3359" t="s">
        <v>585</v>
      </c>
      <c r="L3359">
        <v>2019.0</v>
      </c>
      <c r="M3359" t="s">
        <v>1319</v>
      </c>
      <c r="N3359" s="4">
        <f t="shared" si="2"/>
        <v>1</v>
      </c>
      <c r="O3359" s="4">
        <f t="shared" si="3"/>
        <v>1</v>
      </c>
      <c r="P3359" t="s">
        <v>853</v>
      </c>
    </row>
    <row r="3360" ht="14.25" customHeight="1">
      <c r="A3360" t="s">
        <v>1281</v>
      </c>
      <c r="B3360" t="s">
        <v>1282</v>
      </c>
      <c r="C3360" t="s">
        <v>848</v>
      </c>
      <c r="D3360">
        <v>30.0</v>
      </c>
      <c r="E3360">
        <v>30.0</v>
      </c>
      <c r="F3360">
        <v>0.0</v>
      </c>
      <c r="G3360">
        <v>0.0</v>
      </c>
      <c r="H3360">
        <v>6.0</v>
      </c>
      <c r="I3360" t="s">
        <v>18</v>
      </c>
      <c r="J3360" t="s">
        <v>728</v>
      </c>
      <c r="K3360" t="s">
        <v>585</v>
      </c>
      <c r="L3360">
        <v>2019.0</v>
      </c>
      <c r="M3360" t="s">
        <v>1319</v>
      </c>
      <c r="N3360" s="4">
        <f t="shared" si="2"/>
        <v>1</v>
      </c>
      <c r="O3360" s="4">
        <f t="shared" si="3"/>
        <v>1</v>
      </c>
      <c r="P3360" t="s">
        <v>1282</v>
      </c>
    </row>
    <row r="3361" ht="14.25" customHeight="1">
      <c r="A3361" t="s">
        <v>854</v>
      </c>
      <c r="B3361" t="s">
        <v>855</v>
      </c>
      <c r="C3361" t="s">
        <v>856</v>
      </c>
      <c r="D3361">
        <v>30.0</v>
      </c>
      <c r="E3361">
        <v>30.0</v>
      </c>
      <c r="F3361">
        <v>0.0</v>
      </c>
      <c r="G3361">
        <v>0.0</v>
      </c>
      <c r="H3361">
        <v>6.0</v>
      </c>
      <c r="I3361" t="s">
        <v>18</v>
      </c>
      <c r="J3361" t="s">
        <v>728</v>
      </c>
      <c r="K3361" t="s">
        <v>585</v>
      </c>
      <c r="L3361">
        <v>2019.0</v>
      </c>
      <c r="M3361" t="s">
        <v>1319</v>
      </c>
      <c r="N3361" s="4">
        <f t="shared" si="2"/>
        <v>1</v>
      </c>
      <c r="O3361" s="4">
        <f t="shared" si="3"/>
        <v>1</v>
      </c>
      <c r="P3361" t="s">
        <v>855</v>
      </c>
    </row>
    <row r="3362" ht="14.25" customHeight="1">
      <c r="A3362" t="s">
        <v>857</v>
      </c>
      <c r="B3362" t="s">
        <v>858</v>
      </c>
      <c r="C3362" t="s">
        <v>856</v>
      </c>
      <c r="D3362">
        <v>30.0</v>
      </c>
      <c r="E3362">
        <v>30.0</v>
      </c>
      <c r="F3362">
        <v>0.0</v>
      </c>
      <c r="G3362">
        <v>0.0</v>
      </c>
      <c r="H3362">
        <v>6.0</v>
      </c>
      <c r="I3362" t="s">
        <v>18</v>
      </c>
      <c r="J3362" t="s">
        <v>728</v>
      </c>
      <c r="K3362" t="s">
        <v>585</v>
      </c>
      <c r="L3362">
        <v>2019.0</v>
      </c>
      <c r="M3362" t="s">
        <v>1319</v>
      </c>
      <c r="N3362" s="4">
        <f t="shared" si="2"/>
        <v>1</v>
      </c>
      <c r="O3362" s="4">
        <f t="shared" si="3"/>
        <v>1</v>
      </c>
      <c r="P3362" t="s">
        <v>858</v>
      </c>
    </row>
    <row r="3363" ht="14.25" customHeight="1">
      <c r="A3363" t="s">
        <v>859</v>
      </c>
      <c r="B3363" t="s">
        <v>860</v>
      </c>
      <c r="C3363" t="s">
        <v>861</v>
      </c>
      <c r="D3363">
        <v>30.0</v>
      </c>
      <c r="E3363">
        <v>13.0</v>
      </c>
      <c r="F3363">
        <v>2.0</v>
      </c>
      <c r="G3363">
        <v>10.0</v>
      </c>
      <c r="H3363">
        <v>6.0</v>
      </c>
      <c r="I3363" t="s">
        <v>18</v>
      </c>
      <c r="J3363" t="s">
        <v>728</v>
      </c>
      <c r="K3363" t="s">
        <v>585</v>
      </c>
      <c r="L3363">
        <v>2019.0</v>
      </c>
      <c r="M3363" t="s">
        <v>1319</v>
      </c>
      <c r="N3363" s="4">
        <f t="shared" si="2"/>
        <v>0.4333333333</v>
      </c>
      <c r="O3363" s="4">
        <f t="shared" si="3"/>
        <v>0.9333333333</v>
      </c>
      <c r="P3363" t="s">
        <v>860</v>
      </c>
    </row>
    <row r="3364" ht="14.25" customHeight="1">
      <c r="A3364" t="s">
        <v>862</v>
      </c>
      <c r="B3364" t="s">
        <v>863</v>
      </c>
      <c r="C3364" t="s">
        <v>864</v>
      </c>
      <c r="D3364">
        <v>30.0</v>
      </c>
      <c r="E3364">
        <v>21.0</v>
      </c>
      <c r="F3364">
        <v>0.0</v>
      </c>
      <c r="G3364">
        <v>8.0</v>
      </c>
      <c r="H3364">
        <v>6.0</v>
      </c>
      <c r="I3364" t="s">
        <v>18</v>
      </c>
      <c r="J3364" t="s">
        <v>728</v>
      </c>
      <c r="K3364" t="s">
        <v>585</v>
      </c>
      <c r="L3364">
        <v>2019.0</v>
      </c>
      <c r="M3364" t="s">
        <v>1319</v>
      </c>
      <c r="N3364" s="4">
        <f t="shared" si="2"/>
        <v>0.7</v>
      </c>
      <c r="O3364" s="4">
        <f t="shared" si="3"/>
        <v>1</v>
      </c>
      <c r="P3364" t="s">
        <v>863</v>
      </c>
    </row>
    <row r="3365" ht="14.25" customHeight="1">
      <c r="A3365" t="s">
        <v>865</v>
      </c>
      <c r="B3365" t="s">
        <v>1345</v>
      </c>
      <c r="C3365" t="s">
        <v>864</v>
      </c>
      <c r="D3365">
        <v>30.0</v>
      </c>
      <c r="E3365">
        <v>14.0</v>
      </c>
      <c r="F3365">
        <v>2.0</v>
      </c>
      <c r="G3365">
        <v>10.0</v>
      </c>
      <c r="H3365">
        <v>6.0</v>
      </c>
      <c r="I3365" t="s">
        <v>18</v>
      </c>
      <c r="J3365" t="s">
        <v>728</v>
      </c>
      <c r="K3365" t="s">
        <v>585</v>
      </c>
      <c r="L3365">
        <v>2019.0</v>
      </c>
      <c r="M3365" t="s">
        <v>1319</v>
      </c>
      <c r="N3365" s="4">
        <f t="shared" si="2"/>
        <v>0.4666666667</v>
      </c>
      <c r="O3365" s="4">
        <f t="shared" si="3"/>
        <v>0.9333333333</v>
      </c>
      <c r="P3365" t="s">
        <v>1345</v>
      </c>
    </row>
    <row r="3366" ht="14.25" customHeight="1">
      <c r="A3366" t="s">
        <v>901</v>
      </c>
      <c r="B3366" t="s">
        <v>902</v>
      </c>
      <c r="C3366" t="s">
        <v>903</v>
      </c>
      <c r="D3366">
        <v>30.0</v>
      </c>
      <c r="E3366">
        <v>0.0</v>
      </c>
      <c r="F3366">
        <v>0.0</v>
      </c>
      <c r="G3366">
        <v>0.0</v>
      </c>
      <c r="H3366">
        <v>6.0</v>
      </c>
      <c r="I3366" t="s">
        <v>18</v>
      </c>
      <c r="J3366" t="s">
        <v>728</v>
      </c>
      <c r="K3366" t="s">
        <v>585</v>
      </c>
      <c r="L3366">
        <v>2019.0</v>
      </c>
      <c r="M3366" t="s">
        <v>1319</v>
      </c>
      <c r="N3366" s="4">
        <f t="shared" si="2"/>
        <v>0</v>
      </c>
      <c r="O3366" s="4">
        <f t="shared" si="3"/>
        <v>1</v>
      </c>
      <c r="P3366" t="s">
        <v>902</v>
      </c>
    </row>
    <row r="3367" ht="14.25" customHeight="1">
      <c r="A3367" t="s">
        <v>867</v>
      </c>
      <c r="B3367" t="s">
        <v>1346</v>
      </c>
      <c r="C3367" t="s">
        <v>869</v>
      </c>
      <c r="D3367">
        <v>30.0</v>
      </c>
      <c r="E3367">
        <v>20.0</v>
      </c>
      <c r="F3367">
        <v>0.0</v>
      </c>
      <c r="G3367">
        <v>8.0</v>
      </c>
      <c r="H3367">
        <v>6.0</v>
      </c>
      <c r="I3367" t="s">
        <v>18</v>
      </c>
      <c r="J3367" t="s">
        <v>728</v>
      </c>
      <c r="K3367" t="s">
        <v>585</v>
      </c>
      <c r="L3367">
        <v>2019.0</v>
      </c>
      <c r="M3367" t="s">
        <v>1319</v>
      </c>
      <c r="N3367" s="4">
        <f t="shared" si="2"/>
        <v>0.6666666667</v>
      </c>
      <c r="O3367" s="4">
        <f t="shared" si="3"/>
        <v>1</v>
      </c>
      <c r="P3367" t="s">
        <v>1346</v>
      </c>
    </row>
    <row r="3368" ht="14.25" customHeight="1">
      <c r="A3368" t="s">
        <v>870</v>
      </c>
      <c r="B3368" t="s">
        <v>871</v>
      </c>
      <c r="C3368" t="s">
        <v>869</v>
      </c>
      <c r="D3368">
        <v>30.0</v>
      </c>
      <c r="E3368">
        <v>15.0</v>
      </c>
      <c r="F3368">
        <v>0.0</v>
      </c>
      <c r="G3368">
        <v>10.0</v>
      </c>
      <c r="H3368">
        <v>6.0</v>
      </c>
      <c r="I3368" t="s">
        <v>18</v>
      </c>
      <c r="J3368" t="s">
        <v>728</v>
      </c>
      <c r="K3368" t="s">
        <v>585</v>
      </c>
      <c r="L3368">
        <v>2019.0</v>
      </c>
      <c r="M3368" t="s">
        <v>1319</v>
      </c>
      <c r="N3368" s="4">
        <f t="shared" si="2"/>
        <v>0.5</v>
      </c>
      <c r="O3368" s="4">
        <f t="shared" si="3"/>
        <v>1</v>
      </c>
      <c r="P3368" t="s">
        <v>871</v>
      </c>
    </row>
    <row r="3369" ht="14.25" customHeight="1">
      <c r="A3369" t="s">
        <v>872</v>
      </c>
      <c r="B3369" t="s">
        <v>1347</v>
      </c>
      <c r="C3369" t="s">
        <v>874</v>
      </c>
      <c r="D3369">
        <v>30.0</v>
      </c>
      <c r="E3369">
        <v>30.0</v>
      </c>
      <c r="F3369">
        <v>0.0</v>
      </c>
      <c r="G3369">
        <v>0.0</v>
      </c>
      <c r="H3369">
        <v>6.0</v>
      </c>
      <c r="I3369" t="s">
        <v>18</v>
      </c>
      <c r="J3369" t="s">
        <v>728</v>
      </c>
      <c r="K3369" t="s">
        <v>585</v>
      </c>
      <c r="L3369">
        <v>2019.0</v>
      </c>
      <c r="M3369" t="s">
        <v>1319</v>
      </c>
      <c r="N3369" s="4">
        <f t="shared" si="2"/>
        <v>1</v>
      </c>
      <c r="O3369" s="4">
        <f t="shared" si="3"/>
        <v>1</v>
      </c>
      <c r="P3369" t="s">
        <v>1347</v>
      </c>
    </row>
    <row r="3370" ht="14.25" customHeight="1">
      <c r="A3370" t="s">
        <v>872</v>
      </c>
      <c r="B3370" t="s">
        <v>875</v>
      </c>
      <c r="C3370" t="s">
        <v>874</v>
      </c>
      <c r="D3370">
        <v>30.0</v>
      </c>
      <c r="E3370">
        <v>0.0</v>
      </c>
      <c r="F3370">
        <v>30.0</v>
      </c>
      <c r="G3370">
        <v>0.0</v>
      </c>
      <c r="H3370">
        <v>6.0</v>
      </c>
      <c r="I3370" t="s">
        <v>18</v>
      </c>
      <c r="J3370" t="s">
        <v>728</v>
      </c>
      <c r="K3370" t="s">
        <v>585</v>
      </c>
      <c r="L3370">
        <v>2019.0</v>
      </c>
      <c r="M3370" t="s">
        <v>1319</v>
      </c>
      <c r="N3370" s="4">
        <f t="shared" si="2"/>
        <v>0</v>
      </c>
      <c r="O3370" s="4">
        <f t="shared" si="3"/>
        <v>0</v>
      </c>
      <c r="P3370" t="s">
        <v>875</v>
      </c>
    </row>
    <row r="3371" ht="14.25" customHeight="1">
      <c r="A3371" t="s">
        <v>876</v>
      </c>
      <c r="B3371" t="s">
        <v>877</v>
      </c>
      <c r="C3371" t="s">
        <v>874</v>
      </c>
      <c r="D3371">
        <v>30.0</v>
      </c>
      <c r="E3371">
        <v>30.0</v>
      </c>
      <c r="F3371">
        <v>0.0</v>
      </c>
      <c r="G3371">
        <v>0.0</v>
      </c>
      <c r="H3371">
        <v>6.0</v>
      </c>
      <c r="I3371" t="s">
        <v>18</v>
      </c>
      <c r="J3371" t="s">
        <v>728</v>
      </c>
      <c r="K3371" t="s">
        <v>585</v>
      </c>
      <c r="L3371">
        <v>2019.0</v>
      </c>
      <c r="M3371" t="s">
        <v>1319</v>
      </c>
      <c r="N3371" s="4">
        <f t="shared" si="2"/>
        <v>1</v>
      </c>
      <c r="O3371" s="4">
        <f t="shared" si="3"/>
        <v>1</v>
      </c>
      <c r="P3371" t="s">
        <v>877</v>
      </c>
    </row>
    <row r="3372" ht="14.25" customHeight="1">
      <c r="A3372" t="s">
        <v>878</v>
      </c>
      <c r="B3372" t="s">
        <v>1348</v>
      </c>
      <c r="C3372" t="s">
        <v>360</v>
      </c>
      <c r="D3372">
        <v>30.0</v>
      </c>
      <c r="E3372">
        <v>0.0</v>
      </c>
      <c r="F3372">
        <v>0.0</v>
      </c>
      <c r="G3372">
        <v>0.0</v>
      </c>
      <c r="H3372">
        <v>6.0</v>
      </c>
      <c r="I3372" t="s">
        <v>18</v>
      </c>
      <c r="J3372" t="s">
        <v>728</v>
      </c>
      <c r="K3372" t="s">
        <v>585</v>
      </c>
      <c r="L3372">
        <v>2019.0</v>
      </c>
      <c r="M3372" t="s">
        <v>1319</v>
      </c>
      <c r="N3372" s="4">
        <f t="shared" si="2"/>
        <v>0</v>
      </c>
      <c r="O3372" s="4">
        <f t="shared" si="3"/>
        <v>1</v>
      </c>
      <c r="P3372" t="s">
        <v>1348</v>
      </c>
    </row>
    <row r="3373" ht="14.25" customHeight="1">
      <c r="A3373" t="s">
        <v>880</v>
      </c>
      <c r="B3373" t="s">
        <v>1349</v>
      </c>
      <c r="C3373" t="s">
        <v>360</v>
      </c>
      <c r="D3373">
        <v>30.0</v>
      </c>
      <c r="E3373">
        <v>0.0</v>
      </c>
      <c r="F3373">
        <v>0.0</v>
      </c>
      <c r="G3373">
        <v>0.0</v>
      </c>
      <c r="H3373">
        <v>6.0</v>
      </c>
      <c r="I3373" t="s">
        <v>18</v>
      </c>
      <c r="J3373" t="s">
        <v>728</v>
      </c>
      <c r="K3373" t="s">
        <v>585</v>
      </c>
      <c r="L3373">
        <v>2019.0</v>
      </c>
      <c r="M3373" t="s">
        <v>1319</v>
      </c>
      <c r="N3373" s="4">
        <f t="shared" si="2"/>
        <v>0</v>
      </c>
      <c r="O3373" s="4">
        <f t="shared" si="3"/>
        <v>1</v>
      </c>
      <c r="P3373" t="s">
        <v>1349</v>
      </c>
    </row>
    <row r="3374" ht="14.25" customHeight="1">
      <c r="A3374" t="s">
        <v>882</v>
      </c>
      <c r="B3374" t="s">
        <v>883</v>
      </c>
      <c r="C3374" t="s">
        <v>360</v>
      </c>
      <c r="D3374">
        <v>30.0</v>
      </c>
      <c r="E3374">
        <v>0.0</v>
      </c>
      <c r="F3374">
        <v>0.0</v>
      </c>
      <c r="G3374">
        <v>0.0</v>
      </c>
      <c r="H3374">
        <v>6.0</v>
      </c>
      <c r="I3374" t="s">
        <v>18</v>
      </c>
      <c r="J3374" t="s">
        <v>728</v>
      </c>
      <c r="K3374" t="s">
        <v>585</v>
      </c>
      <c r="L3374">
        <v>2019.0</v>
      </c>
      <c r="M3374" t="s">
        <v>1319</v>
      </c>
      <c r="N3374" s="4">
        <f t="shared" si="2"/>
        <v>0</v>
      </c>
      <c r="O3374" s="4">
        <f t="shared" si="3"/>
        <v>1</v>
      </c>
      <c r="P3374" t="s">
        <v>883</v>
      </c>
    </row>
    <row r="3375" ht="14.25" customHeight="1">
      <c r="A3375" t="s">
        <v>882</v>
      </c>
      <c r="B3375" t="s">
        <v>884</v>
      </c>
      <c r="C3375" t="s">
        <v>360</v>
      </c>
      <c r="D3375">
        <v>30.0</v>
      </c>
      <c r="E3375">
        <v>30.0</v>
      </c>
      <c r="F3375">
        <v>0.0</v>
      </c>
      <c r="G3375">
        <v>0.0</v>
      </c>
      <c r="H3375">
        <v>6.0</v>
      </c>
      <c r="I3375" t="s">
        <v>18</v>
      </c>
      <c r="J3375" t="s">
        <v>728</v>
      </c>
      <c r="K3375" t="s">
        <v>585</v>
      </c>
      <c r="L3375">
        <v>2019.0</v>
      </c>
      <c r="M3375" t="s">
        <v>1319</v>
      </c>
      <c r="N3375" s="4">
        <f t="shared" si="2"/>
        <v>1</v>
      </c>
      <c r="O3375" s="4">
        <f t="shared" si="3"/>
        <v>1</v>
      </c>
      <c r="P3375" t="s">
        <v>884</v>
      </c>
    </row>
    <row r="3376" ht="14.25" customHeight="1">
      <c r="A3376" t="s">
        <v>882</v>
      </c>
      <c r="B3376" t="s">
        <v>885</v>
      </c>
      <c r="C3376" t="s">
        <v>360</v>
      </c>
      <c r="D3376">
        <v>30.0</v>
      </c>
      <c r="E3376">
        <v>30.0</v>
      </c>
      <c r="F3376">
        <v>0.0</v>
      </c>
      <c r="G3376">
        <v>0.0</v>
      </c>
      <c r="H3376">
        <v>6.0</v>
      </c>
      <c r="I3376" t="s">
        <v>18</v>
      </c>
      <c r="J3376" t="s">
        <v>728</v>
      </c>
      <c r="K3376" t="s">
        <v>585</v>
      </c>
      <c r="L3376">
        <v>2019.0</v>
      </c>
      <c r="M3376" t="s">
        <v>1319</v>
      </c>
      <c r="N3376" s="4">
        <f t="shared" si="2"/>
        <v>1</v>
      </c>
      <c r="O3376" s="4">
        <f t="shared" si="3"/>
        <v>1</v>
      </c>
      <c r="P3376" t="s">
        <v>885</v>
      </c>
    </row>
    <row r="3377" ht="14.25" customHeight="1">
      <c r="A3377" t="s">
        <v>886</v>
      </c>
      <c r="B3377" t="s">
        <v>887</v>
      </c>
      <c r="C3377" t="s">
        <v>888</v>
      </c>
      <c r="D3377">
        <v>30.0</v>
      </c>
      <c r="E3377">
        <v>0.0</v>
      </c>
      <c r="F3377">
        <v>0.0</v>
      </c>
      <c r="G3377">
        <v>0.0</v>
      </c>
      <c r="H3377">
        <v>6.0</v>
      </c>
      <c r="I3377" t="s">
        <v>18</v>
      </c>
      <c r="J3377" t="s">
        <v>728</v>
      </c>
      <c r="K3377" t="s">
        <v>585</v>
      </c>
      <c r="L3377">
        <v>2019.0</v>
      </c>
      <c r="M3377" t="s">
        <v>1319</v>
      </c>
      <c r="N3377" s="4">
        <f t="shared" si="2"/>
        <v>0</v>
      </c>
      <c r="O3377" s="4">
        <f t="shared" si="3"/>
        <v>1</v>
      </c>
      <c r="P3377" t="s">
        <v>887</v>
      </c>
    </row>
    <row r="3378" ht="14.25" customHeight="1">
      <c r="A3378" t="s">
        <v>889</v>
      </c>
      <c r="B3378" t="s">
        <v>890</v>
      </c>
      <c r="C3378" t="s">
        <v>888</v>
      </c>
      <c r="D3378">
        <v>30.0</v>
      </c>
      <c r="E3378">
        <v>0.0</v>
      </c>
      <c r="F3378">
        <v>0.0</v>
      </c>
      <c r="G3378">
        <v>0.0</v>
      </c>
      <c r="H3378">
        <v>6.0</v>
      </c>
      <c r="I3378" t="s">
        <v>18</v>
      </c>
      <c r="J3378" t="s">
        <v>728</v>
      </c>
      <c r="K3378" t="s">
        <v>585</v>
      </c>
      <c r="L3378">
        <v>2019.0</v>
      </c>
      <c r="M3378" t="s">
        <v>1319</v>
      </c>
      <c r="N3378" s="4">
        <f t="shared" si="2"/>
        <v>0</v>
      </c>
      <c r="O3378" s="4">
        <f t="shared" si="3"/>
        <v>1</v>
      </c>
      <c r="P3378" t="s">
        <v>890</v>
      </c>
    </row>
    <row r="3379" ht="14.25" customHeight="1">
      <c r="A3379" t="s">
        <v>904</v>
      </c>
      <c r="B3379" t="s">
        <v>1350</v>
      </c>
      <c r="C3379" t="s">
        <v>682</v>
      </c>
      <c r="D3379">
        <v>30.0</v>
      </c>
      <c r="E3379">
        <v>30.0</v>
      </c>
      <c r="F3379">
        <v>0.0</v>
      </c>
      <c r="G3379">
        <v>0.0</v>
      </c>
      <c r="H3379">
        <v>6.0</v>
      </c>
      <c r="I3379" t="s">
        <v>18</v>
      </c>
      <c r="J3379" t="s">
        <v>728</v>
      </c>
      <c r="K3379" t="s">
        <v>585</v>
      </c>
      <c r="L3379">
        <v>2019.0</v>
      </c>
      <c r="M3379" t="s">
        <v>1319</v>
      </c>
      <c r="N3379" s="4">
        <f t="shared" si="2"/>
        <v>1</v>
      </c>
      <c r="O3379" s="4">
        <f t="shared" si="3"/>
        <v>1</v>
      </c>
      <c r="P3379" t="s">
        <v>1350</v>
      </c>
    </row>
    <row r="3380" ht="14.25" customHeight="1">
      <c r="A3380" t="s">
        <v>905</v>
      </c>
      <c r="B3380" t="s">
        <v>894</v>
      </c>
      <c r="C3380" t="s">
        <v>895</v>
      </c>
      <c r="D3380">
        <v>30.0</v>
      </c>
      <c r="E3380">
        <v>29.0</v>
      </c>
      <c r="F3380">
        <v>0.0</v>
      </c>
      <c r="G3380">
        <v>0.0</v>
      </c>
      <c r="H3380">
        <v>6.0</v>
      </c>
      <c r="I3380" t="s">
        <v>18</v>
      </c>
      <c r="J3380" t="s">
        <v>728</v>
      </c>
      <c r="K3380" t="s">
        <v>585</v>
      </c>
      <c r="L3380">
        <v>2019.0</v>
      </c>
      <c r="M3380" t="s">
        <v>1319</v>
      </c>
      <c r="N3380" s="4">
        <f t="shared" si="2"/>
        <v>0.9666666667</v>
      </c>
      <c r="O3380" s="4">
        <f t="shared" si="3"/>
        <v>1</v>
      </c>
      <c r="P3380" t="s">
        <v>894</v>
      </c>
    </row>
    <row r="3381" ht="14.25" customHeight="1">
      <c r="A3381" t="s">
        <v>896</v>
      </c>
      <c r="B3381" t="s">
        <v>897</v>
      </c>
      <c r="C3381" t="s">
        <v>895</v>
      </c>
      <c r="D3381">
        <v>30.0</v>
      </c>
      <c r="E3381">
        <v>13.0</v>
      </c>
      <c r="F3381">
        <v>0.0</v>
      </c>
      <c r="G3381">
        <v>0.0</v>
      </c>
      <c r="H3381">
        <v>6.0</v>
      </c>
      <c r="I3381" t="s">
        <v>18</v>
      </c>
      <c r="J3381" t="s">
        <v>728</v>
      </c>
      <c r="K3381" t="s">
        <v>585</v>
      </c>
      <c r="L3381">
        <v>2019.0</v>
      </c>
      <c r="M3381" t="s">
        <v>1319</v>
      </c>
      <c r="N3381" s="4">
        <f t="shared" si="2"/>
        <v>0.4333333333</v>
      </c>
      <c r="O3381" s="4">
        <f t="shared" si="3"/>
        <v>1</v>
      </c>
      <c r="P3381" t="s">
        <v>897</v>
      </c>
    </row>
    <row r="3382" ht="14.25" customHeight="1">
      <c r="A3382" t="s">
        <v>898</v>
      </c>
      <c r="B3382" t="s">
        <v>1351</v>
      </c>
      <c r="C3382" t="s">
        <v>789</v>
      </c>
      <c r="D3382">
        <v>30.0</v>
      </c>
      <c r="E3382">
        <v>30.0</v>
      </c>
      <c r="F3382">
        <v>0.0</v>
      </c>
      <c r="G3382">
        <v>0.0</v>
      </c>
      <c r="H3382">
        <v>6.0</v>
      </c>
      <c r="I3382" t="s">
        <v>18</v>
      </c>
      <c r="J3382" t="s">
        <v>728</v>
      </c>
      <c r="K3382" t="s">
        <v>585</v>
      </c>
      <c r="L3382">
        <v>2019.0</v>
      </c>
      <c r="M3382" t="s">
        <v>1319</v>
      </c>
      <c r="N3382" s="4">
        <f t="shared" si="2"/>
        <v>1</v>
      </c>
      <c r="O3382" s="4">
        <f t="shared" si="3"/>
        <v>1</v>
      </c>
      <c r="P3382" t="s">
        <v>1351</v>
      </c>
    </row>
    <row r="3383" ht="14.25" customHeight="1">
      <c r="A3383" t="s">
        <v>1079</v>
      </c>
      <c r="B3383" t="s">
        <v>1080</v>
      </c>
      <c r="C3383" t="s">
        <v>1081</v>
      </c>
      <c r="D3383">
        <v>30.0</v>
      </c>
      <c r="E3383">
        <v>9.0</v>
      </c>
      <c r="F3383">
        <v>0.0</v>
      </c>
      <c r="G3383">
        <v>21.0</v>
      </c>
      <c r="H3383">
        <v>6.0</v>
      </c>
      <c r="I3383" t="s">
        <v>18</v>
      </c>
      <c r="J3383" t="s">
        <v>1082</v>
      </c>
      <c r="K3383" t="s">
        <v>1083</v>
      </c>
      <c r="L3383">
        <v>2019.0</v>
      </c>
      <c r="M3383" t="s">
        <v>1319</v>
      </c>
      <c r="N3383" s="4">
        <f t="shared" si="2"/>
        <v>0.3</v>
      </c>
      <c r="O3383" s="4">
        <f t="shared" si="3"/>
        <v>1</v>
      </c>
      <c r="P3383" t="s">
        <v>1080</v>
      </c>
    </row>
    <row r="3384" ht="14.25" customHeight="1">
      <c r="A3384" t="s">
        <v>1084</v>
      </c>
      <c r="B3384" t="s">
        <v>1085</v>
      </c>
      <c r="C3384" t="s">
        <v>1081</v>
      </c>
      <c r="D3384">
        <v>30.0</v>
      </c>
      <c r="E3384">
        <v>17.0</v>
      </c>
      <c r="F3384">
        <v>4.0</v>
      </c>
      <c r="G3384">
        <v>9.0</v>
      </c>
      <c r="H3384">
        <v>6.0</v>
      </c>
      <c r="I3384" t="s">
        <v>18</v>
      </c>
      <c r="J3384" t="s">
        <v>1082</v>
      </c>
      <c r="K3384" t="s">
        <v>1083</v>
      </c>
      <c r="L3384">
        <v>2019.0</v>
      </c>
      <c r="M3384" t="s">
        <v>1319</v>
      </c>
      <c r="N3384" s="4">
        <f t="shared" si="2"/>
        <v>0.5666666667</v>
      </c>
      <c r="O3384" s="4">
        <f t="shared" si="3"/>
        <v>0.8666666667</v>
      </c>
      <c r="P3384" t="s">
        <v>1085</v>
      </c>
    </row>
    <row r="3385" ht="14.25" customHeight="1">
      <c r="A3385" t="s">
        <v>1084</v>
      </c>
      <c r="B3385" t="s">
        <v>1086</v>
      </c>
      <c r="C3385" t="s">
        <v>1087</v>
      </c>
      <c r="D3385">
        <v>30.0</v>
      </c>
      <c r="E3385">
        <v>12.0</v>
      </c>
      <c r="F3385">
        <v>4.0</v>
      </c>
      <c r="G3385">
        <v>14.0</v>
      </c>
      <c r="H3385">
        <v>6.0</v>
      </c>
      <c r="I3385" t="s">
        <v>18</v>
      </c>
      <c r="J3385" t="s">
        <v>1082</v>
      </c>
      <c r="K3385" t="s">
        <v>1083</v>
      </c>
      <c r="L3385">
        <v>2019.0</v>
      </c>
      <c r="M3385" t="s">
        <v>1319</v>
      </c>
      <c r="N3385" s="4">
        <f t="shared" si="2"/>
        <v>0.4</v>
      </c>
      <c r="O3385" s="4">
        <f t="shared" si="3"/>
        <v>0.8666666667</v>
      </c>
      <c r="P3385" t="s">
        <v>1086</v>
      </c>
    </row>
    <row r="3386" ht="14.25" customHeight="1">
      <c r="A3386" t="s">
        <v>1088</v>
      </c>
      <c r="B3386" t="s">
        <v>1089</v>
      </c>
      <c r="C3386" t="s">
        <v>1087</v>
      </c>
      <c r="D3386">
        <v>30.0</v>
      </c>
      <c r="E3386">
        <v>0.0</v>
      </c>
      <c r="F3386">
        <v>0.0</v>
      </c>
      <c r="G3386">
        <v>30.0</v>
      </c>
      <c r="H3386">
        <v>6.0</v>
      </c>
      <c r="I3386" t="s">
        <v>18</v>
      </c>
      <c r="J3386" t="s">
        <v>1082</v>
      </c>
      <c r="K3386" t="s">
        <v>1083</v>
      </c>
      <c r="L3386">
        <v>2019.0</v>
      </c>
      <c r="M3386" t="s">
        <v>1319</v>
      </c>
      <c r="N3386" s="4">
        <f t="shared" si="2"/>
        <v>0</v>
      </c>
      <c r="O3386" s="4">
        <f t="shared" si="3"/>
        <v>1</v>
      </c>
      <c r="P3386" t="s">
        <v>1089</v>
      </c>
    </row>
    <row r="3387" ht="14.25" customHeight="1">
      <c r="A3387" t="s">
        <v>1092</v>
      </c>
      <c r="B3387" t="s">
        <v>1093</v>
      </c>
      <c r="C3387" t="s">
        <v>38</v>
      </c>
      <c r="D3387">
        <v>30.0</v>
      </c>
      <c r="E3387">
        <v>0.0</v>
      </c>
      <c r="F3387">
        <v>0.0</v>
      </c>
      <c r="G3387">
        <v>30.0</v>
      </c>
      <c r="H3387">
        <v>6.0</v>
      </c>
      <c r="I3387" t="s">
        <v>18</v>
      </c>
      <c r="J3387" t="s">
        <v>1082</v>
      </c>
      <c r="K3387" t="s">
        <v>1083</v>
      </c>
      <c r="L3387">
        <v>2019.0</v>
      </c>
      <c r="M3387" t="s">
        <v>1319</v>
      </c>
      <c r="N3387" s="4">
        <f t="shared" si="2"/>
        <v>0</v>
      </c>
      <c r="O3387" s="4">
        <f t="shared" si="3"/>
        <v>1</v>
      </c>
      <c r="P3387" t="s">
        <v>1093</v>
      </c>
    </row>
    <row r="3388" ht="14.25" customHeight="1">
      <c r="A3388" t="s">
        <v>281</v>
      </c>
      <c r="B3388" t="s">
        <v>1094</v>
      </c>
      <c r="C3388" t="s">
        <v>38</v>
      </c>
      <c r="D3388">
        <v>30.0</v>
      </c>
      <c r="E3388">
        <v>20.0</v>
      </c>
      <c r="F3388">
        <v>0.0</v>
      </c>
      <c r="G3388">
        <v>10.0</v>
      </c>
      <c r="H3388">
        <v>6.0</v>
      </c>
      <c r="I3388" t="s">
        <v>18</v>
      </c>
      <c r="J3388" t="s">
        <v>1082</v>
      </c>
      <c r="K3388" t="s">
        <v>1083</v>
      </c>
      <c r="L3388">
        <v>2019.0</v>
      </c>
      <c r="M3388" t="s">
        <v>1319</v>
      </c>
      <c r="N3388" s="4">
        <f t="shared" si="2"/>
        <v>0.6666666667</v>
      </c>
      <c r="O3388" s="4">
        <f t="shared" si="3"/>
        <v>1</v>
      </c>
      <c r="P3388" t="s">
        <v>1094</v>
      </c>
    </row>
    <row r="3389" ht="14.25" customHeight="1">
      <c r="A3389" t="s">
        <v>281</v>
      </c>
      <c r="B3389" t="s">
        <v>1095</v>
      </c>
      <c r="C3389" t="s">
        <v>38</v>
      </c>
      <c r="D3389">
        <v>30.0</v>
      </c>
      <c r="E3389">
        <v>20.0</v>
      </c>
      <c r="F3389">
        <v>0.0</v>
      </c>
      <c r="G3389">
        <v>10.0</v>
      </c>
      <c r="H3389">
        <v>6.0</v>
      </c>
      <c r="I3389" t="s">
        <v>18</v>
      </c>
      <c r="J3389" t="s">
        <v>1082</v>
      </c>
      <c r="K3389" t="s">
        <v>1083</v>
      </c>
      <c r="L3389">
        <v>2019.0</v>
      </c>
      <c r="M3389" t="s">
        <v>1319</v>
      </c>
      <c r="N3389" s="4">
        <f t="shared" si="2"/>
        <v>0.6666666667</v>
      </c>
      <c r="O3389" s="4">
        <f t="shared" si="3"/>
        <v>1</v>
      </c>
      <c r="P3389" t="s">
        <v>1095</v>
      </c>
    </row>
    <row r="3390" ht="14.25" customHeight="1">
      <c r="A3390" t="s">
        <v>281</v>
      </c>
      <c r="B3390" t="s">
        <v>1096</v>
      </c>
      <c r="C3390" t="s">
        <v>38</v>
      </c>
      <c r="D3390">
        <v>30.0</v>
      </c>
      <c r="E3390">
        <v>20.0</v>
      </c>
      <c r="F3390">
        <v>0.0</v>
      </c>
      <c r="G3390">
        <v>10.0</v>
      </c>
      <c r="H3390">
        <v>6.0</v>
      </c>
      <c r="I3390" t="s">
        <v>18</v>
      </c>
      <c r="J3390" t="s">
        <v>1082</v>
      </c>
      <c r="K3390" t="s">
        <v>1083</v>
      </c>
      <c r="L3390">
        <v>2019.0</v>
      </c>
      <c r="M3390" t="s">
        <v>1319</v>
      </c>
      <c r="N3390" s="4">
        <f t="shared" si="2"/>
        <v>0.6666666667</v>
      </c>
      <c r="O3390" s="4">
        <f t="shared" si="3"/>
        <v>1</v>
      </c>
      <c r="P3390" t="s">
        <v>1096</v>
      </c>
    </row>
    <row r="3391" ht="14.25" customHeight="1">
      <c r="A3391" t="s">
        <v>1097</v>
      </c>
      <c r="B3391" t="s">
        <v>1098</v>
      </c>
      <c r="C3391" t="s">
        <v>38</v>
      </c>
      <c r="D3391">
        <v>30.0</v>
      </c>
      <c r="E3391">
        <v>20.0</v>
      </c>
      <c r="F3391">
        <v>0.0</v>
      </c>
      <c r="G3391">
        <v>10.0</v>
      </c>
      <c r="H3391">
        <v>6.0</v>
      </c>
      <c r="I3391" t="s">
        <v>18</v>
      </c>
      <c r="J3391" t="s">
        <v>1082</v>
      </c>
      <c r="K3391" t="s">
        <v>1083</v>
      </c>
      <c r="L3391">
        <v>2019.0</v>
      </c>
      <c r="M3391" t="s">
        <v>1319</v>
      </c>
      <c r="N3391" s="4">
        <f t="shared" si="2"/>
        <v>0.6666666667</v>
      </c>
      <c r="O3391" s="4">
        <f t="shared" si="3"/>
        <v>1</v>
      </c>
      <c r="P3391" t="s">
        <v>1098</v>
      </c>
    </row>
    <row r="3392" ht="14.25" customHeight="1">
      <c r="A3392" t="s">
        <v>1099</v>
      </c>
      <c r="B3392" t="s">
        <v>1100</v>
      </c>
      <c r="C3392" t="s">
        <v>1101</v>
      </c>
      <c r="D3392">
        <v>30.0</v>
      </c>
      <c r="E3392">
        <v>30.0</v>
      </c>
      <c r="F3392">
        <v>0.0</v>
      </c>
      <c r="G3392">
        <v>0.0</v>
      </c>
      <c r="H3392">
        <v>6.0</v>
      </c>
      <c r="I3392" t="s">
        <v>18</v>
      </c>
      <c r="J3392" t="s">
        <v>1082</v>
      </c>
      <c r="K3392" t="s">
        <v>1083</v>
      </c>
      <c r="L3392">
        <v>2019.0</v>
      </c>
      <c r="M3392" t="s">
        <v>1319</v>
      </c>
      <c r="N3392" s="4">
        <f t="shared" si="2"/>
        <v>1</v>
      </c>
      <c r="O3392" s="4">
        <f t="shared" si="3"/>
        <v>1</v>
      </c>
      <c r="P3392" t="s">
        <v>1100</v>
      </c>
    </row>
    <row r="3393" ht="14.25" customHeight="1">
      <c r="A3393" t="s">
        <v>66</v>
      </c>
      <c r="B3393" t="s">
        <v>1102</v>
      </c>
      <c r="C3393" t="s">
        <v>65</v>
      </c>
      <c r="D3393">
        <v>30.0</v>
      </c>
      <c r="E3393">
        <v>20.0</v>
      </c>
      <c r="F3393">
        <v>0.0</v>
      </c>
      <c r="G3393">
        <v>10.0</v>
      </c>
      <c r="H3393">
        <v>6.0</v>
      </c>
      <c r="I3393" t="s">
        <v>18</v>
      </c>
      <c r="J3393" t="s">
        <v>1082</v>
      </c>
      <c r="K3393" t="s">
        <v>1083</v>
      </c>
      <c r="L3393">
        <v>2019.0</v>
      </c>
      <c r="M3393" t="s">
        <v>1319</v>
      </c>
      <c r="N3393" s="4">
        <f t="shared" si="2"/>
        <v>0.6666666667</v>
      </c>
      <c r="O3393" s="4">
        <f t="shared" si="3"/>
        <v>1</v>
      </c>
      <c r="P3393" t="s">
        <v>1102</v>
      </c>
    </row>
    <row r="3394" ht="14.25" customHeight="1">
      <c r="A3394" t="s">
        <v>1103</v>
      </c>
      <c r="B3394" t="s">
        <v>1104</v>
      </c>
      <c r="C3394" t="s">
        <v>305</v>
      </c>
      <c r="D3394">
        <v>30.0</v>
      </c>
      <c r="E3394">
        <v>16.0</v>
      </c>
      <c r="F3394">
        <v>0.0</v>
      </c>
      <c r="G3394">
        <v>14.0</v>
      </c>
      <c r="H3394">
        <v>6.0</v>
      </c>
      <c r="I3394" t="s">
        <v>18</v>
      </c>
      <c r="J3394" t="s">
        <v>1082</v>
      </c>
      <c r="K3394" t="s">
        <v>1083</v>
      </c>
      <c r="L3394">
        <v>2019.0</v>
      </c>
      <c r="M3394" t="s">
        <v>1319</v>
      </c>
      <c r="N3394" s="4">
        <f t="shared" si="2"/>
        <v>0.5333333333</v>
      </c>
      <c r="O3394" s="4">
        <f t="shared" si="3"/>
        <v>1</v>
      </c>
      <c r="P3394" t="s">
        <v>1104</v>
      </c>
    </row>
    <row r="3395" ht="14.25" customHeight="1">
      <c r="A3395" t="s">
        <v>1105</v>
      </c>
      <c r="B3395" t="s">
        <v>1106</v>
      </c>
      <c r="C3395" t="s">
        <v>621</v>
      </c>
      <c r="D3395">
        <v>30.0</v>
      </c>
      <c r="E3395">
        <v>0.0</v>
      </c>
      <c r="F3395">
        <v>0.0</v>
      </c>
      <c r="G3395">
        <v>30.0</v>
      </c>
      <c r="H3395">
        <v>6.0</v>
      </c>
      <c r="I3395" t="s">
        <v>18</v>
      </c>
      <c r="J3395" t="s">
        <v>1082</v>
      </c>
      <c r="K3395" t="s">
        <v>1083</v>
      </c>
      <c r="L3395">
        <v>2019.0</v>
      </c>
      <c r="M3395" t="s">
        <v>1319</v>
      </c>
      <c r="N3395" s="4">
        <f t="shared" si="2"/>
        <v>0</v>
      </c>
      <c r="O3395" s="4">
        <f t="shared" si="3"/>
        <v>1</v>
      </c>
      <c r="P3395" t="s">
        <v>1106</v>
      </c>
    </row>
    <row r="3396" ht="14.25" customHeight="1">
      <c r="A3396" t="s">
        <v>1107</v>
      </c>
      <c r="B3396" t="s">
        <v>1108</v>
      </c>
      <c r="C3396" t="s">
        <v>621</v>
      </c>
      <c r="D3396">
        <v>30.0</v>
      </c>
      <c r="E3396">
        <v>15.0</v>
      </c>
      <c r="F3396">
        <v>2.0</v>
      </c>
      <c r="G3396">
        <v>13.0</v>
      </c>
      <c r="H3396">
        <v>6.0</v>
      </c>
      <c r="I3396" t="s">
        <v>18</v>
      </c>
      <c r="J3396" t="s">
        <v>1082</v>
      </c>
      <c r="K3396" t="s">
        <v>1083</v>
      </c>
      <c r="L3396">
        <v>2019.0</v>
      </c>
      <c r="M3396" t="s">
        <v>1319</v>
      </c>
      <c r="N3396" s="4">
        <f t="shared" si="2"/>
        <v>0.5</v>
      </c>
      <c r="O3396" s="4">
        <f t="shared" si="3"/>
        <v>0.9333333333</v>
      </c>
      <c r="P3396" t="s">
        <v>1108</v>
      </c>
    </row>
    <row r="3397" ht="14.25" customHeight="1">
      <c r="A3397" t="s">
        <v>1107</v>
      </c>
      <c r="B3397" t="s">
        <v>1109</v>
      </c>
      <c r="C3397" t="s">
        <v>621</v>
      </c>
      <c r="D3397">
        <v>30.0</v>
      </c>
      <c r="E3397">
        <v>19.0</v>
      </c>
      <c r="F3397">
        <v>0.0</v>
      </c>
      <c r="G3397">
        <v>11.0</v>
      </c>
      <c r="H3397">
        <v>6.0</v>
      </c>
      <c r="I3397" t="s">
        <v>18</v>
      </c>
      <c r="J3397" t="s">
        <v>1082</v>
      </c>
      <c r="K3397" t="s">
        <v>1083</v>
      </c>
      <c r="L3397">
        <v>2019.0</v>
      </c>
      <c r="M3397" t="s">
        <v>1319</v>
      </c>
      <c r="N3397" s="4">
        <f t="shared" si="2"/>
        <v>0.6333333333</v>
      </c>
      <c r="O3397" s="4">
        <f t="shared" si="3"/>
        <v>1</v>
      </c>
      <c r="P3397" t="s">
        <v>1109</v>
      </c>
    </row>
    <row r="3398" ht="14.25" customHeight="1">
      <c r="A3398" t="s">
        <v>1110</v>
      </c>
      <c r="B3398" t="s">
        <v>1111</v>
      </c>
      <c r="C3398" t="s">
        <v>621</v>
      </c>
      <c r="D3398">
        <v>30.0</v>
      </c>
      <c r="E3398">
        <v>18.0</v>
      </c>
      <c r="F3398">
        <v>1.0</v>
      </c>
      <c r="G3398">
        <v>11.0</v>
      </c>
      <c r="H3398">
        <v>6.0</v>
      </c>
      <c r="I3398" t="s">
        <v>18</v>
      </c>
      <c r="J3398" t="s">
        <v>1082</v>
      </c>
      <c r="K3398" t="s">
        <v>1083</v>
      </c>
      <c r="L3398">
        <v>2019.0</v>
      </c>
      <c r="M3398" t="s">
        <v>1319</v>
      </c>
      <c r="N3398" s="4">
        <f t="shared" si="2"/>
        <v>0.6</v>
      </c>
      <c r="O3398" s="4">
        <f t="shared" si="3"/>
        <v>0.9666666667</v>
      </c>
      <c r="P3398" t="s">
        <v>1111</v>
      </c>
    </row>
    <row r="3399" ht="14.25" customHeight="1">
      <c r="A3399" t="s">
        <v>1110</v>
      </c>
      <c r="B3399" t="s">
        <v>1112</v>
      </c>
      <c r="C3399" t="s">
        <v>621</v>
      </c>
      <c r="D3399">
        <v>30.0</v>
      </c>
      <c r="E3399">
        <v>13.0</v>
      </c>
      <c r="F3399">
        <v>5.0</v>
      </c>
      <c r="G3399">
        <v>12.0</v>
      </c>
      <c r="H3399">
        <v>6.0</v>
      </c>
      <c r="I3399" t="s">
        <v>18</v>
      </c>
      <c r="J3399" t="s">
        <v>1082</v>
      </c>
      <c r="K3399" t="s">
        <v>1083</v>
      </c>
      <c r="L3399">
        <v>2019.0</v>
      </c>
      <c r="M3399" t="s">
        <v>1319</v>
      </c>
      <c r="N3399" s="4">
        <f t="shared" si="2"/>
        <v>0.4333333333</v>
      </c>
      <c r="O3399" s="4">
        <f t="shared" si="3"/>
        <v>0.8333333333</v>
      </c>
      <c r="P3399" t="s">
        <v>1112</v>
      </c>
    </row>
    <row r="3400" ht="14.25" customHeight="1">
      <c r="A3400" t="s">
        <v>1113</v>
      </c>
      <c r="B3400" t="s">
        <v>1114</v>
      </c>
      <c r="C3400" t="s">
        <v>180</v>
      </c>
      <c r="D3400">
        <v>30.0</v>
      </c>
      <c r="E3400">
        <v>18.0</v>
      </c>
      <c r="F3400">
        <v>3.0</v>
      </c>
      <c r="G3400">
        <v>9.0</v>
      </c>
      <c r="H3400">
        <v>6.0</v>
      </c>
      <c r="I3400" t="s">
        <v>18</v>
      </c>
      <c r="J3400" t="s">
        <v>1082</v>
      </c>
      <c r="K3400" t="s">
        <v>1083</v>
      </c>
      <c r="L3400">
        <v>2019.0</v>
      </c>
      <c r="M3400" t="s">
        <v>1319</v>
      </c>
      <c r="N3400" s="4">
        <f t="shared" si="2"/>
        <v>0.6</v>
      </c>
      <c r="O3400" s="4">
        <f t="shared" si="3"/>
        <v>0.9</v>
      </c>
      <c r="P3400" t="s">
        <v>1114</v>
      </c>
    </row>
    <row r="3401" ht="14.25" customHeight="1">
      <c r="A3401" t="s">
        <v>1115</v>
      </c>
      <c r="B3401" t="s">
        <v>1116</v>
      </c>
      <c r="C3401" t="s">
        <v>1117</v>
      </c>
      <c r="D3401">
        <v>30.0</v>
      </c>
      <c r="E3401">
        <v>4.0</v>
      </c>
      <c r="F3401">
        <v>0.0</v>
      </c>
      <c r="G3401">
        <v>26.0</v>
      </c>
      <c r="H3401">
        <v>6.0</v>
      </c>
      <c r="I3401" t="s">
        <v>18</v>
      </c>
      <c r="J3401" t="s">
        <v>1082</v>
      </c>
      <c r="K3401" t="s">
        <v>1083</v>
      </c>
      <c r="L3401">
        <v>2019.0</v>
      </c>
      <c r="M3401" t="s">
        <v>1319</v>
      </c>
      <c r="N3401" s="4">
        <f t="shared" si="2"/>
        <v>0.1333333333</v>
      </c>
      <c r="O3401" s="4">
        <f t="shared" si="3"/>
        <v>1</v>
      </c>
      <c r="P3401" t="s">
        <v>1116</v>
      </c>
    </row>
    <row r="3402" ht="14.25" customHeight="1">
      <c r="A3402" t="s">
        <v>1121</v>
      </c>
      <c r="B3402" t="s">
        <v>1122</v>
      </c>
      <c r="C3402" t="s">
        <v>1123</v>
      </c>
      <c r="D3402">
        <v>30.0</v>
      </c>
      <c r="E3402">
        <v>0.0</v>
      </c>
      <c r="F3402">
        <v>0.0</v>
      </c>
      <c r="G3402">
        <v>30.0</v>
      </c>
      <c r="H3402">
        <v>6.0</v>
      </c>
      <c r="I3402" t="s">
        <v>18</v>
      </c>
      <c r="J3402" t="s">
        <v>1082</v>
      </c>
      <c r="K3402" t="s">
        <v>1083</v>
      </c>
      <c r="L3402">
        <v>2019.0</v>
      </c>
      <c r="M3402" t="s">
        <v>1319</v>
      </c>
      <c r="N3402" s="4">
        <f t="shared" si="2"/>
        <v>0</v>
      </c>
      <c r="O3402" s="4">
        <f t="shared" si="3"/>
        <v>1</v>
      </c>
      <c r="P3402" t="s">
        <v>1122</v>
      </c>
    </row>
    <row r="3403" ht="14.25" customHeight="1">
      <c r="A3403" t="s">
        <v>1124</v>
      </c>
      <c r="B3403" t="s">
        <v>1125</v>
      </c>
      <c r="D3403">
        <v>30.0</v>
      </c>
      <c r="E3403">
        <v>17.0</v>
      </c>
      <c r="F3403">
        <v>0.0</v>
      </c>
      <c r="G3403">
        <v>13.0</v>
      </c>
      <c r="H3403">
        <v>6.0</v>
      </c>
      <c r="I3403" t="s">
        <v>18</v>
      </c>
      <c r="J3403" t="s">
        <v>1082</v>
      </c>
      <c r="K3403" t="s">
        <v>1083</v>
      </c>
      <c r="L3403">
        <v>2019.0</v>
      </c>
      <c r="M3403" t="s">
        <v>1319</v>
      </c>
      <c r="N3403" s="4">
        <f t="shared" si="2"/>
        <v>0.5666666667</v>
      </c>
      <c r="O3403" s="4">
        <f t="shared" si="3"/>
        <v>1</v>
      </c>
      <c r="P3403" t="s">
        <v>1125</v>
      </c>
    </row>
    <row r="3404" ht="14.25" customHeight="1">
      <c r="A3404" t="s">
        <v>1126</v>
      </c>
      <c r="B3404" t="s">
        <v>1127</v>
      </c>
      <c r="D3404">
        <v>30.0</v>
      </c>
      <c r="E3404">
        <v>1.0</v>
      </c>
      <c r="F3404">
        <v>0.0</v>
      </c>
      <c r="G3404">
        <v>29.0</v>
      </c>
      <c r="H3404">
        <v>6.0</v>
      </c>
      <c r="I3404" t="s">
        <v>18</v>
      </c>
      <c r="J3404" t="s">
        <v>1082</v>
      </c>
      <c r="K3404" t="s">
        <v>1083</v>
      </c>
      <c r="L3404">
        <v>2019.0</v>
      </c>
      <c r="M3404" t="s">
        <v>1319</v>
      </c>
      <c r="N3404" s="4">
        <f t="shared" si="2"/>
        <v>0.03333333333</v>
      </c>
      <c r="O3404" s="4">
        <f t="shared" si="3"/>
        <v>1</v>
      </c>
      <c r="P3404" t="s">
        <v>1127</v>
      </c>
    </row>
    <row r="3405" ht="14.25" customHeight="1">
      <c r="A3405" t="s">
        <v>207</v>
      </c>
      <c r="B3405" t="s">
        <v>1128</v>
      </c>
      <c r="C3405" t="s">
        <v>1129</v>
      </c>
      <c r="D3405">
        <v>30.0</v>
      </c>
      <c r="E3405">
        <v>0.0</v>
      </c>
      <c r="F3405">
        <v>30.0</v>
      </c>
      <c r="G3405">
        <v>0.0</v>
      </c>
      <c r="H3405">
        <v>6.0</v>
      </c>
      <c r="I3405" t="s">
        <v>18</v>
      </c>
      <c r="J3405" t="s">
        <v>1082</v>
      </c>
      <c r="K3405" t="s">
        <v>1083</v>
      </c>
      <c r="L3405">
        <v>2019.0</v>
      </c>
      <c r="M3405" t="s">
        <v>1319</v>
      </c>
      <c r="N3405" s="4">
        <f t="shared" si="2"/>
        <v>0</v>
      </c>
      <c r="O3405" s="4">
        <f t="shared" si="3"/>
        <v>0</v>
      </c>
      <c r="P3405" t="s">
        <v>1128</v>
      </c>
    </row>
    <row r="3406" ht="14.25" customHeight="1">
      <c r="A3406" t="s">
        <v>207</v>
      </c>
      <c r="B3406" t="s">
        <v>1130</v>
      </c>
      <c r="C3406" t="s">
        <v>209</v>
      </c>
      <c r="D3406">
        <v>30.0</v>
      </c>
      <c r="E3406">
        <v>20.0</v>
      </c>
      <c r="F3406">
        <v>0.0</v>
      </c>
      <c r="G3406">
        <v>10.0</v>
      </c>
      <c r="H3406">
        <v>6.0</v>
      </c>
      <c r="I3406" t="s">
        <v>18</v>
      </c>
      <c r="J3406" t="s">
        <v>1082</v>
      </c>
      <c r="K3406" t="s">
        <v>1083</v>
      </c>
      <c r="L3406">
        <v>2019.0</v>
      </c>
      <c r="M3406" t="s">
        <v>1319</v>
      </c>
      <c r="N3406" s="4">
        <f t="shared" si="2"/>
        <v>0.6666666667</v>
      </c>
      <c r="O3406" s="4">
        <f t="shared" si="3"/>
        <v>1</v>
      </c>
      <c r="P3406" t="s">
        <v>1130</v>
      </c>
    </row>
    <row r="3407" ht="14.25" customHeight="1">
      <c r="A3407" t="s">
        <v>207</v>
      </c>
      <c r="B3407" t="s">
        <v>1131</v>
      </c>
      <c r="C3407" t="s">
        <v>209</v>
      </c>
      <c r="D3407">
        <v>30.0</v>
      </c>
      <c r="E3407">
        <v>8.0</v>
      </c>
      <c r="F3407">
        <v>0.0</v>
      </c>
      <c r="G3407">
        <v>22.0</v>
      </c>
      <c r="H3407">
        <v>6.0</v>
      </c>
      <c r="I3407" t="s">
        <v>18</v>
      </c>
      <c r="J3407" t="s">
        <v>1082</v>
      </c>
      <c r="K3407" t="s">
        <v>1083</v>
      </c>
      <c r="L3407">
        <v>2019.0</v>
      </c>
      <c r="M3407" t="s">
        <v>1319</v>
      </c>
      <c r="N3407" s="4">
        <f t="shared" si="2"/>
        <v>0.2666666667</v>
      </c>
      <c r="O3407" s="4">
        <f t="shared" si="3"/>
        <v>1</v>
      </c>
      <c r="P3407" t="s">
        <v>1131</v>
      </c>
    </row>
    <row r="3408" ht="14.25" customHeight="1">
      <c r="A3408" t="s">
        <v>1132</v>
      </c>
      <c r="B3408" t="s">
        <v>1133</v>
      </c>
      <c r="C3408" t="s">
        <v>213</v>
      </c>
      <c r="D3408">
        <v>30.0</v>
      </c>
      <c r="E3408">
        <v>12.0</v>
      </c>
      <c r="F3408">
        <v>0.0</v>
      </c>
      <c r="G3408">
        <v>18.0</v>
      </c>
      <c r="H3408">
        <v>6.0</v>
      </c>
      <c r="I3408" t="s">
        <v>18</v>
      </c>
      <c r="J3408" t="s">
        <v>1082</v>
      </c>
      <c r="K3408" t="s">
        <v>1083</v>
      </c>
      <c r="L3408">
        <v>2019.0</v>
      </c>
      <c r="M3408" t="s">
        <v>1319</v>
      </c>
      <c r="N3408" s="4">
        <f t="shared" si="2"/>
        <v>0.4</v>
      </c>
      <c r="O3408" s="4">
        <f t="shared" si="3"/>
        <v>1</v>
      </c>
      <c r="P3408" t="s">
        <v>1133</v>
      </c>
    </row>
    <row r="3409" ht="14.25" customHeight="1">
      <c r="A3409" t="s">
        <v>1352</v>
      </c>
      <c r="B3409" t="s">
        <v>1353</v>
      </c>
      <c r="C3409" t="s">
        <v>213</v>
      </c>
      <c r="D3409">
        <v>30.0</v>
      </c>
      <c r="E3409">
        <v>0.0</v>
      </c>
      <c r="F3409">
        <v>30.0</v>
      </c>
      <c r="G3409">
        <v>0.0</v>
      </c>
      <c r="H3409">
        <v>6.0</v>
      </c>
      <c r="I3409" t="s">
        <v>18</v>
      </c>
      <c r="J3409" t="s">
        <v>1082</v>
      </c>
      <c r="K3409" t="s">
        <v>1083</v>
      </c>
      <c r="L3409">
        <v>2019.0</v>
      </c>
      <c r="M3409" t="s">
        <v>1319</v>
      </c>
      <c r="N3409" s="4">
        <f t="shared" si="2"/>
        <v>0</v>
      </c>
      <c r="O3409" s="4">
        <f t="shared" si="3"/>
        <v>0</v>
      </c>
      <c r="P3409" t="s">
        <v>1353</v>
      </c>
    </row>
    <row r="3410" ht="14.25" customHeight="1">
      <c r="A3410" t="s">
        <v>1134</v>
      </c>
      <c r="B3410" t="s">
        <v>1354</v>
      </c>
      <c r="C3410" t="s">
        <v>1136</v>
      </c>
      <c r="D3410">
        <v>30.0</v>
      </c>
      <c r="E3410">
        <v>0.0</v>
      </c>
      <c r="F3410">
        <v>0.0</v>
      </c>
      <c r="G3410">
        <v>30.0</v>
      </c>
      <c r="H3410">
        <v>6.0</v>
      </c>
      <c r="I3410" t="s">
        <v>18</v>
      </c>
      <c r="J3410" t="s">
        <v>1082</v>
      </c>
      <c r="K3410" t="s">
        <v>1083</v>
      </c>
      <c r="L3410">
        <v>2019.0</v>
      </c>
      <c r="M3410" t="s">
        <v>1319</v>
      </c>
      <c r="N3410" s="4">
        <f t="shared" si="2"/>
        <v>0</v>
      </c>
      <c r="O3410" s="4">
        <f t="shared" si="3"/>
        <v>1</v>
      </c>
      <c r="P3410" t="s">
        <v>1354</v>
      </c>
    </row>
    <row r="3411" ht="14.25" customHeight="1">
      <c r="A3411" t="s">
        <v>1137</v>
      </c>
      <c r="B3411" t="s">
        <v>1138</v>
      </c>
      <c r="C3411" t="s">
        <v>1136</v>
      </c>
      <c r="D3411">
        <v>30.0</v>
      </c>
      <c r="E3411">
        <v>15.0</v>
      </c>
      <c r="F3411">
        <v>2.0</v>
      </c>
      <c r="G3411">
        <v>13.0</v>
      </c>
      <c r="H3411">
        <v>6.0</v>
      </c>
      <c r="I3411" t="s">
        <v>18</v>
      </c>
      <c r="J3411" t="s">
        <v>1082</v>
      </c>
      <c r="K3411" t="s">
        <v>1083</v>
      </c>
      <c r="L3411">
        <v>2019.0</v>
      </c>
      <c r="M3411" t="s">
        <v>1319</v>
      </c>
      <c r="N3411" s="4">
        <f t="shared" si="2"/>
        <v>0.5</v>
      </c>
      <c r="O3411" s="4">
        <f t="shared" si="3"/>
        <v>0.9333333333</v>
      </c>
      <c r="P3411" t="s">
        <v>1138</v>
      </c>
    </row>
    <row r="3412" ht="14.25" customHeight="1">
      <c r="A3412" t="s">
        <v>1137</v>
      </c>
      <c r="B3412" t="s">
        <v>1139</v>
      </c>
      <c r="C3412" t="s">
        <v>1136</v>
      </c>
      <c r="D3412">
        <v>30.0</v>
      </c>
      <c r="E3412">
        <v>19.0</v>
      </c>
      <c r="F3412">
        <v>0.0</v>
      </c>
      <c r="G3412">
        <v>11.0</v>
      </c>
      <c r="H3412">
        <v>6.0</v>
      </c>
      <c r="I3412" t="s">
        <v>18</v>
      </c>
      <c r="J3412" t="s">
        <v>1082</v>
      </c>
      <c r="K3412" t="s">
        <v>1083</v>
      </c>
      <c r="L3412">
        <v>2019.0</v>
      </c>
      <c r="M3412" t="s">
        <v>1319</v>
      </c>
      <c r="N3412" s="4">
        <f t="shared" si="2"/>
        <v>0.6333333333</v>
      </c>
      <c r="O3412" s="4">
        <f t="shared" si="3"/>
        <v>1</v>
      </c>
      <c r="P3412" t="s">
        <v>1139</v>
      </c>
    </row>
    <row r="3413" ht="14.25" customHeight="1">
      <c r="A3413" t="s">
        <v>1140</v>
      </c>
      <c r="B3413" t="s">
        <v>1141</v>
      </c>
      <c r="C3413" t="s">
        <v>1136</v>
      </c>
      <c r="D3413">
        <v>30.0</v>
      </c>
      <c r="E3413">
        <v>18.0</v>
      </c>
      <c r="F3413">
        <v>1.0</v>
      </c>
      <c r="G3413">
        <v>11.0</v>
      </c>
      <c r="H3413">
        <v>6.0</v>
      </c>
      <c r="I3413" t="s">
        <v>18</v>
      </c>
      <c r="J3413" t="s">
        <v>1082</v>
      </c>
      <c r="K3413" t="s">
        <v>1083</v>
      </c>
      <c r="L3413">
        <v>2019.0</v>
      </c>
      <c r="M3413" t="s">
        <v>1319</v>
      </c>
      <c r="N3413" s="4">
        <f t="shared" si="2"/>
        <v>0.6</v>
      </c>
      <c r="O3413" s="4">
        <f t="shared" si="3"/>
        <v>0.9666666667</v>
      </c>
      <c r="P3413" t="s">
        <v>1141</v>
      </c>
    </row>
    <row r="3414" ht="14.25" customHeight="1">
      <c r="A3414" t="s">
        <v>1140</v>
      </c>
      <c r="B3414" t="s">
        <v>1142</v>
      </c>
      <c r="C3414" t="s">
        <v>1136</v>
      </c>
      <c r="D3414">
        <v>30.0</v>
      </c>
      <c r="E3414">
        <v>13.0</v>
      </c>
      <c r="F3414">
        <v>5.0</v>
      </c>
      <c r="G3414">
        <v>12.0</v>
      </c>
      <c r="H3414">
        <v>6.0</v>
      </c>
      <c r="I3414" t="s">
        <v>18</v>
      </c>
      <c r="J3414" t="s">
        <v>1082</v>
      </c>
      <c r="K3414" t="s">
        <v>1083</v>
      </c>
      <c r="L3414">
        <v>2019.0</v>
      </c>
      <c r="M3414" t="s">
        <v>1319</v>
      </c>
      <c r="N3414" s="4">
        <f t="shared" si="2"/>
        <v>0.4333333333</v>
      </c>
      <c r="O3414" s="4">
        <f t="shared" si="3"/>
        <v>0.8333333333</v>
      </c>
      <c r="P3414" t="s">
        <v>1142</v>
      </c>
    </row>
    <row r="3415" ht="14.25" customHeight="1">
      <c r="A3415" t="s">
        <v>1143</v>
      </c>
      <c r="B3415" t="s">
        <v>1144</v>
      </c>
      <c r="C3415" t="s">
        <v>1145</v>
      </c>
      <c r="D3415">
        <v>30.0</v>
      </c>
      <c r="E3415">
        <v>8.0</v>
      </c>
      <c r="F3415">
        <v>0.0</v>
      </c>
      <c r="G3415">
        <v>22.0</v>
      </c>
      <c r="H3415">
        <v>6.0</v>
      </c>
      <c r="I3415" t="s">
        <v>18</v>
      </c>
      <c r="J3415" t="s">
        <v>728</v>
      </c>
      <c r="K3415" t="s">
        <v>1083</v>
      </c>
      <c r="L3415">
        <v>2019.0</v>
      </c>
      <c r="M3415" t="s">
        <v>1319</v>
      </c>
      <c r="N3415" s="4">
        <f t="shared" si="2"/>
        <v>0.2666666667</v>
      </c>
      <c r="O3415" s="4">
        <f t="shared" si="3"/>
        <v>1</v>
      </c>
      <c r="P3415" t="s">
        <v>1144</v>
      </c>
    </row>
    <row r="3416" ht="14.25" customHeight="1">
      <c r="A3416" t="s">
        <v>1146</v>
      </c>
      <c r="B3416" t="s">
        <v>1147</v>
      </c>
      <c r="C3416" t="s">
        <v>38</v>
      </c>
      <c r="D3416">
        <v>30.0</v>
      </c>
      <c r="E3416">
        <v>30.0</v>
      </c>
      <c r="F3416">
        <v>0.0</v>
      </c>
      <c r="G3416">
        <v>0.0</v>
      </c>
      <c r="H3416">
        <v>6.0</v>
      </c>
      <c r="I3416" t="s">
        <v>18</v>
      </c>
      <c r="J3416" t="s">
        <v>728</v>
      </c>
      <c r="K3416" t="s">
        <v>1083</v>
      </c>
      <c r="L3416">
        <v>2019.0</v>
      </c>
      <c r="M3416" t="s">
        <v>1319</v>
      </c>
      <c r="N3416" s="4">
        <f t="shared" si="2"/>
        <v>1</v>
      </c>
      <c r="O3416" s="4">
        <f t="shared" si="3"/>
        <v>1</v>
      </c>
      <c r="P3416" t="s">
        <v>1147</v>
      </c>
    </row>
    <row r="3417" ht="14.25" customHeight="1">
      <c r="A3417" t="s">
        <v>1148</v>
      </c>
      <c r="B3417" t="s">
        <v>1149</v>
      </c>
      <c r="C3417" t="s">
        <v>1150</v>
      </c>
      <c r="D3417">
        <v>30.0</v>
      </c>
      <c r="E3417">
        <v>20.0</v>
      </c>
      <c r="F3417">
        <v>1.0</v>
      </c>
      <c r="G3417">
        <v>9.0</v>
      </c>
      <c r="H3417">
        <v>6.0</v>
      </c>
      <c r="I3417" t="s">
        <v>18</v>
      </c>
      <c r="J3417" t="s">
        <v>728</v>
      </c>
      <c r="K3417" t="s">
        <v>1083</v>
      </c>
      <c r="L3417">
        <v>2019.0</v>
      </c>
      <c r="M3417" t="s">
        <v>1319</v>
      </c>
      <c r="N3417" s="4">
        <f t="shared" si="2"/>
        <v>0.6666666667</v>
      </c>
      <c r="O3417" s="4">
        <f t="shared" si="3"/>
        <v>0.9666666667</v>
      </c>
      <c r="P3417" t="s">
        <v>1149</v>
      </c>
    </row>
    <row r="3418" ht="14.25" customHeight="1">
      <c r="A3418" t="s">
        <v>1151</v>
      </c>
      <c r="B3418" t="s">
        <v>1152</v>
      </c>
      <c r="C3418" t="s">
        <v>1153</v>
      </c>
      <c r="D3418">
        <v>30.0</v>
      </c>
      <c r="E3418">
        <v>0.0</v>
      </c>
      <c r="F3418">
        <v>0.0</v>
      </c>
      <c r="G3418">
        <v>30.0</v>
      </c>
      <c r="H3418">
        <v>6.0</v>
      </c>
      <c r="I3418" t="s">
        <v>18</v>
      </c>
      <c r="J3418" t="s">
        <v>728</v>
      </c>
      <c r="K3418" t="s">
        <v>1083</v>
      </c>
      <c r="L3418">
        <v>2019.0</v>
      </c>
      <c r="M3418" t="s">
        <v>1319</v>
      </c>
      <c r="N3418" s="4">
        <f t="shared" si="2"/>
        <v>0</v>
      </c>
      <c r="O3418" s="4">
        <f t="shared" si="3"/>
        <v>1</v>
      </c>
      <c r="P3418" t="s">
        <v>1152</v>
      </c>
    </row>
    <row r="3419" ht="14.25" customHeight="1">
      <c r="A3419" t="s">
        <v>1154</v>
      </c>
      <c r="B3419" t="s">
        <v>1155</v>
      </c>
      <c r="C3419" t="s">
        <v>1156</v>
      </c>
      <c r="D3419">
        <v>30.0</v>
      </c>
      <c r="E3419">
        <v>21.0</v>
      </c>
      <c r="F3419">
        <v>0.0</v>
      </c>
      <c r="G3419">
        <v>9.0</v>
      </c>
      <c r="H3419">
        <v>6.0</v>
      </c>
      <c r="I3419" t="s">
        <v>18</v>
      </c>
      <c r="J3419" t="s">
        <v>728</v>
      </c>
      <c r="K3419" t="s">
        <v>1083</v>
      </c>
      <c r="L3419">
        <v>2019.0</v>
      </c>
      <c r="M3419" t="s">
        <v>1319</v>
      </c>
      <c r="N3419" s="4">
        <f t="shared" si="2"/>
        <v>0.7</v>
      </c>
      <c r="O3419" s="4">
        <f t="shared" si="3"/>
        <v>1</v>
      </c>
      <c r="P3419" t="s">
        <v>1155</v>
      </c>
    </row>
    <row r="3420" ht="14.25" customHeight="1">
      <c r="A3420" t="s">
        <v>15</v>
      </c>
      <c r="B3420" t="s">
        <v>1355</v>
      </c>
      <c r="C3420" t="s">
        <v>17</v>
      </c>
      <c r="D3420">
        <v>30.0</v>
      </c>
      <c r="E3420">
        <v>23.0</v>
      </c>
      <c r="F3420">
        <v>0.0</v>
      </c>
      <c r="H3420">
        <v>6.0</v>
      </c>
      <c r="I3420" t="s">
        <v>18</v>
      </c>
      <c r="K3420" t="s">
        <v>19</v>
      </c>
      <c r="L3420">
        <v>2019.0</v>
      </c>
      <c r="M3420" t="s">
        <v>1319</v>
      </c>
      <c r="N3420" s="4">
        <f t="shared" si="2"/>
        <v>0.7666666667</v>
      </c>
      <c r="O3420" s="4">
        <f t="shared" si="3"/>
        <v>1</v>
      </c>
      <c r="P3420" t="s">
        <v>1355</v>
      </c>
    </row>
    <row r="3421" ht="14.25" customHeight="1">
      <c r="A3421" t="s">
        <v>15</v>
      </c>
      <c r="B3421" t="s">
        <v>20</v>
      </c>
      <c r="C3421" t="s">
        <v>17</v>
      </c>
      <c r="D3421">
        <v>30.0</v>
      </c>
      <c r="E3421">
        <v>10.0</v>
      </c>
      <c r="F3421">
        <v>0.0</v>
      </c>
      <c r="H3421">
        <v>6.0</v>
      </c>
      <c r="I3421" t="s">
        <v>18</v>
      </c>
      <c r="K3421" t="s">
        <v>19</v>
      </c>
      <c r="L3421">
        <v>2019.0</v>
      </c>
      <c r="M3421" t="s">
        <v>1319</v>
      </c>
      <c r="N3421" s="4">
        <f t="shared" si="2"/>
        <v>0.3333333333</v>
      </c>
      <c r="O3421" s="4">
        <f t="shared" si="3"/>
        <v>1</v>
      </c>
      <c r="P3421" t="s">
        <v>20</v>
      </c>
    </row>
    <row r="3422" ht="14.25" customHeight="1">
      <c r="A3422" t="s">
        <v>21</v>
      </c>
      <c r="B3422" t="s">
        <v>1356</v>
      </c>
      <c r="C3422" t="s">
        <v>17</v>
      </c>
      <c r="D3422">
        <v>30.0</v>
      </c>
      <c r="E3422">
        <v>0.0</v>
      </c>
      <c r="F3422">
        <v>0.0</v>
      </c>
      <c r="H3422">
        <v>6.0</v>
      </c>
      <c r="I3422" t="s">
        <v>18</v>
      </c>
      <c r="K3422" t="s">
        <v>19</v>
      </c>
      <c r="L3422">
        <v>2019.0</v>
      </c>
      <c r="M3422" t="s">
        <v>1319</v>
      </c>
      <c r="N3422" s="4">
        <f t="shared" si="2"/>
        <v>0</v>
      </c>
      <c r="O3422" s="4">
        <f t="shared" si="3"/>
        <v>1</v>
      </c>
      <c r="P3422" t="s">
        <v>1356</v>
      </c>
    </row>
    <row r="3423" ht="14.25" customHeight="1">
      <c r="A3423" t="s">
        <v>27</v>
      </c>
      <c r="B3423" t="s">
        <v>1357</v>
      </c>
      <c r="C3423" t="s">
        <v>17</v>
      </c>
      <c r="D3423">
        <v>30.0</v>
      </c>
      <c r="E3423">
        <v>3.0</v>
      </c>
      <c r="F3423">
        <v>0.0</v>
      </c>
      <c r="H3423">
        <v>6.0</v>
      </c>
      <c r="I3423" t="s">
        <v>18</v>
      </c>
      <c r="K3423" t="s">
        <v>19</v>
      </c>
      <c r="L3423">
        <v>2019.0</v>
      </c>
      <c r="M3423" t="s">
        <v>1319</v>
      </c>
      <c r="N3423" s="4">
        <f t="shared" si="2"/>
        <v>0.1</v>
      </c>
      <c r="O3423" s="4">
        <f t="shared" si="3"/>
        <v>1</v>
      </c>
      <c r="P3423" t="s">
        <v>1357</v>
      </c>
    </row>
    <row r="3424" ht="14.25" customHeight="1">
      <c r="A3424" t="s">
        <v>27</v>
      </c>
      <c r="B3424" t="s">
        <v>1358</v>
      </c>
      <c r="C3424" t="s">
        <v>17</v>
      </c>
      <c r="D3424">
        <v>30.0</v>
      </c>
      <c r="E3424">
        <v>0.0</v>
      </c>
      <c r="F3424">
        <v>0.0</v>
      </c>
      <c r="H3424">
        <v>6.0</v>
      </c>
      <c r="I3424" t="s">
        <v>18</v>
      </c>
      <c r="K3424" t="s">
        <v>19</v>
      </c>
      <c r="L3424">
        <v>2019.0</v>
      </c>
      <c r="M3424" t="s">
        <v>1319</v>
      </c>
      <c r="N3424" s="4">
        <f t="shared" si="2"/>
        <v>0</v>
      </c>
      <c r="O3424" s="4">
        <f t="shared" si="3"/>
        <v>1</v>
      </c>
      <c r="P3424" t="s">
        <v>1358</v>
      </c>
    </row>
    <row r="3425" ht="14.25" customHeight="1">
      <c r="A3425" t="s">
        <v>30</v>
      </c>
      <c r="B3425" t="s">
        <v>1359</v>
      </c>
      <c r="C3425" t="s">
        <v>17</v>
      </c>
      <c r="D3425">
        <v>30.0</v>
      </c>
      <c r="E3425">
        <v>0.0</v>
      </c>
      <c r="F3425">
        <v>0.0</v>
      </c>
      <c r="H3425">
        <v>6.0</v>
      </c>
      <c r="I3425" t="s">
        <v>18</v>
      </c>
      <c r="K3425" t="s">
        <v>19</v>
      </c>
      <c r="L3425">
        <v>2019.0</v>
      </c>
      <c r="M3425" t="s">
        <v>1319</v>
      </c>
      <c r="N3425" s="4">
        <f t="shared" si="2"/>
        <v>0</v>
      </c>
      <c r="O3425" s="4">
        <f t="shared" si="3"/>
        <v>1</v>
      </c>
      <c r="P3425" t="s">
        <v>1359</v>
      </c>
    </row>
    <row r="3426" ht="14.25" customHeight="1">
      <c r="A3426" t="s">
        <v>30</v>
      </c>
      <c r="B3426" t="s">
        <v>1360</v>
      </c>
      <c r="C3426" t="s">
        <v>17</v>
      </c>
      <c r="D3426">
        <v>30.0</v>
      </c>
      <c r="E3426">
        <v>0.0</v>
      </c>
      <c r="F3426">
        <v>0.0</v>
      </c>
      <c r="H3426">
        <v>6.0</v>
      </c>
      <c r="I3426" t="s">
        <v>18</v>
      </c>
      <c r="K3426" t="s">
        <v>19</v>
      </c>
      <c r="L3426">
        <v>2019.0</v>
      </c>
      <c r="M3426" t="s">
        <v>1319</v>
      </c>
      <c r="N3426" s="4">
        <f t="shared" si="2"/>
        <v>0</v>
      </c>
      <c r="O3426" s="4">
        <f t="shared" si="3"/>
        <v>1</v>
      </c>
      <c r="P3426" t="s">
        <v>1360</v>
      </c>
    </row>
    <row r="3427" ht="14.25" customHeight="1">
      <c r="A3427" t="s">
        <v>30</v>
      </c>
      <c r="B3427" t="s">
        <v>1361</v>
      </c>
      <c r="C3427" t="s">
        <v>17</v>
      </c>
      <c r="D3427">
        <v>30.0</v>
      </c>
      <c r="E3427">
        <v>0.0</v>
      </c>
      <c r="F3427">
        <v>0.0</v>
      </c>
      <c r="H3427">
        <v>6.0</v>
      </c>
      <c r="I3427" t="s">
        <v>18</v>
      </c>
      <c r="K3427" t="s">
        <v>19</v>
      </c>
      <c r="L3427">
        <v>2019.0</v>
      </c>
      <c r="M3427" t="s">
        <v>1319</v>
      </c>
      <c r="N3427" s="4">
        <f t="shared" si="2"/>
        <v>0</v>
      </c>
      <c r="O3427" s="4">
        <f t="shared" si="3"/>
        <v>1</v>
      </c>
      <c r="P3427" t="s">
        <v>1361</v>
      </c>
    </row>
    <row r="3428" ht="14.25" customHeight="1">
      <c r="A3428" t="s">
        <v>30</v>
      </c>
      <c r="B3428" t="s">
        <v>34</v>
      </c>
      <c r="C3428" t="s">
        <v>17</v>
      </c>
      <c r="D3428">
        <v>30.0</v>
      </c>
      <c r="E3428">
        <v>0.0</v>
      </c>
      <c r="F3428">
        <v>0.0</v>
      </c>
      <c r="H3428">
        <v>6.0</v>
      </c>
      <c r="I3428" t="s">
        <v>18</v>
      </c>
      <c r="K3428" t="s">
        <v>19</v>
      </c>
      <c r="L3428">
        <v>2019.0</v>
      </c>
      <c r="M3428" t="s">
        <v>1319</v>
      </c>
      <c r="N3428" s="4">
        <f t="shared" si="2"/>
        <v>0</v>
      </c>
      <c r="O3428" s="4">
        <f t="shared" si="3"/>
        <v>1</v>
      </c>
      <c r="P3428" t="s">
        <v>34</v>
      </c>
    </row>
    <row r="3429" ht="14.25" customHeight="1">
      <c r="A3429" t="s">
        <v>30</v>
      </c>
      <c r="B3429" t="s">
        <v>1362</v>
      </c>
      <c r="C3429" t="s">
        <v>17</v>
      </c>
      <c r="D3429">
        <v>30.0</v>
      </c>
      <c r="E3429">
        <v>0.0</v>
      </c>
      <c r="F3429">
        <v>0.0</v>
      </c>
      <c r="H3429">
        <v>6.0</v>
      </c>
      <c r="I3429" t="s">
        <v>18</v>
      </c>
      <c r="K3429" t="s">
        <v>19</v>
      </c>
      <c r="L3429">
        <v>2019.0</v>
      </c>
      <c r="M3429" t="s">
        <v>1319</v>
      </c>
      <c r="N3429" s="4">
        <f t="shared" si="2"/>
        <v>0</v>
      </c>
      <c r="O3429" s="4">
        <f t="shared" si="3"/>
        <v>1</v>
      </c>
      <c r="P3429" t="s">
        <v>1362</v>
      </c>
    </row>
    <row r="3430" ht="14.25" customHeight="1">
      <c r="A3430" t="s">
        <v>36</v>
      </c>
      <c r="B3430" t="s">
        <v>1363</v>
      </c>
      <c r="C3430" t="s">
        <v>38</v>
      </c>
      <c r="D3430">
        <v>30.0</v>
      </c>
      <c r="E3430">
        <v>20.0</v>
      </c>
      <c r="F3430">
        <v>0.0</v>
      </c>
      <c r="H3430">
        <v>6.0</v>
      </c>
      <c r="I3430" t="s">
        <v>18</v>
      </c>
      <c r="K3430" t="s">
        <v>19</v>
      </c>
      <c r="L3430">
        <v>2019.0</v>
      </c>
      <c r="M3430" t="s">
        <v>1319</v>
      </c>
      <c r="N3430" s="4">
        <f t="shared" si="2"/>
        <v>0.6666666667</v>
      </c>
      <c r="O3430" s="4">
        <f t="shared" si="3"/>
        <v>1</v>
      </c>
      <c r="P3430" t="s">
        <v>1363</v>
      </c>
    </row>
    <row r="3431" ht="14.25" customHeight="1">
      <c r="A3431" t="s">
        <v>36</v>
      </c>
      <c r="B3431" t="s">
        <v>1364</v>
      </c>
      <c r="C3431" t="s">
        <v>38</v>
      </c>
      <c r="D3431">
        <v>30.0</v>
      </c>
      <c r="E3431">
        <v>0.0</v>
      </c>
      <c r="F3431">
        <v>0.0</v>
      </c>
      <c r="H3431">
        <v>6.0</v>
      </c>
      <c r="I3431" t="s">
        <v>18</v>
      </c>
      <c r="K3431" t="s">
        <v>19</v>
      </c>
      <c r="L3431">
        <v>2019.0</v>
      </c>
      <c r="M3431" t="s">
        <v>1319</v>
      </c>
      <c r="N3431" s="4">
        <f t="shared" si="2"/>
        <v>0</v>
      </c>
      <c r="O3431" s="4">
        <f t="shared" si="3"/>
        <v>1</v>
      </c>
      <c r="P3431" t="s">
        <v>1364</v>
      </c>
    </row>
    <row r="3432" ht="14.25" customHeight="1">
      <c r="A3432" t="s">
        <v>40</v>
      </c>
      <c r="B3432" t="s">
        <v>1365</v>
      </c>
      <c r="C3432" t="s">
        <v>38</v>
      </c>
      <c r="D3432">
        <v>30.0</v>
      </c>
      <c r="E3432">
        <v>13.0</v>
      </c>
      <c r="F3432">
        <v>2.0</v>
      </c>
      <c r="H3432">
        <v>6.0</v>
      </c>
      <c r="I3432" t="s">
        <v>18</v>
      </c>
      <c r="K3432" t="s">
        <v>19</v>
      </c>
      <c r="L3432">
        <v>2019.0</v>
      </c>
      <c r="M3432" t="s">
        <v>1319</v>
      </c>
      <c r="N3432" s="4">
        <f t="shared" si="2"/>
        <v>0.4333333333</v>
      </c>
      <c r="O3432" s="4">
        <f t="shared" si="3"/>
        <v>0.9333333333</v>
      </c>
      <c r="P3432" t="s">
        <v>1365</v>
      </c>
    </row>
    <row r="3433" ht="14.25" customHeight="1">
      <c r="A3433" t="s">
        <v>40</v>
      </c>
      <c r="B3433" t="s">
        <v>1366</v>
      </c>
      <c r="C3433" t="s">
        <v>38</v>
      </c>
      <c r="D3433">
        <v>30.0</v>
      </c>
      <c r="E3433">
        <v>0.0</v>
      </c>
      <c r="F3433">
        <v>0.0</v>
      </c>
      <c r="H3433">
        <v>6.0</v>
      </c>
      <c r="I3433" t="s">
        <v>18</v>
      </c>
      <c r="K3433" t="s">
        <v>19</v>
      </c>
      <c r="L3433">
        <v>2019.0</v>
      </c>
      <c r="M3433" t="s">
        <v>1319</v>
      </c>
      <c r="N3433" s="4">
        <f t="shared" si="2"/>
        <v>0</v>
      </c>
      <c r="O3433" s="4">
        <f t="shared" si="3"/>
        <v>1</v>
      </c>
      <c r="P3433" t="s">
        <v>1366</v>
      </c>
    </row>
    <row r="3434" ht="14.25" customHeight="1">
      <c r="A3434" t="s">
        <v>40</v>
      </c>
      <c r="B3434" t="s">
        <v>1367</v>
      </c>
      <c r="C3434" t="s">
        <v>38</v>
      </c>
      <c r="D3434">
        <v>30.0</v>
      </c>
      <c r="E3434">
        <v>20.0</v>
      </c>
      <c r="F3434">
        <v>0.0</v>
      </c>
      <c r="H3434">
        <v>6.0</v>
      </c>
      <c r="I3434" t="s">
        <v>18</v>
      </c>
      <c r="K3434" t="s">
        <v>19</v>
      </c>
      <c r="L3434">
        <v>2019.0</v>
      </c>
      <c r="M3434" t="s">
        <v>1319</v>
      </c>
      <c r="N3434" s="4">
        <f t="shared" si="2"/>
        <v>0.6666666667</v>
      </c>
      <c r="O3434" s="4">
        <f t="shared" si="3"/>
        <v>1</v>
      </c>
      <c r="P3434" t="s">
        <v>1367</v>
      </c>
    </row>
    <row r="3435" ht="14.25" customHeight="1">
      <c r="A3435" t="s">
        <v>40</v>
      </c>
      <c r="B3435" t="s">
        <v>1368</v>
      </c>
      <c r="C3435" t="s">
        <v>38</v>
      </c>
      <c r="D3435">
        <v>30.0</v>
      </c>
      <c r="E3435">
        <v>14.0</v>
      </c>
      <c r="F3435">
        <v>16.0</v>
      </c>
      <c r="H3435">
        <v>6.0</v>
      </c>
      <c r="I3435" t="s">
        <v>18</v>
      </c>
      <c r="K3435" t="s">
        <v>19</v>
      </c>
      <c r="L3435">
        <v>2019.0</v>
      </c>
      <c r="M3435" t="s">
        <v>1319</v>
      </c>
      <c r="N3435" s="4">
        <f t="shared" si="2"/>
        <v>0.4666666667</v>
      </c>
      <c r="O3435" s="4">
        <f t="shared" si="3"/>
        <v>0.4666666667</v>
      </c>
      <c r="P3435" t="s">
        <v>1368</v>
      </c>
    </row>
    <row r="3436" ht="14.25" customHeight="1">
      <c r="A3436" t="s">
        <v>46</v>
      </c>
      <c r="B3436" t="s">
        <v>47</v>
      </c>
      <c r="C3436" t="s">
        <v>48</v>
      </c>
      <c r="D3436">
        <v>30.0</v>
      </c>
      <c r="E3436">
        <v>30.0</v>
      </c>
      <c r="F3436">
        <v>0.0</v>
      </c>
      <c r="H3436">
        <v>6.0</v>
      </c>
      <c r="I3436" t="s">
        <v>18</v>
      </c>
      <c r="K3436" t="s">
        <v>19</v>
      </c>
      <c r="L3436">
        <v>2019.0</v>
      </c>
      <c r="M3436" t="s">
        <v>1319</v>
      </c>
      <c r="N3436" s="4">
        <f t="shared" si="2"/>
        <v>1</v>
      </c>
      <c r="O3436" s="4">
        <f t="shared" si="3"/>
        <v>1</v>
      </c>
      <c r="P3436" t="s">
        <v>47</v>
      </c>
    </row>
    <row r="3437" ht="14.25" customHeight="1">
      <c r="A3437" t="s">
        <v>46</v>
      </c>
      <c r="B3437" t="s">
        <v>49</v>
      </c>
      <c r="C3437" t="s">
        <v>48</v>
      </c>
      <c r="D3437">
        <v>30.0</v>
      </c>
      <c r="E3437">
        <v>29.0</v>
      </c>
      <c r="F3437">
        <v>0.0</v>
      </c>
      <c r="H3437">
        <v>6.0</v>
      </c>
      <c r="I3437" t="s">
        <v>18</v>
      </c>
      <c r="K3437" t="s">
        <v>19</v>
      </c>
      <c r="L3437">
        <v>2019.0</v>
      </c>
      <c r="M3437" t="s">
        <v>1319</v>
      </c>
      <c r="N3437" s="4">
        <f t="shared" si="2"/>
        <v>0.9666666667</v>
      </c>
      <c r="O3437" s="4">
        <f t="shared" si="3"/>
        <v>1</v>
      </c>
      <c r="P3437" t="s">
        <v>49</v>
      </c>
    </row>
    <row r="3438" ht="14.25" customHeight="1">
      <c r="A3438" t="s">
        <v>46</v>
      </c>
      <c r="B3438" t="s">
        <v>50</v>
      </c>
      <c r="C3438" t="s">
        <v>48</v>
      </c>
      <c r="D3438">
        <v>30.0</v>
      </c>
      <c r="E3438">
        <v>0.0</v>
      </c>
      <c r="F3438">
        <v>0.0</v>
      </c>
      <c r="H3438">
        <v>6.0</v>
      </c>
      <c r="I3438" t="s">
        <v>18</v>
      </c>
      <c r="K3438" t="s">
        <v>19</v>
      </c>
      <c r="L3438">
        <v>2019.0</v>
      </c>
      <c r="M3438" t="s">
        <v>1319</v>
      </c>
      <c r="N3438" s="4">
        <f t="shared" si="2"/>
        <v>0</v>
      </c>
      <c r="O3438" s="4">
        <f t="shared" si="3"/>
        <v>1</v>
      </c>
      <c r="P3438" t="s">
        <v>50</v>
      </c>
    </row>
    <row r="3439" ht="14.25" customHeight="1">
      <c r="A3439" t="s">
        <v>46</v>
      </c>
      <c r="B3439" t="s">
        <v>51</v>
      </c>
      <c r="C3439" t="s">
        <v>48</v>
      </c>
      <c r="D3439">
        <v>30.0</v>
      </c>
      <c r="E3439">
        <v>14.0</v>
      </c>
      <c r="F3439">
        <v>12.0</v>
      </c>
      <c r="H3439">
        <v>6.0</v>
      </c>
      <c r="I3439" t="s">
        <v>18</v>
      </c>
      <c r="K3439" t="s">
        <v>19</v>
      </c>
      <c r="L3439">
        <v>2019.0</v>
      </c>
      <c r="M3439" t="s">
        <v>1319</v>
      </c>
      <c r="N3439" s="4">
        <f t="shared" si="2"/>
        <v>0.4666666667</v>
      </c>
      <c r="O3439" s="4">
        <f t="shared" si="3"/>
        <v>0.6</v>
      </c>
      <c r="P3439" t="s">
        <v>51</v>
      </c>
    </row>
    <row r="3440" ht="14.25" customHeight="1">
      <c r="A3440" t="s">
        <v>52</v>
      </c>
      <c r="B3440" t="s">
        <v>53</v>
      </c>
      <c r="C3440" t="s">
        <v>48</v>
      </c>
      <c r="D3440">
        <v>30.0</v>
      </c>
      <c r="E3440">
        <v>15.0</v>
      </c>
      <c r="F3440">
        <v>13.0</v>
      </c>
      <c r="H3440">
        <v>6.0</v>
      </c>
      <c r="I3440" t="s">
        <v>18</v>
      </c>
      <c r="K3440" t="s">
        <v>19</v>
      </c>
      <c r="L3440">
        <v>2019.0</v>
      </c>
      <c r="M3440" t="s">
        <v>1319</v>
      </c>
      <c r="N3440" s="4">
        <f t="shared" si="2"/>
        <v>0.5</v>
      </c>
      <c r="O3440" s="4">
        <f t="shared" si="3"/>
        <v>0.5666666667</v>
      </c>
      <c r="P3440" t="s">
        <v>53</v>
      </c>
    </row>
    <row r="3441" ht="14.25" customHeight="1">
      <c r="A3441" t="s">
        <v>54</v>
      </c>
      <c r="B3441" t="s">
        <v>55</v>
      </c>
      <c r="C3441" t="s">
        <v>48</v>
      </c>
      <c r="D3441">
        <v>30.0</v>
      </c>
      <c r="E3441">
        <v>7.0</v>
      </c>
      <c r="F3441">
        <v>0.0</v>
      </c>
      <c r="H3441">
        <v>6.0</v>
      </c>
      <c r="I3441" t="s">
        <v>18</v>
      </c>
      <c r="K3441" t="s">
        <v>19</v>
      </c>
      <c r="L3441">
        <v>2019.0</v>
      </c>
      <c r="M3441" t="s">
        <v>1319</v>
      </c>
      <c r="N3441" s="4">
        <f t="shared" si="2"/>
        <v>0.2333333333</v>
      </c>
      <c r="O3441" s="4">
        <f t="shared" si="3"/>
        <v>1</v>
      </c>
      <c r="P3441" t="s">
        <v>55</v>
      </c>
    </row>
    <row r="3442" ht="14.25" customHeight="1">
      <c r="A3442" t="s">
        <v>56</v>
      </c>
      <c r="B3442" t="s">
        <v>57</v>
      </c>
      <c r="C3442" t="s">
        <v>48</v>
      </c>
      <c r="D3442">
        <v>30.0</v>
      </c>
      <c r="E3442">
        <v>0.0</v>
      </c>
      <c r="F3442">
        <v>23.0</v>
      </c>
      <c r="H3442">
        <v>6.0</v>
      </c>
      <c r="I3442" t="s">
        <v>18</v>
      </c>
      <c r="K3442" t="s">
        <v>19</v>
      </c>
      <c r="L3442">
        <v>2019.0</v>
      </c>
      <c r="M3442" t="s">
        <v>1319</v>
      </c>
      <c r="N3442" s="4">
        <f t="shared" si="2"/>
        <v>0</v>
      </c>
      <c r="O3442" s="4">
        <f t="shared" si="3"/>
        <v>0.2333333333</v>
      </c>
      <c r="P3442" t="s">
        <v>57</v>
      </c>
    </row>
    <row r="3443" ht="14.25" customHeight="1">
      <c r="A3443" t="s">
        <v>58</v>
      </c>
      <c r="B3443" t="s">
        <v>61</v>
      </c>
      <c r="C3443" t="s">
        <v>60</v>
      </c>
      <c r="D3443">
        <v>30.0</v>
      </c>
      <c r="E3443">
        <v>0.0</v>
      </c>
      <c r="F3443">
        <v>0.0</v>
      </c>
      <c r="H3443">
        <v>6.0</v>
      </c>
      <c r="I3443" t="s">
        <v>18</v>
      </c>
      <c r="K3443" t="s">
        <v>19</v>
      </c>
      <c r="L3443">
        <v>2019.0</v>
      </c>
      <c r="M3443" t="s">
        <v>1319</v>
      </c>
      <c r="N3443" s="4">
        <f t="shared" si="2"/>
        <v>0</v>
      </c>
      <c r="O3443" s="4">
        <f t="shared" si="3"/>
        <v>1</v>
      </c>
      <c r="P3443" t="s">
        <v>61</v>
      </c>
    </row>
    <row r="3444" ht="14.25" customHeight="1">
      <c r="A3444" t="s">
        <v>58</v>
      </c>
      <c r="B3444" t="s">
        <v>62</v>
      </c>
      <c r="C3444" t="s">
        <v>60</v>
      </c>
      <c r="D3444">
        <v>30.0</v>
      </c>
      <c r="E3444">
        <v>0.0</v>
      </c>
      <c r="F3444">
        <v>0.0</v>
      </c>
      <c r="H3444">
        <v>6.0</v>
      </c>
      <c r="I3444" t="s">
        <v>18</v>
      </c>
      <c r="K3444" t="s">
        <v>19</v>
      </c>
      <c r="L3444">
        <v>2019.0</v>
      </c>
      <c r="M3444" t="s">
        <v>1319</v>
      </c>
      <c r="N3444" s="4">
        <f t="shared" si="2"/>
        <v>0</v>
      </c>
      <c r="O3444" s="4">
        <f t="shared" si="3"/>
        <v>1</v>
      </c>
      <c r="P3444" t="s">
        <v>62</v>
      </c>
    </row>
    <row r="3445" ht="14.25" customHeight="1">
      <c r="A3445" t="s">
        <v>63</v>
      </c>
      <c r="B3445" t="s">
        <v>64</v>
      </c>
      <c r="C3445" t="s">
        <v>65</v>
      </c>
      <c r="D3445">
        <v>30.0</v>
      </c>
      <c r="E3445">
        <v>0.0</v>
      </c>
      <c r="F3445">
        <v>0.0</v>
      </c>
      <c r="H3445">
        <v>6.0</v>
      </c>
      <c r="I3445" t="s">
        <v>18</v>
      </c>
      <c r="K3445" t="s">
        <v>19</v>
      </c>
      <c r="L3445">
        <v>2019.0</v>
      </c>
      <c r="M3445" t="s">
        <v>1319</v>
      </c>
      <c r="N3445" s="4">
        <f t="shared" si="2"/>
        <v>0</v>
      </c>
      <c r="O3445" s="4">
        <f t="shared" si="3"/>
        <v>1</v>
      </c>
      <c r="P3445" t="s">
        <v>64</v>
      </c>
    </row>
    <row r="3446" ht="14.25" customHeight="1">
      <c r="A3446" t="s">
        <v>68</v>
      </c>
      <c r="B3446" t="s">
        <v>69</v>
      </c>
      <c r="C3446" t="s">
        <v>65</v>
      </c>
      <c r="D3446">
        <v>30.0</v>
      </c>
      <c r="E3446">
        <v>0.0</v>
      </c>
      <c r="F3446">
        <v>0.0</v>
      </c>
      <c r="H3446">
        <v>6.0</v>
      </c>
      <c r="I3446" t="s">
        <v>18</v>
      </c>
      <c r="K3446" t="s">
        <v>19</v>
      </c>
      <c r="L3446">
        <v>2019.0</v>
      </c>
      <c r="M3446" t="s">
        <v>1319</v>
      </c>
      <c r="N3446" s="4">
        <f t="shared" si="2"/>
        <v>0</v>
      </c>
      <c r="O3446" s="4">
        <f t="shared" si="3"/>
        <v>1</v>
      </c>
      <c r="P3446" t="s">
        <v>69</v>
      </c>
    </row>
    <row r="3447" ht="14.25" customHeight="1">
      <c r="A3447" t="s">
        <v>68</v>
      </c>
      <c r="B3447" t="s">
        <v>70</v>
      </c>
      <c r="C3447" t="s">
        <v>65</v>
      </c>
      <c r="D3447">
        <v>30.0</v>
      </c>
      <c r="E3447">
        <v>0.0</v>
      </c>
      <c r="F3447">
        <v>0.0</v>
      </c>
      <c r="H3447">
        <v>6.0</v>
      </c>
      <c r="I3447" t="s">
        <v>18</v>
      </c>
      <c r="K3447" t="s">
        <v>19</v>
      </c>
      <c r="L3447">
        <v>2019.0</v>
      </c>
      <c r="M3447" t="s">
        <v>1319</v>
      </c>
      <c r="N3447" s="4">
        <f t="shared" si="2"/>
        <v>0</v>
      </c>
      <c r="O3447" s="4">
        <f t="shared" si="3"/>
        <v>1</v>
      </c>
      <c r="P3447" t="s">
        <v>70</v>
      </c>
    </row>
    <row r="3448" ht="14.25" customHeight="1">
      <c r="A3448" t="s">
        <v>68</v>
      </c>
      <c r="B3448" t="s">
        <v>71</v>
      </c>
      <c r="C3448" t="s">
        <v>65</v>
      </c>
      <c r="D3448">
        <v>30.0</v>
      </c>
      <c r="E3448">
        <v>0.0</v>
      </c>
      <c r="F3448">
        <v>0.0</v>
      </c>
      <c r="H3448">
        <v>6.0</v>
      </c>
      <c r="I3448" t="s">
        <v>18</v>
      </c>
      <c r="K3448" t="s">
        <v>19</v>
      </c>
      <c r="L3448">
        <v>2019.0</v>
      </c>
      <c r="M3448" t="s">
        <v>1319</v>
      </c>
      <c r="N3448" s="4">
        <f t="shared" si="2"/>
        <v>0</v>
      </c>
      <c r="O3448" s="4">
        <f t="shared" si="3"/>
        <v>1</v>
      </c>
      <c r="P3448" t="s">
        <v>71</v>
      </c>
    </row>
    <row r="3449" ht="14.25" customHeight="1">
      <c r="A3449" t="s">
        <v>68</v>
      </c>
      <c r="B3449" t="s">
        <v>72</v>
      </c>
      <c r="C3449" t="s">
        <v>65</v>
      </c>
      <c r="D3449">
        <v>30.0</v>
      </c>
      <c r="E3449">
        <v>0.0</v>
      </c>
      <c r="F3449">
        <v>0.0</v>
      </c>
      <c r="H3449">
        <v>6.0</v>
      </c>
      <c r="I3449" t="s">
        <v>18</v>
      </c>
      <c r="K3449" t="s">
        <v>19</v>
      </c>
      <c r="L3449">
        <v>2019.0</v>
      </c>
      <c r="M3449" t="s">
        <v>1319</v>
      </c>
      <c r="N3449" s="4">
        <f t="shared" si="2"/>
        <v>0</v>
      </c>
      <c r="O3449" s="4">
        <f t="shared" si="3"/>
        <v>1</v>
      </c>
      <c r="P3449" t="s">
        <v>72</v>
      </c>
    </row>
    <row r="3450" ht="14.25" customHeight="1">
      <c r="A3450" t="s">
        <v>68</v>
      </c>
      <c r="B3450" t="s">
        <v>73</v>
      </c>
      <c r="C3450" t="s">
        <v>65</v>
      </c>
      <c r="D3450">
        <v>30.0</v>
      </c>
      <c r="E3450">
        <v>0.0</v>
      </c>
      <c r="F3450">
        <v>0.0</v>
      </c>
      <c r="H3450">
        <v>6.0</v>
      </c>
      <c r="I3450" t="s">
        <v>18</v>
      </c>
      <c r="K3450" t="s">
        <v>19</v>
      </c>
      <c r="L3450">
        <v>2019.0</v>
      </c>
      <c r="M3450" t="s">
        <v>1319</v>
      </c>
      <c r="N3450" s="4">
        <f t="shared" si="2"/>
        <v>0</v>
      </c>
      <c r="O3450" s="4">
        <f t="shared" si="3"/>
        <v>1</v>
      </c>
      <c r="P3450" t="s">
        <v>73</v>
      </c>
    </row>
    <row r="3451" ht="14.25" customHeight="1">
      <c r="A3451" t="s">
        <v>68</v>
      </c>
      <c r="B3451" t="s">
        <v>74</v>
      </c>
      <c r="C3451" t="s">
        <v>65</v>
      </c>
      <c r="D3451">
        <v>30.0</v>
      </c>
      <c r="E3451">
        <v>0.0</v>
      </c>
      <c r="F3451">
        <v>0.0</v>
      </c>
      <c r="H3451">
        <v>6.0</v>
      </c>
      <c r="I3451" t="s">
        <v>18</v>
      </c>
      <c r="K3451" t="s">
        <v>19</v>
      </c>
      <c r="L3451">
        <v>2019.0</v>
      </c>
      <c r="M3451" t="s">
        <v>1319</v>
      </c>
      <c r="N3451" s="4">
        <f t="shared" si="2"/>
        <v>0</v>
      </c>
      <c r="O3451" s="4">
        <f t="shared" si="3"/>
        <v>1</v>
      </c>
      <c r="P3451" t="s">
        <v>74</v>
      </c>
    </row>
    <row r="3452" ht="14.25" customHeight="1">
      <c r="A3452" t="s">
        <v>68</v>
      </c>
      <c r="B3452" t="s">
        <v>75</v>
      </c>
      <c r="C3452" t="s">
        <v>65</v>
      </c>
      <c r="D3452">
        <v>30.0</v>
      </c>
      <c r="E3452">
        <v>0.0</v>
      </c>
      <c r="F3452">
        <v>0.0</v>
      </c>
      <c r="H3452">
        <v>6.0</v>
      </c>
      <c r="I3452" t="s">
        <v>18</v>
      </c>
      <c r="K3452" t="s">
        <v>19</v>
      </c>
      <c r="L3452">
        <v>2019.0</v>
      </c>
      <c r="M3452" t="s">
        <v>1319</v>
      </c>
      <c r="N3452" s="4">
        <f t="shared" si="2"/>
        <v>0</v>
      </c>
      <c r="O3452" s="4">
        <f t="shared" si="3"/>
        <v>1</v>
      </c>
      <c r="P3452" t="s">
        <v>75</v>
      </c>
    </row>
    <row r="3453" ht="14.25" customHeight="1">
      <c r="A3453" t="s">
        <v>68</v>
      </c>
      <c r="B3453" t="s">
        <v>76</v>
      </c>
      <c r="C3453" t="s">
        <v>65</v>
      </c>
      <c r="D3453">
        <v>30.0</v>
      </c>
      <c r="E3453">
        <v>0.0</v>
      </c>
      <c r="F3453">
        <v>0.0</v>
      </c>
      <c r="H3453">
        <v>6.0</v>
      </c>
      <c r="I3453" t="s">
        <v>18</v>
      </c>
      <c r="K3453" t="s">
        <v>19</v>
      </c>
      <c r="L3453">
        <v>2019.0</v>
      </c>
      <c r="M3453" t="s">
        <v>1319</v>
      </c>
      <c r="N3453" s="4">
        <f t="shared" si="2"/>
        <v>0</v>
      </c>
      <c r="O3453" s="4">
        <f t="shared" si="3"/>
        <v>1</v>
      </c>
      <c r="P3453" t="s">
        <v>76</v>
      </c>
    </row>
    <row r="3454" ht="14.25" customHeight="1">
      <c r="A3454" t="s">
        <v>68</v>
      </c>
      <c r="B3454" t="s">
        <v>77</v>
      </c>
      <c r="C3454" t="s">
        <v>65</v>
      </c>
      <c r="D3454">
        <v>30.0</v>
      </c>
      <c r="E3454">
        <v>0.0</v>
      </c>
      <c r="F3454">
        <v>0.0</v>
      </c>
      <c r="H3454">
        <v>6.0</v>
      </c>
      <c r="I3454" t="s">
        <v>18</v>
      </c>
      <c r="K3454" t="s">
        <v>19</v>
      </c>
      <c r="L3454">
        <v>2019.0</v>
      </c>
      <c r="M3454" t="s">
        <v>1319</v>
      </c>
      <c r="N3454" s="4">
        <f t="shared" si="2"/>
        <v>0</v>
      </c>
      <c r="O3454" s="4">
        <f t="shared" si="3"/>
        <v>1</v>
      </c>
      <c r="P3454" t="s">
        <v>77</v>
      </c>
    </row>
    <row r="3455" ht="14.25" customHeight="1">
      <c r="A3455" t="s">
        <v>68</v>
      </c>
      <c r="B3455" t="s">
        <v>78</v>
      </c>
      <c r="C3455" t="s">
        <v>65</v>
      </c>
      <c r="D3455">
        <v>30.0</v>
      </c>
      <c r="E3455">
        <v>0.0</v>
      </c>
      <c r="F3455">
        <v>0.0</v>
      </c>
      <c r="H3455">
        <v>6.0</v>
      </c>
      <c r="I3455" t="s">
        <v>18</v>
      </c>
      <c r="K3455" t="s">
        <v>19</v>
      </c>
      <c r="L3455">
        <v>2019.0</v>
      </c>
      <c r="M3455" t="s">
        <v>1319</v>
      </c>
      <c r="N3455" s="4">
        <f t="shared" si="2"/>
        <v>0</v>
      </c>
      <c r="O3455" s="4">
        <f t="shared" si="3"/>
        <v>1</v>
      </c>
      <c r="P3455" t="s">
        <v>78</v>
      </c>
    </row>
    <row r="3456" ht="14.25" customHeight="1">
      <c r="A3456" t="s">
        <v>79</v>
      </c>
      <c r="B3456" t="s">
        <v>80</v>
      </c>
      <c r="C3456" t="s">
        <v>81</v>
      </c>
      <c r="D3456">
        <v>30.0</v>
      </c>
      <c r="E3456">
        <v>0.0</v>
      </c>
      <c r="F3456">
        <v>0.0</v>
      </c>
      <c r="H3456">
        <v>6.0</v>
      </c>
      <c r="I3456" t="s">
        <v>18</v>
      </c>
      <c r="K3456" t="s">
        <v>19</v>
      </c>
      <c r="L3456">
        <v>2019.0</v>
      </c>
      <c r="M3456" t="s">
        <v>1319</v>
      </c>
      <c r="N3456" s="4">
        <f t="shared" si="2"/>
        <v>0</v>
      </c>
      <c r="O3456" s="4">
        <f t="shared" si="3"/>
        <v>1</v>
      </c>
      <c r="P3456" t="s">
        <v>80</v>
      </c>
    </row>
    <row r="3457" ht="14.25" customHeight="1">
      <c r="A3457" t="s">
        <v>82</v>
      </c>
      <c r="B3457" t="s">
        <v>83</v>
      </c>
      <c r="C3457" t="s">
        <v>81</v>
      </c>
      <c r="D3457">
        <v>30.0</v>
      </c>
      <c r="E3457">
        <v>18.0</v>
      </c>
      <c r="F3457">
        <v>0.0</v>
      </c>
      <c r="H3457">
        <v>6.0</v>
      </c>
      <c r="I3457" t="s">
        <v>18</v>
      </c>
      <c r="K3457" t="s">
        <v>19</v>
      </c>
      <c r="L3457">
        <v>2019.0</v>
      </c>
      <c r="M3457" t="s">
        <v>1319</v>
      </c>
      <c r="N3457" s="4">
        <f t="shared" si="2"/>
        <v>0.6</v>
      </c>
      <c r="O3457" s="4">
        <f t="shared" si="3"/>
        <v>1</v>
      </c>
      <c r="P3457" t="s">
        <v>83</v>
      </c>
    </row>
    <row r="3458" ht="14.25" customHeight="1">
      <c r="A3458" t="s">
        <v>84</v>
      </c>
      <c r="B3458" t="s">
        <v>85</v>
      </c>
      <c r="C3458" t="s">
        <v>86</v>
      </c>
      <c r="D3458">
        <v>30.0</v>
      </c>
      <c r="E3458">
        <v>16.0</v>
      </c>
      <c r="F3458">
        <v>4.0</v>
      </c>
      <c r="H3458">
        <v>6.0</v>
      </c>
      <c r="I3458" t="s">
        <v>18</v>
      </c>
      <c r="K3458" t="s">
        <v>19</v>
      </c>
      <c r="L3458">
        <v>2019.0</v>
      </c>
      <c r="M3458" t="s">
        <v>1319</v>
      </c>
      <c r="N3458" s="4">
        <f t="shared" si="2"/>
        <v>0.5333333333</v>
      </c>
      <c r="O3458" s="4">
        <f t="shared" si="3"/>
        <v>0.8666666667</v>
      </c>
      <c r="P3458" t="s">
        <v>85</v>
      </c>
    </row>
    <row r="3459" ht="14.25" customHeight="1">
      <c r="A3459" t="s">
        <v>87</v>
      </c>
      <c r="B3459" t="s">
        <v>88</v>
      </c>
      <c r="C3459" t="s">
        <v>89</v>
      </c>
      <c r="D3459">
        <v>30.0</v>
      </c>
      <c r="E3459">
        <v>17.0</v>
      </c>
      <c r="F3459">
        <v>5.0</v>
      </c>
      <c r="H3459">
        <v>6.0</v>
      </c>
      <c r="I3459" t="s">
        <v>18</v>
      </c>
      <c r="K3459" t="s">
        <v>19</v>
      </c>
      <c r="L3459">
        <v>2019.0</v>
      </c>
      <c r="M3459" t="s">
        <v>1319</v>
      </c>
      <c r="N3459" s="4">
        <f t="shared" si="2"/>
        <v>0.5666666667</v>
      </c>
      <c r="O3459" s="4">
        <f t="shared" si="3"/>
        <v>0.8333333333</v>
      </c>
      <c r="P3459" t="s">
        <v>88</v>
      </c>
    </row>
    <row r="3460" ht="14.25" customHeight="1">
      <c r="A3460" t="s">
        <v>87</v>
      </c>
      <c r="B3460" t="s">
        <v>90</v>
      </c>
      <c r="C3460" t="s">
        <v>89</v>
      </c>
      <c r="D3460">
        <v>30.0</v>
      </c>
      <c r="E3460">
        <v>19.0</v>
      </c>
      <c r="F3460">
        <v>3.0</v>
      </c>
      <c r="H3460">
        <v>6.0</v>
      </c>
      <c r="I3460" t="s">
        <v>18</v>
      </c>
      <c r="K3460" t="s">
        <v>19</v>
      </c>
      <c r="L3460">
        <v>2019.0</v>
      </c>
      <c r="M3460" t="s">
        <v>1319</v>
      </c>
      <c r="N3460" s="4">
        <f t="shared" si="2"/>
        <v>0.6333333333</v>
      </c>
      <c r="O3460" s="4">
        <f t="shared" si="3"/>
        <v>0.9</v>
      </c>
      <c r="P3460" t="s">
        <v>90</v>
      </c>
    </row>
    <row r="3461" ht="14.25" customHeight="1">
      <c r="A3461" t="s">
        <v>87</v>
      </c>
      <c r="B3461" t="s">
        <v>91</v>
      </c>
      <c r="C3461" t="s">
        <v>89</v>
      </c>
      <c r="D3461">
        <v>30.0</v>
      </c>
      <c r="E3461">
        <v>15.0</v>
      </c>
      <c r="F3461">
        <v>1.0</v>
      </c>
      <c r="H3461">
        <v>6.0</v>
      </c>
      <c r="I3461" t="s">
        <v>18</v>
      </c>
      <c r="K3461" t="s">
        <v>19</v>
      </c>
      <c r="L3461">
        <v>2019.0</v>
      </c>
      <c r="M3461" t="s">
        <v>1319</v>
      </c>
      <c r="N3461" s="4">
        <f t="shared" si="2"/>
        <v>0.5</v>
      </c>
      <c r="O3461" s="4">
        <f t="shared" si="3"/>
        <v>0.9666666667</v>
      </c>
      <c r="P3461" t="s">
        <v>91</v>
      </c>
    </row>
    <row r="3462" ht="14.25" customHeight="1">
      <c r="A3462" t="s">
        <v>87</v>
      </c>
      <c r="B3462" t="s">
        <v>92</v>
      </c>
      <c r="C3462" t="s">
        <v>89</v>
      </c>
      <c r="D3462">
        <v>30.0</v>
      </c>
      <c r="E3462">
        <v>17.0</v>
      </c>
      <c r="F3462">
        <v>1.0</v>
      </c>
      <c r="H3462">
        <v>6.0</v>
      </c>
      <c r="I3462" t="s">
        <v>18</v>
      </c>
      <c r="K3462" t="s">
        <v>19</v>
      </c>
      <c r="L3462">
        <v>2019.0</v>
      </c>
      <c r="M3462" t="s">
        <v>1319</v>
      </c>
      <c r="N3462" s="4">
        <f t="shared" si="2"/>
        <v>0.5666666667</v>
      </c>
      <c r="O3462" s="4">
        <f t="shared" si="3"/>
        <v>0.9666666667</v>
      </c>
      <c r="P3462" t="s">
        <v>92</v>
      </c>
    </row>
    <row r="3463" ht="14.25" customHeight="1">
      <c r="A3463" t="s">
        <v>93</v>
      </c>
      <c r="B3463" t="s">
        <v>94</v>
      </c>
      <c r="C3463" t="s">
        <v>95</v>
      </c>
      <c r="D3463">
        <v>30.0</v>
      </c>
      <c r="E3463">
        <v>19.0</v>
      </c>
      <c r="F3463">
        <v>3.0</v>
      </c>
      <c r="H3463">
        <v>6.0</v>
      </c>
      <c r="I3463" t="s">
        <v>18</v>
      </c>
      <c r="K3463" t="s">
        <v>19</v>
      </c>
      <c r="L3463">
        <v>2019.0</v>
      </c>
      <c r="M3463" t="s">
        <v>1319</v>
      </c>
      <c r="N3463" s="4">
        <f t="shared" si="2"/>
        <v>0.6333333333</v>
      </c>
      <c r="O3463" s="4">
        <f t="shared" si="3"/>
        <v>0.9</v>
      </c>
      <c r="P3463" t="s">
        <v>94</v>
      </c>
    </row>
    <row r="3464" ht="14.25" customHeight="1">
      <c r="A3464" t="s">
        <v>96</v>
      </c>
      <c r="B3464" t="s">
        <v>97</v>
      </c>
      <c r="C3464" t="s">
        <v>98</v>
      </c>
      <c r="D3464">
        <v>30.0</v>
      </c>
      <c r="E3464">
        <v>24.0</v>
      </c>
      <c r="F3464">
        <v>2.0</v>
      </c>
      <c r="H3464">
        <v>6.0</v>
      </c>
      <c r="I3464" t="s">
        <v>18</v>
      </c>
      <c r="K3464" t="s">
        <v>19</v>
      </c>
      <c r="L3464">
        <v>2019.0</v>
      </c>
      <c r="M3464" t="s">
        <v>1319</v>
      </c>
      <c r="N3464" s="4">
        <f t="shared" si="2"/>
        <v>0.8</v>
      </c>
      <c r="O3464" s="4">
        <f t="shared" si="3"/>
        <v>0.9333333333</v>
      </c>
      <c r="P3464" t="s">
        <v>97</v>
      </c>
    </row>
    <row r="3465" ht="14.25" customHeight="1">
      <c r="A3465" t="s">
        <v>99</v>
      </c>
      <c r="B3465" t="s">
        <v>100</v>
      </c>
      <c r="C3465" t="s">
        <v>101</v>
      </c>
      <c r="D3465">
        <v>30.0</v>
      </c>
      <c r="E3465">
        <v>20.0</v>
      </c>
      <c r="F3465">
        <v>2.0</v>
      </c>
      <c r="H3465">
        <v>6.0</v>
      </c>
      <c r="I3465" t="s">
        <v>18</v>
      </c>
      <c r="K3465" t="s">
        <v>19</v>
      </c>
      <c r="L3465">
        <v>2019.0</v>
      </c>
      <c r="M3465" t="s">
        <v>1319</v>
      </c>
      <c r="N3465" s="4">
        <f t="shared" si="2"/>
        <v>0.6666666667</v>
      </c>
      <c r="O3465" s="4">
        <f t="shared" si="3"/>
        <v>0.9333333333</v>
      </c>
      <c r="P3465" t="s">
        <v>100</v>
      </c>
    </row>
    <row r="3466" ht="14.25" customHeight="1">
      <c r="A3466" t="s">
        <v>99</v>
      </c>
      <c r="B3466" t="s">
        <v>103</v>
      </c>
      <c r="C3466" t="s">
        <v>101</v>
      </c>
      <c r="D3466">
        <v>30.0</v>
      </c>
      <c r="E3466">
        <v>27.0</v>
      </c>
      <c r="F3466">
        <v>1.0</v>
      </c>
      <c r="H3466">
        <v>6.0</v>
      </c>
      <c r="I3466" t="s">
        <v>18</v>
      </c>
      <c r="K3466" t="s">
        <v>19</v>
      </c>
      <c r="L3466">
        <v>2019.0</v>
      </c>
      <c r="M3466" t="s">
        <v>1319</v>
      </c>
      <c r="N3466" s="4">
        <f t="shared" si="2"/>
        <v>0.9</v>
      </c>
      <c r="O3466" s="4">
        <f t="shared" si="3"/>
        <v>0.9666666667</v>
      </c>
      <c r="P3466" t="s">
        <v>103</v>
      </c>
    </row>
    <row r="3467" ht="14.25" customHeight="1">
      <c r="A3467" t="s">
        <v>104</v>
      </c>
      <c r="B3467" t="s">
        <v>105</v>
      </c>
      <c r="C3467" t="s">
        <v>106</v>
      </c>
      <c r="D3467">
        <v>30.0</v>
      </c>
      <c r="E3467">
        <v>13.0</v>
      </c>
      <c r="F3467">
        <v>6.0</v>
      </c>
      <c r="H3467">
        <v>6.0</v>
      </c>
      <c r="I3467" t="s">
        <v>18</v>
      </c>
      <c r="K3467" t="s">
        <v>19</v>
      </c>
      <c r="L3467">
        <v>2019.0</v>
      </c>
      <c r="M3467" t="s">
        <v>1319</v>
      </c>
      <c r="N3467" s="4">
        <f t="shared" si="2"/>
        <v>0.4333333333</v>
      </c>
      <c r="O3467" s="4">
        <f t="shared" si="3"/>
        <v>0.8</v>
      </c>
      <c r="P3467" t="s">
        <v>105</v>
      </c>
    </row>
    <row r="3468" ht="14.25" customHeight="1">
      <c r="A3468" t="s">
        <v>107</v>
      </c>
      <c r="B3468" t="s">
        <v>108</v>
      </c>
      <c r="C3468" t="s">
        <v>109</v>
      </c>
      <c r="D3468">
        <v>30.0</v>
      </c>
      <c r="E3468">
        <v>0.0</v>
      </c>
      <c r="F3468">
        <v>0.0</v>
      </c>
      <c r="H3468">
        <v>6.0</v>
      </c>
      <c r="I3468" t="s">
        <v>18</v>
      </c>
      <c r="K3468" t="s">
        <v>19</v>
      </c>
      <c r="L3468">
        <v>2019.0</v>
      </c>
      <c r="M3468" t="s">
        <v>1319</v>
      </c>
      <c r="N3468" s="4">
        <f t="shared" si="2"/>
        <v>0</v>
      </c>
      <c r="O3468" s="4">
        <f t="shared" si="3"/>
        <v>1</v>
      </c>
      <c r="P3468" t="s">
        <v>108</v>
      </c>
    </row>
    <row r="3469" ht="14.25" customHeight="1">
      <c r="A3469" t="s">
        <v>107</v>
      </c>
      <c r="B3469" t="s">
        <v>110</v>
      </c>
      <c r="C3469" t="s">
        <v>109</v>
      </c>
      <c r="D3469">
        <v>30.0</v>
      </c>
      <c r="E3469">
        <v>0.0</v>
      </c>
      <c r="F3469">
        <v>0.0</v>
      </c>
      <c r="H3469">
        <v>6.0</v>
      </c>
      <c r="I3469" t="s">
        <v>18</v>
      </c>
      <c r="K3469" t="s">
        <v>19</v>
      </c>
      <c r="L3469">
        <v>2019.0</v>
      </c>
      <c r="M3469" t="s">
        <v>1319</v>
      </c>
      <c r="N3469" s="4">
        <f t="shared" si="2"/>
        <v>0</v>
      </c>
      <c r="O3469" s="4">
        <f t="shared" si="3"/>
        <v>1</v>
      </c>
      <c r="P3469" t="s">
        <v>110</v>
      </c>
    </row>
    <row r="3470" ht="14.25" customHeight="1">
      <c r="A3470" t="s">
        <v>107</v>
      </c>
      <c r="B3470" t="s">
        <v>111</v>
      </c>
      <c r="C3470" t="s">
        <v>109</v>
      </c>
      <c r="D3470">
        <v>30.0</v>
      </c>
      <c r="E3470">
        <v>0.0</v>
      </c>
      <c r="F3470">
        <v>0.0</v>
      </c>
      <c r="H3470">
        <v>6.0</v>
      </c>
      <c r="I3470" t="s">
        <v>18</v>
      </c>
      <c r="K3470" t="s">
        <v>19</v>
      </c>
      <c r="L3470">
        <v>2019.0</v>
      </c>
      <c r="M3470" t="s">
        <v>1319</v>
      </c>
      <c r="N3470" s="4">
        <f t="shared" si="2"/>
        <v>0</v>
      </c>
      <c r="O3470" s="4">
        <f t="shared" si="3"/>
        <v>1</v>
      </c>
      <c r="P3470" t="s">
        <v>111</v>
      </c>
    </row>
    <row r="3471" ht="14.25" customHeight="1">
      <c r="A3471" t="s">
        <v>107</v>
      </c>
      <c r="B3471" t="s">
        <v>112</v>
      </c>
      <c r="C3471" t="s">
        <v>109</v>
      </c>
      <c r="D3471">
        <v>30.0</v>
      </c>
      <c r="E3471">
        <v>0.0</v>
      </c>
      <c r="F3471">
        <v>0.0</v>
      </c>
      <c r="H3471">
        <v>6.0</v>
      </c>
      <c r="I3471" t="s">
        <v>18</v>
      </c>
      <c r="K3471" t="s">
        <v>19</v>
      </c>
      <c r="L3471">
        <v>2019.0</v>
      </c>
      <c r="M3471" t="s">
        <v>1319</v>
      </c>
      <c r="N3471" s="4">
        <f t="shared" si="2"/>
        <v>0</v>
      </c>
      <c r="O3471" s="4">
        <f t="shared" si="3"/>
        <v>1</v>
      </c>
      <c r="P3471" t="s">
        <v>112</v>
      </c>
    </row>
    <row r="3472" ht="14.25" customHeight="1">
      <c r="A3472" t="s">
        <v>113</v>
      </c>
      <c r="B3472" t="s">
        <v>114</v>
      </c>
      <c r="C3472" t="s">
        <v>115</v>
      </c>
      <c r="D3472">
        <v>30.0</v>
      </c>
      <c r="E3472">
        <v>29.0</v>
      </c>
      <c r="F3472">
        <v>0.0</v>
      </c>
      <c r="H3472">
        <v>6.0</v>
      </c>
      <c r="I3472" t="s">
        <v>18</v>
      </c>
      <c r="K3472" t="s">
        <v>19</v>
      </c>
      <c r="L3472">
        <v>2019.0</v>
      </c>
      <c r="M3472" t="s">
        <v>1319</v>
      </c>
      <c r="N3472" s="4">
        <f t="shared" si="2"/>
        <v>0.9666666667</v>
      </c>
      <c r="O3472" s="4">
        <f t="shared" si="3"/>
        <v>1</v>
      </c>
      <c r="P3472" t="s">
        <v>114</v>
      </c>
    </row>
    <row r="3473" ht="14.25" customHeight="1">
      <c r="A3473" t="s">
        <v>113</v>
      </c>
      <c r="B3473" t="s">
        <v>116</v>
      </c>
      <c r="C3473" t="s">
        <v>115</v>
      </c>
      <c r="D3473">
        <v>30.0</v>
      </c>
      <c r="E3473">
        <v>22.0</v>
      </c>
      <c r="F3473">
        <v>0.0</v>
      </c>
      <c r="H3473">
        <v>6.0</v>
      </c>
      <c r="I3473" t="s">
        <v>18</v>
      </c>
      <c r="K3473" t="s">
        <v>19</v>
      </c>
      <c r="L3473">
        <v>2019.0</v>
      </c>
      <c r="M3473" t="s">
        <v>1319</v>
      </c>
      <c r="N3473" s="4">
        <f t="shared" si="2"/>
        <v>0.7333333333</v>
      </c>
      <c r="O3473" s="4">
        <f t="shared" si="3"/>
        <v>1</v>
      </c>
      <c r="P3473" t="s">
        <v>116</v>
      </c>
    </row>
    <row r="3474" ht="14.25" customHeight="1">
      <c r="A3474" t="s">
        <v>96</v>
      </c>
      <c r="B3474" t="s">
        <v>117</v>
      </c>
      <c r="C3474" t="s">
        <v>115</v>
      </c>
      <c r="D3474">
        <v>30.0</v>
      </c>
      <c r="E3474">
        <v>30.0</v>
      </c>
      <c r="F3474">
        <v>0.0</v>
      </c>
      <c r="H3474">
        <v>6.0</v>
      </c>
      <c r="I3474" t="s">
        <v>18</v>
      </c>
      <c r="K3474" t="s">
        <v>19</v>
      </c>
      <c r="L3474">
        <v>2019.0</v>
      </c>
      <c r="M3474" t="s">
        <v>1319</v>
      </c>
      <c r="N3474" s="4">
        <f t="shared" si="2"/>
        <v>1</v>
      </c>
      <c r="O3474" s="4">
        <f t="shared" si="3"/>
        <v>1</v>
      </c>
      <c r="P3474" t="s">
        <v>117</v>
      </c>
    </row>
    <row r="3475" ht="14.25" customHeight="1">
      <c r="A3475" t="s">
        <v>96</v>
      </c>
      <c r="B3475" t="s">
        <v>118</v>
      </c>
      <c r="C3475" t="s">
        <v>115</v>
      </c>
      <c r="D3475">
        <v>30.0</v>
      </c>
      <c r="E3475">
        <v>1.0</v>
      </c>
      <c r="F3475">
        <v>14.0</v>
      </c>
      <c r="H3475">
        <v>6.0</v>
      </c>
      <c r="I3475" t="s">
        <v>18</v>
      </c>
      <c r="K3475" t="s">
        <v>19</v>
      </c>
      <c r="L3475">
        <v>2019.0</v>
      </c>
      <c r="M3475" t="s">
        <v>1319</v>
      </c>
      <c r="N3475" s="4">
        <f t="shared" si="2"/>
        <v>0.03333333333</v>
      </c>
      <c r="O3475" s="4">
        <f t="shared" si="3"/>
        <v>0.5333333333</v>
      </c>
      <c r="P3475" t="s">
        <v>118</v>
      </c>
    </row>
    <row r="3476" ht="14.25" customHeight="1">
      <c r="A3476" t="s">
        <v>96</v>
      </c>
      <c r="B3476" t="s">
        <v>119</v>
      </c>
      <c r="C3476" t="s">
        <v>115</v>
      </c>
      <c r="D3476">
        <v>30.0</v>
      </c>
      <c r="E3476">
        <v>14.0</v>
      </c>
      <c r="F3476">
        <v>6.0</v>
      </c>
      <c r="H3476">
        <v>6.0</v>
      </c>
      <c r="I3476" t="s">
        <v>18</v>
      </c>
      <c r="K3476" t="s">
        <v>19</v>
      </c>
      <c r="L3476">
        <v>2019.0</v>
      </c>
      <c r="M3476" t="s">
        <v>1319</v>
      </c>
      <c r="N3476" s="4">
        <f t="shared" si="2"/>
        <v>0.4666666667</v>
      </c>
      <c r="O3476" s="4">
        <f t="shared" si="3"/>
        <v>0.8</v>
      </c>
      <c r="P3476" t="s">
        <v>119</v>
      </c>
    </row>
    <row r="3477" ht="14.25" customHeight="1">
      <c r="A3477" t="s">
        <v>113</v>
      </c>
      <c r="B3477" t="s">
        <v>120</v>
      </c>
      <c r="C3477" t="s">
        <v>121</v>
      </c>
      <c r="D3477">
        <v>30.0</v>
      </c>
      <c r="E3477">
        <v>30.0</v>
      </c>
      <c r="F3477">
        <v>0.0</v>
      </c>
      <c r="H3477">
        <v>6.0</v>
      </c>
      <c r="I3477" t="s">
        <v>18</v>
      </c>
      <c r="K3477" t="s">
        <v>19</v>
      </c>
      <c r="L3477">
        <v>2019.0</v>
      </c>
      <c r="M3477" t="s">
        <v>1319</v>
      </c>
      <c r="N3477" s="4">
        <f t="shared" si="2"/>
        <v>1</v>
      </c>
      <c r="O3477" s="4">
        <f t="shared" si="3"/>
        <v>1</v>
      </c>
      <c r="P3477" t="s">
        <v>120</v>
      </c>
    </row>
    <row r="3478" ht="14.25" customHeight="1">
      <c r="A3478" t="s">
        <v>113</v>
      </c>
      <c r="B3478" t="s">
        <v>122</v>
      </c>
      <c r="C3478" t="s">
        <v>121</v>
      </c>
      <c r="D3478">
        <v>30.0</v>
      </c>
      <c r="E3478">
        <v>29.0</v>
      </c>
      <c r="F3478">
        <v>0.0</v>
      </c>
      <c r="H3478">
        <v>6.0</v>
      </c>
      <c r="I3478" t="s">
        <v>18</v>
      </c>
      <c r="K3478" t="s">
        <v>19</v>
      </c>
      <c r="L3478">
        <v>2019.0</v>
      </c>
      <c r="M3478" t="s">
        <v>1319</v>
      </c>
      <c r="N3478" s="4">
        <f t="shared" si="2"/>
        <v>0.9666666667</v>
      </c>
      <c r="O3478" s="4">
        <f t="shared" si="3"/>
        <v>1</v>
      </c>
      <c r="P3478" t="s">
        <v>122</v>
      </c>
    </row>
    <row r="3479" ht="14.25" customHeight="1">
      <c r="A3479" t="s">
        <v>123</v>
      </c>
      <c r="B3479" t="s">
        <v>124</v>
      </c>
      <c r="C3479" t="s">
        <v>121</v>
      </c>
      <c r="D3479">
        <v>30.0</v>
      </c>
      <c r="E3479">
        <v>30.0</v>
      </c>
      <c r="F3479">
        <v>0.0</v>
      </c>
      <c r="H3479">
        <v>6.0</v>
      </c>
      <c r="I3479" t="s">
        <v>18</v>
      </c>
      <c r="K3479" t="s">
        <v>19</v>
      </c>
      <c r="L3479">
        <v>2019.0</v>
      </c>
      <c r="M3479" t="s">
        <v>1319</v>
      </c>
      <c r="N3479" s="4">
        <f t="shared" si="2"/>
        <v>1</v>
      </c>
      <c r="O3479" s="4">
        <f t="shared" si="3"/>
        <v>1</v>
      </c>
      <c r="P3479" t="s">
        <v>124</v>
      </c>
    </row>
    <row r="3480" ht="14.25" customHeight="1">
      <c r="A3480" t="s">
        <v>125</v>
      </c>
      <c r="B3480" t="s">
        <v>126</v>
      </c>
      <c r="C3480" t="s">
        <v>127</v>
      </c>
      <c r="D3480">
        <v>30.0</v>
      </c>
      <c r="E3480">
        <v>15.0</v>
      </c>
      <c r="F3480">
        <v>15.0</v>
      </c>
      <c r="H3480">
        <v>6.0</v>
      </c>
      <c r="I3480" t="s">
        <v>18</v>
      </c>
      <c r="K3480" t="s">
        <v>19</v>
      </c>
      <c r="L3480">
        <v>2019.0</v>
      </c>
      <c r="M3480" t="s">
        <v>1319</v>
      </c>
      <c r="N3480" s="4">
        <f t="shared" si="2"/>
        <v>0.5</v>
      </c>
      <c r="O3480" s="4">
        <f t="shared" si="3"/>
        <v>0.5</v>
      </c>
      <c r="P3480" t="s">
        <v>126</v>
      </c>
    </row>
    <row r="3481" ht="14.25" customHeight="1">
      <c r="A3481" t="s">
        <v>125</v>
      </c>
      <c r="B3481" t="s">
        <v>128</v>
      </c>
      <c r="C3481" t="s">
        <v>115</v>
      </c>
      <c r="D3481">
        <v>30.0</v>
      </c>
      <c r="E3481">
        <v>23.0</v>
      </c>
      <c r="F3481">
        <v>2.0</v>
      </c>
      <c r="H3481">
        <v>6.0</v>
      </c>
      <c r="I3481" t="s">
        <v>18</v>
      </c>
      <c r="K3481" t="s">
        <v>19</v>
      </c>
      <c r="L3481">
        <v>2019.0</v>
      </c>
      <c r="M3481" t="s">
        <v>1319</v>
      </c>
      <c r="N3481" s="4">
        <f t="shared" si="2"/>
        <v>0.7666666667</v>
      </c>
      <c r="O3481" s="4">
        <f t="shared" si="3"/>
        <v>0.9333333333</v>
      </c>
      <c r="P3481" t="s">
        <v>128</v>
      </c>
    </row>
    <row r="3482" ht="14.25" customHeight="1">
      <c r="A3482" t="s">
        <v>125</v>
      </c>
      <c r="B3482" t="s">
        <v>129</v>
      </c>
      <c r="C3482" t="s">
        <v>115</v>
      </c>
      <c r="D3482">
        <v>30.0</v>
      </c>
      <c r="E3482">
        <v>25.0</v>
      </c>
      <c r="F3482">
        <v>5.0</v>
      </c>
      <c r="H3482">
        <v>6.0</v>
      </c>
      <c r="I3482" t="s">
        <v>18</v>
      </c>
      <c r="K3482" t="s">
        <v>19</v>
      </c>
      <c r="L3482">
        <v>2019.0</v>
      </c>
      <c r="M3482" t="s">
        <v>1319</v>
      </c>
      <c r="N3482" s="4">
        <f t="shared" si="2"/>
        <v>0.8333333333</v>
      </c>
      <c r="O3482" s="4">
        <f t="shared" si="3"/>
        <v>0.8333333333</v>
      </c>
      <c r="P3482" t="s">
        <v>129</v>
      </c>
    </row>
    <row r="3483" ht="14.25" customHeight="1">
      <c r="A3483" t="s">
        <v>125</v>
      </c>
      <c r="B3483" t="s">
        <v>130</v>
      </c>
      <c r="C3483" t="s">
        <v>115</v>
      </c>
      <c r="D3483">
        <v>30.0</v>
      </c>
      <c r="E3483">
        <v>30.0</v>
      </c>
      <c r="F3483">
        <v>0.0</v>
      </c>
      <c r="H3483">
        <v>6.0</v>
      </c>
      <c r="I3483" t="s">
        <v>18</v>
      </c>
      <c r="K3483" t="s">
        <v>19</v>
      </c>
      <c r="L3483">
        <v>2019.0</v>
      </c>
      <c r="M3483" t="s">
        <v>1319</v>
      </c>
      <c r="N3483" s="4">
        <f t="shared" si="2"/>
        <v>1</v>
      </c>
      <c r="O3483" s="4">
        <f t="shared" si="3"/>
        <v>1</v>
      </c>
      <c r="P3483" t="s">
        <v>130</v>
      </c>
    </row>
    <row r="3484" ht="14.25" customHeight="1">
      <c r="A3484" t="s">
        <v>125</v>
      </c>
      <c r="B3484" t="s">
        <v>131</v>
      </c>
      <c r="C3484" t="s">
        <v>132</v>
      </c>
      <c r="D3484">
        <v>30.0</v>
      </c>
      <c r="E3484">
        <v>21.0</v>
      </c>
      <c r="F3484">
        <v>1.0</v>
      </c>
      <c r="H3484">
        <v>6.0</v>
      </c>
      <c r="I3484" t="s">
        <v>18</v>
      </c>
      <c r="K3484" t="s">
        <v>19</v>
      </c>
      <c r="L3484">
        <v>2019.0</v>
      </c>
      <c r="M3484" t="s">
        <v>1319</v>
      </c>
      <c r="N3484" s="4">
        <f t="shared" si="2"/>
        <v>0.7</v>
      </c>
      <c r="O3484" s="4">
        <f t="shared" si="3"/>
        <v>0.9666666667</v>
      </c>
      <c r="P3484" t="s">
        <v>131</v>
      </c>
    </row>
    <row r="3485" ht="14.25" customHeight="1">
      <c r="A3485" t="s">
        <v>133</v>
      </c>
      <c r="B3485" t="s">
        <v>134</v>
      </c>
      <c r="C3485" t="s">
        <v>135</v>
      </c>
      <c r="D3485">
        <v>30.0</v>
      </c>
      <c r="E3485">
        <v>18.0</v>
      </c>
      <c r="F3485">
        <v>0.0</v>
      </c>
      <c r="H3485">
        <v>6.0</v>
      </c>
      <c r="I3485" t="s">
        <v>18</v>
      </c>
      <c r="K3485" t="s">
        <v>19</v>
      </c>
      <c r="L3485">
        <v>2019.0</v>
      </c>
      <c r="M3485" t="s">
        <v>1319</v>
      </c>
      <c r="N3485" s="4">
        <f t="shared" si="2"/>
        <v>0.6</v>
      </c>
      <c r="O3485" s="4">
        <f t="shared" si="3"/>
        <v>1</v>
      </c>
      <c r="P3485" t="s">
        <v>134</v>
      </c>
    </row>
    <row r="3486" ht="14.25" customHeight="1">
      <c r="A3486" t="s">
        <v>136</v>
      </c>
      <c r="B3486" t="s">
        <v>137</v>
      </c>
      <c r="C3486" t="s">
        <v>138</v>
      </c>
      <c r="D3486">
        <v>30.0</v>
      </c>
      <c r="E3486">
        <v>0.0</v>
      </c>
      <c r="F3486">
        <v>0.0</v>
      </c>
      <c r="H3486">
        <v>6.0</v>
      </c>
      <c r="I3486" t="s">
        <v>18</v>
      </c>
      <c r="K3486" t="s">
        <v>19</v>
      </c>
      <c r="L3486">
        <v>2019.0</v>
      </c>
      <c r="M3486" t="s">
        <v>1319</v>
      </c>
      <c r="N3486" s="4">
        <f t="shared" si="2"/>
        <v>0</v>
      </c>
      <c r="O3486" s="4">
        <f t="shared" si="3"/>
        <v>1</v>
      </c>
      <c r="P3486" t="s">
        <v>137</v>
      </c>
    </row>
    <row r="3487" ht="14.25" customHeight="1">
      <c r="A3487" t="s">
        <v>125</v>
      </c>
      <c r="B3487" t="s">
        <v>1369</v>
      </c>
      <c r="C3487" t="s">
        <v>135</v>
      </c>
      <c r="D3487">
        <v>30.0</v>
      </c>
      <c r="E3487">
        <v>24.0</v>
      </c>
      <c r="F3487">
        <v>3.0</v>
      </c>
      <c r="H3487">
        <v>6.0</v>
      </c>
      <c r="I3487" t="s">
        <v>18</v>
      </c>
      <c r="K3487" t="s">
        <v>19</v>
      </c>
      <c r="L3487">
        <v>2019.0</v>
      </c>
      <c r="M3487" t="s">
        <v>1319</v>
      </c>
      <c r="N3487" s="4">
        <f t="shared" si="2"/>
        <v>0.8</v>
      </c>
      <c r="O3487" s="4">
        <f t="shared" si="3"/>
        <v>0.9</v>
      </c>
      <c r="P3487" t="s">
        <v>1369</v>
      </c>
    </row>
    <row r="3488" ht="14.25" customHeight="1">
      <c r="A3488" t="s">
        <v>133</v>
      </c>
      <c r="B3488" t="s">
        <v>140</v>
      </c>
      <c r="C3488" t="s">
        <v>135</v>
      </c>
      <c r="D3488">
        <v>30.0</v>
      </c>
      <c r="E3488">
        <v>0.0</v>
      </c>
      <c r="F3488">
        <v>0.0</v>
      </c>
      <c r="H3488">
        <v>6.0</v>
      </c>
      <c r="I3488" t="s">
        <v>18</v>
      </c>
      <c r="K3488" t="s">
        <v>19</v>
      </c>
      <c r="L3488">
        <v>2019.0</v>
      </c>
      <c r="M3488" t="s">
        <v>1319</v>
      </c>
      <c r="N3488" s="4">
        <f t="shared" si="2"/>
        <v>0</v>
      </c>
      <c r="O3488" s="4">
        <f t="shared" si="3"/>
        <v>1</v>
      </c>
      <c r="P3488" t="s">
        <v>140</v>
      </c>
    </row>
    <row r="3489" ht="14.25" customHeight="1">
      <c r="A3489" t="s">
        <v>125</v>
      </c>
      <c r="B3489" t="s">
        <v>1370</v>
      </c>
      <c r="C3489" t="s">
        <v>138</v>
      </c>
      <c r="D3489">
        <v>30.0</v>
      </c>
      <c r="E3489">
        <v>26.0</v>
      </c>
      <c r="F3489">
        <v>0.0</v>
      </c>
      <c r="H3489">
        <v>6.0</v>
      </c>
      <c r="I3489" t="s">
        <v>18</v>
      </c>
      <c r="K3489" t="s">
        <v>19</v>
      </c>
      <c r="L3489">
        <v>2019.0</v>
      </c>
      <c r="M3489" t="s">
        <v>1319</v>
      </c>
      <c r="N3489" s="4">
        <f t="shared" si="2"/>
        <v>0.8666666667</v>
      </c>
      <c r="O3489" s="4">
        <f t="shared" si="3"/>
        <v>1</v>
      </c>
      <c r="P3489" t="s">
        <v>1370</v>
      </c>
    </row>
    <row r="3490" ht="14.25" customHeight="1">
      <c r="A3490" t="s">
        <v>125</v>
      </c>
      <c r="B3490" t="s">
        <v>142</v>
      </c>
      <c r="C3490" t="s">
        <v>138</v>
      </c>
      <c r="D3490">
        <v>30.0</v>
      </c>
      <c r="E3490">
        <v>7.0</v>
      </c>
      <c r="F3490">
        <v>0.0</v>
      </c>
      <c r="H3490">
        <v>6.0</v>
      </c>
      <c r="I3490" t="s">
        <v>18</v>
      </c>
      <c r="K3490" t="s">
        <v>19</v>
      </c>
      <c r="L3490">
        <v>2019.0</v>
      </c>
      <c r="M3490" t="s">
        <v>1319</v>
      </c>
      <c r="N3490" s="4">
        <f t="shared" si="2"/>
        <v>0.2333333333</v>
      </c>
      <c r="O3490" s="4">
        <f t="shared" si="3"/>
        <v>1</v>
      </c>
      <c r="P3490" t="s">
        <v>142</v>
      </c>
    </row>
    <row r="3491" ht="14.25" customHeight="1">
      <c r="A3491" t="s">
        <v>125</v>
      </c>
      <c r="B3491" t="s">
        <v>143</v>
      </c>
      <c r="C3491" t="s">
        <v>138</v>
      </c>
      <c r="D3491">
        <v>30.0</v>
      </c>
      <c r="E3491">
        <v>17.0</v>
      </c>
      <c r="F3491">
        <v>3.0</v>
      </c>
      <c r="H3491">
        <v>6.0</v>
      </c>
      <c r="I3491" t="s">
        <v>18</v>
      </c>
      <c r="K3491" t="s">
        <v>19</v>
      </c>
      <c r="L3491">
        <v>2019.0</v>
      </c>
      <c r="M3491" t="s">
        <v>1319</v>
      </c>
      <c r="N3491" s="4">
        <f t="shared" si="2"/>
        <v>0.5666666667</v>
      </c>
      <c r="O3491" s="4">
        <f t="shared" si="3"/>
        <v>0.9</v>
      </c>
      <c r="P3491" t="s">
        <v>143</v>
      </c>
    </row>
    <row r="3492" ht="14.25" customHeight="1">
      <c r="A3492" t="s">
        <v>125</v>
      </c>
      <c r="B3492" t="s">
        <v>144</v>
      </c>
      <c r="C3492" t="s">
        <v>138</v>
      </c>
      <c r="D3492">
        <v>30.0</v>
      </c>
      <c r="E3492">
        <v>23.0</v>
      </c>
      <c r="F3492">
        <v>0.0</v>
      </c>
      <c r="H3492">
        <v>6.0</v>
      </c>
      <c r="I3492" t="s">
        <v>18</v>
      </c>
      <c r="K3492" t="s">
        <v>19</v>
      </c>
      <c r="L3492">
        <v>2019.0</v>
      </c>
      <c r="M3492" t="s">
        <v>1319</v>
      </c>
      <c r="N3492" s="4">
        <f t="shared" si="2"/>
        <v>0.7666666667</v>
      </c>
      <c r="O3492" s="4">
        <f t="shared" si="3"/>
        <v>1</v>
      </c>
      <c r="P3492" t="s">
        <v>144</v>
      </c>
    </row>
    <row r="3493" ht="14.25" customHeight="1">
      <c r="A3493" t="s">
        <v>125</v>
      </c>
      <c r="B3493" t="s">
        <v>145</v>
      </c>
      <c r="C3493" t="s">
        <v>138</v>
      </c>
      <c r="D3493">
        <v>30.0</v>
      </c>
      <c r="E3493">
        <v>30.0</v>
      </c>
      <c r="F3493">
        <v>0.0</v>
      </c>
      <c r="H3493">
        <v>6.0</v>
      </c>
      <c r="I3493" t="s">
        <v>18</v>
      </c>
      <c r="K3493" t="s">
        <v>19</v>
      </c>
      <c r="L3493">
        <v>2019.0</v>
      </c>
      <c r="M3493" t="s">
        <v>1319</v>
      </c>
      <c r="N3493" s="4">
        <f t="shared" si="2"/>
        <v>1</v>
      </c>
      <c r="O3493" s="4">
        <f t="shared" si="3"/>
        <v>1</v>
      </c>
      <c r="P3493" t="s">
        <v>145</v>
      </c>
    </row>
    <row r="3494" ht="14.25" customHeight="1">
      <c r="A3494" t="s">
        <v>125</v>
      </c>
      <c r="B3494" t="s">
        <v>146</v>
      </c>
      <c r="C3494" t="s">
        <v>138</v>
      </c>
      <c r="D3494">
        <v>30.0</v>
      </c>
      <c r="E3494">
        <v>30.0</v>
      </c>
      <c r="F3494">
        <v>0.0</v>
      </c>
      <c r="H3494">
        <v>6.0</v>
      </c>
      <c r="I3494" t="s">
        <v>18</v>
      </c>
      <c r="K3494" t="s">
        <v>19</v>
      </c>
      <c r="L3494">
        <v>2019.0</v>
      </c>
      <c r="M3494" t="s">
        <v>1319</v>
      </c>
      <c r="N3494" s="4">
        <f t="shared" si="2"/>
        <v>1</v>
      </c>
      <c r="O3494" s="4">
        <f t="shared" si="3"/>
        <v>1</v>
      </c>
      <c r="P3494" t="s">
        <v>146</v>
      </c>
    </row>
    <row r="3495" ht="14.25" customHeight="1">
      <c r="A3495" t="s">
        <v>125</v>
      </c>
      <c r="B3495" t="s">
        <v>147</v>
      </c>
      <c r="C3495" t="s">
        <v>138</v>
      </c>
      <c r="D3495">
        <v>30.0</v>
      </c>
      <c r="E3495">
        <v>30.0</v>
      </c>
      <c r="F3495">
        <v>0.0</v>
      </c>
      <c r="H3495">
        <v>6.0</v>
      </c>
      <c r="I3495" t="s">
        <v>18</v>
      </c>
      <c r="K3495" t="s">
        <v>19</v>
      </c>
      <c r="L3495">
        <v>2019.0</v>
      </c>
      <c r="M3495" t="s">
        <v>1319</v>
      </c>
      <c r="N3495" s="4">
        <f t="shared" si="2"/>
        <v>1</v>
      </c>
      <c r="O3495" s="4">
        <f t="shared" si="3"/>
        <v>1</v>
      </c>
      <c r="P3495" t="s">
        <v>147</v>
      </c>
    </row>
    <row r="3496" ht="14.25" customHeight="1">
      <c r="A3496" t="s">
        <v>148</v>
      </c>
      <c r="B3496" t="s">
        <v>149</v>
      </c>
      <c r="C3496" t="s">
        <v>150</v>
      </c>
      <c r="D3496">
        <v>30.0</v>
      </c>
      <c r="E3496">
        <v>20.0</v>
      </c>
      <c r="F3496">
        <v>0.0</v>
      </c>
      <c r="H3496">
        <v>6.0</v>
      </c>
      <c r="I3496" t="s">
        <v>18</v>
      </c>
      <c r="K3496" t="s">
        <v>19</v>
      </c>
      <c r="L3496">
        <v>2019.0</v>
      </c>
      <c r="M3496" t="s">
        <v>1319</v>
      </c>
      <c r="N3496" s="4">
        <f t="shared" si="2"/>
        <v>0.6666666667</v>
      </c>
      <c r="O3496" s="4">
        <f t="shared" si="3"/>
        <v>1</v>
      </c>
      <c r="P3496" t="s">
        <v>149</v>
      </c>
    </row>
    <row r="3497" ht="14.25" customHeight="1">
      <c r="A3497" t="s">
        <v>125</v>
      </c>
      <c r="B3497" t="s">
        <v>1371</v>
      </c>
      <c r="C3497" t="s">
        <v>152</v>
      </c>
      <c r="D3497">
        <v>30.0</v>
      </c>
      <c r="E3497">
        <v>0.0</v>
      </c>
      <c r="F3497">
        <v>0.0</v>
      </c>
      <c r="H3497">
        <v>6.0</v>
      </c>
      <c r="I3497" t="s">
        <v>18</v>
      </c>
      <c r="K3497" t="s">
        <v>19</v>
      </c>
      <c r="L3497">
        <v>2019.0</v>
      </c>
      <c r="M3497" t="s">
        <v>1319</v>
      </c>
      <c r="N3497" s="4">
        <f t="shared" si="2"/>
        <v>0</v>
      </c>
      <c r="O3497" s="4">
        <f t="shared" si="3"/>
        <v>1</v>
      </c>
      <c r="P3497" t="s">
        <v>1371</v>
      </c>
    </row>
    <row r="3498" ht="14.25" customHeight="1">
      <c r="A3498" t="s">
        <v>153</v>
      </c>
      <c r="B3498" t="s">
        <v>154</v>
      </c>
      <c r="C3498" t="s">
        <v>155</v>
      </c>
      <c r="D3498">
        <v>30.0</v>
      </c>
      <c r="E3498">
        <v>0.0</v>
      </c>
      <c r="F3498">
        <v>0.0</v>
      </c>
      <c r="H3498">
        <v>6.0</v>
      </c>
      <c r="I3498" t="s">
        <v>18</v>
      </c>
      <c r="K3498" t="s">
        <v>19</v>
      </c>
      <c r="L3498">
        <v>2019.0</v>
      </c>
      <c r="M3498" t="s">
        <v>1319</v>
      </c>
      <c r="N3498" s="4">
        <f t="shared" si="2"/>
        <v>0</v>
      </c>
      <c r="O3498" s="4">
        <f t="shared" si="3"/>
        <v>1</v>
      </c>
      <c r="P3498" t="s">
        <v>154</v>
      </c>
    </row>
    <row r="3499" ht="14.25" customHeight="1">
      <c r="A3499" t="s">
        <v>125</v>
      </c>
      <c r="B3499" t="s">
        <v>156</v>
      </c>
      <c r="C3499" t="s">
        <v>152</v>
      </c>
      <c r="D3499">
        <v>30.0</v>
      </c>
      <c r="E3499">
        <v>28.0</v>
      </c>
      <c r="F3499">
        <v>1.0</v>
      </c>
      <c r="H3499">
        <v>6.0</v>
      </c>
      <c r="I3499" t="s">
        <v>18</v>
      </c>
      <c r="K3499" t="s">
        <v>19</v>
      </c>
      <c r="L3499">
        <v>2019.0</v>
      </c>
      <c r="M3499" t="s">
        <v>1319</v>
      </c>
      <c r="N3499" s="4">
        <f t="shared" si="2"/>
        <v>0.9333333333</v>
      </c>
      <c r="O3499" s="4">
        <f t="shared" si="3"/>
        <v>0.9666666667</v>
      </c>
      <c r="P3499" t="s">
        <v>156</v>
      </c>
    </row>
    <row r="3500" ht="14.25" customHeight="1">
      <c r="A3500" t="s">
        <v>123</v>
      </c>
      <c r="B3500" t="s">
        <v>157</v>
      </c>
      <c r="C3500" t="s">
        <v>158</v>
      </c>
      <c r="D3500">
        <v>30.0</v>
      </c>
      <c r="E3500">
        <v>30.0</v>
      </c>
      <c r="F3500">
        <v>0.0</v>
      </c>
      <c r="H3500">
        <v>6.0</v>
      </c>
      <c r="I3500" t="s">
        <v>18</v>
      </c>
      <c r="K3500" t="s">
        <v>19</v>
      </c>
      <c r="L3500">
        <v>2019.0</v>
      </c>
      <c r="M3500" t="s">
        <v>1319</v>
      </c>
      <c r="N3500" s="4">
        <f t="shared" si="2"/>
        <v>1</v>
      </c>
      <c r="O3500" s="4">
        <f t="shared" si="3"/>
        <v>1</v>
      </c>
      <c r="P3500" t="s">
        <v>157</v>
      </c>
    </row>
    <row r="3501" ht="14.25" customHeight="1">
      <c r="A3501" t="s">
        <v>123</v>
      </c>
      <c r="B3501" t="s">
        <v>159</v>
      </c>
      <c r="C3501" t="s">
        <v>158</v>
      </c>
      <c r="D3501">
        <v>30.0</v>
      </c>
      <c r="E3501">
        <v>30.0</v>
      </c>
      <c r="F3501">
        <v>0.0</v>
      </c>
      <c r="H3501">
        <v>6.0</v>
      </c>
      <c r="I3501" t="s">
        <v>18</v>
      </c>
      <c r="K3501" t="s">
        <v>19</v>
      </c>
      <c r="L3501">
        <v>2019.0</v>
      </c>
      <c r="M3501" t="s">
        <v>1319</v>
      </c>
      <c r="N3501" s="4">
        <f t="shared" si="2"/>
        <v>1</v>
      </c>
      <c r="O3501" s="4">
        <f t="shared" si="3"/>
        <v>1</v>
      </c>
      <c r="P3501" t="s">
        <v>159</v>
      </c>
    </row>
    <row r="3502" ht="14.25" customHeight="1">
      <c r="A3502" t="s">
        <v>133</v>
      </c>
      <c r="B3502" t="s">
        <v>160</v>
      </c>
      <c r="C3502" t="s">
        <v>158</v>
      </c>
      <c r="D3502">
        <v>30.0</v>
      </c>
      <c r="E3502">
        <v>14.0</v>
      </c>
      <c r="F3502">
        <v>6.0</v>
      </c>
      <c r="H3502">
        <v>6.0</v>
      </c>
      <c r="I3502" t="s">
        <v>18</v>
      </c>
      <c r="K3502" t="s">
        <v>19</v>
      </c>
      <c r="L3502">
        <v>2019.0</v>
      </c>
      <c r="M3502" t="s">
        <v>1319</v>
      </c>
      <c r="N3502" s="4">
        <f t="shared" si="2"/>
        <v>0.4666666667</v>
      </c>
      <c r="O3502" s="4">
        <f t="shared" si="3"/>
        <v>0.8</v>
      </c>
      <c r="P3502" t="s">
        <v>160</v>
      </c>
    </row>
    <row r="3503" ht="14.25" customHeight="1">
      <c r="A3503" t="s">
        <v>133</v>
      </c>
      <c r="B3503" t="s">
        <v>161</v>
      </c>
      <c r="C3503" t="s">
        <v>158</v>
      </c>
      <c r="D3503">
        <v>30.0</v>
      </c>
      <c r="E3503">
        <v>22.0</v>
      </c>
      <c r="F3503">
        <v>0.0</v>
      </c>
      <c r="H3503">
        <v>6.0</v>
      </c>
      <c r="I3503" t="s">
        <v>18</v>
      </c>
      <c r="K3503" t="s">
        <v>19</v>
      </c>
      <c r="L3503">
        <v>2019.0</v>
      </c>
      <c r="M3503" t="s">
        <v>1319</v>
      </c>
      <c r="N3503" s="4">
        <f t="shared" si="2"/>
        <v>0.7333333333</v>
      </c>
      <c r="O3503" s="4">
        <f t="shared" si="3"/>
        <v>1</v>
      </c>
      <c r="P3503" t="s">
        <v>161</v>
      </c>
    </row>
    <row r="3504" ht="14.25" customHeight="1">
      <c r="A3504" t="s">
        <v>133</v>
      </c>
      <c r="B3504" t="s">
        <v>162</v>
      </c>
      <c r="C3504" t="s">
        <v>158</v>
      </c>
      <c r="D3504">
        <v>30.0</v>
      </c>
      <c r="E3504">
        <v>7.0</v>
      </c>
      <c r="F3504">
        <v>0.0</v>
      </c>
      <c r="H3504">
        <v>6.0</v>
      </c>
      <c r="I3504" t="s">
        <v>18</v>
      </c>
      <c r="K3504" t="s">
        <v>19</v>
      </c>
      <c r="L3504">
        <v>2019.0</v>
      </c>
      <c r="M3504" t="s">
        <v>1319</v>
      </c>
      <c r="N3504" s="4">
        <f t="shared" si="2"/>
        <v>0.2333333333</v>
      </c>
      <c r="O3504" s="4">
        <f t="shared" si="3"/>
        <v>1</v>
      </c>
      <c r="P3504" t="s">
        <v>162</v>
      </c>
    </row>
    <row r="3505" ht="14.25" customHeight="1">
      <c r="A3505" t="s">
        <v>125</v>
      </c>
      <c r="B3505" t="s">
        <v>163</v>
      </c>
      <c r="C3505" t="s">
        <v>158</v>
      </c>
      <c r="D3505">
        <v>0.0</v>
      </c>
      <c r="E3505">
        <v>0.0</v>
      </c>
      <c r="F3505">
        <v>0.0</v>
      </c>
      <c r="H3505">
        <v>6.0</v>
      </c>
      <c r="I3505" t="s">
        <v>18</v>
      </c>
      <c r="K3505" t="s">
        <v>19</v>
      </c>
      <c r="L3505">
        <v>2019.0</v>
      </c>
      <c r="M3505" t="s">
        <v>1319</v>
      </c>
      <c r="N3505" s="4" t="str">
        <f t="shared" si="2"/>
        <v>#DIV/0!</v>
      </c>
      <c r="O3505" s="4" t="str">
        <f t="shared" si="3"/>
        <v>#DIV/0!</v>
      </c>
      <c r="P3505" t="s">
        <v>163</v>
      </c>
    </row>
    <row r="3506" ht="14.25" customHeight="1">
      <c r="A3506" t="s">
        <v>133</v>
      </c>
      <c r="B3506" t="s">
        <v>164</v>
      </c>
      <c r="C3506" t="s">
        <v>158</v>
      </c>
      <c r="D3506">
        <v>0.0</v>
      </c>
      <c r="E3506">
        <v>0.0</v>
      </c>
      <c r="F3506">
        <v>0.0</v>
      </c>
      <c r="H3506">
        <v>6.0</v>
      </c>
      <c r="I3506" t="s">
        <v>18</v>
      </c>
      <c r="K3506" t="s">
        <v>19</v>
      </c>
      <c r="L3506">
        <v>2019.0</v>
      </c>
      <c r="M3506" t="s">
        <v>1319</v>
      </c>
      <c r="N3506" s="4" t="str">
        <f t="shared" si="2"/>
        <v>#DIV/0!</v>
      </c>
      <c r="O3506" s="4" t="str">
        <f t="shared" si="3"/>
        <v>#DIV/0!</v>
      </c>
      <c r="P3506" t="s">
        <v>164</v>
      </c>
    </row>
    <row r="3507" ht="14.25" customHeight="1">
      <c r="A3507" t="s">
        <v>165</v>
      </c>
      <c r="B3507" t="s">
        <v>166</v>
      </c>
      <c r="C3507" t="s">
        <v>167</v>
      </c>
      <c r="D3507">
        <v>30.0</v>
      </c>
      <c r="E3507">
        <v>30.0</v>
      </c>
      <c r="F3507">
        <v>0.0</v>
      </c>
      <c r="H3507">
        <v>6.0</v>
      </c>
      <c r="I3507" t="s">
        <v>18</v>
      </c>
      <c r="K3507" t="s">
        <v>19</v>
      </c>
      <c r="L3507">
        <v>2019.0</v>
      </c>
      <c r="M3507" t="s">
        <v>1319</v>
      </c>
      <c r="N3507" s="4">
        <f t="shared" si="2"/>
        <v>1</v>
      </c>
      <c r="O3507" s="4">
        <f t="shared" si="3"/>
        <v>1</v>
      </c>
      <c r="P3507" t="s">
        <v>166</v>
      </c>
    </row>
    <row r="3508" ht="14.25" customHeight="1">
      <c r="A3508" t="s">
        <v>165</v>
      </c>
      <c r="B3508" t="s">
        <v>168</v>
      </c>
      <c r="C3508" t="s">
        <v>169</v>
      </c>
      <c r="D3508">
        <v>30.0</v>
      </c>
      <c r="E3508">
        <v>4.0</v>
      </c>
      <c r="F3508">
        <v>18.0</v>
      </c>
      <c r="H3508">
        <v>6.0</v>
      </c>
      <c r="I3508" t="s">
        <v>18</v>
      </c>
      <c r="K3508" t="s">
        <v>19</v>
      </c>
      <c r="L3508">
        <v>2019.0</v>
      </c>
      <c r="M3508" t="s">
        <v>1319</v>
      </c>
      <c r="N3508" s="4">
        <f t="shared" si="2"/>
        <v>0.1333333333</v>
      </c>
      <c r="O3508" s="4">
        <f t="shared" si="3"/>
        <v>0.4</v>
      </c>
      <c r="P3508" t="s">
        <v>168</v>
      </c>
    </row>
    <row r="3509" ht="14.25" customHeight="1">
      <c r="A3509" t="s">
        <v>170</v>
      </c>
      <c r="B3509" t="s">
        <v>171</v>
      </c>
      <c r="C3509" t="s">
        <v>169</v>
      </c>
      <c r="D3509">
        <v>30.0</v>
      </c>
      <c r="E3509">
        <v>16.0</v>
      </c>
      <c r="F3509">
        <v>0.0</v>
      </c>
      <c r="H3509">
        <v>6.0</v>
      </c>
      <c r="I3509" t="s">
        <v>18</v>
      </c>
      <c r="K3509" t="s">
        <v>19</v>
      </c>
      <c r="L3509">
        <v>2019.0</v>
      </c>
      <c r="M3509" t="s">
        <v>1319</v>
      </c>
      <c r="N3509" s="4">
        <f t="shared" si="2"/>
        <v>0.5333333333</v>
      </c>
      <c r="O3509" s="4">
        <f t="shared" si="3"/>
        <v>1</v>
      </c>
      <c r="P3509" t="s">
        <v>171</v>
      </c>
    </row>
    <row r="3510" ht="14.25" customHeight="1">
      <c r="A3510" t="s">
        <v>165</v>
      </c>
      <c r="B3510" t="s">
        <v>172</v>
      </c>
      <c r="C3510" t="s">
        <v>173</v>
      </c>
      <c r="D3510">
        <v>30.0</v>
      </c>
      <c r="E3510">
        <v>24.0</v>
      </c>
      <c r="F3510">
        <v>5.0</v>
      </c>
      <c r="H3510">
        <v>6.0</v>
      </c>
      <c r="I3510" t="s">
        <v>18</v>
      </c>
      <c r="K3510" t="s">
        <v>19</v>
      </c>
      <c r="L3510">
        <v>2019.0</v>
      </c>
      <c r="M3510" t="s">
        <v>1319</v>
      </c>
      <c r="N3510" s="4">
        <f t="shared" si="2"/>
        <v>0.8</v>
      </c>
      <c r="O3510" s="4">
        <f t="shared" si="3"/>
        <v>0.8333333333</v>
      </c>
      <c r="P3510" t="s">
        <v>172</v>
      </c>
    </row>
    <row r="3511" ht="14.25" customHeight="1">
      <c r="A3511" t="s">
        <v>165</v>
      </c>
      <c r="B3511" t="s">
        <v>250</v>
      </c>
      <c r="C3511" t="s">
        <v>173</v>
      </c>
      <c r="D3511">
        <v>30.0</v>
      </c>
      <c r="E3511">
        <v>22.0</v>
      </c>
      <c r="F3511">
        <v>0.0</v>
      </c>
      <c r="H3511">
        <v>6.0</v>
      </c>
      <c r="I3511" t="s">
        <v>18</v>
      </c>
      <c r="K3511" t="s">
        <v>19</v>
      </c>
      <c r="L3511">
        <v>2019.0</v>
      </c>
      <c r="M3511" t="s">
        <v>1319</v>
      </c>
      <c r="N3511" s="4">
        <f t="shared" si="2"/>
        <v>0.7333333333</v>
      </c>
      <c r="O3511" s="4">
        <f t="shared" si="3"/>
        <v>1</v>
      </c>
      <c r="P3511" t="s">
        <v>250</v>
      </c>
    </row>
    <row r="3512" ht="14.25" customHeight="1">
      <c r="A3512" t="s">
        <v>165</v>
      </c>
      <c r="B3512" t="s">
        <v>174</v>
      </c>
      <c r="C3512" t="s">
        <v>169</v>
      </c>
      <c r="D3512">
        <v>30.0</v>
      </c>
      <c r="E3512">
        <v>5.0</v>
      </c>
      <c r="F3512">
        <v>10.0</v>
      </c>
      <c r="H3512">
        <v>6.0</v>
      </c>
      <c r="I3512" t="s">
        <v>18</v>
      </c>
      <c r="K3512" t="s">
        <v>19</v>
      </c>
      <c r="L3512">
        <v>2019.0</v>
      </c>
      <c r="M3512" t="s">
        <v>1319</v>
      </c>
      <c r="N3512" s="4">
        <f t="shared" si="2"/>
        <v>0.1666666667</v>
      </c>
      <c r="O3512" s="4">
        <f t="shared" si="3"/>
        <v>0.6666666667</v>
      </c>
      <c r="P3512" t="s">
        <v>174</v>
      </c>
    </row>
    <row r="3513" ht="14.25" customHeight="1">
      <c r="A3513" t="s">
        <v>165</v>
      </c>
      <c r="B3513" t="s">
        <v>175</v>
      </c>
      <c r="C3513" t="s">
        <v>176</v>
      </c>
      <c r="D3513">
        <v>30.0</v>
      </c>
      <c r="E3513">
        <v>19.0</v>
      </c>
      <c r="F3513">
        <v>10.0</v>
      </c>
      <c r="H3513">
        <v>6.0</v>
      </c>
      <c r="I3513" t="s">
        <v>18</v>
      </c>
      <c r="K3513" t="s">
        <v>19</v>
      </c>
      <c r="L3513">
        <v>2019.0</v>
      </c>
      <c r="M3513" t="s">
        <v>1319</v>
      </c>
      <c r="N3513" s="4">
        <f t="shared" si="2"/>
        <v>0.6333333333</v>
      </c>
      <c r="O3513" s="4">
        <f t="shared" si="3"/>
        <v>0.6666666667</v>
      </c>
      <c r="P3513" t="s">
        <v>175</v>
      </c>
    </row>
    <row r="3514" ht="14.25" customHeight="1">
      <c r="A3514" t="s">
        <v>165</v>
      </c>
      <c r="B3514" t="s">
        <v>177</v>
      </c>
      <c r="C3514" t="s">
        <v>176</v>
      </c>
      <c r="D3514">
        <v>30.0</v>
      </c>
      <c r="E3514">
        <v>30.0</v>
      </c>
      <c r="F3514">
        <v>0.0</v>
      </c>
      <c r="H3514">
        <v>6.0</v>
      </c>
      <c r="I3514" t="s">
        <v>18</v>
      </c>
      <c r="K3514" t="s">
        <v>19</v>
      </c>
      <c r="L3514">
        <v>2019.0</v>
      </c>
      <c r="M3514" t="s">
        <v>1319</v>
      </c>
      <c r="N3514" s="4">
        <f t="shared" si="2"/>
        <v>1</v>
      </c>
      <c r="O3514" s="4">
        <f t="shared" si="3"/>
        <v>1</v>
      </c>
      <c r="P3514" t="s">
        <v>177</v>
      </c>
    </row>
    <row r="3515" ht="14.25" customHeight="1">
      <c r="A3515" t="s">
        <v>178</v>
      </c>
      <c r="B3515" t="s">
        <v>179</v>
      </c>
      <c r="C3515" t="s">
        <v>180</v>
      </c>
      <c r="D3515">
        <v>30.0</v>
      </c>
      <c r="E3515">
        <v>18.0</v>
      </c>
      <c r="F3515">
        <v>3.0</v>
      </c>
      <c r="H3515">
        <v>6.0</v>
      </c>
      <c r="I3515" t="s">
        <v>18</v>
      </c>
      <c r="K3515" t="s">
        <v>19</v>
      </c>
      <c r="L3515">
        <v>2019.0</v>
      </c>
      <c r="M3515" t="s">
        <v>1319</v>
      </c>
      <c r="N3515" s="4">
        <f t="shared" si="2"/>
        <v>0.6</v>
      </c>
      <c r="O3515" s="4">
        <f t="shared" si="3"/>
        <v>0.9</v>
      </c>
      <c r="P3515" t="s">
        <v>179</v>
      </c>
    </row>
    <row r="3516" ht="14.25" customHeight="1">
      <c r="A3516" t="s">
        <v>181</v>
      </c>
      <c r="B3516" t="s">
        <v>1372</v>
      </c>
      <c r="C3516" t="s">
        <v>183</v>
      </c>
      <c r="D3516">
        <v>30.0</v>
      </c>
      <c r="E3516">
        <v>6.0</v>
      </c>
      <c r="F3516">
        <v>9.0</v>
      </c>
      <c r="H3516">
        <v>6.0</v>
      </c>
      <c r="I3516" t="s">
        <v>18</v>
      </c>
      <c r="K3516" t="s">
        <v>19</v>
      </c>
      <c r="L3516">
        <v>2019.0</v>
      </c>
      <c r="M3516" t="s">
        <v>1319</v>
      </c>
      <c r="N3516" s="4">
        <f t="shared" si="2"/>
        <v>0.2</v>
      </c>
      <c r="O3516" s="4">
        <f t="shared" si="3"/>
        <v>0.7</v>
      </c>
      <c r="P3516" t="s">
        <v>1372</v>
      </c>
    </row>
    <row r="3517" ht="14.25" customHeight="1">
      <c r="A3517" t="s">
        <v>181</v>
      </c>
      <c r="B3517" t="s">
        <v>1373</v>
      </c>
      <c r="C3517" t="s">
        <v>183</v>
      </c>
      <c r="D3517">
        <v>30.0</v>
      </c>
      <c r="E3517">
        <v>0.0</v>
      </c>
      <c r="F3517">
        <v>0.0</v>
      </c>
      <c r="H3517">
        <v>6.0</v>
      </c>
      <c r="I3517" t="s">
        <v>18</v>
      </c>
      <c r="K3517" t="s">
        <v>19</v>
      </c>
      <c r="L3517">
        <v>2019.0</v>
      </c>
      <c r="M3517" t="s">
        <v>1319</v>
      </c>
      <c r="N3517" s="4">
        <f t="shared" si="2"/>
        <v>0</v>
      </c>
      <c r="O3517" s="4">
        <f t="shared" si="3"/>
        <v>1</v>
      </c>
      <c r="P3517" t="s">
        <v>1373</v>
      </c>
    </row>
    <row r="3518" ht="14.25" customHeight="1">
      <c r="A3518" t="s">
        <v>125</v>
      </c>
      <c r="B3518" t="s">
        <v>185</v>
      </c>
      <c r="C3518" t="s">
        <v>186</v>
      </c>
      <c r="D3518">
        <v>30.0</v>
      </c>
      <c r="E3518">
        <v>2.0</v>
      </c>
      <c r="F3518">
        <v>0.0</v>
      </c>
      <c r="H3518">
        <v>6.0</v>
      </c>
      <c r="I3518" t="s">
        <v>18</v>
      </c>
      <c r="K3518" t="s">
        <v>19</v>
      </c>
      <c r="L3518">
        <v>2019.0</v>
      </c>
      <c r="M3518" t="s">
        <v>1319</v>
      </c>
      <c r="N3518" s="4">
        <f t="shared" si="2"/>
        <v>0.06666666667</v>
      </c>
      <c r="O3518" s="4">
        <f t="shared" si="3"/>
        <v>1</v>
      </c>
      <c r="P3518" t="s">
        <v>185</v>
      </c>
    </row>
    <row r="3519" ht="14.25" customHeight="1">
      <c r="A3519" t="s">
        <v>187</v>
      </c>
      <c r="B3519" t="s">
        <v>188</v>
      </c>
      <c r="C3519" t="s">
        <v>189</v>
      </c>
      <c r="D3519">
        <v>30.0</v>
      </c>
      <c r="E3519">
        <v>30.0</v>
      </c>
      <c r="F3519">
        <v>0.0</v>
      </c>
      <c r="H3519">
        <v>6.0</v>
      </c>
      <c r="I3519" t="s">
        <v>18</v>
      </c>
      <c r="K3519" t="s">
        <v>19</v>
      </c>
      <c r="L3519">
        <v>2019.0</v>
      </c>
      <c r="M3519" t="s">
        <v>1319</v>
      </c>
      <c r="N3519" s="4">
        <f t="shared" si="2"/>
        <v>1</v>
      </c>
      <c r="O3519" s="4">
        <f t="shared" si="3"/>
        <v>1</v>
      </c>
      <c r="P3519" t="s">
        <v>188</v>
      </c>
    </row>
    <row r="3520" ht="14.25" customHeight="1">
      <c r="A3520" t="s">
        <v>193</v>
      </c>
      <c r="B3520" t="s">
        <v>194</v>
      </c>
      <c r="C3520" t="s">
        <v>195</v>
      </c>
      <c r="D3520">
        <v>30.0</v>
      </c>
      <c r="E3520">
        <v>16.0</v>
      </c>
      <c r="F3520">
        <v>9.0</v>
      </c>
      <c r="H3520">
        <v>6.0</v>
      </c>
      <c r="I3520" t="s">
        <v>18</v>
      </c>
      <c r="K3520" t="s">
        <v>19</v>
      </c>
      <c r="L3520">
        <v>2019.0</v>
      </c>
      <c r="M3520" t="s">
        <v>1319</v>
      </c>
      <c r="N3520" s="4">
        <f t="shared" si="2"/>
        <v>0.5333333333</v>
      </c>
      <c r="O3520" s="4">
        <f t="shared" si="3"/>
        <v>0.7</v>
      </c>
      <c r="P3520" t="s">
        <v>194</v>
      </c>
    </row>
    <row r="3521" ht="14.25" customHeight="1">
      <c r="A3521" t="s">
        <v>193</v>
      </c>
      <c r="B3521" t="s">
        <v>196</v>
      </c>
      <c r="C3521" t="s">
        <v>195</v>
      </c>
      <c r="D3521">
        <v>30.0</v>
      </c>
      <c r="E3521">
        <v>20.0</v>
      </c>
      <c r="F3521">
        <v>4.0</v>
      </c>
      <c r="H3521">
        <v>6.0</v>
      </c>
      <c r="I3521" t="s">
        <v>18</v>
      </c>
      <c r="K3521" t="s">
        <v>19</v>
      </c>
      <c r="L3521">
        <v>2019.0</v>
      </c>
      <c r="M3521" t="s">
        <v>1319</v>
      </c>
      <c r="N3521" s="4">
        <f t="shared" si="2"/>
        <v>0.6666666667</v>
      </c>
      <c r="O3521" s="4">
        <f t="shared" si="3"/>
        <v>0.8666666667</v>
      </c>
      <c r="P3521" t="s">
        <v>196</v>
      </c>
    </row>
    <row r="3522" ht="14.25" customHeight="1">
      <c r="A3522" t="s">
        <v>197</v>
      </c>
      <c r="B3522" t="s">
        <v>198</v>
      </c>
      <c r="C3522" t="s">
        <v>195</v>
      </c>
      <c r="D3522">
        <v>30.0</v>
      </c>
      <c r="E3522">
        <v>21.0</v>
      </c>
      <c r="F3522">
        <v>0.0</v>
      </c>
      <c r="H3522">
        <v>6.0</v>
      </c>
      <c r="I3522" t="s">
        <v>18</v>
      </c>
      <c r="K3522" t="s">
        <v>19</v>
      </c>
      <c r="L3522">
        <v>2019.0</v>
      </c>
      <c r="M3522" t="s">
        <v>1319</v>
      </c>
      <c r="N3522" s="4">
        <f t="shared" si="2"/>
        <v>0.7</v>
      </c>
      <c r="O3522" s="4">
        <f t="shared" si="3"/>
        <v>1</v>
      </c>
      <c r="P3522" t="s">
        <v>198</v>
      </c>
    </row>
    <row r="3523" ht="14.25" customHeight="1">
      <c r="A3523" t="s">
        <v>193</v>
      </c>
      <c r="B3523" t="s">
        <v>199</v>
      </c>
      <c r="C3523" t="s">
        <v>195</v>
      </c>
      <c r="D3523">
        <v>30.0</v>
      </c>
      <c r="E3523">
        <v>7.0</v>
      </c>
      <c r="F3523">
        <v>11.0</v>
      </c>
      <c r="H3523">
        <v>6.0</v>
      </c>
      <c r="I3523" t="s">
        <v>18</v>
      </c>
      <c r="K3523" t="s">
        <v>19</v>
      </c>
      <c r="L3523">
        <v>2019.0</v>
      </c>
      <c r="M3523" t="s">
        <v>1319</v>
      </c>
      <c r="N3523" s="4">
        <f t="shared" si="2"/>
        <v>0.2333333333</v>
      </c>
      <c r="O3523" s="4">
        <f t="shared" si="3"/>
        <v>0.6333333333</v>
      </c>
      <c r="P3523" t="s">
        <v>199</v>
      </c>
    </row>
    <row r="3524" ht="14.25" customHeight="1">
      <c r="A3524" t="s">
        <v>197</v>
      </c>
      <c r="B3524" t="s">
        <v>200</v>
      </c>
      <c r="C3524" t="s">
        <v>195</v>
      </c>
      <c r="D3524">
        <v>30.0</v>
      </c>
      <c r="E3524">
        <v>21.0</v>
      </c>
      <c r="F3524">
        <v>1.0</v>
      </c>
      <c r="H3524">
        <v>6.0</v>
      </c>
      <c r="I3524" t="s">
        <v>18</v>
      </c>
      <c r="K3524" t="s">
        <v>19</v>
      </c>
      <c r="L3524">
        <v>2019.0</v>
      </c>
      <c r="M3524" t="s">
        <v>1319</v>
      </c>
      <c r="N3524" s="4">
        <f t="shared" si="2"/>
        <v>0.7</v>
      </c>
      <c r="O3524" s="4">
        <f t="shared" si="3"/>
        <v>0.9666666667</v>
      </c>
      <c r="P3524" t="s">
        <v>200</v>
      </c>
    </row>
    <row r="3525" ht="14.25" customHeight="1">
      <c r="A3525" t="s">
        <v>201</v>
      </c>
      <c r="B3525" t="s">
        <v>202</v>
      </c>
      <c r="C3525" t="s">
        <v>203</v>
      </c>
      <c r="D3525">
        <v>30.0</v>
      </c>
      <c r="E3525">
        <v>0.0</v>
      </c>
      <c r="F3525">
        <v>28.0</v>
      </c>
      <c r="H3525">
        <v>6.0</v>
      </c>
      <c r="I3525" t="s">
        <v>18</v>
      </c>
      <c r="K3525" t="s">
        <v>19</v>
      </c>
      <c r="L3525">
        <v>2019.0</v>
      </c>
      <c r="M3525" t="s">
        <v>1319</v>
      </c>
      <c r="N3525" s="4">
        <f t="shared" si="2"/>
        <v>0</v>
      </c>
      <c r="O3525" s="4">
        <f t="shared" si="3"/>
        <v>0.06666666667</v>
      </c>
      <c r="P3525" t="s">
        <v>202</v>
      </c>
    </row>
    <row r="3526" ht="14.25" customHeight="1">
      <c r="A3526" t="s">
        <v>201</v>
      </c>
      <c r="B3526" t="s">
        <v>204</v>
      </c>
      <c r="C3526" t="s">
        <v>203</v>
      </c>
      <c r="D3526">
        <v>30.0</v>
      </c>
      <c r="E3526">
        <v>0.0</v>
      </c>
      <c r="F3526">
        <v>0.0</v>
      </c>
      <c r="H3526">
        <v>6.0</v>
      </c>
      <c r="I3526" t="s">
        <v>18</v>
      </c>
      <c r="K3526" t="s">
        <v>19</v>
      </c>
      <c r="L3526">
        <v>2019.0</v>
      </c>
      <c r="M3526" t="s">
        <v>1319</v>
      </c>
      <c r="N3526" s="4">
        <f t="shared" si="2"/>
        <v>0</v>
      </c>
      <c r="O3526" s="4">
        <f t="shared" si="3"/>
        <v>1</v>
      </c>
      <c r="P3526" t="s">
        <v>204</v>
      </c>
    </row>
    <row r="3527" ht="14.25" customHeight="1">
      <c r="A3527" t="s">
        <v>201</v>
      </c>
      <c r="B3527" t="s">
        <v>205</v>
      </c>
      <c r="C3527" t="s">
        <v>203</v>
      </c>
      <c r="D3527">
        <v>30.0</v>
      </c>
      <c r="E3527">
        <v>5.0</v>
      </c>
      <c r="F3527">
        <v>24.0</v>
      </c>
      <c r="H3527">
        <v>6.0</v>
      </c>
      <c r="I3527" t="s">
        <v>18</v>
      </c>
      <c r="K3527" t="s">
        <v>19</v>
      </c>
      <c r="L3527">
        <v>2019.0</v>
      </c>
      <c r="M3527" t="s">
        <v>1319</v>
      </c>
      <c r="N3527" s="4">
        <f t="shared" si="2"/>
        <v>0.1666666667</v>
      </c>
      <c r="O3527" s="4">
        <f t="shared" si="3"/>
        <v>0.2</v>
      </c>
      <c r="P3527" t="s">
        <v>205</v>
      </c>
    </row>
    <row r="3528" ht="14.25" customHeight="1">
      <c r="A3528" t="s">
        <v>201</v>
      </c>
      <c r="B3528" t="s">
        <v>206</v>
      </c>
      <c r="C3528" t="s">
        <v>203</v>
      </c>
      <c r="D3528">
        <v>30.0</v>
      </c>
      <c r="E3528">
        <v>30.0</v>
      </c>
      <c r="F3528">
        <v>0.0</v>
      </c>
      <c r="H3528">
        <v>6.0</v>
      </c>
      <c r="I3528" t="s">
        <v>18</v>
      </c>
      <c r="K3528" t="s">
        <v>19</v>
      </c>
      <c r="L3528">
        <v>2019.0</v>
      </c>
      <c r="M3528" t="s">
        <v>1319</v>
      </c>
      <c r="N3528" s="4">
        <f t="shared" si="2"/>
        <v>1</v>
      </c>
      <c r="O3528" s="4">
        <f t="shared" si="3"/>
        <v>1</v>
      </c>
      <c r="P3528" t="s">
        <v>206</v>
      </c>
    </row>
    <row r="3529" ht="14.25" customHeight="1">
      <c r="A3529" t="s">
        <v>207</v>
      </c>
      <c r="B3529" t="s">
        <v>208</v>
      </c>
      <c r="C3529" t="s">
        <v>209</v>
      </c>
      <c r="D3529">
        <v>30.0</v>
      </c>
      <c r="E3529">
        <v>5.0</v>
      </c>
      <c r="F3529">
        <v>0.0</v>
      </c>
      <c r="H3529">
        <v>6.0</v>
      </c>
      <c r="I3529" t="s">
        <v>18</v>
      </c>
      <c r="K3529" t="s">
        <v>19</v>
      </c>
      <c r="L3529">
        <v>2019.0</v>
      </c>
      <c r="M3529" t="s">
        <v>1319</v>
      </c>
      <c r="N3529" s="4">
        <f t="shared" si="2"/>
        <v>0.1666666667</v>
      </c>
      <c r="O3529" s="4">
        <f t="shared" si="3"/>
        <v>1</v>
      </c>
      <c r="P3529" t="s">
        <v>208</v>
      </c>
    </row>
    <row r="3530" ht="14.25" customHeight="1">
      <c r="A3530" t="s">
        <v>207</v>
      </c>
      <c r="B3530" t="s">
        <v>210</v>
      </c>
      <c r="C3530" t="s">
        <v>209</v>
      </c>
      <c r="D3530">
        <v>30.0</v>
      </c>
      <c r="E3530">
        <v>0.0</v>
      </c>
      <c r="F3530">
        <v>0.0</v>
      </c>
      <c r="H3530">
        <v>6.0</v>
      </c>
      <c r="I3530" t="s">
        <v>18</v>
      </c>
      <c r="K3530" t="s">
        <v>19</v>
      </c>
      <c r="L3530">
        <v>2019.0</v>
      </c>
      <c r="M3530" t="s">
        <v>1319</v>
      </c>
      <c r="N3530" s="4">
        <f t="shared" si="2"/>
        <v>0</v>
      </c>
      <c r="O3530" s="4">
        <f t="shared" si="3"/>
        <v>1</v>
      </c>
      <c r="P3530" t="s">
        <v>210</v>
      </c>
    </row>
    <row r="3531" ht="14.25" customHeight="1">
      <c r="A3531" t="s">
        <v>211</v>
      </c>
      <c r="B3531" t="s">
        <v>212</v>
      </c>
      <c r="C3531" t="s">
        <v>213</v>
      </c>
      <c r="D3531">
        <v>0.0</v>
      </c>
      <c r="E3531">
        <v>0.0</v>
      </c>
      <c r="F3531">
        <v>0.0</v>
      </c>
      <c r="H3531">
        <v>6.0</v>
      </c>
      <c r="I3531" t="s">
        <v>18</v>
      </c>
      <c r="K3531" t="s">
        <v>19</v>
      </c>
      <c r="L3531">
        <v>2019.0</v>
      </c>
      <c r="M3531" t="s">
        <v>1319</v>
      </c>
      <c r="N3531" s="4" t="str">
        <f t="shared" si="2"/>
        <v>#DIV/0!</v>
      </c>
      <c r="O3531" s="4" t="str">
        <f t="shared" si="3"/>
        <v>#DIV/0!</v>
      </c>
      <c r="P3531" t="s">
        <v>212</v>
      </c>
    </row>
    <row r="3532" ht="14.25" customHeight="1">
      <c r="A3532" t="s">
        <v>214</v>
      </c>
      <c r="B3532" t="s">
        <v>215</v>
      </c>
      <c r="C3532" t="s">
        <v>213</v>
      </c>
      <c r="D3532">
        <v>30.0</v>
      </c>
      <c r="E3532">
        <v>0.0</v>
      </c>
      <c r="F3532">
        <v>20.0</v>
      </c>
      <c r="H3532">
        <v>6.0</v>
      </c>
      <c r="I3532" t="s">
        <v>18</v>
      </c>
      <c r="K3532" t="s">
        <v>19</v>
      </c>
      <c r="L3532">
        <v>2019.0</v>
      </c>
      <c r="M3532" t="s">
        <v>1319</v>
      </c>
      <c r="N3532" s="4">
        <f t="shared" si="2"/>
        <v>0</v>
      </c>
      <c r="O3532" s="4">
        <f t="shared" si="3"/>
        <v>0.3333333333</v>
      </c>
      <c r="P3532" t="s">
        <v>215</v>
      </c>
    </row>
    <row r="3533" ht="14.25" customHeight="1">
      <c r="A3533" t="s">
        <v>216</v>
      </c>
      <c r="B3533" t="s">
        <v>217</v>
      </c>
      <c r="D3533">
        <v>30.0</v>
      </c>
      <c r="E3533">
        <v>21.0</v>
      </c>
      <c r="F3533">
        <v>0.0</v>
      </c>
      <c r="H3533">
        <v>6.0</v>
      </c>
      <c r="I3533" t="s">
        <v>18</v>
      </c>
      <c r="K3533" t="s">
        <v>19</v>
      </c>
      <c r="L3533">
        <v>2019.0</v>
      </c>
      <c r="M3533" t="s">
        <v>1319</v>
      </c>
      <c r="N3533" s="4">
        <f t="shared" si="2"/>
        <v>0.7</v>
      </c>
      <c r="O3533" s="4">
        <f t="shared" si="3"/>
        <v>1</v>
      </c>
      <c r="P3533" t="s">
        <v>217</v>
      </c>
    </row>
    <row r="3534" ht="14.25" customHeight="1">
      <c r="A3534" t="s">
        <v>218</v>
      </c>
      <c r="B3534" t="s">
        <v>219</v>
      </c>
      <c r="C3534" t="s">
        <v>213</v>
      </c>
      <c r="D3534">
        <v>30.0</v>
      </c>
      <c r="E3534">
        <v>0.0</v>
      </c>
      <c r="F3534">
        <v>0.0</v>
      </c>
      <c r="H3534">
        <v>6.0</v>
      </c>
      <c r="I3534" t="s">
        <v>18</v>
      </c>
      <c r="K3534" t="s">
        <v>19</v>
      </c>
      <c r="L3534">
        <v>2019.0</v>
      </c>
      <c r="M3534" t="s">
        <v>1319</v>
      </c>
      <c r="N3534" s="4">
        <f t="shared" si="2"/>
        <v>0</v>
      </c>
      <c r="O3534" s="4">
        <f t="shared" si="3"/>
        <v>1</v>
      </c>
      <c r="P3534" t="s">
        <v>219</v>
      </c>
    </row>
    <row r="3535" ht="14.25" customHeight="1">
      <c r="A3535" t="s">
        <v>220</v>
      </c>
      <c r="B3535" t="s">
        <v>221</v>
      </c>
      <c r="C3535" t="s">
        <v>222</v>
      </c>
      <c r="D3535">
        <v>30.0</v>
      </c>
      <c r="E3535">
        <v>0.0</v>
      </c>
      <c r="F3535">
        <v>0.0</v>
      </c>
      <c r="H3535">
        <v>6.0</v>
      </c>
      <c r="I3535" t="s">
        <v>18</v>
      </c>
      <c r="K3535" t="s">
        <v>19</v>
      </c>
      <c r="L3535">
        <v>2019.0</v>
      </c>
      <c r="M3535" t="s">
        <v>1319</v>
      </c>
      <c r="N3535" s="4">
        <f t="shared" si="2"/>
        <v>0</v>
      </c>
      <c r="O3535" s="4">
        <f t="shared" si="3"/>
        <v>1</v>
      </c>
      <c r="P3535" t="s">
        <v>221</v>
      </c>
    </row>
    <row r="3536" ht="14.25" customHeight="1">
      <c r="A3536" t="s">
        <v>223</v>
      </c>
      <c r="B3536" t="s">
        <v>224</v>
      </c>
      <c r="C3536" t="s">
        <v>222</v>
      </c>
      <c r="D3536">
        <v>30.0</v>
      </c>
      <c r="E3536">
        <v>0.0</v>
      </c>
      <c r="F3536">
        <v>0.0</v>
      </c>
      <c r="H3536">
        <v>6.0</v>
      </c>
      <c r="I3536" t="s">
        <v>18</v>
      </c>
      <c r="K3536" t="s">
        <v>19</v>
      </c>
      <c r="L3536">
        <v>2019.0</v>
      </c>
      <c r="M3536" t="s">
        <v>1319</v>
      </c>
      <c r="N3536" s="4">
        <f t="shared" si="2"/>
        <v>0</v>
      </c>
      <c r="O3536" s="4">
        <f t="shared" si="3"/>
        <v>1</v>
      </c>
      <c r="P3536" t="s">
        <v>224</v>
      </c>
    </row>
    <row r="3537" ht="14.25" customHeight="1">
      <c r="A3537" t="s">
        <v>225</v>
      </c>
      <c r="B3537" t="s">
        <v>226</v>
      </c>
      <c r="C3537" t="s">
        <v>227</v>
      </c>
      <c r="D3537">
        <v>30.0</v>
      </c>
      <c r="E3537">
        <v>17.0</v>
      </c>
      <c r="F3537">
        <v>5.0</v>
      </c>
      <c r="H3537">
        <v>6.0</v>
      </c>
      <c r="I3537" t="s">
        <v>18</v>
      </c>
      <c r="K3537" t="s">
        <v>19</v>
      </c>
      <c r="L3537">
        <v>2019.0</v>
      </c>
      <c r="M3537" t="s">
        <v>1319</v>
      </c>
      <c r="N3537" s="4">
        <f t="shared" si="2"/>
        <v>0.5666666667</v>
      </c>
      <c r="O3537" s="4">
        <f t="shared" si="3"/>
        <v>0.8333333333</v>
      </c>
      <c r="P3537" t="s">
        <v>226</v>
      </c>
    </row>
    <row r="3538" ht="14.25" customHeight="1">
      <c r="A3538" t="s">
        <v>225</v>
      </c>
      <c r="B3538" t="s">
        <v>228</v>
      </c>
      <c r="C3538" t="s">
        <v>227</v>
      </c>
      <c r="D3538">
        <v>30.0</v>
      </c>
      <c r="E3538">
        <v>20.0</v>
      </c>
      <c r="F3538">
        <v>2.0</v>
      </c>
      <c r="H3538">
        <v>6.0</v>
      </c>
      <c r="I3538" t="s">
        <v>18</v>
      </c>
      <c r="K3538" t="s">
        <v>19</v>
      </c>
      <c r="L3538">
        <v>2019.0</v>
      </c>
      <c r="M3538" t="s">
        <v>1319</v>
      </c>
      <c r="N3538" s="4">
        <f t="shared" si="2"/>
        <v>0.6666666667</v>
      </c>
      <c r="O3538" s="4">
        <f t="shared" si="3"/>
        <v>0.9333333333</v>
      </c>
      <c r="P3538" t="s">
        <v>228</v>
      </c>
    </row>
    <row r="3539" ht="14.25" customHeight="1">
      <c r="A3539" t="s">
        <v>225</v>
      </c>
      <c r="B3539">
        <v>41.0</v>
      </c>
      <c r="C3539" t="s">
        <v>227</v>
      </c>
      <c r="D3539">
        <v>30.0</v>
      </c>
      <c r="E3539">
        <v>17.0</v>
      </c>
      <c r="F3539">
        <v>1.0</v>
      </c>
      <c r="H3539">
        <v>6.0</v>
      </c>
      <c r="I3539" t="s">
        <v>18</v>
      </c>
      <c r="K3539" t="s">
        <v>19</v>
      </c>
      <c r="L3539">
        <v>2019.0</v>
      </c>
      <c r="M3539" t="s">
        <v>1319</v>
      </c>
      <c r="N3539" s="4">
        <f t="shared" si="2"/>
        <v>0.5666666667</v>
      </c>
      <c r="O3539" s="4">
        <f t="shared" si="3"/>
        <v>0.9666666667</v>
      </c>
      <c r="P3539">
        <v>41.0</v>
      </c>
    </row>
    <row r="3540" ht="14.25" customHeight="1">
      <c r="A3540" t="s">
        <v>229</v>
      </c>
      <c r="B3540" t="s">
        <v>230</v>
      </c>
      <c r="C3540" t="s">
        <v>231</v>
      </c>
      <c r="D3540">
        <v>30.0</v>
      </c>
      <c r="E3540">
        <v>0.0</v>
      </c>
      <c r="F3540">
        <v>0.0</v>
      </c>
      <c r="H3540">
        <v>6.0</v>
      </c>
      <c r="I3540" t="s">
        <v>18</v>
      </c>
      <c r="K3540" t="s">
        <v>19</v>
      </c>
      <c r="L3540">
        <v>2019.0</v>
      </c>
      <c r="M3540" t="s">
        <v>1319</v>
      </c>
      <c r="N3540" s="4">
        <f t="shared" si="2"/>
        <v>0</v>
      </c>
      <c r="O3540" s="4">
        <f t="shared" si="3"/>
        <v>1</v>
      </c>
      <c r="P3540" t="s">
        <v>230</v>
      </c>
    </row>
    <row r="3541" ht="14.25" customHeight="1">
      <c r="A3541" t="s">
        <v>232</v>
      </c>
      <c r="B3541" t="s">
        <v>233</v>
      </c>
      <c r="C3541" t="s">
        <v>227</v>
      </c>
      <c r="D3541">
        <v>30.0</v>
      </c>
      <c r="E3541">
        <v>13.0</v>
      </c>
      <c r="F3541">
        <v>1.0</v>
      </c>
      <c r="H3541">
        <v>6.0</v>
      </c>
      <c r="I3541" t="s">
        <v>18</v>
      </c>
      <c r="K3541" t="s">
        <v>19</v>
      </c>
      <c r="L3541">
        <v>2019.0</v>
      </c>
      <c r="M3541" t="s">
        <v>1319</v>
      </c>
      <c r="N3541" s="4">
        <f t="shared" si="2"/>
        <v>0.4333333333</v>
      </c>
      <c r="O3541" s="4">
        <f t="shared" si="3"/>
        <v>0.9666666667</v>
      </c>
      <c r="P3541" t="s">
        <v>233</v>
      </c>
    </row>
    <row r="3542" ht="14.25" customHeight="1">
      <c r="A3542" t="s">
        <v>234</v>
      </c>
      <c r="B3542">
        <v>34.0</v>
      </c>
      <c r="C3542" t="s">
        <v>235</v>
      </c>
      <c r="D3542">
        <v>30.0</v>
      </c>
      <c r="E3542">
        <v>30.0</v>
      </c>
      <c r="F3542">
        <v>0.0</v>
      </c>
      <c r="H3542">
        <v>6.0</v>
      </c>
      <c r="I3542" t="s">
        <v>18</v>
      </c>
      <c r="K3542" t="s">
        <v>19</v>
      </c>
      <c r="L3542">
        <v>2019.0</v>
      </c>
      <c r="M3542" t="s">
        <v>1319</v>
      </c>
      <c r="N3542" s="4">
        <f t="shared" si="2"/>
        <v>1</v>
      </c>
      <c r="O3542" s="4">
        <f t="shared" si="3"/>
        <v>1</v>
      </c>
      <c r="P3542">
        <v>34.0</v>
      </c>
    </row>
    <row r="3543" ht="14.25" customHeight="1">
      <c r="A3543" t="s">
        <v>234</v>
      </c>
      <c r="B3543" t="s">
        <v>236</v>
      </c>
      <c r="C3543" t="s">
        <v>235</v>
      </c>
      <c r="D3543">
        <v>30.0</v>
      </c>
      <c r="E3543">
        <v>30.0</v>
      </c>
      <c r="F3543">
        <v>0.0</v>
      </c>
      <c r="H3543">
        <v>6.0</v>
      </c>
      <c r="I3543" t="s">
        <v>18</v>
      </c>
      <c r="K3543" t="s">
        <v>19</v>
      </c>
      <c r="L3543">
        <v>2019.0</v>
      </c>
      <c r="M3543" t="s">
        <v>1319</v>
      </c>
      <c r="N3543" s="4">
        <f t="shared" si="2"/>
        <v>1</v>
      </c>
      <c r="O3543" s="4">
        <f t="shared" si="3"/>
        <v>1</v>
      </c>
      <c r="P3543" t="s">
        <v>236</v>
      </c>
    </row>
    <row r="3544" ht="14.25" customHeight="1">
      <c r="A3544" t="s">
        <v>234</v>
      </c>
      <c r="B3544" t="s">
        <v>1374</v>
      </c>
      <c r="C3544" t="s">
        <v>235</v>
      </c>
      <c r="D3544">
        <v>31.0</v>
      </c>
      <c r="E3544">
        <v>17.0</v>
      </c>
      <c r="F3544">
        <v>0.0</v>
      </c>
      <c r="H3544">
        <v>6.0</v>
      </c>
      <c r="I3544" t="s">
        <v>18</v>
      </c>
      <c r="K3544" t="s">
        <v>19</v>
      </c>
      <c r="L3544">
        <v>2019.0</v>
      </c>
      <c r="M3544" t="s">
        <v>1319</v>
      </c>
      <c r="N3544" s="4">
        <f t="shared" si="2"/>
        <v>0.5483870968</v>
      </c>
      <c r="O3544" s="4">
        <f t="shared" si="3"/>
        <v>1</v>
      </c>
      <c r="P3544" t="s">
        <v>1374</v>
      </c>
    </row>
    <row r="3545" ht="14.25" customHeight="1">
      <c r="A3545" t="s">
        <v>234</v>
      </c>
      <c r="B3545" t="s">
        <v>1375</v>
      </c>
      <c r="C3545" t="s">
        <v>235</v>
      </c>
      <c r="D3545">
        <v>30.0</v>
      </c>
      <c r="E3545">
        <v>30.0</v>
      </c>
      <c r="F3545">
        <v>0.0</v>
      </c>
      <c r="H3545">
        <v>6.0</v>
      </c>
      <c r="I3545" t="s">
        <v>18</v>
      </c>
      <c r="K3545" t="s">
        <v>19</v>
      </c>
      <c r="L3545">
        <v>2019.0</v>
      </c>
      <c r="M3545" t="s">
        <v>1319</v>
      </c>
      <c r="N3545" s="4">
        <f t="shared" si="2"/>
        <v>1</v>
      </c>
      <c r="O3545" s="4">
        <f t="shared" si="3"/>
        <v>1</v>
      </c>
      <c r="P3545" t="s">
        <v>1375</v>
      </c>
    </row>
    <row r="3546" ht="14.25" customHeight="1">
      <c r="A3546" t="s">
        <v>239</v>
      </c>
      <c r="B3546" t="s">
        <v>240</v>
      </c>
      <c r="C3546" t="s">
        <v>241</v>
      </c>
      <c r="D3546">
        <v>30.0</v>
      </c>
      <c r="E3546">
        <v>30.0</v>
      </c>
      <c r="F3546">
        <v>0.0</v>
      </c>
      <c r="H3546">
        <v>6.0</v>
      </c>
      <c r="I3546" t="s">
        <v>18</v>
      </c>
      <c r="K3546" t="s">
        <v>19</v>
      </c>
      <c r="L3546">
        <v>2019.0</v>
      </c>
      <c r="M3546" t="s">
        <v>1319</v>
      </c>
      <c r="N3546" s="4">
        <f t="shared" si="2"/>
        <v>1</v>
      </c>
      <c r="O3546" s="4">
        <f t="shared" si="3"/>
        <v>1</v>
      </c>
      <c r="P3546" t="s">
        <v>240</v>
      </c>
    </row>
    <row r="3547" ht="14.25" customHeight="1">
      <c r="A3547" t="s">
        <v>242</v>
      </c>
      <c r="B3547" t="s">
        <v>243</v>
      </c>
      <c r="C3547" t="s">
        <v>244</v>
      </c>
      <c r="D3547">
        <v>30.0</v>
      </c>
      <c r="E3547">
        <v>30.0</v>
      </c>
      <c r="F3547">
        <v>0.0</v>
      </c>
      <c r="H3547">
        <v>6.0</v>
      </c>
      <c r="I3547" t="s">
        <v>18</v>
      </c>
      <c r="K3547" t="s">
        <v>19</v>
      </c>
      <c r="L3547">
        <v>2019.0</v>
      </c>
      <c r="M3547" t="s">
        <v>1319</v>
      </c>
      <c r="N3547" s="4">
        <f t="shared" si="2"/>
        <v>1</v>
      </c>
      <c r="O3547" s="4">
        <f t="shared" si="3"/>
        <v>1</v>
      </c>
      <c r="P3547" t="s">
        <v>243</v>
      </c>
    </row>
    <row r="3548" ht="14.25" customHeight="1">
      <c r="A3548" t="s">
        <v>245</v>
      </c>
      <c r="B3548" t="s">
        <v>246</v>
      </c>
      <c r="C3548" t="s">
        <v>247</v>
      </c>
      <c r="D3548">
        <v>30.0</v>
      </c>
      <c r="E3548">
        <v>30.0</v>
      </c>
      <c r="F3548">
        <v>0.0</v>
      </c>
      <c r="H3548">
        <v>6.0</v>
      </c>
      <c r="I3548" t="s">
        <v>18</v>
      </c>
      <c r="K3548" t="s">
        <v>19</v>
      </c>
      <c r="L3548">
        <v>2019.0</v>
      </c>
      <c r="M3548" t="s">
        <v>1319</v>
      </c>
      <c r="N3548" s="4">
        <f t="shared" si="2"/>
        <v>1</v>
      </c>
      <c r="O3548" s="4">
        <f t="shared" si="3"/>
        <v>1</v>
      </c>
      <c r="P3548" t="s">
        <v>246</v>
      </c>
    </row>
    <row r="3549" ht="14.25" customHeight="1">
      <c r="A3549" t="s">
        <v>245</v>
      </c>
      <c r="B3549" t="s">
        <v>248</v>
      </c>
      <c r="C3549" t="s">
        <v>247</v>
      </c>
      <c r="D3549">
        <v>30.0</v>
      </c>
      <c r="E3549">
        <v>30.0</v>
      </c>
      <c r="F3549">
        <v>0.0</v>
      </c>
      <c r="H3549">
        <v>6.0</v>
      </c>
      <c r="I3549" t="s">
        <v>18</v>
      </c>
      <c r="K3549" t="s">
        <v>19</v>
      </c>
      <c r="L3549">
        <v>2019.0</v>
      </c>
      <c r="M3549" t="s">
        <v>1319</v>
      </c>
      <c r="N3549" s="4">
        <f t="shared" si="2"/>
        <v>1</v>
      </c>
      <c r="O3549" s="4">
        <f t="shared" si="3"/>
        <v>1</v>
      </c>
      <c r="P3549" t="s">
        <v>248</v>
      </c>
    </row>
    <row r="3550" ht="14.25" customHeight="1">
      <c r="A3550" t="s">
        <v>906</v>
      </c>
      <c r="B3550" t="s">
        <v>907</v>
      </c>
      <c r="D3550">
        <v>30.0</v>
      </c>
      <c r="E3550">
        <v>12.0</v>
      </c>
      <c r="G3550">
        <v>18.0</v>
      </c>
      <c r="H3550">
        <v>6.0</v>
      </c>
      <c r="I3550" t="s">
        <v>18</v>
      </c>
      <c r="K3550" t="s">
        <v>908</v>
      </c>
      <c r="L3550">
        <v>2019.0</v>
      </c>
      <c r="M3550" t="s">
        <v>1319</v>
      </c>
      <c r="N3550" s="4">
        <f t="shared" si="2"/>
        <v>0.4</v>
      </c>
      <c r="O3550" s="4">
        <f t="shared" si="3"/>
        <v>1</v>
      </c>
      <c r="P3550" t="s">
        <v>907</v>
      </c>
    </row>
    <row r="3551" ht="14.25" customHeight="1">
      <c r="A3551" t="s">
        <v>906</v>
      </c>
      <c r="B3551" t="s">
        <v>909</v>
      </c>
      <c r="D3551">
        <v>30.0</v>
      </c>
      <c r="E3551">
        <v>20.0</v>
      </c>
      <c r="G3551">
        <v>10.0</v>
      </c>
      <c r="H3551">
        <v>6.0</v>
      </c>
      <c r="I3551" t="s">
        <v>18</v>
      </c>
      <c r="K3551" t="s">
        <v>908</v>
      </c>
      <c r="L3551">
        <v>2019.0</v>
      </c>
      <c r="M3551" t="s">
        <v>1319</v>
      </c>
      <c r="N3551" s="4">
        <f t="shared" si="2"/>
        <v>0.6666666667</v>
      </c>
      <c r="O3551" s="4">
        <f t="shared" si="3"/>
        <v>1</v>
      </c>
      <c r="P3551" t="s">
        <v>909</v>
      </c>
    </row>
    <row r="3552" ht="14.25" customHeight="1">
      <c r="A3552" t="s">
        <v>906</v>
      </c>
      <c r="B3552" t="s">
        <v>910</v>
      </c>
      <c r="D3552">
        <v>30.0</v>
      </c>
      <c r="E3552">
        <v>0.0</v>
      </c>
      <c r="G3552">
        <v>30.0</v>
      </c>
      <c r="H3552">
        <v>6.0</v>
      </c>
      <c r="I3552" t="s">
        <v>18</v>
      </c>
      <c r="K3552" t="s">
        <v>908</v>
      </c>
      <c r="L3552">
        <v>2019.0</v>
      </c>
      <c r="M3552" t="s">
        <v>1319</v>
      </c>
      <c r="N3552" s="4">
        <f t="shared" si="2"/>
        <v>0</v>
      </c>
      <c r="O3552" s="4">
        <f t="shared" si="3"/>
        <v>1</v>
      </c>
      <c r="P3552" t="s">
        <v>910</v>
      </c>
    </row>
    <row r="3553" ht="14.25" customHeight="1">
      <c r="A3553" t="s">
        <v>906</v>
      </c>
      <c r="B3553" t="s">
        <v>911</v>
      </c>
      <c r="D3553">
        <v>30.0</v>
      </c>
      <c r="E3553">
        <v>8.0</v>
      </c>
      <c r="F3553">
        <v>7.0</v>
      </c>
      <c r="G3553">
        <v>15.0</v>
      </c>
      <c r="H3553">
        <v>6.0</v>
      </c>
      <c r="I3553" t="s">
        <v>18</v>
      </c>
      <c r="K3553" t="s">
        <v>908</v>
      </c>
      <c r="L3553">
        <v>2019.0</v>
      </c>
      <c r="M3553" t="s">
        <v>1319</v>
      </c>
      <c r="N3553" s="4">
        <f t="shared" si="2"/>
        <v>0.2666666667</v>
      </c>
      <c r="O3553" s="4">
        <f t="shared" si="3"/>
        <v>0.7666666667</v>
      </c>
      <c r="P3553" t="s">
        <v>911</v>
      </c>
    </row>
    <row r="3554" ht="14.25" customHeight="1">
      <c r="A3554" t="s">
        <v>906</v>
      </c>
      <c r="B3554" t="s">
        <v>912</v>
      </c>
      <c r="D3554">
        <v>30.0</v>
      </c>
      <c r="E3554">
        <v>31.0</v>
      </c>
      <c r="G3554">
        <v>0.0</v>
      </c>
      <c r="H3554">
        <v>6.0</v>
      </c>
      <c r="I3554" t="s">
        <v>18</v>
      </c>
      <c r="K3554" t="s">
        <v>908</v>
      </c>
      <c r="L3554">
        <v>2019.0</v>
      </c>
      <c r="M3554" t="s">
        <v>1319</v>
      </c>
      <c r="N3554" s="4">
        <f t="shared" si="2"/>
        <v>1.033333333</v>
      </c>
      <c r="O3554" s="4">
        <f t="shared" si="3"/>
        <v>1</v>
      </c>
      <c r="P3554" t="s">
        <v>912</v>
      </c>
    </row>
    <row r="3555" ht="14.25" customHeight="1">
      <c r="A3555" t="s">
        <v>913</v>
      </c>
      <c r="B3555" t="s">
        <v>914</v>
      </c>
      <c r="D3555">
        <v>30.0</v>
      </c>
      <c r="E3555">
        <v>30.0</v>
      </c>
      <c r="G3555">
        <v>0.0</v>
      </c>
      <c r="H3555">
        <v>6.0</v>
      </c>
      <c r="I3555" t="s">
        <v>18</v>
      </c>
      <c r="K3555" t="s">
        <v>908</v>
      </c>
      <c r="L3555">
        <v>2019.0</v>
      </c>
      <c r="M3555" t="s">
        <v>1319</v>
      </c>
      <c r="N3555" s="4">
        <f t="shared" si="2"/>
        <v>1</v>
      </c>
      <c r="O3555" s="4">
        <f t="shared" si="3"/>
        <v>1</v>
      </c>
      <c r="P3555" t="s">
        <v>914</v>
      </c>
    </row>
    <row r="3556" ht="14.25" customHeight="1">
      <c r="A3556" t="s">
        <v>915</v>
      </c>
      <c r="B3556" t="s">
        <v>916</v>
      </c>
      <c r="D3556">
        <v>30.0</v>
      </c>
      <c r="E3556">
        <v>0.0</v>
      </c>
      <c r="G3556">
        <v>30.0</v>
      </c>
      <c r="H3556">
        <v>6.0</v>
      </c>
      <c r="I3556" t="s">
        <v>18</v>
      </c>
      <c r="K3556" t="s">
        <v>908</v>
      </c>
      <c r="L3556">
        <v>2019.0</v>
      </c>
      <c r="M3556" t="s">
        <v>1319</v>
      </c>
      <c r="N3556" s="4">
        <f t="shared" si="2"/>
        <v>0</v>
      </c>
      <c r="O3556" s="4">
        <f t="shared" si="3"/>
        <v>1</v>
      </c>
      <c r="P3556" t="s">
        <v>916</v>
      </c>
    </row>
    <row r="3557" ht="14.25" customHeight="1">
      <c r="A3557" t="s">
        <v>917</v>
      </c>
      <c r="B3557" t="s">
        <v>918</v>
      </c>
      <c r="D3557">
        <v>30.0</v>
      </c>
      <c r="E3557">
        <v>27.0</v>
      </c>
      <c r="F3557">
        <v>3.0</v>
      </c>
      <c r="G3557">
        <v>0.0</v>
      </c>
      <c r="H3557">
        <v>6.0</v>
      </c>
      <c r="I3557" t="s">
        <v>18</v>
      </c>
      <c r="K3557" t="s">
        <v>908</v>
      </c>
      <c r="L3557">
        <v>2019.0</v>
      </c>
      <c r="M3557" t="s">
        <v>1319</v>
      </c>
      <c r="N3557" s="4">
        <f t="shared" si="2"/>
        <v>0.9</v>
      </c>
      <c r="O3557" s="4">
        <f t="shared" si="3"/>
        <v>0.9</v>
      </c>
      <c r="P3557" t="s">
        <v>918</v>
      </c>
    </row>
    <row r="3558" ht="14.25" customHeight="1">
      <c r="A3558" t="s">
        <v>917</v>
      </c>
      <c r="B3558" t="s">
        <v>919</v>
      </c>
      <c r="D3558">
        <v>30.0</v>
      </c>
      <c r="E3558">
        <v>24.0</v>
      </c>
      <c r="G3558">
        <v>6.0</v>
      </c>
      <c r="H3558">
        <v>6.0</v>
      </c>
      <c r="I3558" t="s">
        <v>18</v>
      </c>
      <c r="K3558" t="s">
        <v>908</v>
      </c>
      <c r="L3558">
        <v>2019.0</v>
      </c>
      <c r="M3558" t="s">
        <v>1319</v>
      </c>
      <c r="N3558" s="4">
        <f t="shared" si="2"/>
        <v>0.8</v>
      </c>
      <c r="O3558" s="4">
        <f t="shared" si="3"/>
        <v>1</v>
      </c>
      <c r="P3558" t="s">
        <v>919</v>
      </c>
    </row>
    <row r="3559" ht="14.25" customHeight="1">
      <c r="A3559" t="s">
        <v>917</v>
      </c>
      <c r="B3559" t="s">
        <v>1376</v>
      </c>
      <c r="D3559">
        <v>30.0</v>
      </c>
      <c r="E3559">
        <v>6.0</v>
      </c>
      <c r="F3559">
        <v>24.0</v>
      </c>
      <c r="G3559">
        <v>14.0</v>
      </c>
      <c r="H3559">
        <v>6.0</v>
      </c>
      <c r="I3559" t="s">
        <v>18</v>
      </c>
      <c r="K3559" t="s">
        <v>908</v>
      </c>
      <c r="L3559">
        <v>2019.0</v>
      </c>
      <c r="M3559" t="s">
        <v>1319</v>
      </c>
      <c r="N3559" s="4">
        <f t="shared" si="2"/>
        <v>0.2</v>
      </c>
      <c r="O3559" s="4">
        <f t="shared" si="3"/>
        <v>0.2</v>
      </c>
      <c r="P3559" t="s">
        <v>1376</v>
      </c>
    </row>
    <row r="3560" ht="14.25" customHeight="1">
      <c r="A3560" t="s">
        <v>921</v>
      </c>
      <c r="B3560" t="s">
        <v>922</v>
      </c>
      <c r="D3560">
        <v>30.0</v>
      </c>
      <c r="E3560">
        <v>21.0</v>
      </c>
      <c r="G3560">
        <v>9.0</v>
      </c>
      <c r="H3560">
        <v>6.0</v>
      </c>
      <c r="I3560" t="s">
        <v>18</v>
      </c>
      <c r="K3560" t="s">
        <v>908</v>
      </c>
      <c r="L3560">
        <v>2019.0</v>
      </c>
      <c r="M3560" t="s">
        <v>1319</v>
      </c>
      <c r="N3560" s="4">
        <f t="shared" si="2"/>
        <v>0.7</v>
      </c>
      <c r="O3560" s="4">
        <f t="shared" si="3"/>
        <v>1</v>
      </c>
      <c r="P3560" t="s">
        <v>922</v>
      </c>
    </row>
    <row r="3561" ht="14.25" customHeight="1">
      <c r="A3561" t="s">
        <v>921</v>
      </c>
      <c r="B3561" t="s">
        <v>923</v>
      </c>
      <c r="D3561">
        <v>30.0</v>
      </c>
      <c r="E3561">
        <v>19.0</v>
      </c>
      <c r="F3561">
        <v>9.0</v>
      </c>
      <c r="G3561">
        <v>2.0</v>
      </c>
      <c r="H3561">
        <v>6.0</v>
      </c>
      <c r="I3561" t="s">
        <v>18</v>
      </c>
      <c r="K3561" t="s">
        <v>908</v>
      </c>
      <c r="L3561">
        <v>2019.0</v>
      </c>
      <c r="M3561" t="s">
        <v>1319</v>
      </c>
      <c r="N3561" s="4">
        <f t="shared" si="2"/>
        <v>0.6333333333</v>
      </c>
      <c r="O3561" s="4">
        <f t="shared" si="3"/>
        <v>0.7</v>
      </c>
      <c r="P3561" t="s">
        <v>923</v>
      </c>
    </row>
    <row r="3562" ht="14.25" customHeight="1">
      <c r="A3562" t="s">
        <v>924</v>
      </c>
      <c r="B3562" t="s">
        <v>925</v>
      </c>
      <c r="D3562">
        <v>30.0</v>
      </c>
      <c r="E3562">
        <v>0.0</v>
      </c>
      <c r="G3562">
        <v>30.0</v>
      </c>
      <c r="H3562">
        <v>6.0</v>
      </c>
      <c r="I3562" t="s">
        <v>18</v>
      </c>
      <c r="K3562" t="s">
        <v>908</v>
      </c>
      <c r="L3562">
        <v>2019.0</v>
      </c>
      <c r="M3562" t="s">
        <v>1319</v>
      </c>
      <c r="N3562" s="4">
        <f t="shared" si="2"/>
        <v>0</v>
      </c>
      <c r="O3562" s="4">
        <f t="shared" si="3"/>
        <v>1</v>
      </c>
      <c r="P3562" t="s">
        <v>925</v>
      </c>
    </row>
    <row r="3563" ht="14.25" customHeight="1">
      <c r="A3563" t="s">
        <v>924</v>
      </c>
      <c r="B3563" t="s">
        <v>926</v>
      </c>
      <c r="D3563">
        <v>30.0</v>
      </c>
      <c r="E3563">
        <v>0.0</v>
      </c>
      <c r="G3563">
        <v>30.0</v>
      </c>
      <c r="H3563">
        <v>6.0</v>
      </c>
      <c r="I3563" t="s">
        <v>18</v>
      </c>
      <c r="K3563" t="s">
        <v>908</v>
      </c>
      <c r="L3563">
        <v>2019.0</v>
      </c>
      <c r="M3563" t="s">
        <v>1319</v>
      </c>
      <c r="N3563" s="4">
        <f t="shared" si="2"/>
        <v>0</v>
      </c>
      <c r="O3563" s="4">
        <f t="shared" si="3"/>
        <v>1</v>
      </c>
      <c r="P3563" t="s">
        <v>926</v>
      </c>
    </row>
    <row r="3564" ht="14.25" customHeight="1">
      <c r="A3564" t="s">
        <v>924</v>
      </c>
      <c r="B3564" t="s">
        <v>927</v>
      </c>
      <c r="D3564">
        <v>30.0</v>
      </c>
      <c r="E3564">
        <v>0.0</v>
      </c>
      <c r="G3564">
        <v>30.0</v>
      </c>
      <c r="H3564">
        <v>6.0</v>
      </c>
      <c r="I3564" t="s">
        <v>18</v>
      </c>
      <c r="K3564" t="s">
        <v>908</v>
      </c>
      <c r="L3564">
        <v>2019.0</v>
      </c>
      <c r="M3564" t="s">
        <v>1319</v>
      </c>
      <c r="N3564" s="4">
        <f t="shared" si="2"/>
        <v>0</v>
      </c>
      <c r="O3564" s="4">
        <f t="shared" si="3"/>
        <v>1</v>
      </c>
      <c r="P3564" t="s">
        <v>927</v>
      </c>
    </row>
    <row r="3565" ht="14.25" customHeight="1">
      <c r="A3565" t="s">
        <v>924</v>
      </c>
      <c r="B3565" t="s">
        <v>929</v>
      </c>
      <c r="D3565">
        <v>30.0</v>
      </c>
      <c r="E3565">
        <v>0.0</v>
      </c>
      <c r="G3565">
        <v>30.0</v>
      </c>
      <c r="H3565">
        <v>6.0</v>
      </c>
      <c r="I3565" t="s">
        <v>18</v>
      </c>
      <c r="K3565" t="s">
        <v>908</v>
      </c>
      <c r="L3565">
        <v>2019.0</v>
      </c>
      <c r="M3565" t="s">
        <v>1319</v>
      </c>
      <c r="N3565" s="4">
        <f t="shared" si="2"/>
        <v>0</v>
      </c>
      <c r="O3565" s="4">
        <f t="shared" si="3"/>
        <v>1</v>
      </c>
      <c r="P3565" t="s">
        <v>929</v>
      </c>
    </row>
    <row r="3566" ht="14.25" customHeight="1">
      <c r="A3566" t="s">
        <v>930</v>
      </c>
      <c r="B3566" t="s">
        <v>931</v>
      </c>
      <c r="D3566">
        <v>30.0</v>
      </c>
      <c r="E3566">
        <v>30.0</v>
      </c>
      <c r="G3566">
        <v>0.0</v>
      </c>
      <c r="H3566">
        <v>6.0</v>
      </c>
      <c r="I3566" t="s">
        <v>18</v>
      </c>
      <c r="K3566" t="s">
        <v>908</v>
      </c>
      <c r="L3566">
        <v>2019.0</v>
      </c>
      <c r="M3566" t="s">
        <v>1319</v>
      </c>
      <c r="N3566" s="4">
        <f t="shared" si="2"/>
        <v>1</v>
      </c>
      <c r="O3566" s="4">
        <f t="shared" si="3"/>
        <v>1</v>
      </c>
      <c r="P3566" t="s">
        <v>931</v>
      </c>
    </row>
    <row r="3567" ht="14.25" customHeight="1">
      <c r="A3567" t="s">
        <v>932</v>
      </c>
      <c r="B3567" t="s">
        <v>1377</v>
      </c>
      <c r="D3567">
        <v>30.0</v>
      </c>
      <c r="E3567">
        <v>0.0</v>
      </c>
      <c r="F3567">
        <v>15.0</v>
      </c>
      <c r="G3567">
        <v>30.0</v>
      </c>
      <c r="H3567">
        <v>6.0</v>
      </c>
      <c r="I3567" t="s">
        <v>18</v>
      </c>
      <c r="K3567" t="s">
        <v>908</v>
      </c>
      <c r="L3567">
        <v>2019.0</v>
      </c>
      <c r="M3567" t="s">
        <v>1319</v>
      </c>
      <c r="N3567" s="4">
        <f t="shared" si="2"/>
        <v>0</v>
      </c>
      <c r="O3567" s="4">
        <f t="shared" si="3"/>
        <v>0.5</v>
      </c>
      <c r="P3567" t="s">
        <v>1377</v>
      </c>
    </row>
    <row r="3568" ht="14.25" customHeight="1">
      <c r="A3568" t="s">
        <v>934</v>
      </c>
      <c r="B3568" t="s">
        <v>935</v>
      </c>
      <c r="D3568">
        <v>30.0</v>
      </c>
      <c r="E3568">
        <v>30.0</v>
      </c>
      <c r="G3568">
        <v>0.0</v>
      </c>
      <c r="H3568">
        <v>6.0</v>
      </c>
      <c r="I3568" t="s">
        <v>18</v>
      </c>
      <c r="K3568" t="s">
        <v>908</v>
      </c>
      <c r="L3568">
        <v>2019.0</v>
      </c>
      <c r="M3568" t="s">
        <v>1319</v>
      </c>
      <c r="N3568" s="4">
        <f t="shared" si="2"/>
        <v>1</v>
      </c>
      <c r="O3568" s="4">
        <f t="shared" si="3"/>
        <v>1</v>
      </c>
      <c r="P3568" t="s">
        <v>935</v>
      </c>
    </row>
    <row r="3569" ht="14.25" customHeight="1">
      <c r="A3569" t="s">
        <v>936</v>
      </c>
      <c r="B3569" t="s">
        <v>937</v>
      </c>
      <c r="D3569">
        <v>30.0</v>
      </c>
      <c r="E3569">
        <v>3.0</v>
      </c>
      <c r="G3569">
        <v>27.0</v>
      </c>
      <c r="H3569">
        <v>6.0</v>
      </c>
      <c r="I3569" t="s">
        <v>18</v>
      </c>
      <c r="K3569" t="s">
        <v>908</v>
      </c>
      <c r="L3569">
        <v>2019.0</v>
      </c>
      <c r="M3569" t="s">
        <v>1319</v>
      </c>
      <c r="N3569" s="4">
        <f t="shared" si="2"/>
        <v>0.1</v>
      </c>
      <c r="O3569" s="4">
        <f t="shared" si="3"/>
        <v>1</v>
      </c>
      <c r="P3569" t="s">
        <v>937</v>
      </c>
    </row>
    <row r="3570" ht="14.25" customHeight="1">
      <c r="A3570" t="s">
        <v>938</v>
      </c>
      <c r="B3570" t="s">
        <v>939</v>
      </c>
      <c r="D3570">
        <v>30.0</v>
      </c>
      <c r="E3570">
        <v>0.0</v>
      </c>
      <c r="G3570">
        <v>30.0</v>
      </c>
      <c r="H3570">
        <v>6.0</v>
      </c>
      <c r="I3570" t="s">
        <v>18</v>
      </c>
      <c r="K3570" t="s">
        <v>908</v>
      </c>
      <c r="L3570">
        <v>2019.0</v>
      </c>
      <c r="M3570" t="s">
        <v>1319</v>
      </c>
      <c r="N3570" s="4">
        <f t="shared" si="2"/>
        <v>0</v>
      </c>
      <c r="O3570" s="4">
        <f t="shared" si="3"/>
        <v>1</v>
      </c>
      <c r="P3570" t="s">
        <v>939</v>
      </c>
    </row>
    <row r="3571" ht="14.25" customHeight="1">
      <c r="A3571" t="s">
        <v>940</v>
      </c>
      <c r="B3571" t="s">
        <v>941</v>
      </c>
      <c r="D3571">
        <v>30.0</v>
      </c>
      <c r="E3571">
        <v>23.0</v>
      </c>
      <c r="G3571">
        <v>9.0</v>
      </c>
      <c r="H3571">
        <v>6.0</v>
      </c>
      <c r="I3571" t="s">
        <v>18</v>
      </c>
      <c r="K3571" t="s">
        <v>908</v>
      </c>
      <c r="L3571">
        <v>2019.0</v>
      </c>
      <c r="M3571" t="s">
        <v>1319</v>
      </c>
      <c r="N3571" s="4">
        <f t="shared" si="2"/>
        <v>0.7666666667</v>
      </c>
      <c r="O3571" s="4">
        <f t="shared" si="3"/>
        <v>1</v>
      </c>
      <c r="P3571" t="s">
        <v>941</v>
      </c>
    </row>
    <row r="3572" ht="14.25" customHeight="1">
      <c r="A3572" t="s">
        <v>942</v>
      </c>
      <c r="B3572" t="s">
        <v>943</v>
      </c>
      <c r="D3572">
        <v>30.0</v>
      </c>
      <c r="E3572">
        <v>27.0</v>
      </c>
      <c r="G3572">
        <v>3.0</v>
      </c>
      <c r="H3572">
        <v>6.0</v>
      </c>
      <c r="I3572" t="s">
        <v>18</v>
      </c>
      <c r="K3572" t="s">
        <v>908</v>
      </c>
      <c r="L3572">
        <v>2019.0</v>
      </c>
      <c r="M3572" t="s">
        <v>1319</v>
      </c>
      <c r="N3572" s="4">
        <f t="shared" si="2"/>
        <v>0.9</v>
      </c>
      <c r="O3572" s="4">
        <f t="shared" si="3"/>
        <v>1</v>
      </c>
      <c r="P3572" t="s">
        <v>943</v>
      </c>
    </row>
    <row r="3573" ht="14.25" customHeight="1">
      <c r="A3573" t="s">
        <v>944</v>
      </c>
      <c r="B3573" t="s">
        <v>945</v>
      </c>
      <c r="D3573">
        <v>30.0</v>
      </c>
      <c r="E3573">
        <v>24.0</v>
      </c>
      <c r="F3573">
        <v>6.0</v>
      </c>
      <c r="H3573">
        <v>6.0</v>
      </c>
      <c r="I3573" t="s">
        <v>18</v>
      </c>
      <c r="K3573" t="s">
        <v>908</v>
      </c>
      <c r="L3573">
        <v>2019.0</v>
      </c>
      <c r="M3573" t="s">
        <v>1319</v>
      </c>
      <c r="N3573" s="4">
        <f t="shared" si="2"/>
        <v>0.8</v>
      </c>
      <c r="O3573" s="4">
        <f t="shared" si="3"/>
        <v>0.8</v>
      </c>
      <c r="P3573" t="s">
        <v>945</v>
      </c>
    </row>
    <row r="3574" ht="14.25" customHeight="1">
      <c r="A3574" t="s">
        <v>946</v>
      </c>
      <c r="B3574" t="s">
        <v>1378</v>
      </c>
      <c r="D3574">
        <v>30.0</v>
      </c>
      <c r="E3574">
        <v>30.0</v>
      </c>
      <c r="H3574">
        <v>6.0</v>
      </c>
      <c r="I3574" t="s">
        <v>18</v>
      </c>
      <c r="K3574" t="s">
        <v>908</v>
      </c>
      <c r="L3574">
        <v>2019.0</v>
      </c>
      <c r="M3574" t="s">
        <v>1319</v>
      </c>
      <c r="N3574" s="4">
        <f t="shared" si="2"/>
        <v>1</v>
      </c>
      <c r="O3574" s="4">
        <f t="shared" si="3"/>
        <v>1</v>
      </c>
      <c r="P3574" t="s">
        <v>1378</v>
      </c>
    </row>
    <row r="3575" ht="14.25" customHeight="1">
      <c r="A3575" t="s">
        <v>948</v>
      </c>
      <c r="B3575" t="s">
        <v>949</v>
      </c>
      <c r="D3575">
        <v>30.0</v>
      </c>
      <c r="E3575">
        <v>25.0</v>
      </c>
      <c r="F3575">
        <v>5.0</v>
      </c>
      <c r="H3575">
        <v>6.0</v>
      </c>
      <c r="I3575" t="s">
        <v>18</v>
      </c>
      <c r="K3575" t="s">
        <v>908</v>
      </c>
      <c r="L3575">
        <v>2019.0</v>
      </c>
      <c r="M3575" t="s">
        <v>1319</v>
      </c>
      <c r="N3575" s="4">
        <f t="shared" si="2"/>
        <v>0.8333333333</v>
      </c>
      <c r="O3575" s="4">
        <f t="shared" si="3"/>
        <v>0.8333333333</v>
      </c>
      <c r="P3575" t="s">
        <v>949</v>
      </c>
    </row>
    <row r="3576" ht="14.25" customHeight="1">
      <c r="A3576" t="s">
        <v>950</v>
      </c>
      <c r="B3576" t="s">
        <v>951</v>
      </c>
      <c r="D3576">
        <v>30.0</v>
      </c>
      <c r="E3576">
        <v>0.0</v>
      </c>
      <c r="G3576">
        <v>31.0</v>
      </c>
      <c r="H3576">
        <v>6.0</v>
      </c>
      <c r="I3576" t="s">
        <v>18</v>
      </c>
      <c r="K3576" t="s">
        <v>908</v>
      </c>
      <c r="L3576">
        <v>2019.0</v>
      </c>
      <c r="M3576" t="s">
        <v>1319</v>
      </c>
      <c r="N3576" s="4">
        <f t="shared" si="2"/>
        <v>0</v>
      </c>
      <c r="O3576" s="4">
        <f t="shared" si="3"/>
        <v>1</v>
      </c>
      <c r="P3576" t="s">
        <v>951</v>
      </c>
    </row>
    <row r="3577" ht="14.25" customHeight="1">
      <c r="A3577" t="s">
        <v>952</v>
      </c>
      <c r="B3577" t="s">
        <v>953</v>
      </c>
      <c r="D3577">
        <v>30.0</v>
      </c>
      <c r="E3577">
        <v>17.0</v>
      </c>
      <c r="G3577">
        <v>13.0</v>
      </c>
      <c r="H3577">
        <v>6.0</v>
      </c>
      <c r="I3577" t="s">
        <v>18</v>
      </c>
      <c r="K3577" t="s">
        <v>908</v>
      </c>
      <c r="L3577">
        <v>2019.0</v>
      </c>
      <c r="M3577" t="s">
        <v>1319</v>
      </c>
      <c r="N3577" s="4">
        <f t="shared" si="2"/>
        <v>0.5666666667</v>
      </c>
      <c r="O3577" s="4">
        <f t="shared" si="3"/>
        <v>1</v>
      </c>
      <c r="P3577" t="s">
        <v>953</v>
      </c>
    </row>
    <row r="3578" ht="14.25" customHeight="1">
      <c r="A3578" t="s">
        <v>954</v>
      </c>
      <c r="B3578" t="s">
        <v>955</v>
      </c>
      <c r="D3578">
        <v>30.0</v>
      </c>
      <c r="E3578">
        <v>11.0</v>
      </c>
      <c r="F3578">
        <v>5.0</v>
      </c>
      <c r="G3578">
        <v>14.0</v>
      </c>
      <c r="H3578">
        <v>6.0</v>
      </c>
      <c r="I3578" t="s">
        <v>18</v>
      </c>
      <c r="K3578" t="s">
        <v>908</v>
      </c>
      <c r="L3578">
        <v>2019.0</v>
      </c>
      <c r="M3578" t="s">
        <v>1319</v>
      </c>
      <c r="N3578" s="4">
        <f t="shared" si="2"/>
        <v>0.3666666667</v>
      </c>
      <c r="O3578" s="4">
        <f t="shared" si="3"/>
        <v>0.8333333333</v>
      </c>
      <c r="P3578" t="s">
        <v>955</v>
      </c>
    </row>
    <row r="3579" ht="14.25" customHeight="1">
      <c r="A3579" t="s">
        <v>956</v>
      </c>
      <c r="B3579" t="s">
        <v>957</v>
      </c>
      <c r="D3579">
        <v>30.0</v>
      </c>
      <c r="E3579">
        <v>6.0</v>
      </c>
      <c r="F3579">
        <v>23.0</v>
      </c>
      <c r="G3579">
        <v>1.0</v>
      </c>
      <c r="H3579">
        <v>6.0</v>
      </c>
      <c r="I3579" t="s">
        <v>18</v>
      </c>
      <c r="K3579" t="s">
        <v>908</v>
      </c>
      <c r="L3579">
        <v>2019.0</v>
      </c>
      <c r="M3579" t="s">
        <v>1319</v>
      </c>
      <c r="N3579" s="4">
        <f t="shared" si="2"/>
        <v>0.2</v>
      </c>
      <c r="O3579" s="4">
        <f t="shared" si="3"/>
        <v>0.2333333333</v>
      </c>
      <c r="P3579" t="s">
        <v>957</v>
      </c>
    </row>
    <row r="3580" ht="14.25" customHeight="1">
      <c r="A3580" t="s">
        <v>954</v>
      </c>
      <c r="B3580" t="s">
        <v>958</v>
      </c>
      <c r="D3580">
        <v>30.0</v>
      </c>
      <c r="E3580">
        <v>30.0</v>
      </c>
      <c r="H3580">
        <v>6.0</v>
      </c>
      <c r="I3580" t="s">
        <v>18</v>
      </c>
      <c r="K3580" t="s">
        <v>908</v>
      </c>
      <c r="L3580">
        <v>2019.0</v>
      </c>
      <c r="M3580" t="s">
        <v>1319</v>
      </c>
      <c r="N3580" s="4">
        <f t="shared" si="2"/>
        <v>1</v>
      </c>
      <c r="O3580" s="4">
        <f t="shared" si="3"/>
        <v>1</v>
      </c>
      <c r="P3580" t="s">
        <v>958</v>
      </c>
    </row>
    <row r="3581" ht="14.25" customHeight="1">
      <c r="A3581" t="s">
        <v>954</v>
      </c>
      <c r="B3581" t="s">
        <v>959</v>
      </c>
      <c r="D3581">
        <v>30.0</v>
      </c>
      <c r="E3581">
        <v>30.0</v>
      </c>
      <c r="H3581">
        <v>6.0</v>
      </c>
      <c r="I3581" t="s">
        <v>18</v>
      </c>
      <c r="K3581" t="s">
        <v>908</v>
      </c>
      <c r="L3581">
        <v>2019.0</v>
      </c>
      <c r="M3581" t="s">
        <v>1319</v>
      </c>
      <c r="N3581" s="4">
        <f t="shared" si="2"/>
        <v>1</v>
      </c>
      <c r="O3581" s="4">
        <f t="shared" si="3"/>
        <v>1</v>
      </c>
      <c r="P3581" t="s">
        <v>959</v>
      </c>
    </row>
    <row r="3582" ht="14.25" customHeight="1">
      <c r="A3582" t="s">
        <v>954</v>
      </c>
      <c r="B3582" t="s">
        <v>960</v>
      </c>
      <c r="D3582">
        <v>30.0</v>
      </c>
      <c r="E3582">
        <v>25.0</v>
      </c>
      <c r="G3582">
        <v>5.0</v>
      </c>
      <c r="H3582">
        <v>6.0</v>
      </c>
      <c r="I3582" t="s">
        <v>18</v>
      </c>
      <c r="K3582" t="s">
        <v>908</v>
      </c>
      <c r="L3582">
        <v>2019.0</v>
      </c>
      <c r="M3582" t="s">
        <v>1319</v>
      </c>
      <c r="N3582" s="4">
        <f t="shared" si="2"/>
        <v>0.8333333333</v>
      </c>
      <c r="O3582" s="4">
        <f t="shared" si="3"/>
        <v>1</v>
      </c>
      <c r="P3582" t="s">
        <v>960</v>
      </c>
    </row>
    <row r="3583" ht="14.25" customHeight="1">
      <c r="A3583" t="s">
        <v>961</v>
      </c>
      <c r="B3583" t="s">
        <v>962</v>
      </c>
      <c r="D3583">
        <v>30.0</v>
      </c>
      <c r="E3583">
        <v>26.0</v>
      </c>
      <c r="G3583">
        <v>4.0</v>
      </c>
      <c r="H3583">
        <v>6.0</v>
      </c>
      <c r="I3583" t="s">
        <v>18</v>
      </c>
      <c r="K3583" t="s">
        <v>908</v>
      </c>
      <c r="L3583">
        <v>2019.0</v>
      </c>
      <c r="M3583" t="s">
        <v>1319</v>
      </c>
      <c r="N3583" s="4">
        <f t="shared" si="2"/>
        <v>0.8666666667</v>
      </c>
      <c r="O3583" s="4">
        <f t="shared" si="3"/>
        <v>1</v>
      </c>
      <c r="P3583" t="s">
        <v>962</v>
      </c>
    </row>
    <row r="3584" ht="14.25" customHeight="1">
      <c r="A3584" t="s">
        <v>961</v>
      </c>
      <c r="B3584" t="s">
        <v>1075</v>
      </c>
      <c r="D3584">
        <v>30.0</v>
      </c>
      <c r="E3584">
        <v>30.0</v>
      </c>
      <c r="H3584">
        <v>6.0</v>
      </c>
      <c r="I3584" t="s">
        <v>18</v>
      </c>
      <c r="K3584" t="s">
        <v>908</v>
      </c>
      <c r="L3584">
        <v>2019.0</v>
      </c>
      <c r="M3584" t="s">
        <v>1319</v>
      </c>
      <c r="N3584" s="4">
        <f t="shared" si="2"/>
        <v>1</v>
      </c>
      <c r="O3584" s="4">
        <f t="shared" si="3"/>
        <v>1</v>
      </c>
      <c r="P3584" t="s">
        <v>1075</v>
      </c>
    </row>
    <row r="3585" ht="14.25" customHeight="1">
      <c r="A3585" t="s">
        <v>956</v>
      </c>
      <c r="B3585" t="s">
        <v>964</v>
      </c>
      <c r="D3585">
        <v>30.0</v>
      </c>
      <c r="E3585">
        <v>8.0</v>
      </c>
      <c r="F3585">
        <v>11.0</v>
      </c>
      <c r="G3585">
        <v>11.0</v>
      </c>
      <c r="H3585">
        <v>6.0</v>
      </c>
      <c r="I3585" t="s">
        <v>18</v>
      </c>
      <c r="K3585" t="s">
        <v>908</v>
      </c>
      <c r="L3585">
        <v>2019.0</v>
      </c>
      <c r="M3585" t="s">
        <v>1319</v>
      </c>
      <c r="N3585" s="4">
        <f t="shared" si="2"/>
        <v>0.2666666667</v>
      </c>
      <c r="O3585" s="4">
        <f t="shared" si="3"/>
        <v>0.6333333333</v>
      </c>
      <c r="P3585" t="s">
        <v>964</v>
      </c>
    </row>
    <row r="3586" ht="14.25" customHeight="1">
      <c r="A3586" t="s">
        <v>965</v>
      </c>
      <c r="B3586" t="s">
        <v>966</v>
      </c>
      <c r="D3586">
        <v>30.0</v>
      </c>
      <c r="G3586">
        <v>30.0</v>
      </c>
      <c r="H3586">
        <v>6.0</v>
      </c>
      <c r="I3586" t="s">
        <v>18</v>
      </c>
      <c r="K3586" t="s">
        <v>908</v>
      </c>
      <c r="L3586">
        <v>2019.0</v>
      </c>
      <c r="M3586" t="s">
        <v>1319</v>
      </c>
      <c r="N3586" s="4">
        <f t="shared" si="2"/>
        <v>0</v>
      </c>
      <c r="O3586" s="4">
        <f t="shared" si="3"/>
        <v>1</v>
      </c>
      <c r="P3586" t="s">
        <v>966</v>
      </c>
    </row>
    <row r="3587" ht="14.25" customHeight="1">
      <c r="A3587" t="s">
        <v>965</v>
      </c>
      <c r="B3587" t="s">
        <v>967</v>
      </c>
      <c r="D3587">
        <v>30.0</v>
      </c>
      <c r="G3587">
        <v>30.0</v>
      </c>
      <c r="H3587">
        <v>6.0</v>
      </c>
      <c r="I3587" t="s">
        <v>18</v>
      </c>
      <c r="K3587" t="s">
        <v>908</v>
      </c>
      <c r="L3587">
        <v>2019.0</v>
      </c>
      <c r="M3587" t="s">
        <v>1319</v>
      </c>
      <c r="N3587" s="4">
        <f t="shared" si="2"/>
        <v>0</v>
      </c>
      <c r="O3587" s="4">
        <f t="shared" si="3"/>
        <v>1</v>
      </c>
      <c r="P3587" t="s">
        <v>967</v>
      </c>
    </row>
    <row r="3588" ht="14.25" customHeight="1">
      <c r="A3588" t="s">
        <v>968</v>
      </c>
      <c r="B3588" t="s">
        <v>969</v>
      </c>
      <c r="D3588">
        <v>30.0</v>
      </c>
      <c r="E3588">
        <v>21.0</v>
      </c>
      <c r="F3588">
        <v>7.0</v>
      </c>
      <c r="G3588">
        <v>2.0</v>
      </c>
      <c r="H3588">
        <v>6.0</v>
      </c>
      <c r="I3588" t="s">
        <v>18</v>
      </c>
      <c r="K3588" t="s">
        <v>908</v>
      </c>
      <c r="L3588">
        <v>2019.0</v>
      </c>
      <c r="M3588" t="s">
        <v>1319</v>
      </c>
      <c r="N3588" s="4">
        <f t="shared" si="2"/>
        <v>0.7</v>
      </c>
      <c r="O3588" s="4">
        <f t="shared" si="3"/>
        <v>0.7666666667</v>
      </c>
      <c r="P3588" t="s">
        <v>969</v>
      </c>
    </row>
    <row r="3589" ht="14.25" customHeight="1">
      <c r="A3589" t="s">
        <v>970</v>
      </c>
      <c r="B3589" t="s">
        <v>971</v>
      </c>
      <c r="D3589">
        <v>30.0</v>
      </c>
      <c r="G3589">
        <v>30.0</v>
      </c>
      <c r="H3589">
        <v>6.0</v>
      </c>
      <c r="I3589" t="s">
        <v>18</v>
      </c>
      <c r="K3589" t="s">
        <v>908</v>
      </c>
      <c r="L3589">
        <v>2019.0</v>
      </c>
      <c r="M3589" t="s">
        <v>1319</v>
      </c>
      <c r="N3589" s="4">
        <f t="shared" si="2"/>
        <v>0</v>
      </c>
      <c r="O3589" s="4">
        <f t="shared" si="3"/>
        <v>1</v>
      </c>
      <c r="P3589" t="s">
        <v>971</v>
      </c>
    </row>
    <row r="3590" ht="14.25" customHeight="1">
      <c r="A3590" t="s">
        <v>1078</v>
      </c>
      <c r="B3590" t="s">
        <v>963</v>
      </c>
      <c r="D3590">
        <v>30.0</v>
      </c>
      <c r="E3590">
        <v>30.0</v>
      </c>
      <c r="H3590">
        <v>6.0</v>
      </c>
      <c r="I3590" t="s">
        <v>18</v>
      </c>
      <c r="K3590" t="s">
        <v>908</v>
      </c>
      <c r="L3590">
        <v>2019.0</v>
      </c>
      <c r="M3590" t="s">
        <v>1319</v>
      </c>
      <c r="N3590" s="4">
        <f t="shared" si="2"/>
        <v>1</v>
      </c>
      <c r="O3590" s="4">
        <f t="shared" si="3"/>
        <v>1</v>
      </c>
      <c r="P3590" t="s">
        <v>963</v>
      </c>
    </row>
    <row r="3591" ht="14.25" customHeight="1">
      <c r="A3591" t="s">
        <v>973</v>
      </c>
      <c r="B3591" t="s">
        <v>974</v>
      </c>
      <c r="D3591">
        <v>30.0</v>
      </c>
      <c r="E3591">
        <v>21.0</v>
      </c>
      <c r="F3591">
        <v>7.0</v>
      </c>
      <c r="G3591">
        <v>6.0</v>
      </c>
      <c r="H3591">
        <v>6.0</v>
      </c>
      <c r="I3591" t="s">
        <v>18</v>
      </c>
      <c r="K3591" t="s">
        <v>908</v>
      </c>
      <c r="L3591">
        <v>2019.0</v>
      </c>
      <c r="M3591" t="s">
        <v>1319</v>
      </c>
      <c r="N3591" s="4">
        <f t="shared" si="2"/>
        <v>0.7</v>
      </c>
      <c r="O3591" s="4">
        <f t="shared" si="3"/>
        <v>0.7666666667</v>
      </c>
      <c r="P3591" t="s">
        <v>974</v>
      </c>
    </row>
    <row r="3592" ht="14.25" customHeight="1">
      <c r="A3592" t="s">
        <v>975</v>
      </c>
      <c r="B3592" t="s">
        <v>976</v>
      </c>
      <c r="D3592">
        <v>30.0</v>
      </c>
      <c r="E3592">
        <v>30.0</v>
      </c>
      <c r="H3592">
        <v>6.0</v>
      </c>
      <c r="I3592" t="s">
        <v>18</v>
      </c>
      <c r="K3592" t="s">
        <v>908</v>
      </c>
      <c r="L3592">
        <v>2019.0</v>
      </c>
      <c r="M3592" t="s">
        <v>1319</v>
      </c>
      <c r="N3592" s="4">
        <f t="shared" si="2"/>
        <v>1</v>
      </c>
      <c r="O3592" s="4">
        <f t="shared" si="3"/>
        <v>1</v>
      </c>
      <c r="P3592" t="s">
        <v>976</v>
      </c>
    </row>
    <row r="3593" ht="14.25" customHeight="1">
      <c r="A3593" t="s">
        <v>977</v>
      </c>
      <c r="B3593" t="s">
        <v>978</v>
      </c>
      <c r="D3593">
        <v>30.0</v>
      </c>
      <c r="E3593">
        <v>28.0</v>
      </c>
      <c r="G3593">
        <v>2.0</v>
      </c>
      <c r="H3593">
        <v>6.0</v>
      </c>
      <c r="I3593" t="s">
        <v>18</v>
      </c>
      <c r="K3593" t="s">
        <v>908</v>
      </c>
      <c r="L3593">
        <v>2019.0</v>
      </c>
      <c r="M3593" t="s">
        <v>1319</v>
      </c>
      <c r="N3593" s="4">
        <f t="shared" si="2"/>
        <v>0.9333333333</v>
      </c>
      <c r="O3593" s="4">
        <f t="shared" si="3"/>
        <v>1</v>
      </c>
      <c r="P3593" t="s">
        <v>978</v>
      </c>
    </row>
    <row r="3594" ht="14.25" customHeight="1">
      <c r="A3594" t="s">
        <v>977</v>
      </c>
      <c r="B3594" t="s">
        <v>979</v>
      </c>
      <c r="D3594">
        <v>30.0</v>
      </c>
      <c r="E3594">
        <v>22.0</v>
      </c>
      <c r="F3594">
        <v>8.0</v>
      </c>
      <c r="H3594">
        <v>6.0</v>
      </c>
      <c r="I3594" t="s">
        <v>18</v>
      </c>
      <c r="K3594" t="s">
        <v>908</v>
      </c>
      <c r="L3594">
        <v>2019.0</v>
      </c>
      <c r="M3594" t="s">
        <v>1319</v>
      </c>
      <c r="N3594" s="4">
        <f t="shared" si="2"/>
        <v>0.7333333333</v>
      </c>
      <c r="O3594" s="4">
        <f t="shared" si="3"/>
        <v>0.7333333333</v>
      </c>
      <c r="P3594" t="s">
        <v>979</v>
      </c>
    </row>
    <row r="3595" ht="14.25" customHeight="1">
      <c r="A3595" t="s">
        <v>980</v>
      </c>
      <c r="B3595" t="s">
        <v>981</v>
      </c>
      <c r="D3595">
        <v>30.0</v>
      </c>
      <c r="E3595">
        <v>13.0</v>
      </c>
      <c r="G3595">
        <v>17.0</v>
      </c>
      <c r="H3595">
        <v>6.0</v>
      </c>
      <c r="I3595" t="s">
        <v>18</v>
      </c>
      <c r="K3595" t="s">
        <v>908</v>
      </c>
      <c r="L3595">
        <v>2019.0</v>
      </c>
      <c r="M3595" t="s">
        <v>1319</v>
      </c>
      <c r="N3595" s="4">
        <f t="shared" si="2"/>
        <v>0.4333333333</v>
      </c>
      <c r="O3595" s="4">
        <f t="shared" si="3"/>
        <v>1</v>
      </c>
      <c r="P3595" t="s">
        <v>981</v>
      </c>
    </row>
    <row r="3596" ht="14.25" customHeight="1">
      <c r="A3596" t="s">
        <v>980</v>
      </c>
      <c r="B3596" t="s">
        <v>982</v>
      </c>
      <c r="D3596">
        <v>30.0</v>
      </c>
      <c r="E3596">
        <v>17.0</v>
      </c>
      <c r="G3596">
        <v>13.0</v>
      </c>
      <c r="H3596">
        <v>6.0</v>
      </c>
      <c r="I3596" t="s">
        <v>18</v>
      </c>
      <c r="K3596" t="s">
        <v>908</v>
      </c>
      <c r="L3596">
        <v>2019.0</v>
      </c>
      <c r="M3596" t="s">
        <v>1319</v>
      </c>
      <c r="N3596" s="4">
        <f t="shared" si="2"/>
        <v>0.5666666667</v>
      </c>
      <c r="O3596" s="4">
        <f t="shared" si="3"/>
        <v>1</v>
      </c>
      <c r="P3596" t="s">
        <v>982</v>
      </c>
    </row>
    <row r="3597" ht="14.25" customHeight="1">
      <c r="A3597" t="s">
        <v>980</v>
      </c>
      <c r="B3597" t="s">
        <v>983</v>
      </c>
      <c r="D3597">
        <v>30.0</v>
      </c>
      <c r="E3597">
        <v>30.0</v>
      </c>
      <c r="H3597">
        <v>6.0</v>
      </c>
      <c r="I3597" t="s">
        <v>18</v>
      </c>
      <c r="K3597" t="s">
        <v>908</v>
      </c>
      <c r="L3597">
        <v>2019.0</v>
      </c>
      <c r="M3597" t="s">
        <v>1319</v>
      </c>
      <c r="N3597" s="4">
        <f t="shared" si="2"/>
        <v>1</v>
      </c>
      <c r="O3597" s="4">
        <f t="shared" si="3"/>
        <v>1</v>
      </c>
      <c r="P3597" t="s">
        <v>983</v>
      </c>
    </row>
    <row r="3598" ht="14.25" customHeight="1">
      <c r="A3598" t="s">
        <v>1284</v>
      </c>
      <c r="B3598" t="s">
        <v>1285</v>
      </c>
      <c r="D3598">
        <v>30.0</v>
      </c>
      <c r="E3598">
        <v>18.0</v>
      </c>
      <c r="G3598">
        <v>12.0</v>
      </c>
      <c r="H3598">
        <v>6.0</v>
      </c>
      <c r="I3598" t="s">
        <v>18</v>
      </c>
      <c r="K3598" t="s">
        <v>908</v>
      </c>
      <c r="L3598">
        <v>2019.0</v>
      </c>
      <c r="M3598" t="s">
        <v>1319</v>
      </c>
      <c r="N3598" s="4">
        <f t="shared" si="2"/>
        <v>0.6</v>
      </c>
      <c r="O3598" s="4">
        <f t="shared" si="3"/>
        <v>1</v>
      </c>
      <c r="P3598" t="s">
        <v>1285</v>
      </c>
    </row>
    <row r="3599" ht="14.25" customHeight="1">
      <c r="A3599" t="s">
        <v>984</v>
      </c>
      <c r="B3599" t="s">
        <v>985</v>
      </c>
      <c r="D3599">
        <v>30.0</v>
      </c>
      <c r="E3599">
        <v>19.0</v>
      </c>
      <c r="G3599">
        <v>11.0</v>
      </c>
      <c r="H3599">
        <v>6.0</v>
      </c>
      <c r="I3599" t="s">
        <v>18</v>
      </c>
      <c r="K3599" t="s">
        <v>908</v>
      </c>
      <c r="L3599">
        <v>2019.0</v>
      </c>
      <c r="M3599" t="s">
        <v>1319</v>
      </c>
      <c r="N3599" s="4">
        <f t="shared" si="2"/>
        <v>0.6333333333</v>
      </c>
      <c r="O3599" s="4">
        <f t="shared" si="3"/>
        <v>1</v>
      </c>
      <c r="P3599" t="s">
        <v>985</v>
      </c>
    </row>
    <row r="3600" ht="14.25" customHeight="1">
      <c r="A3600" t="s">
        <v>984</v>
      </c>
      <c r="B3600" t="s">
        <v>986</v>
      </c>
      <c r="D3600">
        <v>30.0</v>
      </c>
      <c r="G3600">
        <v>30.0</v>
      </c>
      <c r="H3600">
        <v>6.0</v>
      </c>
      <c r="I3600" t="s">
        <v>18</v>
      </c>
      <c r="K3600" t="s">
        <v>908</v>
      </c>
      <c r="L3600">
        <v>2019.0</v>
      </c>
      <c r="M3600" t="s">
        <v>1319</v>
      </c>
      <c r="N3600" s="4">
        <f t="shared" si="2"/>
        <v>0</v>
      </c>
      <c r="O3600" s="4">
        <f t="shared" si="3"/>
        <v>1</v>
      </c>
      <c r="P3600" t="s">
        <v>986</v>
      </c>
    </row>
    <row r="3601" ht="14.25" customHeight="1">
      <c r="A3601" t="s">
        <v>987</v>
      </c>
      <c r="B3601" t="s">
        <v>988</v>
      </c>
      <c r="D3601">
        <v>30.0</v>
      </c>
      <c r="E3601">
        <v>26.0</v>
      </c>
      <c r="G3601">
        <v>4.0</v>
      </c>
      <c r="H3601">
        <v>6.0</v>
      </c>
      <c r="I3601" t="s">
        <v>18</v>
      </c>
      <c r="K3601" t="s">
        <v>908</v>
      </c>
      <c r="L3601">
        <v>2019.0</v>
      </c>
      <c r="M3601" t="s">
        <v>1319</v>
      </c>
      <c r="N3601" s="4">
        <f t="shared" si="2"/>
        <v>0.8666666667</v>
      </c>
      <c r="O3601" s="4">
        <f t="shared" si="3"/>
        <v>1</v>
      </c>
      <c r="P3601" t="s">
        <v>988</v>
      </c>
    </row>
    <row r="3602" ht="14.25" customHeight="1">
      <c r="A3602" t="s">
        <v>989</v>
      </c>
      <c r="B3602" t="s">
        <v>990</v>
      </c>
      <c r="D3602">
        <v>30.0</v>
      </c>
      <c r="E3602">
        <v>24.0</v>
      </c>
      <c r="G3602">
        <v>6.0</v>
      </c>
      <c r="H3602">
        <v>6.0</v>
      </c>
      <c r="I3602" t="s">
        <v>18</v>
      </c>
      <c r="K3602" t="s">
        <v>908</v>
      </c>
      <c r="L3602">
        <v>2019.0</v>
      </c>
      <c r="M3602" t="s">
        <v>1319</v>
      </c>
      <c r="N3602" s="4">
        <f t="shared" si="2"/>
        <v>0.8</v>
      </c>
      <c r="O3602" s="4">
        <f t="shared" si="3"/>
        <v>1</v>
      </c>
      <c r="P3602" t="s">
        <v>990</v>
      </c>
    </row>
    <row r="3603" ht="14.25" customHeight="1">
      <c r="A3603" t="s">
        <v>991</v>
      </c>
      <c r="B3603" t="s">
        <v>992</v>
      </c>
      <c r="D3603">
        <v>30.0</v>
      </c>
      <c r="E3603">
        <v>24.0</v>
      </c>
      <c r="G3603">
        <v>6.0</v>
      </c>
      <c r="H3603">
        <v>6.0</v>
      </c>
      <c r="I3603" t="s">
        <v>18</v>
      </c>
      <c r="K3603" t="s">
        <v>908</v>
      </c>
      <c r="L3603">
        <v>2019.0</v>
      </c>
      <c r="M3603" t="s">
        <v>1319</v>
      </c>
      <c r="N3603" s="4">
        <f t="shared" si="2"/>
        <v>0.8</v>
      </c>
      <c r="O3603" s="4">
        <f t="shared" si="3"/>
        <v>1</v>
      </c>
      <c r="P3603" t="s">
        <v>992</v>
      </c>
    </row>
    <row r="3604" ht="14.25" customHeight="1">
      <c r="A3604" t="s">
        <v>993</v>
      </c>
      <c r="B3604" t="s">
        <v>994</v>
      </c>
      <c r="D3604">
        <v>30.0</v>
      </c>
      <c r="E3604">
        <v>23.0</v>
      </c>
      <c r="G3604">
        <v>7.0</v>
      </c>
      <c r="H3604">
        <v>6.0</v>
      </c>
      <c r="I3604" t="s">
        <v>18</v>
      </c>
      <c r="K3604" t="s">
        <v>908</v>
      </c>
      <c r="L3604">
        <v>2019.0</v>
      </c>
      <c r="M3604" t="s">
        <v>1319</v>
      </c>
      <c r="N3604" s="4">
        <f t="shared" si="2"/>
        <v>0.7666666667</v>
      </c>
      <c r="O3604" s="4">
        <f t="shared" si="3"/>
        <v>1</v>
      </c>
      <c r="P3604" t="s">
        <v>994</v>
      </c>
    </row>
    <row r="3605" ht="14.25" customHeight="1">
      <c r="A3605" t="s">
        <v>995</v>
      </c>
      <c r="B3605" t="s">
        <v>996</v>
      </c>
      <c r="D3605">
        <v>30.0</v>
      </c>
      <c r="E3605">
        <v>11.0</v>
      </c>
      <c r="F3605">
        <v>2.0</v>
      </c>
      <c r="G3605">
        <v>17.0</v>
      </c>
      <c r="H3605">
        <v>6.0</v>
      </c>
      <c r="I3605" t="s">
        <v>18</v>
      </c>
      <c r="K3605" t="s">
        <v>908</v>
      </c>
      <c r="L3605">
        <v>2019.0</v>
      </c>
      <c r="M3605" t="s">
        <v>1319</v>
      </c>
      <c r="N3605" s="4">
        <f t="shared" si="2"/>
        <v>0.3666666667</v>
      </c>
      <c r="O3605" s="4">
        <f t="shared" si="3"/>
        <v>0.9333333333</v>
      </c>
      <c r="P3605" t="s">
        <v>996</v>
      </c>
    </row>
    <row r="3606" ht="14.25" customHeight="1">
      <c r="A3606" t="s">
        <v>997</v>
      </c>
      <c r="B3606" t="s">
        <v>998</v>
      </c>
      <c r="D3606">
        <v>30.0</v>
      </c>
      <c r="E3606">
        <v>30.0</v>
      </c>
      <c r="H3606">
        <v>6.0</v>
      </c>
      <c r="I3606" t="s">
        <v>18</v>
      </c>
      <c r="K3606" t="s">
        <v>908</v>
      </c>
      <c r="L3606">
        <v>2019.0</v>
      </c>
      <c r="M3606" t="s">
        <v>1319</v>
      </c>
      <c r="N3606" s="4">
        <f t="shared" si="2"/>
        <v>1</v>
      </c>
      <c r="O3606" s="4">
        <f t="shared" si="3"/>
        <v>1</v>
      </c>
      <c r="P3606" t="s">
        <v>998</v>
      </c>
    </row>
    <row r="3607" ht="14.25" customHeight="1">
      <c r="A3607" t="s">
        <v>999</v>
      </c>
      <c r="B3607" t="s">
        <v>1000</v>
      </c>
      <c r="D3607">
        <v>30.0</v>
      </c>
      <c r="F3607">
        <v>30.0</v>
      </c>
      <c r="G3607">
        <v>30.0</v>
      </c>
      <c r="H3607">
        <v>6.0</v>
      </c>
      <c r="I3607" t="s">
        <v>18</v>
      </c>
      <c r="K3607" t="s">
        <v>908</v>
      </c>
      <c r="L3607">
        <v>2019.0</v>
      </c>
      <c r="M3607" t="s">
        <v>1319</v>
      </c>
      <c r="N3607" s="4">
        <f t="shared" si="2"/>
        <v>0</v>
      </c>
      <c r="O3607" s="4">
        <f t="shared" si="3"/>
        <v>0</v>
      </c>
      <c r="P3607" t="s">
        <v>1000</v>
      </c>
    </row>
    <row r="3608" ht="14.25" customHeight="1">
      <c r="A3608" t="s">
        <v>1001</v>
      </c>
      <c r="B3608" t="s">
        <v>1002</v>
      </c>
      <c r="D3608">
        <v>30.0</v>
      </c>
      <c r="E3608">
        <v>30.0</v>
      </c>
      <c r="H3608">
        <v>6.0</v>
      </c>
      <c r="I3608" t="s">
        <v>18</v>
      </c>
      <c r="K3608" t="s">
        <v>908</v>
      </c>
      <c r="L3608">
        <v>2019.0</v>
      </c>
      <c r="M3608" t="s">
        <v>1319</v>
      </c>
      <c r="N3608" s="4">
        <f t="shared" si="2"/>
        <v>1</v>
      </c>
      <c r="O3608" s="4">
        <f t="shared" si="3"/>
        <v>1</v>
      </c>
      <c r="P3608" t="s">
        <v>1002</v>
      </c>
    </row>
    <row r="3609" ht="14.25" customHeight="1">
      <c r="A3609" t="s">
        <v>1003</v>
      </c>
      <c r="B3609" t="s">
        <v>1004</v>
      </c>
      <c r="D3609">
        <v>30.0</v>
      </c>
      <c r="G3609">
        <v>30.0</v>
      </c>
      <c r="H3609">
        <v>6.0</v>
      </c>
      <c r="I3609" t="s">
        <v>18</v>
      </c>
      <c r="K3609" t="s">
        <v>908</v>
      </c>
      <c r="L3609">
        <v>2019.0</v>
      </c>
      <c r="M3609" t="s">
        <v>1319</v>
      </c>
      <c r="N3609" s="4">
        <f t="shared" si="2"/>
        <v>0</v>
      </c>
      <c r="O3609" s="4">
        <f t="shared" si="3"/>
        <v>1</v>
      </c>
      <c r="P3609" t="s">
        <v>1004</v>
      </c>
    </row>
    <row r="3610" ht="14.25" customHeight="1">
      <c r="A3610" t="s">
        <v>999</v>
      </c>
      <c r="B3610" t="s">
        <v>1005</v>
      </c>
      <c r="D3610">
        <v>30.0</v>
      </c>
      <c r="E3610">
        <v>30.0</v>
      </c>
      <c r="H3610">
        <v>6.0</v>
      </c>
      <c r="I3610" t="s">
        <v>18</v>
      </c>
      <c r="K3610" t="s">
        <v>908</v>
      </c>
      <c r="L3610">
        <v>2019.0</v>
      </c>
      <c r="M3610" t="s">
        <v>1319</v>
      </c>
      <c r="N3610" s="4">
        <f t="shared" si="2"/>
        <v>1</v>
      </c>
      <c r="O3610" s="4">
        <f t="shared" si="3"/>
        <v>1</v>
      </c>
      <c r="P3610" t="s">
        <v>1005</v>
      </c>
    </row>
    <row r="3611" ht="14.25" customHeight="1">
      <c r="A3611" t="s">
        <v>1006</v>
      </c>
      <c r="B3611" t="s">
        <v>1007</v>
      </c>
      <c r="D3611">
        <v>30.0</v>
      </c>
      <c r="E3611">
        <v>30.0</v>
      </c>
      <c r="H3611">
        <v>6.0</v>
      </c>
      <c r="I3611" t="s">
        <v>18</v>
      </c>
      <c r="K3611" t="s">
        <v>908</v>
      </c>
      <c r="L3611">
        <v>2019.0</v>
      </c>
      <c r="M3611" t="s">
        <v>1319</v>
      </c>
      <c r="N3611" s="4">
        <f t="shared" si="2"/>
        <v>1</v>
      </c>
      <c r="O3611" s="4">
        <f t="shared" si="3"/>
        <v>1</v>
      </c>
      <c r="P3611" t="s">
        <v>1007</v>
      </c>
    </row>
    <row r="3612" ht="14.25" customHeight="1">
      <c r="A3612" t="s">
        <v>1008</v>
      </c>
      <c r="B3612" t="s">
        <v>1009</v>
      </c>
      <c r="D3612">
        <v>30.0</v>
      </c>
      <c r="E3612">
        <v>17.0</v>
      </c>
      <c r="F3612">
        <v>13.0</v>
      </c>
      <c r="H3612">
        <v>6.0</v>
      </c>
      <c r="I3612" t="s">
        <v>18</v>
      </c>
      <c r="K3612" t="s">
        <v>908</v>
      </c>
      <c r="L3612">
        <v>2019.0</v>
      </c>
      <c r="M3612" t="s">
        <v>1319</v>
      </c>
      <c r="N3612" s="4">
        <f t="shared" si="2"/>
        <v>0.5666666667</v>
      </c>
      <c r="O3612" s="4">
        <f t="shared" si="3"/>
        <v>0.5666666667</v>
      </c>
      <c r="P3612" t="s">
        <v>1009</v>
      </c>
    </row>
    <row r="3613" ht="14.25" customHeight="1">
      <c r="A3613" t="s">
        <v>1076</v>
      </c>
      <c r="B3613" t="s">
        <v>1011</v>
      </c>
      <c r="D3613">
        <v>30.0</v>
      </c>
      <c r="E3613">
        <v>30.0</v>
      </c>
      <c r="H3613">
        <v>6.0</v>
      </c>
      <c r="I3613" t="s">
        <v>18</v>
      </c>
      <c r="K3613" t="s">
        <v>908</v>
      </c>
      <c r="L3613">
        <v>2019.0</v>
      </c>
      <c r="M3613" t="s">
        <v>1319</v>
      </c>
      <c r="N3613" s="4">
        <f t="shared" si="2"/>
        <v>1</v>
      </c>
      <c r="O3613" s="4">
        <f t="shared" si="3"/>
        <v>1</v>
      </c>
      <c r="P3613" t="s">
        <v>1011</v>
      </c>
    </row>
    <row r="3614" ht="14.25" customHeight="1">
      <c r="A3614" t="s">
        <v>1286</v>
      </c>
      <c r="B3614" t="s">
        <v>1287</v>
      </c>
      <c r="D3614">
        <v>30.0</v>
      </c>
      <c r="F3614">
        <v>30.0</v>
      </c>
      <c r="H3614">
        <v>6.0</v>
      </c>
      <c r="I3614" t="s">
        <v>18</v>
      </c>
      <c r="K3614" t="s">
        <v>908</v>
      </c>
      <c r="L3614">
        <v>2019.0</v>
      </c>
      <c r="M3614" t="s">
        <v>1319</v>
      </c>
      <c r="N3614" s="4">
        <f t="shared" si="2"/>
        <v>0</v>
      </c>
      <c r="O3614" s="4">
        <f t="shared" si="3"/>
        <v>0</v>
      </c>
      <c r="P3614" t="s">
        <v>1287</v>
      </c>
    </row>
    <row r="3615" ht="14.25" customHeight="1">
      <c r="A3615" t="s">
        <v>1286</v>
      </c>
      <c r="B3615" t="s">
        <v>1288</v>
      </c>
      <c r="D3615">
        <v>30.0</v>
      </c>
      <c r="E3615">
        <v>24.0</v>
      </c>
      <c r="F3615">
        <v>6.0</v>
      </c>
      <c r="H3615">
        <v>6.0</v>
      </c>
      <c r="I3615" t="s">
        <v>18</v>
      </c>
      <c r="K3615" t="s">
        <v>908</v>
      </c>
      <c r="L3615">
        <v>2019.0</v>
      </c>
      <c r="M3615" t="s">
        <v>1319</v>
      </c>
      <c r="N3615" s="4">
        <f t="shared" si="2"/>
        <v>0.8</v>
      </c>
      <c r="O3615" s="4">
        <f t="shared" si="3"/>
        <v>0.8</v>
      </c>
      <c r="P3615" t="s">
        <v>1288</v>
      </c>
    </row>
    <row r="3616" ht="14.25" customHeight="1">
      <c r="A3616" t="s">
        <v>1286</v>
      </c>
      <c r="B3616" t="s">
        <v>1289</v>
      </c>
      <c r="D3616">
        <v>30.0</v>
      </c>
      <c r="E3616">
        <v>24.0</v>
      </c>
      <c r="F3616">
        <v>6.0</v>
      </c>
      <c r="H3616">
        <v>6.0</v>
      </c>
      <c r="I3616" t="s">
        <v>18</v>
      </c>
      <c r="K3616" t="s">
        <v>908</v>
      </c>
      <c r="L3616">
        <v>2019.0</v>
      </c>
      <c r="M3616" t="s">
        <v>1319</v>
      </c>
      <c r="N3616" s="4">
        <f t="shared" si="2"/>
        <v>0.8</v>
      </c>
      <c r="O3616" s="4">
        <f t="shared" si="3"/>
        <v>0.8</v>
      </c>
      <c r="P3616" t="s">
        <v>1289</v>
      </c>
    </row>
    <row r="3617" ht="14.25" customHeight="1">
      <c r="A3617" t="s">
        <v>1012</v>
      </c>
      <c r="B3617" t="s">
        <v>1013</v>
      </c>
      <c r="D3617">
        <v>30.0</v>
      </c>
      <c r="E3617">
        <v>30.0</v>
      </c>
      <c r="H3617">
        <v>6.0</v>
      </c>
      <c r="I3617" t="s">
        <v>18</v>
      </c>
      <c r="K3617" t="s">
        <v>908</v>
      </c>
      <c r="L3617">
        <v>2019.0</v>
      </c>
      <c r="M3617" t="s">
        <v>1319</v>
      </c>
      <c r="N3617" s="4">
        <f t="shared" si="2"/>
        <v>1</v>
      </c>
      <c r="O3617" s="4">
        <f t="shared" si="3"/>
        <v>1</v>
      </c>
      <c r="P3617" t="s">
        <v>1013</v>
      </c>
    </row>
    <row r="3618" ht="14.25" customHeight="1">
      <c r="A3618" t="s">
        <v>1012</v>
      </c>
      <c r="B3618" t="s">
        <v>1014</v>
      </c>
      <c r="D3618">
        <v>30.0</v>
      </c>
      <c r="E3618">
        <v>30.0</v>
      </c>
      <c r="H3618">
        <v>6.0</v>
      </c>
      <c r="I3618" t="s">
        <v>18</v>
      </c>
      <c r="K3618" t="s">
        <v>908</v>
      </c>
      <c r="L3618">
        <v>2019.0</v>
      </c>
      <c r="M3618" t="s">
        <v>1319</v>
      </c>
      <c r="N3618" s="4">
        <f t="shared" si="2"/>
        <v>1</v>
      </c>
      <c r="O3618" s="4">
        <f t="shared" si="3"/>
        <v>1</v>
      </c>
      <c r="P3618" t="s">
        <v>1014</v>
      </c>
    </row>
    <row r="3619" ht="14.25" customHeight="1">
      <c r="A3619" t="s">
        <v>1015</v>
      </c>
      <c r="B3619" t="s">
        <v>1016</v>
      </c>
      <c r="D3619">
        <v>30.0</v>
      </c>
      <c r="E3619">
        <v>30.0</v>
      </c>
      <c r="H3619">
        <v>6.0</v>
      </c>
      <c r="I3619" t="s">
        <v>18</v>
      </c>
      <c r="K3619" t="s">
        <v>908</v>
      </c>
      <c r="L3619">
        <v>2019.0</v>
      </c>
      <c r="M3619" t="s">
        <v>1319</v>
      </c>
      <c r="N3619" s="4">
        <f t="shared" si="2"/>
        <v>1</v>
      </c>
      <c r="O3619" s="4">
        <f t="shared" si="3"/>
        <v>1</v>
      </c>
      <c r="P3619" t="s">
        <v>1016</v>
      </c>
    </row>
    <row r="3620" ht="14.25" customHeight="1">
      <c r="A3620" t="s">
        <v>1017</v>
      </c>
      <c r="B3620" t="s">
        <v>1018</v>
      </c>
      <c r="D3620">
        <v>30.0</v>
      </c>
      <c r="E3620">
        <v>30.0</v>
      </c>
      <c r="H3620">
        <v>6.0</v>
      </c>
      <c r="I3620" t="s">
        <v>18</v>
      </c>
      <c r="K3620" t="s">
        <v>908</v>
      </c>
      <c r="L3620">
        <v>2019.0</v>
      </c>
      <c r="M3620" t="s">
        <v>1319</v>
      </c>
      <c r="N3620" s="4">
        <f t="shared" si="2"/>
        <v>1</v>
      </c>
      <c r="O3620" s="4">
        <f t="shared" si="3"/>
        <v>1</v>
      </c>
      <c r="P3620" t="s">
        <v>1018</v>
      </c>
    </row>
    <row r="3621" ht="14.25" customHeight="1">
      <c r="A3621" t="s">
        <v>1019</v>
      </c>
      <c r="B3621" t="s">
        <v>1020</v>
      </c>
      <c r="D3621">
        <v>30.0</v>
      </c>
      <c r="G3621">
        <v>30.0</v>
      </c>
      <c r="H3621">
        <v>6.0</v>
      </c>
      <c r="I3621" t="s">
        <v>18</v>
      </c>
      <c r="K3621" t="s">
        <v>908</v>
      </c>
      <c r="L3621">
        <v>2019.0</v>
      </c>
      <c r="M3621" t="s">
        <v>1319</v>
      </c>
      <c r="N3621" s="4">
        <f t="shared" si="2"/>
        <v>0</v>
      </c>
      <c r="O3621" s="4">
        <f t="shared" si="3"/>
        <v>1</v>
      </c>
      <c r="P3621" t="s">
        <v>1020</v>
      </c>
    </row>
    <row r="3622" ht="14.25" customHeight="1">
      <c r="A3622" t="s">
        <v>1021</v>
      </c>
      <c r="B3622" t="s">
        <v>1022</v>
      </c>
      <c r="D3622">
        <v>30.0</v>
      </c>
      <c r="E3622">
        <v>30.0</v>
      </c>
      <c r="G3622">
        <v>0.0</v>
      </c>
      <c r="H3622">
        <v>6.0</v>
      </c>
      <c r="I3622" t="s">
        <v>18</v>
      </c>
      <c r="K3622" t="s">
        <v>908</v>
      </c>
      <c r="L3622">
        <v>2019.0</v>
      </c>
      <c r="M3622" t="s">
        <v>1319</v>
      </c>
      <c r="N3622" s="4">
        <f t="shared" si="2"/>
        <v>1</v>
      </c>
      <c r="O3622" s="4">
        <f t="shared" si="3"/>
        <v>1</v>
      </c>
      <c r="P3622" t="s">
        <v>1022</v>
      </c>
    </row>
    <row r="3623" ht="14.25" customHeight="1">
      <c r="A3623" t="s">
        <v>1021</v>
      </c>
      <c r="B3623" t="s">
        <v>1023</v>
      </c>
      <c r="D3623">
        <v>30.0</v>
      </c>
      <c r="E3623">
        <v>19.0</v>
      </c>
      <c r="G3623">
        <v>11.0</v>
      </c>
      <c r="H3623">
        <v>6.0</v>
      </c>
      <c r="I3623" t="s">
        <v>18</v>
      </c>
      <c r="K3623" t="s">
        <v>908</v>
      </c>
      <c r="L3623">
        <v>2019.0</v>
      </c>
      <c r="M3623" t="s">
        <v>1319</v>
      </c>
      <c r="N3623" s="4">
        <f t="shared" si="2"/>
        <v>0.6333333333</v>
      </c>
      <c r="O3623" s="4">
        <f t="shared" si="3"/>
        <v>1</v>
      </c>
      <c r="P3623" t="s">
        <v>1023</v>
      </c>
    </row>
    <row r="3624" ht="14.25" customHeight="1">
      <c r="A3624" t="s">
        <v>1024</v>
      </c>
      <c r="B3624" t="s">
        <v>1025</v>
      </c>
      <c r="D3624">
        <v>30.0</v>
      </c>
      <c r="E3624">
        <v>30.0</v>
      </c>
      <c r="H3624">
        <v>6.0</v>
      </c>
      <c r="I3624" t="s">
        <v>18</v>
      </c>
      <c r="K3624" t="s">
        <v>908</v>
      </c>
      <c r="L3624">
        <v>2019.0</v>
      </c>
      <c r="M3624" t="s">
        <v>1319</v>
      </c>
      <c r="N3624" s="4">
        <f t="shared" si="2"/>
        <v>1</v>
      </c>
      <c r="O3624" s="4">
        <f t="shared" si="3"/>
        <v>1</v>
      </c>
      <c r="P3624" t="s">
        <v>1025</v>
      </c>
    </row>
    <row r="3625" ht="14.25" customHeight="1">
      <c r="A3625" t="s">
        <v>1017</v>
      </c>
      <c r="B3625" t="s">
        <v>1026</v>
      </c>
      <c r="D3625">
        <v>30.0</v>
      </c>
      <c r="E3625">
        <v>30.0</v>
      </c>
      <c r="H3625">
        <v>6.0</v>
      </c>
      <c r="I3625" t="s">
        <v>18</v>
      </c>
      <c r="K3625" t="s">
        <v>908</v>
      </c>
      <c r="L3625">
        <v>2019.0</v>
      </c>
      <c r="M3625" t="s">
        <v>1319</v>
      </c>
      <c r="N3625" s="4">
        <f t="shared" si="2"/>
        <v>1</v>
      </c>
      <c r="O3625" s="4">
        <f t="shared" si="3"/>
        <v>1</v>
      </c>
      <c r="P3625" t="s">
        <v>1026</v>
      </c>
    </row>
    <row r="3626" ht="14.25" customHeight="1">
      <c r="A3626" t="s">
        <v>1027</v>
      </c>
      <c r="B3626" t="s">
        <v>1028</v>
      </c>
      <c r="D3626">
        <v>30.0</v>
      </c>
      <c r="E3626">
        <v>13.0</v>
      </c>
      <c r="G3626">
        <v>17.0</v>
      </c>
      <c r="H3626">
        <v>6.0</v>
      </c>
      <c r="I3626" t="s">
        <v>18</v>
      </c>
      <c r="K3626" t="s">
        <v>908</v>
      </c>
      <c r="L3626">
        <v>2019.0</v>
      </c>
      <c r="M3626" t="s">
        <v>1319</v>
      </c>
      <c r="N3626" s="4">
        <f t="shared" si="2"/>
        <v>0.4333333333</v>
      </c>
      <c r="O3626" s="4">
        <f t="shared" si="3"/>
        <v>1</v>
      </c>
      <c r="P3626" t="s">
        <v>1028</v>
      </c>
    </row>
    <row r="3627" ht="14.25" customHeight="1">
      <c r="A3627" t="s">
        <v>1029</v>
      </c>
      <c r="B3627" t="s">
        <v>1030</v>
      </c>
      <c r="D3627">
        <v>30.0</v>
      </c>
      <c r="G3627">
        <v>30.0</v>
      </c>
      <c r="H3627">
        <v>6.0</v>
      </c>
      <c r="I3627" t="s">
        <v>18</v>
      </c>
      <c r="K3627" t="s">
        <v>908</v>
      </c>
      <c r="L3627">
        <v>2019.0</v>
      </c>
      <c r="M3627" t="s">
        <v>1319</v>
      </c>
      <c r="N3627" s="4">
        <f t="shared" si="2"/>
        <v>0</v>
      </c>
      <c r="O3627" s="4">
        <f t="shared" si="3"/>
        <v>1</v>
      </c>
      <c r="P3627" t="s">
        <v>1030</v>
      </c>
    </row>
    <row r="3628" ht="14.25" customHeight="1">
      <c r="A3628" t="s">
        <v>1031</v>
      </c>
      <c r="B3628" t="s">
        <v>1032</v>
      </c>
      <c r="D3628">
        <v>30.0</v>
      </c>
      <c r="E3628">
        <v>15.0</v>
      </c>
      <c r="G3628">
        <v>15.0</v>
      </c>
      <c r="H3628">
        <v>6.0</v>
      </c>
      <c r="I3628" t="s">
        <v>18</v>
      </c>
      <c r="K3628" t="s">
        <v>908</v>
      </c>
      <c r="L3628">
        <v>2019.0</v>
      </c>
      <c r="M3628" t="s">
        <v>1319</v>
      </c>
      <c r="N3628" s="4">
        <f t="shared" si="2"/>
        <v>0.5</v>
      </c>
      <c r="O3628" s="4">
        <f t="shared" si="3"/>
        <v>1</v>
      </c>
      <c r="P3628" t="s">
        <v>1032</v>
      </c>
    </row>
    <row r="3629" ht="14.25" customHeight="1">
      <c r="A3629" t="s">
        <v>1033</v>
      </c>
      <c r="B3629" t="s">
        <v>1379</v>
      </c>
      <c r="D3629">
        <v>30.0</v>
      </c>
      <c r="E3629">
        <v>30.0</v>
      </c>
      <c r="H3629">
        <v>6.0</v>
      </c>
      <c r="I3629" t="s">
        <v>18</v>
      </c>
      <c r="K3629" t="s">
        <v>908</v>
      </c>
      <c r="L3629">
        <v>2019.0</v>
      </c>
      <c r="M3629" t="s">
        <v>1319</v>
      </c>
      <c r="N3629" s="4">
        <f t="shared" si="2"/>
        <v>1</v>
      </c>
      <c r="O3629" s="4">
        <f t="shared" si="3"/>
        <v>1</v>
      </c>
      <c r="P3629" t="s">
        <v>1379</v>
      </c>
    </row>
    <row r="3630" ht="14.25" customHeight="1">
      <c r="A3630" t="s">
        <v>1035</v>
      </c>
      <c r="B3630" t="s">
        <v>1036</v>
      </c>
      <c r="D3630">
        <v>30.0</v>
      </c>
      <c r="E3630">
        <v>17.0</v>
      </c>
      <c r="G3630">
        <v>13.0</v>
      </c>
      <c r="H3630">
        <v>6.0</v>
      </c>
      <c r="I3630" t="s">
        <v>18</v>
      </c>
      <c r="K3630" t="s">
        <v>908</v>
      </c>
      <c r="L3630">
        <v>2019.0</v>
      </c>
      <c r="M3630" t="s">
        <v>1319</v>
      </c>
      <c r="N3630" s="4">
        <f t="shared" si="2"/>
        <v>0.5666666667</v>
      </c>
      <c r="O3630" s="4">
        <f t="shared" si="3"/>
        <v>1</v>
      </c>
      <c r="P3630" t="s">
        <v>1036</v>
      </c>
    </row>
    <row r="3631" ht="14.25" customHeight="1">
      <c r="A3631" t="s">
        <v>1037</v>
      </c>
      <c r="B3631" t="s">
        <v>1380</v>
      </c>
      <c r="D3631">
        <v>30.0</v>
      </c>
      <c r="E3631">
        <v>19.0</v>
      </c>
      <c r="F3631">
        <v>11.0</v>
      </c>
      <c r="H3631">
        <v>6.0</v>
      </c>
      <c r="I3631" t="s">
        <v>18</v>
      </c>
      <c r="K3631" t="s">
        <v>908</v>
      </c>
      <c r="L3631">
        <v>2019.0</v>
      </c>
      <c r="M3631" t="s">
        <v>1319</v>
      </c>
      <c r="N3631" s="4">
        <f t="shared" si="2"/>
        <v>0.6333333333</v>
      </c>
      <c r="O3631" s="4">
        <f t="shared" si="3"/>
        <v>0.6333333333</v>
      </c>
      <c r="P3631" t="s">
        <v>1380</v>
      </c>
    </row>
    <row r="3632" ht="14.25" customHeight="1">
      <c r="A3632" t="s">
        <v>1039</v>
      </c>
      <c r="B3632" t="s">
        <v>1040</v>
      </c>
      <c r="D3632">
        <v>30.0</v>
      </c>
      <c r="E3632">
        <v>17.0</v>
      </c>
      <c r="G3632">
        <v>13.0</v>
      </c>
      <c r="H3632">
        <v>6.0</v>
      </c>
      <c r="I3632" t="s">
        <v>18</v>
      </c>
      <c r="K3632" t="s">
        <v>908</v>
      </c>
      <c r="L3632">
        <v>2019.0</v>
      </c>
      <c r="M3632" t="s">
        <v>1319</v>
      </c>
      <c r="N3632" s="4">
        <f t="shared" si="2"/>
        <v>0.5666666667</v>
      </c>
      <c r="O3632" s="4">
        <f t="shared" si="3"/>
        <v>1</v>
      </c>
      <c r="P3632" t="s">
        <v>1040</v>
      </c>
    </row>
    <row r="3633" ht="14.25" customHeight="1">
      <c r="A3633" t="s">
        <v>1041</v>
      </c>
      <c r="B3633" t="s">
        <v>1042</v>
      </c>
      <c r="D3633">
        <v>30.0</v>
      </c>
      <c r="E3633">
        <v>24.0</v>
      </c>
      <c r="F3633">
        <v>6.0</v>
      </c>
      <c r="H3633">
        <v>6.0</v>
      </c>
      <c r="I3633" t="s">
        <v>18</v>
      </c>
      <c r="K3633" t="s">
        <v>908</v>
      </c>
      <c r="L3633">
        <v>2019.0</v>
      </c>
      <c r="M3633" t="s">
        <v>1319</v>
      </c>
      <c r="N3633" s="4">
        <f t="shared" si="2"/>
        <v>0.8</v>
      </c>
      <c r="O3633" s="4">
        <f t="shared" si="3"/>
        <v>0.8</v>
      </c>
      <c r="P3633" t="s">
        <v>1042</v>
      </c>
    </row>
    <row r="3634" ht="14.25" customHeight="1">
      <c r="A3634" t="s">
        <v>1043</v>
      </c>
      <c r="B3634" t="s">
        <v>1044</v>
      </c>
      <c r="D3634">
        <v>30.0</v>
      </c>
      <c r="E3634">
        <v>28.0</v>
      </c>
      <c r="G3634">
        <v>2.0</v>
      </c>
      <c r="H3634">
        <v>6.0</v>
      </c>
      <c r="I3634" t="s">
        <v>18</v>
      </c>
      <c r="K3634" t="s">
        <v>908</v>
      </c>
      <c r="L3634">
        <v>2019.0</v>
      </c>
      <c r="M3634" t="s">
        <v>1319</v>
      </c>
      <c r="N3634" s="4">
        <f t="shared" si="2"/>
        <v>0.9333333333</v>
      </c>
      <c r="O3634" s="4">
        <f t="shared" si="3"/>
        <v>1</v>
      </c>
      <c r="P3634" t="s">
        <v>1044</v>
      </c>
    </row>
    <row r="3635" ht="14.25" customHeight="1">
      <c r="A3635" t="s">
        <v>1041</v>
      </c>
      <c r="B3635" t="s">
        <v>1381</v>
      </c>
      <c r="D3635">
        <v>30.0</v>
      </c>
      <c r="E3635">
        <v>30.0</v>
      </c>
      <c r="H3635">
        <v>6.0</v>
      </c>
      <c r="I3635" t="s">
        <v>18</v>
      </c>
      <c r="K3635" t="s">
        <v>908</v>
      </c>
      <c r="L3635">
        <v>2019.0</v>
      </c>
      <c r="M3635" t="s">
        <v>1319</v>
      </c>
      <c r="N3635" s="4">
        <f t="shared" si="2"/>
        <v>1</v>
      </c>
      <c r="O3635" s="4">
        <f t="shared" si="3"/>
        <v>1</v>
      </c>
      <c r="P3635" t="s">
        <v>1381</v>
      </c>
    </row>
    <row r="3636" ht="14.25" customHeight="1">
      <c r="A3636" t="s">
        <v>1041</v>
      </c>
      <c r="B3636" t="s">
        <v>1046</v>
      </c>
      <c r="D3636">
        <v>30.0</v>
      </c>
      <c r="E3636">
        <v>0.0</v>
      </c>
      <c r="F3636">
        <v>30.0</v>
      </c>
      <c r="H3636">
        <v>6.0</v>
      </c>
      <c r="I3636" t="s">
        <v>18</v>
      </c>
      <c r="K3636" t="s">
        <v>908</v>
      </c>
      <c r="L3636">
        <v>2019.0</v>
      </c>
      <c r="M3636" t="s">
        <v>1319</v>
      </c>
      <c r="N3636" s="4">
        <f t="shared" si="2"/>
        <v>0</v>
      </c>
      <c r="O3636" s="4">
        <f t="shared" si="3"/>
        <v>0</v>
      </c>
      <c r="P3636" t="s">
        <v>1046</v>
      </c>
    </row>
    <row r="3637" ht="14.25" customHeight="1">
      <c r="A3637" t="s">
        <v>1047</v>
      </c>
      <c r="B3637" t="s">
        <v>1048</v>
      </c>
      <c r="D3637">
        <v>30.0</v>
      </c>
      <c r="E3637">
        <v>30.0</v>
      </c>
      <c r="H3637">
        <v>6.0</v>
      </c>
      <c r="I3637" t="s">
        <v>18</v>
      </c>
      <c r="K3637" t="s">
        <v>908</v>
      </c>
      <c r="L3637">
        <v>2019.0</v>
      </c>
      <c r="M3637" t="s">
        <v>1319</v>
      </c>
      <c r="N3637" s="4">
        <f t="shared" si="2"/>
        <v>1</v>
      </c>
      <c r="O3637" s="4">
        <f t="shared" si="3"/>
        <v>1</v>
      </c>
      <c r="P3637" t="s">
        <v>1048</v>
      </c>
    </row>
    <row r="3638" ht="14.25" customHeight="1">
      <c r="A3638" t="s">
        <v>1049</v>
      </c>
      <c r="B3638" t="s">
        <v>1050</v>
      </c>
      <c r="D3638">
        <v>30.0</v>
      </c>
      <c r="G3638">
        <v>31.0</v>
      </c>
      <c r="H3638">
        <v>6.0</v>
      </c>
      <c r="I3638" t="s">
        <v>18</v>
      </c>
      <c r="K3638" t="s">
        <v>908</v>
      </c>
      <c r="L3638">
        <v>2019.0</v>
      </c>
      <c r="M3638" t="s">
        <v>1319</v>
      </c>
      <c r="N3638" s="4">
        <f t="shared" si="2"/>
        <v>0</v>
      </c>
      <c r="O3638" s="4">
        <f t="shared" si="3"/>
        <v>1</v>
      </c>
      <c r="P3638" t="s">
        <v>1050</v>
      </c>
    </row>
    <row r="3639" ht="14.25" customHeight="1">
      <c r="A3639" t="s">
        <v>1051</v>
      </c>
      <c r="B3639" t="s">
        <v>1052</v>
      </c>
      <c r="D3639">
        <v>30.0</v>
      </c>
      <c r="G3639">
        <v>31.0</v>
      </c>
      <c r="H3639">
        <v>6.0</v>
      </c>
      <c r="I3639" t="s">
        <v>18</v>
      </c>
      <c r="K3639" t="s">
        <v>908</v>
      </c>
      <c r="L3639">
        <v>2019.0</v>
      </c>
      <c r="M3639" t="s">
        <v>1319</v>
      </c>
      <c r="N3639" s="4">
        <f t="shared" si="2"/>
        <v>0</v>
      </c>
      <c r="O3639" s="4">
        <f t="shared" si="3"/>
        <v>1</v>
      </c>
      <c r="P3639" t="s">
        <v>1052</v>
      </c>
    </row>
    <row r="3640" ht="14.25" customHeight="1">
      <c r="A3640" t="s">
        <v>1053</v>
      </c>
      <c r="B3640" t="s">
        <v>1382</v>
      </c>
      <c r="D3640">
        <v>30.0</v>
      </c>
      <c r="E3640">
        <v>31.0</v>
      </c>
      <c r="H3640">
        <v>6.0</v>
      </c>
      <c r="I3640" t="s">
        <v>18</v>
      </c>
      <c r="K3640" t="s">
        <v>908</v>
      </c>
      <c r="L3640">
        <v>2019.0</v>
      </c>
      <c r="M3640" t="s">
        <v>1319</v>
      </c>
      <c r="N3640" s="4">
        <f t="shared" si="2"/>
        <v>1.033333333</v>
      </c>
      <c r="O3640" s="4">
        <f t="shared" si="3"/>
        <v>1</v>
      </c>
      <c r="P3640" t="s">
        <v>1382</v>
      </c>
    </row>
    <row r="3641" ht="14.25" customHeight="1">
      <c r="A3641" t="s">
        <v>1055</v>
      </c>
      <c r="B3641" t="s">
        <v>1383</v>
      </c>
      <c r="D3641">
        <v>30.0</v>
      </c>
      <c r="E3641">
        <v>31.0</v>
      </c>
      <c r="H3641">
        <v>6.0</v>
      </c>
      <c r="I3641" t="s">
        <v>18</v>
      </c>
      <c r="K3641" t="s">
        <v>908</v>
      </c>
      <c r="L3641">
        <v>2019.0</v>
      </c>
      <c r="M3641" t="s">
        <v>1319</v>
      </c>
      <c r="N3641" s="4">
        <f t="shared" si="2"/>
        <v>1.033333333</v>
      </c>
      <c r="O3641" s="4">
        <f t="shared" si="3"/>
        <v>1</v>
      </c>
      <c r="P3641" t="s">
        <v>1383</v>
      </c>
    </row>
    <row r="3642" ht="14.25" customHeight="1">
      <c r="A3642" t="s">
        <v>1057</v>
      </c>
      <c r="B3642" t="s">
        <v>1384</v>
      </c>
      <c r="D3642">
        <v>30.0</v>
      </c>
      <c r="E3642">
        <v>31.0</v>
      </c>
      <c r="H3642">
        <v>6.0</v>
      </c>
      <c r="I3642" t="s">
        <v>18</v>
      </c>
      <c r="K3642" t="s">
        <v>908</v>
      </c>
      <c r="L3642">
        <v>2019.0</v>
      </c>
      <c r="M3642" t="s">
        <v>1319</v>
      </c>
      <c r="N3642" s="4">
        <f t="shared" si="2"/>
        <v>1.033333333</v>
      </c>
      <c r="O3642" s="4">
        <f t="shared" si="3"/>
        <v>1</v>
      </c>
      <c r="P3642" t="s">
        <v>1384</v>
      </c>
    </row>
    <row r="3643" ht="14.25" customHeight="1">
      <c r="A3643" t="s">
        <v>1059</v>
      </c>
      <c r="B3643" t="s">
        <v>1060</v>
      </c>
      <c r="D3643">
        <v>30.0</v>
      </c>
      <c r="E3643">
        <v>31.0</v>
      </c>
      <c r="H3643">
        <v>6.0</v>
      </c>
      <c r="I3643" t="s">
        <v>18</v>
      </c>
      <c r="K3643" t="s">
        <v>908</v>
      </c>
      <c r="L3643">
        <v>2019.0</v>
      </c>
      <c r="M3643" t="s">
        <v>1319</v>
      </c>
      <c r="N3643" s="4">
        <f t="shared" si="2"/>
        <v>1.033333333</v>
      </c>
      <c r="O3643" s="4">
        <f t="shared" si="3"/>
        <v>1</v>
      </c>
      <c r="P3643" t="s">
        <v>1060</v>
      </c>
    </row>
    <row r="3644" ht="14.25" customHeight="1">
      <c r="A3644" t="s">
        <v>1061</v>
      </c>
      <c r="B3644" t="s">
        <v>1062</v>
      </c>
      <c r="D3644">
        <v>30.0</v>
      </c>
      <c r="E3644">
        <v>31.0</v>
      </c>
      <c r="H3644">
        <v>6.0</v>
      </c>
      <c r="I3644" t="s">
        <v>18</v>
      </c>
      <c r="K3644" t="s">
        <v>908</v>
      </c>
      <c r="L3644">
        <v>2019.0</v>
      </c>
      <c r="M3644" t="s">
        <v>1319</v>
      </c>
      <c r="N3644" s="4">
        <f t="shared" si="2"/>
        <v>1.033333333</v>
      </c>
      <c r="O3644" s="4">
        <f t="shared" si="3"/>
        <v>1</v>
      </c>
      <c r="P3644" t="s">
        <v>1062</v>
      </c>
    </row>
    <row r="3645" ht="14.25" customHeight="1">
      <c r="A3645" t="s">
        <v>1063</v>
      </c>
      <c r="B3645" t="s">
        <v>1064</v>
      </c>
      <c r="D3645">
        <v>30.0</v>
      </c>
      <c r="E3645">
        <v>31.0</v>
      </c>
      <c r="H3645">
        <v>6.0</v>
      </c>
      <c r="I3645" t="s">
        <v>18</v>
      </c>
      <c r="K3645" t="s">
        <v>908</v>
      </c>
      <c r="L3645">
        <v>2019.0</v>
      </c>
      <c r="M3645" t="s">
        <v>1319</v>
      </c>
      <c r="N3645" s="4">
        <f t="shared" si="2"/>
        <v>1.033333333</v>
      </c>
      <c r="O3645" s="4">
        <f t="shared" si="3"/>
        <v>1</v>
      </c>
      <c r="P3645" t="s">
        <v>1064</v>
      </c>
    </row>
    <row r="3646" ht="14.25" customHeight="1">
      <c r="A3646" t="s">
        <v>1065</v>
      </c>
      <c r="B3646" t="s">
        <v>1385</v>
      </c>
      <c r="D3646">
        <v>30.0</v>
      </c>
      <c r="E3646">
        <v>31.0</v>
      </c>
      <c r="H3646">
        <v>6.0</v>
      </c>
      <c r="I3646" t="s">
        <v>18</v>
      </c>
      <c r="K3646" t="s">
        <v>908</v>
      </c>
      <c r="L3646">
        <v>2019.0</v>
      </c>
      <c r="M3646" t="s">
        <v>1319</v>
      </c>
      <c r="N3646" s="4">
        <f t="shared" si="2"/>
        <v>1.033333333</v>
      </c>
      <c r="O3646" s="4">
        <f t="shared" si="3"/>
        <v>1</v>
      </c>
      <c r="P3646" t="s">
        <v>1385</v>
      </c>
    </row>
    <row r="3647" ht="14.25" customHeight="1">
      <c r="A3647" t="s">
        <v>1067</v>
      </c>
      <c r="B3647" t="s">
        <v>1068</v>
      </c>
      <c r="D3647">
        <v>30.0</v>
      </c>
      <c r="E3647">
        <v>31.0</v>
      </c>
      <c r="H3647">
        <v>6.0</v>
      </c>
      <c r="I3647" t="s">
        <v>18</v>
      </c>
      <c r="K3647" t="s">
        <v>908</v>
      </c>
      <c r="L3647">
        <v>2019.0</v>
      </c>
      <c r="M3647" t="s">
        <v>1319</v>
      </c>
      <c r="N3647" s="4">
        <f t="shared" si="2"/>
        <v>1.033333333</v>
      </c>
      <c r="O3647" s="4">
        <f t="shared" si="3"/>
        <v>1</v>
      </c>
      <c r="P3647" t="s">
        <v>1068</v>
      </c>
    </row>
    <row r="3648" ht="14.25" customHeight="1">
      <c r="A3648" t="s">
        <v>1077</v>
      </c>
      <c r="B3648" t="s">
        <v>1386</v>
      </c>
      <c r="D3648">
        <v>30.0</v>
      </c>
      <c r="E3648">
        <v>31.0</v>
      </c>
      <c r="H3648">
        <v>6.0</v>
      </c>
      <c r="I3648" t="s">
        <v>18</v>
      </c>
      <c r="K3648" t="s">
        <v>908</v>
      </c>
      <c r="L3648">
        <v>2019.0</v>
      </c>
      <c r="M3648" t="s">
        <v>1319</v>
      </c>
      <c r="N3648" s="4">
        <f t="shared" si="2"/>
        <v>1.033333333</v>
      </c>
      <c r="O3648" s="4">
        <f t="shared" si="3"/>
        <v>1</v>
      </c>
      <c r="P3648" t="s">
        <v>1386</v>
      </c>
    </row>
    <row r="3649" ht="14.25" customHeight="1">
      <c r="A3649" t="s">
        <v>1071</v>
      </c>
      <c r="B3649" t="s">
        <v>1387</v>
      </c>
      <c r="D3649">
        <v>30.0</v>
      </c>
      <c r="E3649">
        <v>31.0</v>
      </c>
      <c r="G3649">
        <v>1.0</v>
      </c>
      <c r="H3649">
        <v>6.0</v>
      </c>
      <c r="I3649" t="s">
        <v>18</v>
      </c>
      <c r="K3649" t="s">
        <v>908</v>
      </c>
      <c r="L3649">
        <v>2019.0</v>
      </c>
      <c r="M3649" t="s">
        <v>1319</v>
      </c>
      <c r="N3649" s="4">
        <f t="shared" si="2"/>
        <v>1.033333333</v>
      </c>
      <c r="O3649" s="4">
        <f t="shared" si="3"/>
        <v>1</v>
      </c>
      <c r="P3649" t="s">
        <v>1387</v>
      </c>
    </row>
    <row r="3650" ht="14.25" customHeight="1">
      <c r="A3650" t="s">
        <v>1073</v>
      </c>
      <c r="B3650" t="s">
        <v>1388</v>
      </c>
      <c r="D3650">
        <v>30.0</v>
      </c>
      <c r="E3650">
        <v>31.0</v>
      </c>
      <c r="H3650">
        <v>6.0</v>
      </c>
      <c r="I3650" t="s">
        <v>18</v>
      </c>
      <c r="K3650" t="s">
        <v>908</v>
      </c>
      <c r="L3650">
        <v>2019.0</v>
      </c>
      <c r="M3650" t="s">
        <v>1319</v>
      </c>
      <c r="N3650" s="4">
        <f t="shared" si="2"/>
        <v>1.033333333</v>
      </c>
      <c r="O3650" s="4">
        <f t="shared" si="3"/>
        <v>1</v>
      </c>
      <c r="P3650" t="s">
        <v>1388</v>
      </c>
    </row>
    <row r="3651" ht="14.25" customHeight="1">
      <c r="A3651" t="s">
        <v>1165</v>
      </c>
      <c r="B3651" t="s">
        <v>1166</v>
      </c>
      <c r="C3651" t="s">
        <v>1167</v>
      </c>
      <c r="D3651">
        <v>20.0</v>
      </c>
      <c r="E3651">
        <v>20.0</v>
      </c>
      <c r="F3651">
        <v>0.0</v>
      </c>
      <c r="G3651">
        <v>10.0</v>
      </c>
      <c r="H3651">
        <v>6.0</v>
      </c>
      <c r="I3651" t="s">
        <v>18</v>
      </c>
      <c r="K3651" t="s">
        <v>1168</v>
      </c>
      <c r="L3651">
        <v>2019.0</v>
      </c>
      <c r="M3651" t="s">
        <v>1319</v>
      </c>
      <c r="N3651" s="4">
        <f t="shared" si="2"/>
        <v>1</v>
      </c>
      <c r="O3651" s="4">
        <f t="shared" si="3"/>
        <v>1</v>
      </c>
      <c r="P3651" t="s">
        <v>1166</v>
      </c>
    </row>
    <row r="3652" ht="14.25" customHeight="1">
      <c r="A3652" t="s">
        <v>1165</v>
      </c>
      <c r="B3652" t="s">
        <v>1389</v>
      </c>
      <c r="C3652" t="s">
        <v>1167</v>
      </c>
      <c r="D3652">
        <v>20.0</v>
      </c>
      <c r="E3652">
        <v>20.0</v>
      </c>
      <c r="F3652">
        <v>0.0</v>
      </c>
      <c r="G3652">
        <v>10.0</v>
      </c>
      <c r="H3652">
        <v>6.0</v>
      </c>
      <c r="I3652" t="s">
        <v>18</v>
      </c>
      <c r="K3652" t="s">
        <v>1168</v>
      </c>
      <c r="L3652">
        <v>2019.0</v>
      </c>
      <c r="M3652" t="s">
        <v>1319</v>
      </c>
      <c r="N3652" s="4">
        <f t="shared" si="2"/>
        <v>1</v>
      </c>
      <c r="O3652" s="4">
        <f t="shared" si="3"/>
        <v>1</v>
      </c>
      <c r="P3652" t="s">
        <v>1389</v>
      </c>
    </row>
    <row r="3653" ht="14.25" customHeight="1">
      <c r="A3653" t="s">
        <v>1170</v>
      </c>
      <c r="B3653" t="s">
        <v>1171</v>
      </c>
      <c r="C3653" t="s">
        <v>1167</v>
      </c>
      <c r="D3653">
        <v>20.0</v>
      </c>
      <c r="E3653">
        <v>20.0</v>
      </c>
      <c r="F3653">
        <v>0.0</v>
      </c>
      <c r="G3653">
        <v>10.0</v>
      </c>
      <c r="H3653">
        <v>6.0</v>
      </c>
      <c r="I3653" t="s">
        <v>18</v>
      </c>
      <c r="K3653" t="s">
        <v>1168</v>
      </c>
      <c r="L3653">
        <v>2019.0</v>
      </c>
      <c r="M3653" t="s">
        <v>1319</v>
      </c>
      <c r="N3653" s="4">
        <f t="shared" si="2"/>
        <v>1</v>
      </c>
      <c r="O3653" s="4">
        <f t="shared" si="3"/>
        <v>1</v>
      </c>
      <c r="P3653" t="s">
        <v>1171</v>
      </c>
    </row>
    <row r="3654" ht="14.25" customHeight="1">
      <c r="A3654" t="s">
        <v>1172</v>
      </c>
      <c r="B3654" t="s">
        <v>1173</v>
      </c>
      <c r="C3654" t="s">
        <v>17</v>
      </c>
      <c r="D3654">
        <v>20.0</v>
      </c>
      <c r="E3654">
        <v>20.0</v>
      </c>
      <c r="F3654">
        <v>0.0</v>
      </c>
      <c r="G3654">
        <v>10.0</v>
      </c>
      <c r="H3654">
        <v>6.0</v>
      </c>
      <c r="I3654" t="s">
        <v>18</v>
      </c>
      <c r="K3654" t="s">
        <v>1168</v>
      </c>
      <c r="L3654">
        <v>2019.0</v>
      </c>
      <c r="M3654" t="s">
        <v>1319</v>
      </c>
      <c r="N3654" s="4">
        <f t="shared" si="2"/>
        <v>1</v>
      </c>
      <c r="O3654" s="4">
        <f t="shared" si="3"/>
        <v>1</v>
      </c>
      <c r="P3654" t="s">
        <v>1173</v>
      </c>
    </row>
    <row r="3655" ht="14.25" customHeight="1">
      <c r="A3655" t="s">
        <v>1172</v>
      </c>
      <c r="B3655" t="s">
        <v>1174</v>
      </c>
      <c r="C3655" t="s">
        <v>17</v>
      </c>
      <c r="D3655">
        <v>20.0</v>
      </c>
      <c r="E3655">
        <v>0.0</v>
      </c>
      <c r="F3655">
        <v>0.0</v>
      </c>
      <c r="G3655">
        <v>10.0</v>
      </c>
      <c r="H3655">
        <v>6.0</v>
      </c>
      <c r="I3655" t="s">
        <v>18</v>
      </c>
      <c r="K3655" t="s">
        <v>1168</v>
      </c>
      <c r="L3655">
        <v>2019.0</v>
      </c>
      <c r="M3655" t="s">
        <v>1319</v>
      </c>
      <c r="N3655" s="4">
        <f t="shared" si="2"/>
        <v>0</v>
      </c>
      <c r="O3655" s="4">
        <f t="shared" si="3"/>
        <v>1</v>
      </c>
      <c r="P3655" t="s">
        <v>1174</v>
      </c>
    </row>
    <row r="3656" ht="14.25" customHeight="1">
      <c r="A3656" t="s">
        <v>23</v>
      </c>
      <c r="B3656" t="s">
        <v>1175</v>
      </c>
      <c r="C3656" t="s">
        <v>1176</v>
      </c>
      <c r="D3656">
        <v>20.0</v>
      </c>
      <c r="E3656">
        <v>0.0</v>
      </c>
      <c r="F3656">
        <v>0.0</v>
      </c>
      <c r="G3656">
        <v>10.0</v>
      </c>
      <c r="H3656">
        <v>6.0</v>
      </c>
      <c r="I3656" t="s">
        <v>18</v>
      </c>
      <c r="K3656" t="s">
        <v>1168</v>
      </c>
      <c r="L3656">
        <v>2019.0</v>
      </c>
      <c r="M3656" t="s">
        <v>1319</v>
      </c>
      <c r="N3656" s="4">
        <f t="shared" si="2"/>
        <v>0</v>
      </c>
      <c r="O3656" s="4">
        <f t="shared" si="3"/>
        <v>1</v>
      </c>
      <c r="P3656" t="s">
        <v>1175</v>
      </c>
    </row>
    <row r="3657" ht="14.25" customHeight="1">
      <c r="A3657" t="s">
        <v>30</v>
      </c>
      <c r="B3657" t="s">
        <v>1177</v>
      </c>
      <c r="C3657" t="s">
        <v>17</v>
      </c>
      <c r="D3657">
        <v>20.0</v>
      </c>
      <c r="E3657">
        <v>15.0</v>
      </c>
      <c r="F3657">
        <v>0.0</v>
      </c>
      <c r="G3657">
        <v>13.0</v>
      </c>
      <c r="H3657">
        <v>6.0</v>
      </c>
      <c r="I3657" t="s">
        <v>18</v>
      </c>
      <c r="K3657" t="s">
        <v>1168</v>
      </c>
      <c r="L3657">
        <v>2019.0</v>
      </c>
      <c r="M3657" t="s">
        <v>1319</v>
      </c>
      <c r="N3657" s="4">
        <f t="shared" si="2"/>
        <v>0.75</v>
      </c>
      <c r="O3657" s="4">
        <f t="shared" si="3"/>
        <v>1</v>
      </c>
      <c r="P3657" t="s">
        <v>1177</v>
      </c>
    </row>
    <row r="3658" ht="14.25" customHeight="1">
      <c r="A3658" t="s">
        <v>1178</v>
      </c>
      <c r="B3658" t="s">
        <v>1179</v>
      </c>
      <c r="C3658" t="s">
        <v>17</v>
      </c>
      <c r="D3658">
        <v>20.0</v>
      </c>
      <c r="E3658">
        <v>10.0</v>
      </c>
      <c r="F3658">
        <v>0.0</v>
      </c>
      <c r="G3658">
        <v>20.0</v>
      </c>
      <c r="H3658">
        <v>6.0</v>
      </c>
      <c r="I3658" t="s">
        <v>18</v>
      </c>
      <c r="K3658" t="s">
        <v>1168</v>
      </c>
      <c r="L3658">
        <v>2019.0</v>
      </c>
      <c r="M3658" t="s">
        <v>1319</v>
      </c>
      <c r="N3658" s="4">
        <f t="shared" si="2"/>
        <v>0.5</v>
      </c>
      <c r="O3658" s="4">
        <f t="shared" si="3"/>
        <v>1</v>
      </c>
      <c r="P3658" t="s">
        <v>1179</v>
      </c>
    </row>
    <row r="3659" ht="14.25" customHeight="1">
      <c r="A3659" t="s">
        <v>1180</v>
      </c>
      <c r="B3659" t="s">
        <v>1181</v>
      </c>
      <c r="C3659" t="s">
        <v>48</v>
      </c>
      <c r="D3659">
        <v>30.0</v>
      </c>
      <c r="E3659">
        <v>17.0</v>
      </c>
      <c r="F3659">
        <v>0.0</v>
      </c>
      <c r="G3659">
        <v>9.0</v>
      </c>
      <c r="H3659">
        <v>6.0</v>
      </c>
      <c r="I3659" t="s">
        <v>18</v>
      </c>
      <c r="K3659" t="s">
        <v>1168</v>
      </c>
      <c r="L3659">
        <v>2019.0</v>
      </c>
      <c r="M3659" t="s">
        <v>1319</v>
      </c>
      <c r="N3659" s="4">
        <f t="shared" si="2"/>
        <v>0.5666666667</v>
      </c>
      <c r="O3659" s="4">
        <f t="shared" si="3"/>
        <v>1</v>
      </c>
      <c r="P3659" t="s">
        <v>1181</v>
      </c>
    </row>
    <row r="3660" ht="14.25" customHeight="1">
      <c r="A3660" t="s">
        <v>1180</v>
      </c>
      <c r="B3660" t="s">
        <v>1182</v>
      </c>
      <c r="C3660" t="s">
        <v>48</v>
      </c>
      <c r="D3660">
        <v>30.0</v>
      </c>
      <c r="E3660">
        <v>20.0</v>
      </c>
      <c r="F3660">
        <v>0.0</v>
      </c>
      <c r="G3660">
        <v>10.0</v>
      </c>
      <c r="H3660">
        <v>6.0</v>
      </c>
      <c r="I3660" t="s">
        <v>18</v>
      </c>
      <c r="K3660" t="s">
        <v>1168</v>
      </c>
      <c r="L3660">
        <v>2019.0</v>
      </c>
      <c r="M3660" t="s">
        <v>1319</v>
      </c>
      <c r="N3660" s="4">
        <f t="shared" si="2"/>
        <v>0.6666666667</v>
      </c>
      <c r="O3660" s="4">
        <f t="shared" si="3"/>
        <v>1</v>
      </c>
      <c r="P3660" t="s">
        <v>1182</v>
      </c>
    </row>
    <row r="3661" ht="14.25" customHeight="1">
      <c r="A3661" t="s">
        <v>281</v>
      </c>
      <c r="B3661" t="s">
        <v>1183</v>
      </c>
      <c r="C3661" t="s">
        <v>38</v>
      </c>
      <c r="D3661">
        <v>20.0</v>
      </c>
      <c r="E3661">
        <v>22.0</v>
      </c>
      <c r="F3661">
        <v>0.0</v>
      </c>
      <c r="G3661">
        <v>8.0</v>
      </c>
      <c r="H3661">
        <v>6.0</v>
      </c>
      <c r="I3661" t="s">
        <v>18</v>
      </c>
      <c r="K3661" t="s">
        <v>1168</v>
      </c>
      <c r="L3661">
        <v>2019.0</v>
      </c>
      <c r="M3661" t="s">
        <v>1319</v>
      </c>
      <c r="N3661" s="4">
        <f t="shared" si="2"/>
        <v>1.1</v>
      </c>
      <c r="O3661" s="4">
        <f t="shared" si="3"/>
        <v>1</v>
      </c>
      <c r="P3661" t="s">
        <v>1183</v>
      </c>
    </row>
    <row r="3662" ht="14.25" customHeight="1">
      <c r="A3662" t="s">
        <v>1184</v>
      </c>
      <c r="B3662" t="s">
        <v>1185</v>
      </c>
      <c r="C3662" t="s">
        <v>38</v>
      </c>
      <c r="D3662">
        <v>20.0</v>
      </c>
      <c r="E3662">
        <v>20.0</v>
      </c>
      <c r="F3662">
        <v>0.0</v>
      </c>
      <c r="G3662">
        <v>10.0</v>
      </c>
      <c r="H3662">
        <v>6.0</v>
      </c>
      <c r="I3662" t="s">
        <v>18</v>
      </c>
      <c r="K3662" t="s">
        <v>1168</v>
      </c>
      <c r="L3662">
        <v>2019.0</v>
      </c>
      <c r="M3662" t="s">
        <v>1319</v>
      </c>
      <c r="N3662" s="4">
        <f t="shared" si="2"/>
        <v>1</v>
      </c>
      <c r="O3662" s="4">
        <f t="shared" si="3"/>
        <v>1</v>
      </c>
      <c r="P3662" t="s">
        <v>1185</v>
      </c>
    </row>
    <row r="3663" ht="14.25" customHeight="1">
      <c r="A3663" t="s">
        <v>1186</v>
      </c>
      <c r="B3663" t="s">
        <v>1187</v>
      </c>
      <c r="C3663" t="s">
        <v>1188</v>
      </c>
      <c r="D3663">
        <v>30.0</v>
      </c>
      <c r="E3663">
        <v>30.0</v>
      </c>
      <c r="F3663">
        <v>0.0</v>
      </c>
      <c r="G3663">
        <v>0.0</v>
      </c>
      <c r="H3663">
        <v>6.0</v>
      </c>
      <c r="I3663" t="s">
        <v>18</v>
      </c>
      <c r="K3663" t="s">
        <v>1168</v>
      </c>
      <c r="L3663">
        <v>2019.0</v>
      </c>
      <c r="M3663" t="s">
        <v>1319</v>
      </c>
      <c r="N3663" s="4">
        <f t="shared" si="2"/>
        <v>1</v>
      </c>
      <c r="O3663" s="4">
        <f t="shared" si="3"/>
        <v>1</v>
      </c>
      <c r="P3663" t="s">
        <v>1187</v>
      </c>
    </row>
    <row r="3664" ht="14.25" customHeight="1">
      <c r="A3664" t="s">
        <v>1186</v>
      </c>
      <c r="B3664" t="s">
        <v>1189</v>
      </c>
      <c r="C3664" t="s">
        <v>1188</v>
      </c>
      <c r="D3664">
        <v>30.0</v>
      </c>
      <c r="E3664">
        <v>30.0</v>
      </c>
      <c r="F3664">
        <v>0.0</v>
      </c>
      <c r="G3664">
        <v>0.0</v>
      </c>
      <c r="H3664">
        <v>6.0</v>
      </c>
      <c r="I3664" t="s">
        <v>18</v>
      </c>
      <c r="K3664" t="s">
        <v>1168</v>
      </c>
      <c r="L3664">
        <v>2019.0</v>
      </c>
      <c r="M3664" t="s">
        <v>1319</v>
      </c>
      <c r="N3664" s="4">
        <f t="shared" si="2"/>
        <v>1</v>
      </c>
      <c r="O3664" s="4">
        <f t="shared" si="3"/>
        <v>1</v>
      </c>
      <c r="P3664" t="s">
        <v>1189</v>
      </c>
    </row>
    <row r="3665" ht="14.25" customHeight="1">
      <c r="A3665" t="s">
        <v>1190</v>
      </c>
      <c r="B3665" t="s">
        <v>1191</v>
      </c>
      <c r="C3665" t="s">
        <v>48</v>
      </c>
      <c r="D3665">
        <v>20.0</v>
      </c>
      <c r="E3665">
        <v>8.0</v>
      </c>
      <c r="F3665">
        <v>0.0</v>
      </c>
      <c r="G3665">
        <v>10.0</v>
      </c>
      <c r="H3665">
        <v>6.0</v>
      </c>
      <c r="I3665" t="s">
        <v>18</v>
      </c>
      <c r="K3665" t="s">
        <v>1168</v>
      </c>
      <c r="L3665">
        <v>2019.0</v>
      </c>
      <c r="M3665" t="s">
        <v>1319</v>
      </c>
      <c r="N3665" s="4">
        <f t="shared" si="2"/>
        <v>0.4</v>
      </c>
      <c r="O3665" s="4">
        <f t="shared" si="3"/>
        <v>1</v>
      </c>
      <c r="P3665" t="s">
        <v>1191</v>
      </c>
    </row>
    <row r="3666" ht="14.25" customHeight="1">
      <c r="A3666" t="s">
        <v>1190</v>
      </c>
      <c r="B3666" t="s">
        <v>1192</v>
      </c>
      <c r="C3666" t="s">
        <v>48</v>
      </c>
      <c r="D3666">
        <v>30.0</v>
      </c>
      <c r="E3666">
        <v>9.0</v>
      </c>
      <c r="F3666">
        <v>0.0</v>
      </c>
      <c r="G3666">
        <v>21.0</v>
      </c>
      <c r="H3666">
        <v>6.0</v>
      </c>
      <c r="I3666" t="s">
        <v>18</v>
      </c>
      <c r="K3666" t="s">
        <v>1168</v>
      </c>
      <c r="L3666">
        <v>2019.0</v>
      </c>
      <c r="M3666" t="s">
        <v>1319</v>
      </c>
      <c r="N3666" s="4">
        <f t="shared" si="2"/>
        <v>0.3</v>
      </c>
      <c r="O3666" s="4">
        <f t="shared" si="3"/>
        <v>1</v>
      </c>
      <c r="P3666" t="s">
        <v>1192</v>
      </c>
    </row>
    <row r="3667" ht="14.25" customHeight="1">
      <c r="A3667" t="s">
        <v>1193</v>
      </c>
      <c r="B3667" t="s">
        <v>1194</v>
      </c>
      <c r="C3667" t="s">
        <v>38</v>
      </c>
      <c r="D3667">
        <v>20.0</v>
      </c>
      <c r="E3667">
        <v>20.0</v>
      </c>
      <c r="F3667">
        <v>0.0</v>
      </c>
      <c r="G3667">
        <v>10.0</v>
      </c>
      <c r="H3667">
        <v>6.0</v>
      </c>
      <c r="I3667" t="s">
        <v>18</v>
      </c>
      <c r="K3667" t="s">
        <v>1168</v>
      </c>
      <c r="L3667">
        <v>2019.0</v>
      </c>
      <c r="M3667" t="s">
        <v>1319</v>
      </c>
      <c r="N3667" s="4">
        <f t="shared" si="2"/>
        <v>1</v>
      </c>
      <c r="O3667" s="4">
        <f t="shared" si="3"/>
        <v>1</v>
      </c>
      <c r="P3667" t="s">
        <v>1194</v>
      </c>
    </row>
    <row r="3668" ht="14.25" customHeight="1">
      <c r="A3668" t="s">
        <v>1193</v>
      </c>
      <c r="B3668" t="s">
        <v>1195</v>
      </c>
      <c r="C3668" t="s">
        <v>38</v>
      </c>
      <c r="D3668">
        <v>20.0</v>
      </c>
      <c r="E3668">
        <v>22.0</v>
      </c>
      <c r="F3668">
        <v>0.0</v>
      </c>
      <c r="G3668">
        <v>8.0</v>
      </c>
      <c r="H3668">
        <v>6.0</v>
      </c>
      <c r="I3668" t="s">
        <v>18</v>
      </c>
      <c r="K3668" t="s">
        <v>1168</v>
      </c>
      <c r="L3668">
        <v>2019.0</v>
      </c>
      <c r="M3668" t="s">
        <v>1319</v>
      </c>
      <c r="N3668" s="4">
        <f t="shared" si="2"/>
        <v>1.1</v>
      </c>
      <c r="O3668" s="4">
        <f t="shared" si="3"/>
        <v>1</v>
      </c>
      <c r="P3668" t="s">
        <v>1195</v>
      </c>
    </row>
    <row r="3669" ht="14.25" customHeight="1">
      <c r="A3669" t="s">
        <v>1196</v>
      </c>
      <c r="B3669" t="s">
        <v>1390</v>
      </c>
      <c r="C3669" t="s">
        <v>302</v>
      </c>
      <c r="D3669">
        <v>20.0</v>
      </c>
      <c r="E3669">
        <v>0.0</v>
      </c>
      <c r="F3669">
        <v>0.0</v>
      </c>
      <c r="G3669">
        <v>25.0</v>
      </c>
      <c r="H3669">
        <v>6.0</v>
      </c>
      <c r="I3669" t="s">
        <v>18</v>
      </c>
      <c r="K3669" t="s">
        <v>1168</v>
      </c>
      <c r="L3669">
        <v>2019.0</v>
      </c>
      <c r="M3669" t="s">
        <v>1319</v>
      </c>
      <c r="N3669" s="4">
        <f t="shared" si="2"/>
        <v>0</v>
      </c>
      <c r="O3669" s="4">
        <f t="shared" si="3"/>
        <v>1</v>
      </c>
      <c r="P3669" t="s">
        <v>1390</v>
      </c>
    </row>
    <row r="3670" ht="14.25" customHeight="1">
      <c r="A3670" t="s">
        <v>1198</v>
      </c>
      <c r="B3670" t="s">
        <v>1199</v>
      </c>
      <c r="C3670" t="s">
        <v>302</v>
      </c>
      <c r="D3670">
        <v>30.0</v>
      </c>
      <c r="E3670">
        <v>21.0</v>
      </c>
      <c r="F3670">
        <v>0.0</v>
      </c>
      <c r="G3670">
        <v>9.0</v>
      </c>
      <c r="H3670">
        <v>6.0</v>
      </c>
      <c r="I3670" t="s">
        <v>18</v>
      </c>
      <c r="K3670" t="s">
        <v>1168</v>
      </c>
      <c r="L3670">
        <v>2019.0</v>
      </c>
      <c r="M3670" t="s">
        <v>1319</v>
      </c>
      <c r="N3670" s="4">
        <f t="shared" si="2"/>
        <v>0.7</v>
      </c>
      <c r="O3670" s="4">
        <f t="shared" si="3"/>
        <v>1</v>
      </c>
      <c r="P3670" t="s">
        <v>1199</v>
      </c>
    </row>
    <row r="3671" ht="14.25" customHeight="1">
      <c r="A3671" t="s">
        <v>1200</v>
      </c>
      <c r="B3671" t="s">
        <v>1201</v>
      </c>
      <c r="C3671" t="s">
        <v>302</v>
      </c>
      <c r="D3671">
        <v>30.0</v>
      </c>
      <c r="E3671">
        <v>30.0</v>
      </c>
      <c r="F3671">
        <v>0.0</v>
      </c>
      <c r="G3671">
        <v>0.0</v>
      </c>
      <c r="H3671">
        <v>6.0</v>
      </c>
      <c r="I3671" t="s">
        <v>18</v>
      </c>
      <c r="K3671" t="s">
        <v>1168</v>
      </c>
      <c r="L3671">
        <v>2019.0</v>
      </c>
      <c r="M3671" t="s">
        <v>1319</v>
      </c>
      <c r="N3671" s="4">
        <f t="shared" si="2"/>
        <v>1</v>
      </c>
      <c r="O3671" s="4">
        <f t="shared" si="3"/>
        <v>1</v>
      </c>
      <c r="P3671" t="s">
        <v>1201</v>
      </c>
    </row>
    <row r="3672" ht="14.25" customHeight="1">
      <c r="A3672" t="s">
        <v>1202</v>
      </c>
      <c r="B3672" t="s">
        <v>1203</v>
      </c>
      <c r="C3672" t="s">
        <v>302</v>
      </c>
      <c r="D3672">
        <v>20.0</v>
      </c>
      <c r="E3672">
        <v>0.0</v>
      </c>
      <c r="F3672">
        <v>0.0</v>
      </c>
      <c r="G3672">
        <v>10.0</v>
      </c>
      <c r="H3672">
        <v>6.0</v>
      </c>
      <c r="I3672" t="s">
        <v>18</v>
      </c>
      <c r="K3672" t="s">
        <v>1168</v>
      </c>
      <c r="L3672">
        <v>2019.0</v>
      </c>
      <c r="M3672" t="s">
        <v>1319</v>
      </c>
      <c r="N3672" s="4">
        <f t="shared" si="2"/>
        <v>0</v>
      </c>
      <c r="O3672" s="4">
        <f t="shared" si="3"/>
        <v>1</v>
      </c>
      <c r="P3672" t="s">
        <v>1203</v>
      </c>
    </row>
    <row r="3673" ht="14.25" customHeight="1">
      <c r="A3673" t="s">
        <v>1202</v>
      </c>
      <c r="B3673" t="s">
        <v>1204</v>
      </c>
      <c r="C3673" t="s">
        <v>302</v>
      </c>
      <c r="D3673">
        <v>20.0</v>
      </c>
      <c r="E3673">
        <v>14.0</v>
      </c>
      <c r="F3673">
        <v>0.0</v>
      </c>
      <c r="G3673">
        <v>16.0</v>
      </c>
      <c r="H3673">
        <v>6.0</v>
      </c>
      <c r="I3673" t="s">
        <v>18</v>
      </c>
      <c r="K3673" t="s">
        <v>1168</v>
      </c>
      <c r="L3673">
        <v>2019.0</v>
      </c>
      <c r="M3673" t="s">
        <v>1319</v>
      </c>
      <c r="N3673" s="4">
        <f t="shared" si="2"/>
        <v>0.7</v>
      </c>
      <c r="O3673" s="4">
        <f t="shared" si="3"/>
        <v>1</v>
      </c>
      <c r="P3673" t="s">
        <v>1204</v>
      </c>
    </row>
    <row r="3674" ht="14.25" customHeight="1">
      <c r="A3674" t="s">
        <v>1205</v>
      </c>
      <c r="B3674" t="s">
        <v>1207</v>
      </c>
      <c r="C3674" t="s">
        <v>302</v>
      </c>
      <c r="D3674">
        <v>30.0</v>
      </c>
      <c r="E3674">
        <v>29.0</v>
      </c>
      <c r="F3674">
        <v>0.0</v>
      </c>
      <c r="G3674">
        <v>0.0</v>
      </c>
      <c r="H3674">
        <v>6.0</v>
      </c>
      <c r="I3674" t="s">
        <v>18</v>
      </c>
      <c r="K3674" t="s">
        <v>1168</v>
      </c>
      <c r="L3674">
        <v>2019.0</v>
      </c>
      <c r="M3674" t="s">
        <v>1319</v>
      </c>
      <c r="N3674" s="4">
        <f t="shared" si="2"/>
        <v>0.9666666667</v>
      </c>
      <c r="O3674" s="4">
        <f t="shared" si="3"/>
        <v>1</v>
      </c>
      <c r="P3674" t="s">
        <v>1207</v>
      </c>
    </row>
    <row r="3675" ht="14.25" customHeight="1">
      <c r="A3675" t="s">
        <v>1208</v>
      </c>
      <c r="B3675" t="s">
        <v>1209</v>
      </c>
      <c r="C3675" t="s">
        <v>302</v>
      </c>
      <c r="D3675">
        <v>30.0</v>
      </c>
      <c r="E3675">
        <v>16.0</v>
      </c>
      <c r="F3675">
        <v>0.0</v>
      </c>
      <c r="G3675">
        <v>14.0</v>
      </c>
      <c r="H3675">
        <v>6.0</v>
      </c>
      <c r="I3675" t="s">
        <v>18</v>
      </c>
      <c r="K3675" t="s">
        <v>1168</v>
      </c>
      <c r="L3675">
        <v>2019.0</v>
      </c>
      <c r="M3675" t="s">
        <v>1319</v>
      </c>
      <c r="N3675" s="4">
        <f t="shared" si="2"/>
        <v>0.5333333333</v>
      </c>
      <c r="O3675" s="4">
        <f t="shared" si="3"/>
        <v>1</v>
      </c>
      <c r="P3675" t="s">
        <v>1209</v>
      </c>
    </row>
    <row r="3676" ht="14.25" customHeight="1">
      <c r="A3676" t="s">
        <v>68</v>
      </c>
      <c r="B3676" t="s">
        <v>1210</v>
      </c>
      <c r="C3676" t="s">
        <v>65</v>
      </c>
      <c r="D3676">
        <v>30.0</v>
      </c>
      <c r="E3676">
        <v>30.0</v>
      </c>
      <c r="F3676">
        <v>0.0</v>
      </c>
      <c r="G3676">
        <v>0.0</v>
      </c>
      <c r="H3676">
        <v>6.0</v>
      </c>
      <c r="I3676" t="s">
        <v>18</v>
      </c>
      <c r="K3676" t="s">
        <v>1168</v>
      </c>
      <c r="L3676">
        <v>2019.0</v>
      </c>
      <c r="M3676" t="s">
        <v>1319</v>
      </c>
      <c r="N3676" s="4">
        <f t="shared" si="2"/>
        <v>1</v>
      </c>
      <c r="O3676" s="4">
        <f t="shared" si="3"/>
        <v>1</v>
      </c>
      <c r="P3676" t="s">
        <v>1210</v>
      </c>
    </row>
    <row r="3677" ht="14.25" customHeight="1">
      <c r="A3677" t="s">
        <v>68</v>
      </c>
      <c r="B3677" t="s">
        <v>1211</v>
      </c>
      <c r="C3677" t="s">
        <v>65</v>
      </c>
      <c r="D3677">
        <v>30.0</v>
      </c>
      <c r="E3677">
        <v>30.0</v>
      </c>
      <c r="F3677">
        <v>0.0</v>
      </c>
      <c r="G3677">
        <v>0.0</v>
      </c>
      <c r="H3677">
        <v>6.0</v>
      </c>
      <c r="I3677" t="s">
        <v>18</v>
      </c>
      <c r="K3677" t="s">
        <v>1168</v>
      </c>
      <c r="L3677">
        <v>2019.0</v>
      </c>
      <c r="M3677" t="s">
        <v>1319</v>
      </c>
      <c r="N3677" s="4">
        <f t="shared" si="2"/>
        <v>1</v>
      </c>
      <c r="O3677" s="4">
        <f t="shared" si="3"/>
        <v>1</v>
      </c>
      <c r="P3677" t="s">
        <v>1211</v>
      </c>
    </row>
    <row r="3678" ht="14.25" customHeight="1">
      <c r="A3678" t="s">
        <v>68</v>
      </c>
      <c r="B3678" t="s">
        <v>1212</v>
      </c>
      <c r="C3678" t="s">
        <v>65</v>
      </c>
      <c r="D3678">
        <v>30.0</v>
      </c>
      <c r="E3678">
        <v>30.0</v>
      </c>
      <c r="F3678">
        <v>0.0</v>
      </c>
      <c r="G3678">
        <v>0.0</v>
      </c>
      <c r="H3678">
        <v>6.0</v>
      </c>
      <c r="I3678" t="s">
        <v>18</v>
      </c>
      <c r="K3678" t="s">
        <v>1168</v>
      </c>
      <c r="L3678">
        <v>2019.0</v>
      </c>
      <c r="M3678" t="s">
        <v>1319</v>
      </c>
      <c r="N3678" s="4">
        <f t="shared" si="2"/>
        <v>1</v>
      </c>
      <c r="O3678" s="4">
        <f t="shared" si="3"/>
        <v>1</v>
      </c>
      <c r="P3678" t="s">
        <v>1212</v>
      </c>
    </row>
    <row r="3679" ht="14.25" customHeight="1">
      <c r="A3679" t="s">
        <v>68</v>
      </c>
      <c r="B3679" t="s">
        <v>1213</v>
      </c>
      <c r="C3679" t="s">
        <v>65</v>
      </c>
      <c r="D3679">
        <v>20.0</v>
      </c>
      <c r="E3679">
        <v>20.0</v>
      </c>
      <c r="F3679">
        <v>0.0</v>
      </c>
      <c r="G3679">
        <v>10.0</v>
      </c>
      <c r="H3679">
        <v>6.0</v>
      </c>
      <c r="I3679" t="s">
        <v>18</v>
      </c>
      <c r="K3679" t="s">
        <v>1168</v>
      </c>
      <c r="L3679">
        <v>2019.0</v>
      </c>
      <c r="M3679" t="s">
        <v>1319</v>
      </c>
      <c r="N3679" s="4">
        <f t="shared" si="2"/>
        <v>1</v>
      </c>
      <c r="O3679" s="4">
        <f t="shared" si="3"/>
        <v>1</v>
      </c>
      <c r="P3679" t="s">
        <v>1213</v>
      </c>
    </row>
    <row r="3680" ht="14.25" customHeight="1">
      <c r="A3680" t="s">
        <v>68</v>
      </c>
      <c r="B3680" t="s">
        <v>1214</v>
      </c>
      <c r="C3680" t="s">
        <v>65</v>
      </c>
      <c r="D3680">
        <v>30.0</v>
      </c>
      <c r="E3680">
        <v>20.0</v>
      </c>
      <c r="F3680">
        <v>0.0</v>
      </c>
      <c r="G3680">
        <v>0.0</v>
      </c>
      <c r="H3680">
        <v>6.0</v>
      </c>
      <c r="I3680" t="s">
        <v>18</v>
      </c>
      <c r="K3680" t="s">
        <v>1168</v>
      </c>
      <c r="L3680">
        <v>2019.0</v>
      </c>
      <c r="M3680" t="s">
        <v>1319</v>
      </c>
      <c r="N3680" s="4">
        <f t="shared" si="2"/>
        <v>0.6666666667</v>
      </c>
      <c r="O3680" s="4">
        <f t="shared" si="3"/>
        <v>1</v>
      </c>
      <c r="P3680" t="s">
        <v>1214</v>
      </c>
    </row>
    <row r="3681" ht="14.25" customHeight="1">
      <c r="A3681" t="s">
        <v>68</v>
      </c>
      <c r="B3681" t="s">
        <v>1215</v>
      </c>
      <c r="C3681" t="s">
        <v>65</v>
      </c>
      <c r="D3681">
        <v>30.0</v>
      </c>
      <c r="E3681">
        <v>26.0</v>
      </c>
      <c r="F3681">
        <v>4.0</v>
      </c>
      <c r="G3681">
        <v>0.0</v>
      </c>
      <c r="H3681">
        <v>6.0</v>
      </c>
      <c r="I3681" t="s">
        <v>18</v>
      </c>
      <c r="K3681" t="s">
        <v>1168</v>
      </c>
      <c r="L3681">
        <v>2019.0</v>
      </c>
      <c r="M3681" t="s">
        <v>1319</v>
      </c>
      <c r="N3681" s="4">
        <f t="shared" si="2"/>
        <v>0.8666666667</v>
      </c>
      <c r="O3681" s="4">
        <f t="shared" si="3"/>
        <v>0.8666666667</v>
      </c>
      <c r="P3681" t="s">
        <v>1215</v>
      </c>
    </row>
    <row r="3682" ht="14.25" customHeight="1">
      <c r="A3682" t="s">
        <v>68</v>
      </c>
      <c r="B3682" t="s">
        <v>1216</v>
      </c>
      <c r="C3682" t="s">
        <v>65</v>
      </c>
      <c r="D3682">
        <v>30.0</v>
      </c>
      <c r="E3682">
        <v>20.0</v>
      </c>
      <c r="F3682">
        <v>0.0</v>
      </c>
      <c r="G3682">
        <v>10.0</v>
      </c>
      <c r="H3682">
        <v>6.0</v>
      </c>
      <c r="I3682" t="s">
        <v>18</v>
      </c>
      <c r="K3682" t="s">
        <v>1168</v>
      </c>
      <c r="L3682">
        <v>2019.0</v>
      </c>
      <c r="M3682" t="s">
        <v>1319</v>
      </c>
      <c r="N3682" s="4">
        <f t="shared" si="2"/>
        <v>0.6666666667</v>
      </c>
      <c r="O3682" s="4">
        <f t="shared" si="3"/>
        <v>1</v>
      </c>
      <c r="P3682" t="s">
        <v>1216</v>
      </c>
    </row>
    <row r="3683" ht="14.25" customHeight="1">
      <c r="A3683" t="s">
        <v>68</v>
      </c>
      <c r="B3683" t="s">
        <v>1217</v>
      </c>
      <c r="C3683" t="s">
        <v>65</v>
      </c>
      <c r="D3683">
        <v>30.0</v>
      </c>
      <c r="E3683">
        <v>30.0</v>
      </c>
      <c r="F3683">
        <v>0.0</v>
      </c>
      <c r="G3683">
        <v>0.0</v>
      </c>
      <c r="H3683">
        <v>6.0</v>
      </c>
      <c r="I3683" t="s">
        <v>18</v>
      </c>
      <c r="K3683" t="s">
        <v>1168</v>
      </c>
      <c r="L3683">
        <v>2019.0</v>
      </c>
      <c r="M3683" t="s">
        <v>1319</v>
      </c>
      <c r="N3683" s="4">
        <f t="shared" si="2"/>
        <v>1</v>
      </c>
      <c r="O3683" s="4">
        <f t="shared" si="3"/>
        <v>1</v>
      </c>
      <c r="P3683" t="s">
        <v>1217</v>
      </c>
    </row>
    <row r="3684" ht="14.25" customHeight="1">
      <c r="A3684" t="s">
        <v>68</v>
      </c>
      <c r="B3684" t="s">
        <v>1218</v>
      </c>
      <c r="C3684" t="s">
        <v>65</v>
      </c>
      <c r="D3684">
        <v>20.0</v>
      </c>
      <c r="E3684">
        <v>7.0</v>
      </c>
      <c r="F3684">
        <v>0.0</v>
      </c>
      <c r="G3684">
        <v>23.0</v>
      </c>
      <c r="H3684">
        <v>6.0</v>
      </c>
      <c r="I3684" t="s">
        <v>18</v>
      </c>
      <c r="K3684" t="s">
        <v>1168</v>
      </c>
      <c r="L3684">
        <v>2019.0</v>
      </c>
      <c r="M3684" t="s">
        <v>1319</v>
      </c>
      <c r="N3684" s="4">
        <f t="shared" si="2"/>
        <v>0.35</v>
      </c>
      <c r="O3684" s="4">
        <f t="shared" si="3"/>
        <v>1</v>
      </c>
      <c r="P3684" t="s">
        <v>1218</v>
      </c>
    </row>
    <row r="3685" ht="14.25" customHeight="1">
      <c r="A3685" t="s">
        <v>63</v>
      </c>
      <c r="B3685" t="s">
        <v>1219</v>
      </c>
      <c r="C3685" t="s">
        <v>65</v>
      </c>
      <c r="D3685">
        <v>20.0</v>
      </c>
      <c r="E3685">
        <v>0.0</v>
      </c>
      <c r="F3685">
        <v>0.0</v>
      </c>
      <c r="G3685">
        <v>10.0</v>
      </c>
      <c r="H3685">
        <v>6.0</v>
      </c>
      <c r="I3685" t="s">
        <v>18</v>
      </c>
      <c r="K3685" t="s">
        <v>1168</v>
      </c>
      <c r="L3685">
        <v>2019.0</v>
      </c>
      <c r="M3685" t="s">
        <v>1319</v>
      </c>
      <c r="N3685" s="4">
        <f t="shared" si="2"/>
        <v>0</v>
      </c>
      <c r="O3685" s="4">
        <f t="shared" si="3"/>
        <v>1</v>
      </c>
      <c r="P3685" t="s">
        <v>1219</v>
      </c>
    </row>
    <row r="3686" ht="14.25" customHeight="1">
      <c r="A3686" t="s">
        <v>63</v>
      </c>
      <c r="B3686" t="s">
        <v>1220</v>
      </c>
      <c r="C3686" t="s">
        <v>65</v>
      </c>
      <c r="D3686">
        <v>30.0</v>
      </c>
      <c r="E3686">
        <v>26.0</v>
      </c>
      <c r="F3686">
        <v>0.0</v>
      </c>
      <c r="G3686">
        <v>4.0</v>
      </c>
      <c r="H3686">
        <v>6.0</v>
      </c>
      <c r="I3686" t="s">
        <v>18</v>
      </c>
      <c r="K3686" t="s">
        <v>1168</v>
      </c>
      <c r="L3686">
        <v>2019.0</v>
      </c>
      <c r="M3686" t="s">
        <v>1319</v>
      </c>
      <c r="N3686" s="4">
        <f t="shared" si="2"/>
        <v>0.8666666667</v>
      </c>
      <c r="O3686" s="4">
        <f t="shared" si="3"/>
        <v>1</v>
      </c>
      <c r="P3686" t="s">
        <v>1220</v>
      </c>
    </row>
    <row r="3687" ht="14.25" customHeight="1">
      <c r="A3687" t="s">
        <v>66</v>
      </c>
      <c r="B3687" t="s">
        <v>1221</v>
      </c>
      <c r="C3687" t="s">
        <v>65</v>
      </c>
      <c r="D3687">
        <v>30.0</v>
      </c>
      <c r="E3687">
        <v>18.0</v>
      </c>
      <c r="F3687">
        <v>0.0</v>
      </c>
      <c r="G3687">
        <v>12.0</v>
      </c>
      <c r="H3687">
        <v>6.0</v>
      </c>
      <c r="I3687" t="s">
        <v>18</v>
      </c>
      <c r="K3687" t="s">
        <v>1168</v>
      </c>
      <c r="L3687">
        <v>2019.0</v>
      </c>
      <c r="M3687" t="s">
        <v>1319</v>
      </c>
      <c r="N3687" s="4">
        <f t="shared" si="2"/>
        <v>0.6</v>
      </c>
      <c r="O3687" s="4">
        <f t="shared" si="3"/>
        <v>1</v>
      </c>
      <c r="P3687" t="s">
        <v>1221</v>
      </c>
    </row>
    <row r="3688" ht="14.25" customHeight="1">
      <c r="A3688" t="s">
        <v>66</v>
      </c>
      <c r="B3688" t="s">
        <v>1222</v>
      </c>
      <c r="C3688" t="s">
        <v>65</v>
      </c>
      <c r="D3688">
        <v>30.0</v>
      </c>
      <c r="E3688">
        <v>20.0</v>
      </c>
      <c r="F3688">
        <v>0.0</v>
      </c>
      <c r="G3688">
        <v>5.0</v>
      </c>
      <c r="H3688">
        <v>6.0</v>
      </c>
      <c r="I3688" t="s">
        <v>18</v>
      </c>
      <c r="K3688" t="s">
        <v>1168</v>
      </c>
      <c r="L3688">
        <v>2019.0</v>
      </c>
      <c r="M3688" t="s">
        <v>1319</v>
      </c>
      <c r="N3688" s="4">
        <f t="shared" si="2"/>
        <v>0.6666666667</v>
      </c>
      <c r="O3688" s="4">
        <f t="shared" si="3"/>
        <v>1</v>
      </c>
      <c r="P3688" t="s">
        <v>1222</v>
      </c>
    </row>
    <row r="3689" ht="14.25" customHeight="1">
      <c r="A3689" t="s">
        <v>66</v>
      </c>
      <c r="B3689" t="s">
        <v>1223</v>
      </c>
      <c r="C3689" t="s">
        <v>65</v>
      </c>
      <c r="D3689">
        <v>20.0</v>
      </c>
      <c r="E3689">
        <v>0.0</v>
      </c>
      <c r="F3689">
        <v>0.0</v>
      </c>
      <c r="G3689">
        <v>10.0</v>
      </c>
      <c r="H3689">
        <v>6.0</v>
      </c>
      <c r="I3689" t="s">
        <v>18</v>
      </c>
      <c r="K3689" t="s">
        <v>1168</v>
      </c>
      <c r="L3689">
        <v>2019.0</v>
      </c>
      <c r="M3689" t="s">
        <v>1319</v>
      </c>
      <c r="N3689" s="4">
        <f t="shared" si="2"/>
        <v>0</v>
      </c>
      <c r="O3689" s="4">
        <f t="shared" si="3"/>
        <v>1</v>
      </c>
      <c r="P3689" t="s">
        <v>1223</v>
      </c>
    </row>
    <row r="3690" ht="14.25" customHeight="1">
      <c r="A3690" t="s">
        <v>1224</v>
      </c>
      <c r="B3690" t="s">
        <v>1391</v>
      </c>
      <c r="C3690" t="s">
        <v>60</v>
      </c>
      <c r="D3690">
        <v>30.0</v>
      </c>
      <c r="E3690">
        <v>30.0</v>
      </c>
      <c r="F3690">
        <v>0.0</v>
      </c>
      <c r="G3690">
        <v>0.0</v>
      </c>
      <c r="H3690">
        <v>6.0</v>
      </c>
      <c r="I3690" t="s">
        <v>18</v>
      </c>
      <c r="K3690" t="s">
        <v>1168</v>
      </c>
      <c r="L3690">
        <v>2019.0</v>
      </c>
      <c r="M3690" t="s">
        <v>1319</v>
      </c>
      <c r="N3690" s="4">
        <f t="shared" si="2"/>
        <v>1</v>
      </c>
      <c r="O3690" s="4">
        <f t="shared" si="3"/>
        <v>1</v>
      </c>
      <c r="P3690" t="s">
        <v>1391</v>
      </c>
    </row>
    <row r="3691" ht="14.25" customHeight="1">
      <c r="A3691" t="s">
        <v>1226</v>
      </c>
      <c r="B3691" t="s">
        <v>1227</v>
      </c>
      <c r="C3691" t="s">
        <v>1228</v>
      </c>
      <c r="D3691">
        <v>20.0</v>
      </c>
      <c r="E3691">
        <v>6.0</v>
      </c>
      <c r="F3691">
        <v>0.0</v>
      </c>
      <c r="G3691">
        <v>8.0</v>
      </c>
      <c r="H3691">
        <v>6.0</v>
      </c>
      <c r="I3691" t="s">
        <v>18</v>
      </c>
      <c r="K3691" t="s">
        <v>1168</v>
      </c>
      <c r="L3691">
        <v>2019.0</v>
      </c>
      <c r="M3691" t="s">
        <v>1319</v>
      </c>
      <c r="N3691" s="4">
        <f t="shared" si="2"/>
        <v>0.3</v>
      </c>
      <c r="O3691" s="4">
        <f t="shared" si="3"/>
        <v>1</v>
      </c>
      <c r="P3691" t="s">
        <v>1227</v>
      </c>
    </row>
    <row r="3692" ht="14.25" customHeight="1">
      <c r="A3692" t="s">
        <v>1229</v>
      </c>
      <c r="B3692" t="s">
        <v>1230</v>
      </c>
      <c r="C3692" t="s">
        <v>1228</v>
      </c>
      <c r="D3692">
        <v>20.0</v>
      </c>
      <c r="E3692">
        <v>0.0</v>
      </c>
      <c r="F3692">
        <v>0.0</v>
      </c>
      <c r="G3692">
        <v>10.0</v>
      </c>
      <c r="H3692">
        <v>6.0</v>
      </c>
      <c r="I3692" t="s">
        <v>18</v>
      </c>
      <c r="K3692" t="s">
        <v>1168</v>
      </c>
      <c r="L3692">
        <v>2019.0</v>
      </c>
      <c r="M3692" t="s">
        <v>1319</v>
      </c>
      <c r="N3692" s="4">
        <f t="shared" si="2"/>
        <v>0</v>
      </c>
      <c r="O3692" s="4">
        <f t="shared" si="3"/>
        <v>1</v>
      </c>
      <c r="P3692" t="s">
        <v>1230</v>
      </c>
    </row>
    <row r="3693" ht="14.25" customHeight="1">
      <c r="A3693" t="s">
        <v>1231</v>
      </c>
      <c r="B3693" t="s">
        <v>1232</v>
      </c>
      <c r="C3693" t="s">
        <v>1228</v>
      </c>
      <c r="D3693">
        <v>30.0</v>
      </c>
      <c r="E3693">
        <v>26.0</v>
      </c>
      <c r="F3693">
        <v>0.0</v>
      </c>
      <c r="G3693">
        <v>0.0</v>
      </c>
      <c r="H3693">
        <v>6.0</v>
      </c>
      <c r="I3693" t="s">
        <v>18</v>
      </c>
      <c r="K3693" t="s">
        <v>1168</v>
      </c>
      <c r="L3693">
        <v>2019.0</v>
      </c>
      <c r="M3693" t="s">
        <v>1319</v>
      </c>
      <c r="N3693" s="4">
        <f t="shared" si="2"/>
        <v>0.8666666667</v>
      </c>
      <c r="O3693" s="4">
        <f t="shared" si="3"/>
        <v>1</v>
      </c>
      <c r="P3693" t="s">
        <v>1232</v>
      </c>
    </row>
    <row r="3694" ht="14.25" customHeight="1">
      <c r="A3694" t="s">
        <v>1231</v>
      </c>
      <c r="B3694" t="s">
        <v>1233</v>
      </c>
      <c r="C3694" t="s">
        <v>1228</v>
      </c>
      <c r="D3694">
        <v>20.0</v>
      </c>
      <c r="E3694">
        <v>0.0</v>
      </c>
      <c r="F3694">
        <v>0.0</v>
      </c>
      <c r="G3694">
        <v>10.0</v>
      </c>
      <c r="H3694">
        <v>6.0</v>
      </c>
      <c r="I3694" t="s">
        <v>18</v>
      </c>
      <c r="K3694" t="s">
        <v>1168</v>
      </c>
      <c r="L3694">
        <v>2019.0</v>
      </c>
      <c r="M3694" t="s">
        <v>1319</v>
      </c>
      <c r="N3694" s="4">
        <f t="shared" si="2"/>
        <v>0</v>
      </c>
      <c r="O3694" s="4">
        <f t="shared" si="3"/>
        <v>1</v>
      </c>
      <c r="P3694" t="s">
        <v>1233</v>
      </c>
    </row>
    <row r="3695" ht="14.25" customHeight="1">
      <c r="A3695" t="s">
        <v>1234</v>
      </c>
      <c r="B3695" t="s">
        <v>1235</v>
      </c>
      <c r="C3695" t="s">
        <v>1236</v>
      </c>
      <c r="D3695">
        <v>30.0</v>
      </c>
      <c r="E3695">
        <v>23.0</v>
      </c>
      <c r="F3695">
        <v>0.0</v>
      </c>
      <c r="G3695">
        <v>7.0</v>
      </c>
      <c r="H3695">
        <v>6.0</v>
      </c>
      <c r="I3695" t="s">
        <v>18</v>
      </c>
      <c r="K3695" t="s">
        <v>1168</v>
      </c>
      <c r="L3695">
        <v>2019.0</v>
      </c>
      <c r="M3695" t="s">
        <v>1319</v>
      </c>
      <c r="N3695" s="4">
        <f t="shared" si="2"/>
        <v>0.7666666667</v>
      </c>
      <c r="O3695" s="4">
        <f t="shared" si="3"/>
        <v>1</v>
      </c>
      <c r="P3695" t="s">
        <v>1235</v>
      </c>
    </row>
    <row r="3696" ht="14.25" customHeight="1">
      <c r="A3696" t="s">
        <v>1237</v>
      </c>
      <c r="B3696" t="s">
        <v>1238</v>
      </c>
      <c r="C3696" t="s">
        <v>1239</v>
      </c>
      <c r="D3696">
        <v>20.0</v>
      </c>
      <c r="E3696">
        <v>15.0</v>
      </c>
      <c r="F3696">
        <v>5.0</v>
      </c>
      <c r="G3696">
        <v>10.0</v>
      </c>
      <c r="H3696">
        <v>6.0</v>
      </c>
      <c r="I3696" t="s">
        <v>18</v>
      </c>
      <c r="K3696" t="s">
        <v>1168</v>
      </c>
      <c r="L3696">
        <v>2019.0</v>
      </c>
      <c r="M3696" t="s">
        <v>1319</v>
      </c>
      <c r="N3696" s="4">
        <f t="shared" si="2"/>
        <v>0.75</v>
      </c>
      <c r="O3696" s="4">
        <f t="shared" si="3"/>
        <v>0.75</v>
      </c>
      <c r="P3696" t="s">
        <v>1238</v>
      </c>
    </row>
    <row r="3697" ht="14.25" customHeight="1">
      <c r="A3697" t="s">
        <v>1240</v>
      </c>
      <c r="B3697" t="s">
        <v>1241</v>
      </c>
      <c r="C3697" t="s">
        <v>1236</v>
      </c>
      <c r="D3697">
        <v>20.0</v>
      </c>
      <c r="E3697">
        <v>0.0</v>
      </c>
      <c r="F3697">
        <v>0.0</v>
      </c>
      <c r="G3697">
        <v>10.0</v>
      </c>
      <c r="H3697">
        <v>6.0</v>
      </c>
      <c r="I3697" t="s">
        <v>18</v>
      </c>
      <c r="K3697" t="s">
        <v>1168</v>
      </c>
      <c r="L3697">
        <v>2019.0</v>
      </c>
      <c r="M3697" t="s">
        <v>1319</v>
      </c>
      <c r="N3697" s="4">
        <f t="shared" si="2"/>
        <v>0</v>
      </c>
      <c r="O3697" s="4">
        <f t="shared" si="3"/>
        <v>1</v>
      </c>
      <c r="P3697" t="s">
        <v>1241</v>
      </c>
    </row>
    <row r="3698" ht="14.25" customHeight="1">
      <c r="A3698" t="s">
        <v>1208</v>
      </c>
      <c r="B3698" t="s">
        <v>1242</v>
      </c>
      <c r="C3698" t="s">
        <v>1243</v>
      </c>
      <c r="D3698">
        <v>20.0</v>
      </c>
      <c r="E3698">
        <v>0.0</v>
      </c>
      <c r="F3698">
        <v>20.0</v>
      </c>
      <c r="G3698">
        <v>10.0</v>
      </c>
      <c r="H3698">
        <v>6.0</v>
      </c>
      <c r="I3698" t="s">
        <v>18</v>
      </c>
      <c r="K3698" t="s">
        <v>1168</v>
      </c>
      <c r="L3698">
        <v>2019.0</v>
      </c>
      <c r="M3698" t="s">
        <v>1319</v>
      </c>
      <c r="N3698" s="4">
        <f t="shared" si="2"/>
        <v>0</v>
      </c>
      <c r="O3698" s="4">
        <f t="shared" si="3"/>
        <v>0</v>
      </c>
      <c r="P3698" t="s">
        <v>1242</v>
      </c>
    </row>
    <row r="3699" ht="14.25" customHeight="1">
      <c r="A3699" t="s">
        <v>1208</v>
      </c>
      <c r="B3699" t="s">
        <v>1244</v>
      </c>
      <c r="C3699" t="s">
        <v>1243</v>
      </c>
      <c r="D3699">
        <v>20.0</v>
      </c>
      <c r="E3699">
        <v>14.0</v>
      </c>
      <c r="F3699">
        <v>0.0</v>
      </c>
      <c r="G3699">
        <v>15.0</v>
      </c>
      <c r="H3699">
        <v>6.0</v>
      </c>
      <c r="I3699" t="s">
        <v>18</v>
      </c>
      <c r="K3699" t="s">
        <v>1168</v>
      </c>
      <c r="L3699">
        <v>2019.0</v>
      </c>
      <c r="M3699" t="s">
        <v>1319</v>
      </c>
      <c r="N3699" s="4">
        <f t="shared" si="2"/>
        <v>0.7</v>
      </c>
      <c r="O3699" s="4">
        <f t="shared" si="3"/>
        <v>1</v>
      </c>
      <c r="P3699" t="s">
        <v>1244</v>
      </c>
    </row>
    <row r="3700" ht="14.25" customHeight="1">
      <c r="A3700" t="s">
        <v>1208</v>
      </c>
      <c r="B3700" t="s">
        <v>1245</v>
      </c>
      <c r="C3700" t="s">
        <v>1243</v>
      </c>
      <c r="D3700">
        <v>20.0</v>
      </c>
      <c r="E3700">
        <v>16.0</v>
      </c>
      <c r="F3700">
        <v>4.0</v>
      </c>
      <c r="G3700">
        <v>10.0</v>
      </c>
      <c r="H3700">
        <v>6.0</v>
      </c>
      <c r="I3700" t="s">
        <v>18</v>
      </c>
      <c r="K3700" t="s">
        <v>1168</v>
      </c>
      <c r="L3700">
        <v>2019.0</v>
      </c>
      <c r="M3700" t="s">
        <v>1319</v>
      </c>
      <c r="N3700" s="4">
        <f t="shared" si="2"/>
        <v>0.8</v>
      </c>
      <c r="O3700" s="4">
        <f t="shared" si="3"/>
        <v>0.8</v>
      </c>
      <c r="P3700" t="s">
        <v>1245</v>
      </c>
    </row>
    <row r="3701" ht="14.25" customHeight="1">
      <c r="A3701" t="s">
        <v>1208</v>
      </c>
      <c r="B3701" t="s">
        <v>1246</v>
      </c>
      <c r="C3701" t="s">
        <v>1243</v>
      </c>
      <c r="D3701">
        <v>30.0</v>
      </c>
      <c r="E3701">
        <v>9.0</v>
      </c>
      <c r="F3701">
        <v>0.0</v>
      </c>
      <c r="G3701">
        <v>21.0</v>
      </c>
      <c r="H3701">
        <v>6.0</v>
      </c>
      <c r="I3701" t="s">
        <v>18</v>
      </c>
      <c r="K3701" t="s">
        <v>1168</v>
      </c>
      <c r="L3701">
        <v>2019.0</v>
      </c>
      <c r="M3701" t="s">
        <v>1319</v>
      </c>
      <c r="N3701" s="4">
        <f t="shared" si="2"/>
        <v>0.3</v>
      </c>
      <c r="O3701" s="4">
        <f t="shared" si="3"/>
        <v>1</v>
      </c>
      <c r="P3701" t="s">
        <v>1246</v>
      </c>
    </row>
    <row r="3702" ht="14.25" customHeight="1">
      <c r="A3702" t="s">
        <v>1208</v>
      </c>
      <c r="B3702" t="s">
        <v>1247</v>
      </c>
      <c r="C3702" t="s">
        <v>1243</v>
      </c>
      <c r="D3702">
        <v>20.0</v>
      </c>
      <c r="E3702">
        <v>19.0</v>
      </c>
      <c r="F3702">
        <v>1.0</v>
      </c>
      <c r="G3702">
        <v>10.0</v>
      </c>
      <c r="H3702">
        <v>6.0</v>
      </c>
      <c r="I3702" t="s">
        <v>18</v>
      </c>
      <c r="K3702" t="s">
        <v>1168</v>
      </c>
      <c r="L3702">
        <v>2019.0</v>
      </c>
      <c r="M3702" t="s">
        <v>1319</v>
      </c>
      <c r="N3702" s="4">
        <f t="shared" si="2"/>
        <v>0.95</v>
      </c>
      <c r="O3702" s="4">
        <f t="shared" si="3"/>
        <v>0.95</v>
      </c>
      <c r="P3702" t="s">
        <v>1247</v>
      </c>
    </row>
    <row r="3703" ht="14.25" customHeight="1">
      <c r="A3703" t="s">
        <v>392</v>
      </c>
      <c r="B3703" t="s">
        <v>1248</v>
      </c>
      <c r="C3703" t="s">
        <v>1249</v>
      </c>
      <c r="D3703">
        <v>30.0</v>
      </c>
      <c r="E3703">
        <v>30.0</v>
      </c>
      <c r="F3703">
        <v>0.0</v>
      </c>
      <c r="G3703">
        <v>0.0</v>
      </c>
      <c r="H3703">
        <v>6.0</v>
      </c>
      <c r="I3703" t="s">
        <v>18</v>
      </c>
      <c r="K3703" t="s">
        <v>1168</v>
      </c>
      <c r="L3703">
        <v>2019.0</v>
      </c>
      <c r="M3703" t="s">
        <v>1319</v>
      </c>
      <c r="N3703" s="4">
        <f t="shared" si="2"/>
        <v>1</v>
      </c>
      <c r="O3703" s="4">
        <f t="shared" si="3"/>
        <v>1</v>
      </c>
      <c r="P3703" t="s">
        <v>1248</v>
      </c>
    </row>
    <row r="3704" ht="14.25" customHeight="1">
      <c r="A3704" t="s">
        <v>1237</v>
      </c>
      <c r="B3704" t="s">
        <v>1392</v>
      </c>
      <c r="C3704" t="s">
        <v>1239</v>
      </c>
      <c r="D3704">
        <v>20.0</v>
      </c>
      <c r="E3704">
        <v>14.0</v>
      </c>
      <c r="F3704">
        <v>2.0</v>
      </c>
      <c r="G3704">
        <v>10.0</v>
      </c>
      <c r="H3704">
        <v>6.0</v>
      </c>
      <c r="I3704" t="s">
        <v>18</v>
      </c>
      <c r="K3704" t="s">
        <v>1168</v>
      </c>
      <c r="L3704">
        <v>2019.0</v>
      </c>
      <c r="M3704" t="s">
        <v>1319</v>
      </c>
      <c r="N3704" s="4">
        <f t="shared" si="2"/>
        <v>0.7</v>
      </c>
      <c r="O3704" s="4">
        <f t="shared" si="3"/>
        <v>0.9</v>
      </c>
      <c r="P3704" t="s">
        <v>1392</v>
      </c>
    </row>
    <row r="3705" ht="14.25" customHeight="1">
      <c r="A3705" t="s">
        <v>1237</v>
      </c>
      <c r="B3705" t="s">
        <v>1251</v>
      </c>
      <c r="C3705" t="s">
        <v>89</v>
      </c>
      <c r="D3705">
        <v>20.0</v>
      </c>
      <c r="E3705">
        <v>19.0</v>
      </c>
      <c r="F3705">
        <v>0.0</v>
      </c>
      <c r="G3705">
        <v>7.0</v>
      </c>
      <c r="H3705">
        <v>6.0</v>
      </c>
      <c r="I3705" t="s">
        <v>18</v>
      </c>
      <c r="K3705" t="s">
        <v>1168</v>
      </c>
      <c r="L3705">
        <v>2019.0</v>
      </c>
      <c r="M3705" t="s">
        <v>1319</v>
      </c>
      <c r="N3705" s="4">
        <f t="shared" si="2"/>
        <v>0.95</v>
      </c>
      <c r="O3705" s="4">
        <f t="shared" si="3"/>
        <v>1</v>
      </c>
      <c r="P3705" t="s">
        <v>1251</v>
      </c>
    </row>
    <row r="3706" ht="14.25" customHeight="1">
      <c r="A3706" t="s">
        <v>1234</v>
      </c>
      <c r="B3706" t="s">
        <v>1393</v>
      </c>
      <c r="C3706" t="s">
        <v>1228</v>
      </c>
      <c r="D3706">
        <v>20.0</v>
      </c>
      <c r="E3706">
        <v>20.0</v>
      </c>
      <c r="F3706">
        <v>0.0</v>
      </c>
      <c r="G3706">
        <v>10.0</v>
      </c>
      <c r="H3706">
        <v>6.0</v>
      </c>
      <c r="I3706" t="s">
        <v>18</v>
      </c>
      <c r="K3706" t="s">
        <v>1168</v>
      </c>
      <c r="L3706">
        <v>2019.0</v>
      </c>
      <c r="M3706" t="s">
        <v>1319</v>
      </c>
      <c r="N3706" s="4">
        <f t="shared" si="2"/>
        <v>1</v>
      </c>
      <c r="O3706" s="4">
        <f t="shared" si="3"/>
        <v>1</v>
      </c>
      <c r="P3706" t="s">
        <v>1393</v>
      </c>
    </row>
    <row r="3707" ht="14.25" customHeight="1">
      <c r="A3707" t="s">
        <v>1253</v>
      </c>
      <c r="B3707" t="s">
        <v>1394</v>
      </c>
      <c r="C3707" t="s">
        <v>1255</v>
      </c>
      <c r="D3707">
        <v>30.0</v>
      </c>
      <c r="E3707">
        <v>30.0</v>
      </c>
      <c r="F3707">
        <v>0.0</v>
      </c>
      <c r="G3707">
        <v>0.0</v>
      </c>
      <c r="H3707">
        <v>6.0</v>
      </c>
      <c r="I3707" t="s">
        <v>18</v>
      </c>
      <c r="K3707" t="s">
        <v>1168</v>
      </c>
      <c r="L3707">
        <v>2019.0</v>
      </c>
      <c r="M3707" t="s">
        <v>1319</v>
      </c>
      <c r="N3707" s="4">
        <f t="shared" si="2"/>
        <v>1</v>
      </c>
      <c r="O3707" s="4">
        <f t="shared" si="3"/>
        <v>1</v>
      </c>
      <c r="P3707" t="s">
        <v>1394</v>
      </c>
    </row>
    <row r="3708" ht="14.25" customHeight="1">
      <c r="A3708" t="s">
        <v>1253</v>
      </c>
      <c r="B3708" t="s">
        <v>1256</v>
      </c>
      <c r="C3708" t="s">
        <v>1257</v>
      </c>
      <c r="D3708">
        <v>20.0</v>
      </c>
      <c r="E3708">
        <v>0.0</v>
      </c>
      <c r="F3708">
        <v>0.0</v>
      </c>
      <c r="G3708">
        <v>10.0</v>
      </c>
      <c r="H3708">
        <v>6.0</v>
      </c>
      <c r="I3708" t="s">
        <v>18</v>
      </c>
      <c r="K3708" t="s">
        <v>1168</v>
      </c>
      <c r="L3708">
        <v>2019.0</v>
      </c>
      <c r="M3708" t="s">
        <v>1319</v>
      </c>
      <c r="N3708" s="4">
        <f t="shared" si="2"/>
        <v>0</v>
      </c>
      <c r="O3708" s="4">
        <f t="shared" si="3"/>
        <v>1</v>
      </c>
      <c r="P3708" t="s">
        <v>1256</v>
      </c>
    </row>
    <row r="3709" ht="14.25" customHeight="1">
      <c r="A3709" t="s">
        <v>1258</v>
      </c>
      <c r="B3709" t="s">
        <v>1259</v>
      </c>
      <c r="C3709" t="s">
        <v>1228</v>
      </c>
      <c r="D3709">
        <v>20.0</v>
      </c>
      <c r="E3709">
        <v>14.0</v>
      </c>
      <c r="F3709">
        <v>0.0</v>
      </c>
      <c r="G3709">
        <v>16.0</v>
      </c>
      <c r="H3709">
        <v>6.0</v>
      </c>
      <c r="I3709" t="s">
        <v>18</v>
      </c>
      <c r="K3709" t="s">
        <v>1168</v>
      </c>
      <c r="L3709">
        <v>2019.0</v>
      </c>
      <c r="M3709" t="s">
        <v>1319</v>
      </c>
      <c r="N3709" s="4">
        <f t="shared" si="2"/>
        <v>0.7</v>
      </c>
      <c r="O3709" s="4">
        <f t="shared" si="3"/>
        <v>1</v>
      </c>
      <c r="P3709" t="s">
        <v>1259</v>
      </c>
    </row>
    <row r="3710" ht="14.25" customHeight="1">
      <c r="A3710" t="s">
        <v>1260</v>
      </c>
      <c r="B3710" t="s">
        <v>1261</v>
      </c>
      <c r="C3710" t="s">
        <v>1262</v>
      </c>
      <c r="D3710">
        <v>20.0</v>
      </c>
      <c r="E3710">
        <v>10.0</v>
      </c>
      <c r="F3710">
        <v>0.0</v>
      </c>
      <c r="G3710">
        <v>10.0</v>
      </c>
      <c r="H3710">
        <v>6.0</v>
      </c>
      <c r="I3710" t="s">
        <v>18</v>
      </c>
      <c r="K3710" t="s">
        <v>1168</v>
      </c>
      <c r="L3710">
        <v>2019.0</v>
      </c>
      <c r="M3710" t="s">
        <v>1319</v>
      </c>
      <c r="N3710" s="4">
        <f t="shared" si="2"/>
        <v>0.5</v>
      </c>
      <c r="O3710" s="4">
        <f t="shared" si="3"/>
        <v>1</v>
      </c>
      <c r="P3710" t="s">
        <v>1261</v>
      </c>
    </row>
    <row r="3711" ht="14.25" customHeight="1">
      <c r="A3711" t="s">
        <v>1208</v>
      </c>
      <c r="B3711" t="s">
        <v>1263</v>
      </c>
      <c r="C3711" t="s">
        <v>1264</v>
      </c>
      <c r="D3711">
        <v>20.0</v>
      </c>
      <c r="E3711">
        <v>21.0</v>
      </c>
      <c r="F3711">
        <v>0.0</v>
      </c>
      <c r="G3711">
        <v>8.0</v>
      </c>
      <c r="H3711">
        <v>6.0</v>
      </c>
      <c r="I3711" t="s">
        <v>18</v>
      </c>
      <c r="K3711" t="s">
        <v>1168</v>
      </c>
      <c r="L3711">
        <v>2019.0</v>
      </c>
      <c r="M3711" t="s">
        <v>1319</v>
      </c>
      <c r="N3711" s="4">
        <f t="shared" si="2"/>
        <v>1.05</v>
      </c>
      <c r="O3711" s="4">
        <f t="shared" si="3"/>
        <v>1</v>
      </c>
      <c r="P3711" t="s">
        <v>1263</v>
      </c>
    </row>
    <row r="3712" ht="14.25" customHeight="1">
      <c r="A3712" t="s">
        <v>861</v>
      </c>
      <c r="B3712" t="s">
        <v>1265</v>
      </c>
      <c r="C3712" t="s">
        <v>1266</v>
      </c>
      <c r="D3712">
        <v>20.0</v>
      </c>
      <c r="E3712">
        <v>9.0</v>
      </c>
      <c r="F3712">
        <v>0.0</v>
      </c>
      <c r="G3712">
        <v>21.0</v>
      </c>
      <c r="H3712">
        <v>6.0</v>
      </c>
      <c r="I3712" t="s">
        <v>18</v>
      </c>
      <c r="K3712" t="s">
        <v>1168</v>
      </c>
      <c r="L3712">
        <v>2019.0</v>
      </c>
      <c r="M3712" t="s">
        <v>1319</v>
      </c>
      <c r="N3712" s="4">
        <f t="shared" si="2"/>
        <v>0.45</v>
      </c>
      <c r="O3712" s="4">
        <f t="shared" si="3"/>
        <v>1</v>
      </c>
      <c r="P3712" t="s">
        <v>1265</v>
      </c>
    </row>
    <row r="3713" ht="14.25" customHeight="1">
      <c r="A3713" t="s">
        <v>1267</v>
      </c>
      <c r="B3713" t="s">
        <v>1395</v>
      </c>
      <c r="C3713" t="s">
        <v>1269</v>
      </c>
      <c r="D3713">
        <v>20.0</v>
      </c>
      <c r="E3713">
        <v>20.0</v>
      </c>
      <c r="F3713">
        <v>0.0</v>
      </c>
      <c r="G3713">
        <v>10.0</v>
      </c>
      <c r="H3713">
        <v>6.0</v>
      </c>
      <c r="I3713" t="s">
        <v>18</v>
      </c>
      <c r="K3713" t="s">
        <v>1168</v>
      </c>
      <c r="L3713">
        <v>2019.0</v>
      </c>
      <c r="M3713" t="s">
        <v>1319</v>
      </c>
      <c r="N3713" s="4">
        <f t="shared" si="2"/>
        <v>1</v>
      </c>
      <c r="O3713" s="4">
        <f t="shared" si="3"/>
        <v>1</v>
      </c>
      <c r="P3713" t="s">
        <v>1395</v>
      </c>
    </row>
    <row r="3714" ht="14.25" customHeight="1">
      <c r="A3714" t="s">
        <v>1258</v>
      </c>
      <c r="B3714" t="s">
        <v>1270</v>
      </c>
      <c r="D3714">
        <v>20.0</v>
      </c>
      <c r="E3714">
        <v>0.0</v>
      </c>
      <c r="F3714">
        <v>0.0</v>
      </c>
      <c r="G3714">
        <v>24.0</v>
      </c>
      <c r="H3714">
        <v>6.0</v>
      </c>
      <c r="I3714" t="s">
        <v>18</v>
      </c>
      <c r="K3714" t="s">
        <v>1168</v>
      </c>
      <c r="L3714">
        <v>2019.0</v>
      </c>
      <c r="M3714" t="s">
        <v>1319</v>
      </c>
      <c r="N3714" s="4">
        <f t="shared" si="2"/>
        <v>0</v>
      </c>
      <c r="O3714" s="4">
        <f t="shared" si="3"/>
        <v>1</v>
      </c>
      <c r="P3714" t="s">
        <v>1270</v>
      </c>
    </row>
    <row r="3715" ht="14.25" customHeight="1">
      <c r="A3715" t="s">
        <v>96</v>
      </c>
      <c r="B3715" t="s">
        <v>1271</v>
      </c>
      <c r="D3715">
        <v>20.0</v>
      </c>
      <c r="E3715">
        <v>0.0</v>
      </c>
      <c r="F3715">
        <v>0.0</v>
      </c>
      <c r="G3715">
        <v>30.0</v>
      </c>
      <c r="H3715">
        <v>6.0</v>
      </c>
      <c r="I3715" t="s">
        <v>18</v>
      </c>
      <c r="K3715" t="s">
        <v>1168</v>
      </c>
      <c r="L3715">
        <v>2019.0</v>
      </c>
      <c r="M3715" t="s">
        <v>1319</v>
      </c>
      <c r="N3715" s="4">
        <f t="shared" si="2"/>
        <v>0</v>
      </c>
      <c r="O3715" s="4">
        <f t="shared" si="3"/>
        <v>1</v>
      </c>
      <c r="P3715" t="s">
        <v>1271</v>
      </c>
    </row>
    <row r="3716" ht="14.25" customHeight="1">
      <c r="A3716" t="s">
        <v>113</v>
      </c>
      <c r="B3716" t="s">
        <v>1272</v>
      </c>
      <c r="D3716">
        <v>30.0</v>
      </c>
      <c r="E3716">
        <v>20.0</v>
      </c>
      <c r="F3716">
        <v>0.0</v>
      </c>
      <c r="G3716">
        <v>7.0</v>
      </c>
      <c r="H3716">
        <v>6.0</v>
      </c>
      <c r="I3716" t="s">
        <v>18</v>
      </c>
      <c r="K3716" t="s">
        <v>1168</v>
      </c>
      <c r="L3716">
        <v>2019.0</v>
      </c>
      <c r="M3716" t="s">
        <v>1319</v>
      </c>
      <c r="N3716" s="4">
        <f t="shared" si="2"/>
        <v>0.6666666667</v>
      </c>
      <c r="O3716" s="4">
        <f t="shared" si="3"/>
        <v>1</v>
      </c>
      <c r="P3716" t="s">
        <v>1272</v>
      </c>
    </row>
    <row r="3717" ht="14.25" customHeight="1">
      <c r="A3717" t="s">
        <v>96</v>
      </c>
      <c r="B3717" t="s">
        <v>1273</v>
      </c>
      <c r="D3717">
        <v>30.0</v>
      </c>
      <c r="E3717">
        <v>9.0</v>
      </c>
      <c r="F3717">
        <v>0.0</v>
      </c>
      <c r="G3717">
        <v>0.0</v>
      </c>
      <c r="H3717">
        <v>6.0</v>
      </c>
      <c r="I3717" t="s">
        <v>18</v>
      </c>
      <c r="K3717" t="s">
        <v>1168</v>
      </c>
      <c r="L3717">
        <v>2019.0</v>
      </c>
      <c r="M3717" t="s">
        <v>1319</v>
      </c>
      <c r="N3717" s="4">
        <f t="shared" si="2"/>
        <v>0.3</v>
      </c>
      <c r="O3717" s="4">
        <f t="shared" si="3"/>
        <v>1</v>
      </c>
      <c r="P3717" t="s">
        <v>1273</v>
      </c>
    </row>
    <row r="3718" ht="14.25" customHeight="1">
      <c r="A3718" t="s">
        <v>1274</v>
      </c>
      <c r="B3718" t="s">
        <v>1275</v>
      </c>
      <c r="C3718" t="s">
        <v>1136</v>
      </c>
      <c r="D3718">
        <v>20.0</v>
      </c>
      <c r="E3718">
        <v>14.0</v>
      </c>
      <c r="F3718">
        <v>2.0</v>
      </c>
      <c r="G3718">
        <v>10.0</v>
      </c>
      <c r="H3718">
        <v>6.0</v>
      </c>
      <c r="I3718" t="s">
        <v>18</v>
      </c>
      <c r="K3718" t="s">
        <v>1168</v>
      </c>
      <c r="L3718">
        <v>2019.0</v>
      </c>
      <c r="M3718" t="s">
        <v>1319</v>
      </c>
      <c r="N3718" s="4">
        <f t="shared" si="2"/>
        <v>0.7</v>
      </c>
      <c r="O3718" s="4">
        <f t="shared" si="3"/>
        <v>0.9</v>
      </c>
      <c r="P3718" t="s">
        <v>1275</v>
      </c>
    </row>
    <row r="3719" ht="14.25" customHeight="1">
      <c r="A3719" t="s">
        <v>1276</v>
      </c>
      <c r="B3719" t="s">
        <v>1277</v>
      </c>
      <c r="C3719" t="s">
        <v>227</v>
      </c>
      <c r="D3719">
        <v>20.0</v>
      </c>
      <c r="E3719">
        <v>19.0</v>
      </c>
      <c r="F3719">
        <v>0.0</v>
      </c>
      <c r="G3719">
        <v>7.0</v>
      </c>
      <c r="H3719">
        <v>6.0</v>
      </c>
      <c r="I3719" t="s">
        <v>18</v>
      </c>
      <c r="K3719" t="s">
        <v>1168</v>
      </c>
      <c r="L3719">
        <v>2019.0</v>
      </c>
      <c r="M3719" t="s">
        <v>1319</v>
      </c>
      <c r="N3719" s="4">
        <f t="shared" si="2"/>
        <v>0.95</v>
      </c>
      <c r="O3719" s="4">
        <f t="shared" si="3"/>
        <v>1</v>
      </c>
      <c r="P3719" t="s">
        <v>1277</v>
      </c>
    </row>
    <row r="3720" ht="14.25" customHeight="1">
      <c r="A3720" t="s">
        <v>514</v>
      </c>
      <c r="B3720" t="s">
        <v>515</v>
      </c>
      <c r="C3720" t="s">
        <v>48</v>
      </c>
      <c r="D3720">
        <v>30.0</v>
      </c>
      <c r="E3720">
        <v>24.0</v>
      </c>
      <c r="F3720">
        <v>0.0</v>
      </c>
      <c r="G3720">
        <v>6.0</v>
      </c>
      <c r="H3720">
        <v>6.0</v>
      </c>
      <c r="I3720" t="s">
        <v>18</v>
      </c>
      <c r="J3720" t="s">
        <v>516</v>
      </c>
      <c r="K3720" t="s">
        <v>256</v>
      </c>
      <c r="L3720">
        <v>2019.0</v>
      </c>
      <c r="M3720" t="s">
        <v>1319</v>
      </c>
      <c r="N3720" s="4">
        <f t="shared" si="2"/>
        <v>0.8</v>
      </c>
      <c r="O3720" s="4">
        <f t="shared" si="3"/>
        <v>1</v>
      </c>
      <c r="P3720" t="s">
        <v>515</v>
      </c>
    </row>
    <row r="3721" ht="14.25" customHeight="1">
      <c r="A3721" t="s">
        <v>514</v>
      </c>
      <c r="B3721" t="s">
        <v>517</v>
      </c>
      <c r="C3721" t="s">
        <v>48</v>
      </c>
      <c r="D3721">
        <v>30.0</v>
      </c>
      <c r="E3721">
        <v>18.0</v>
      </c>
      <c r="F3721">
        <v>0.0</v>
      </c>
      <c r="G3721">
        <v>12.0</v>
      </c>
      <c r="H3721">
        <v>6.0</v>
      </c>
      <c r="I3721" t="s">
        <v>18</v>
      </c>
      <c r="J3721" t="s">
        <v>516</v>
      </c>
      <c r="K3721" t="s">
        <v>256</v>
      </c>
      <c r="L3721">
        <v>2019.0</v>
      </c>
      <c r="M3721" t="s">
        <v>1319</v>
      </c>
      <c r="N3721" s="4">
        <f t="shared" si="2"/>
        <v>0.6</v>
      </c>
      <c r="O3721" s="4">
        <f t="shared" si="3"/>
        <v>1</v>
      </c>
      <c r="P3721" t="s">
        <v>517</v>
      </c>
    </row>
    <row r="3722" ht="14.25" customHeight="1">
      <c r="A3722" t="s">
        <v>46</v>
      </c>
      <c r="B3722" t="s">
        <v>518</v>
      </c>
      <c r="C3722" t="s">
        <v>48</v>
      </c>
      <c r="D3722">
        <v>30.0</v>
      </c>
      <c r="E3722">
        <v>13.0</v>
      </c>
      <c r="F3722">
        <v>1.0</v>
      </c>
      <c r="G3722">
        <v>2.0</v>
      </c>
      <c r="H3722">
        <v>6.0</v>
      </c>
      <c r="I3722" t="s">
        <v>18</v>
      </c>
      <c r="J3722" t="s">
        <v>516</v>
      </c>
      <c r="K3722" t="s">
        <v>256</v>
      </c>
      <c r="L3722">
        <v>2019.0</v>
      </c>
      <c r="M3722" t="s">
        <v>1319</v>
      </c>
      <c r="N3722" s="4">
        <f t="shared" si="2"/>
        <v>0.4333333333</v>
      </c>
      <c r="O3722" s="4">
        <f t="shared" si="3"/>
        <v>0.9666666667</v>
      </c>
      <c r="P3722" t="s">
        <v>518</v>
      </c>
    </row>
    <row r="3723" ht="14.25" customHeight="1">
      <c r="A3723" t="s">
        <v>522</v>
      </c>
      <c r="B3723" t="s">
        <v>1396</v>
      </c>
      <c r="C3723" t="s">
        <v>302</v>
      </c>
      <c r="D3723">
        <v>30.0</v>
      </c>
      <c r="E3723">
        <v>0.0</v>
      </c>
      <c r="F3723">
        <v>0.0</v>
      </c>
      <c r="G3723">
        <v>30.0</v>
      </c>
      <c r="H3723">
        <v>6.0</v>
      </c>
      <c r="I3723" t="s">
        <v>18</v>
      </c>
      <c r="J3723" t="s">
        <v>516</v>
      </c>
      <c r="K3723" t="s">
        <v>256</v>
      </c>
      <c r="L3723">
        <v>2019.0</v>
      </c>
      <c r="M3723" t="s">
        <v>1319</v>
      </c>
      <c r="N3723" s="4">
        <f t="shared" si="2"/>
        <v>0</v>
      </c>
      <c r="O3723" s="4">
        <f t="shared" si="3"/>
        <v>1</v>
      </c>
      <c r="P3723" t="s">
        <v>1396</v>
      </c>
    </row>
    <row r="3724" ht="14.25" customHeight="1">
      <c r="A3724" t="s">
        <v>79</v>
      </c>
      <c r="B3724" t="s">
        <v>1397</v>
      </c>
      <c r="C3724" t="s">
        <v>81</v>
      </c>
      <c r="D3724">
        <v>30.0</v>
      </c>
      <c r="E3724">
        <v>31.0</v>
      </c>
      <c r="F3724">
        <v>0.0</v>
      </c>
      <c r="G3724">
        <v>0.0</v>
      </c>
      <c r="H3724">
        <v>6.0</v>
      </c>
      <c r="I3724" t="s">
        <v>18</v>
      </c>
      <c r="J3724" t="s">
        <v>516</v>
      </c>
      <c r="K3724" t="s">
        <v>256</v>
      </c>
      <c r="L3724">
        <v>2019.0</v>
      </c>
      <c r="M3724" t="s">
        <v>1319</v>
      </c>
      <c r="N3724" s="4">
        <f t="shared" si="2"/>
        <v>1.033333333</v>
      </c>
      <c r="O3724" s="4">
        <f t="shared" si="3"/>
        <v>1</v>
      </c>
      <c r="P3724" t="s">
        <v>1397</v>
      </c>
    </row>
    <row r="3725" ht="14.25" customHeight="1">
      <c r="A3725" t="s">
        <v>525</v>
      </c>
      <c r="B3725" t="s">
        <v>526</v>
      </c>
      <c r="C3725" t="s">
        <v>527</v>
      </c>
      <c r="D3725">
        <v>30.0</v>
      </c>
      <c r="E3725">
        <v>30.0</v>
      </c>
      <c r="F3725">
        <v>0.0</v>
      </c>
      <c r="G3725">
        <v>0.0</v>
      </c>
      <c r="H3725">
        <v>6.0</v>
      </c>
      <c r="I3725" t="s">
        <v>18</v>
      </c>
      <c r="J3725" t="s">
        <v>516</v>
      </c>
      <c r="K3725" t="s">
        <v>256</v>
      </c>
      <c r="L3725">
        <v>2019.0</v>
      </c>
      <c r="M3725" t="s">
        <v>1319</v>
      </c>
      <c r="N3725" s="4">
        <f t="shared" si="2"/>
        <v>1</v>
      </c>
      <c r="O3725" s="4">
        <f t="shared" si="3"/>
        <v>1</v>
      </c>
      <c r="P3725" t="s">
        <v>526</v>
      </c>
    </row>
    <row r="3726" ht="14.25" customHeight="1">
      <c r="A3726" t="s">
        <v>528</v>
      </c>
      <c r="B3726" t="s">
        <v>529</v>
      </c>
      <c r="C3726" t="s">
        <v>305</v>
      </c>
      <c r="D3726">
        <v>30.0</v>
      </c>
      <c r="E3726">
        <v>0.0</v>
      </c>
      <c r="F3726">
        <v>0.0</v>
      </c>
      <c r="G3726">
        <v>30.0</v>
      </c>
      <c r="H3726">
        <v>6.0</v>
      </c>
      <c r="I3726" t="s">
        <v>18</v>
      </c>
      <c r="J3726" t="s">
        <v>516</v>
      </c>
      <c r="K3726" t="s">
        <v>256</v>
      </c>
      <c r="L3726">
        <v>2019.0</v>
      </c>
      <c r="M3726" t="s">
        <v>1319</v>
      </c>
      <c r="N3726" s="4">
        <f t="shared" si="2"/>
        <v>0</v>
      </c>
      <c r="O3726" s="4">
        <f t="shared" si="3"/>
        <v>1</v>
      </c>
      <c r="P3726" t="s">
        <v>529</v>
      </c>
    </row>
    <row r="3727" ht="14.25" customHeight="1">
      <c r="A3727" t="s">
        <v>96</v>
      </c>
      <c r="B3727" t="s">
        <v>530</v>
      </c>
      <c r="C3727" t="s">
        <v>115</v>
      </c>
      <c r="D3727">
        <v>30.0</v>
      </c>
      <c r="E3727">
        <v>25.0</v>
      </c>
      <c r="F3727">
        <v>2.0</v>
      </c>
      <c r="G3727">
        <v>3.0</v>
      </c>
      <c r="H3727">
        <v>6.0</v>
      </c>
      <c r="I3727" t="s">
        <v>18</v>
      </c>
      <c r="J3727" t="s">
        <v>516</v>
      </c>
      <c r="K3727" t="s">
        <v>256</v>
      </c>
      <c r="L3727">
        <v>2019.0</v>
      </c>
      <c r="M3727" t="s">
        <v>1319</v>
      </c>
      <c r="N3727" s="4">
        <f t="shared" si="2"/>
        <v>0.8333333333</v>
      </c>
      <c r="O3727" s="4">
        <f t="shared" si="3"/>
        <v>0.9333333333</v>
      </c>
      <c r="P3727" t="s">
        <v>530</v>
      </c>
    </row>
    <row r="3728" ht="14.25" customHeight="1">
      <c r="A3728" t="s">
        <v>96</v>
      </c>
      <c r="B3728" t="s">
        <v>1398</v>
      </c>
      <c r="C3728" t="s">
        <v>115</v>
      </c>
      <c r="D3728">
        <v>30.0</v>
      </c>
      <c r="E3728">
        <v>12.0</v>
      </c>
      <c r="F3728">
        <v>1.0</v>
      </c>
      <c r="G3728">
        <v>17.0</v>
      </c>
      <c r="H3728">
        <v>6.0</v>
      </c>
      <c r="I3728" t="s">
        <v>18</v>
      </c>
      <c r="J3728" t="s">
        <v>516</v>
      </c>
      <c r="K3728" t="s">
        <v>256</v>
      </c>
      <c r="L3728">
        <v>2019.0</v>
      </c>
      <c r="M3728" t="s">
        <v>1319</v>
      </c>
      <c r="N3728" s="4">
        <f t="shared" si="2"/>
        <v>0.4</v>
      </c>
      <c r="O3728" s="4">
        <f t="shared" si="3"/>
        <v>0.9666666667</v>
      </c>
      <c r="P3728" t="s">
        <v>1398</v>
      </c>
    </row>
    <row r="3729" ht="14.25" customHeight="1">
      <c r="A3729" t="s">
        <v>125</v>
      </c>
      <c r="B3729" t="s">
        <v>532</v>
      </c>
      <c r="C3729" t="s">
        <v>533</v>
      </c>
      <c r="D3729">
        <v>30.0</v>
      </c>
      <c r="E3729">
        <v>30.0</v>
      </c>
      <c r="F3729">
        <v>0.0</v>
      </c>
      <c r="G3729">
        <v>0.0</v>
      </c>
      <c r="H3729">
        <v>6.0</v>
      </c>
      <c r="I3729" t="s">
        <v>18</v>
      </c>
      <c r="J3729" t="s">
        <v>516</v>
      </c>
      <c r="K3729" t="s">
        <v>256</v>
      </c>
      <c r="L3729">
        <v>2019.0</v>
      </c>
      <c r="M3729" t="s">
        <v>1319</v>
      </c>
      <c r="N3729" s="4">
        <f t="shared" si="2"/>
        <v>1</v>
      </c>
      <c r="O3729" s="4">
        <f t="shared" si="3"/>
        <v>1</v>
      </c>
      <c r="P3729" t="s">
        <v>532</v>
      </c>
    </row>
    <row r="3730" ht="14.25" customHeight="1">
      <c r="A3730" t="s">
        <v>424</v>
      </c>
      <c r="B3730" t="s">
        <v>1399</v>
      </c>
      <c r="C3730" t="s">
        <v>495</v>
      </c>
      <c r="D3730">
        <v>30.0</v>
      </c>
      <c r="E3730">
        <v>16.0</v>
      </c>
      <c r="F3730">
        <v>1.0</v>
      </c>
      <c r="G3730">
        <v>12.0</v>
      </c>
      <c r="H3730">
        <v>6.0</v>
      </c>
      <c r="I3730" t="s">
        <v>18</v>
      </c>
      <c r="J3730" t="s">
        <v>516</v>
      </c>
      <c r="K3730" t="s">
        <v>256</v>
      </c>
      <c r="L3730">
        <v>2019.0</v>
      </c>
      <c r="M3730" t="s">
        <v>1319</v>
      </c>
      <c r="N3730" s="4">
        <f t="shared" si="2"/>
        <v>0.5333333333</v>
      </c>
      <c r="O3730" s="4">
        <f t="shared" si="3"/>
        <v>0.9666666667</v>
      </c>
      <c r="P3730" t="s">
        <v>1399</v>
      </c>
    </row>
    <row r="3731" ht="14.25" customHeight="1">
      <c r="A3731" t="s">
        <v>404</v>
      </c>
      <c r="B3731" t="s">
        <v>535</v>
      </c>
      <c r="C3731" t="s">
        <v>536</v>
      </c>
      <c r="D3731">
        <v>30.0</v>
      </c>
      <c r="E3731">
        <v>13.0</v>
      </c>
      <c r="F3731">
        <v>0.0</v>
      </c>
      <c r="G3731">
        <v>17.0</v>
      </c>
      <c r="H3731">
        <v>6.0</v>
      </c>
      <c r="I3731" t="s">
        <v>18</v>
      </c>
      <c r="J3731" t="s">
        <v>516</v>
      </c>
      <c r="K3731" t="s">
        <v>256</v>
      </c>
      <c r="L3731">
        <v>2019.0</v>
      </c>
      <c r="M3731" t="s">
        <v>1319</v>
      </c>
      <c r="N3731" s="4">
        <f t="shared" si="2"/>
        <v>0.4333333333</v>
      </c>
      <c r="O3731" s="4">
        <f t="shared" si="3"/>
        <v>1</v>
      </c>
      <c r="P3731" t="s">
        <v>535</v>
      </c>
    </row>
    <row r="3732" ht="14.25" customHeight="1">
      <c r="A3732" t="s">
        <v>96</v>
      </c>
      <c r="B3732" t="s">
        <v>537</v>
      </c>
      <c r="C3732" t="s">
        <v>538</v>
      </c>
      <c r="D3732">
        <v>30.0</v>
      </c>
      <c r="E3732">
        <v>17.0</v>
      </c>
      <c r="F3732">
        <v>0.0</v>
      </c>
      <c r="G3732">
        <v>13.0</v>
      </c>
      <c r="H3732">
        <v>6.0</v>
      </c>
      <c r="I3732" t="s">
        <v>18</v>
      </c>
      <c r="J3732" t="s">
        <v>516</v>
      </c>
      <c r="K3732" t="s">
        <v>256</v>
      </c>
      <c r="L3732">
        <v>2019.0</v>
      </c>
      <c r="M3732" t="s">
        <v>1319</v>
      </c>
      <c r="N3732" s="4">
        <f t="shared" si="2"/>
        <v>0.5666666667</v>
      </c>
      <c r="O3732" s="4">
        <f t="shared" si="3"/>
        <v>1</v>
      </c>
      <c r="P3732" t="s">
        <v>537</v>
      </c>
    </row>
    <row r="3733" ht="14.25" customHeight="1">
      <c r="A3733" t="s">
        <v>539</v>
      </c>
      <c r="B3733" t="s">
        <v>1400</v>
      </c>
      <c r="C3733" t="s">
        <v>169</v>
      </c>
      <c r="D3733">
        <v>30.0</v>
      </c>
      <c r="E3733">
        <v>30.0</v>
      </c>
      <c r="F3733">
        <v>0.0</v>
      </c>
      <c r="G3733">
        <v>0.0</v>
      </c>
      <c r="H3733">
        <v>6.0</v>
      </c>
      <c r="I3733" t="s">
        <v>18</v>
      </c>
      <c r="J3733" t="s">
        <v>516</v>
      </c>
      <c r="K3733" t="s">
        <v>256</v>
      </c>
      <c r="L3733">
        <v>2019.0</v>
      </c>
      <c r="M3733" t="s">
        <v>1319</v>
      </c>
      <c r="N3733" s="4">
        <f t="shared" si="2"/>
        <v>1</v>
      </c>
      <c r="O3733" s="4">
        <f t="shared" si="3"/>
        <v>1</v>
      </c>
      <c r="P3733" t="s">
        <v>1400</v>
      </c>
    </row>
    <row r="3734" ht="14.25" customHeight="1">
      <c r="A3734" t="s">
        <v>541</v>
      </c>
      <c r="B3734" t="s">
        <v>542</v>
      </c>
      <c r="C3734" t="s">
        <v>411</v>
      </c>
      <c r="D3734">
        <v>30.0</v>
      </c>
      <c r="E3734">
        <v>18.0</v>
      </c>
      <c r="F3734">
        <v>0.0</v>
      </c>
      <c r="G3734">
        <v>12.0</v>
      </c>
      <c r="H3734">
        <v>6.0</v>
      </c>
      <c r="I3734" t="s">
        <v>18</v>
      </c>
      <c r="J3734" t="s">
        <v>516</v>
      </c>
      <c r="K3734" t="s">
        <v>256</v>
      </c>
      <c r="L3734">
        <v>2019.0</v>
      </c>
      <c r="M3734" t="s">
        <v>1319</v>
      </c>
      <c r="N3734" s="4">
        <f t="shared" si="2"/>
        <v>0.6</v>
      </c>
      <c r="O3734" s="4">
        <f t="shared" si="3"/>
        <v>1</v>
      </c>
      <c r="P3734" t="s">
        <v>542</v>
      </c>
    </row>
    <row r="3735" ht="14.25" customHeight="1">
      <c r="A3735" t="s">
        <v>392</v>
      </c>
      <c r="B3735" t="s">
        <v>1401</v>
      </c>
      <c r="C3735" t="s">
        <v>544</v>
      </c>
      <c r="D3735">
        <v>30.0</v>
      </c>
      <c r="E3735">
        <v>18.0</v>
      </c>
      <c r="F3735">
        <v>7.0</v>
      </c>
      <c r="G3735">
        <v>5.0</v>
      </c>
      <c r="H3735">
        <v>6.0</v>
      </c>
      <c r="I3735" t="s">
        <v>18</v>
      </c>
      <c r="J3735" t="s">
        <v>516</v>
      </c>
      <c r="K3735" t="s">
        <v>256</v>
      </c>
      <c r="L3735">
        <v>2019.0</v>
      </c>
      <c r="M3735" t="s">
        <v>1319</v>
      </c>
      <c r="N3735" s="4">
        <f t="shared" si="2"/>
        <v>0.6</v>
      </c>
      <c r="O3735" s="4">
        <f t="shared" si="3"/>
        <v>0.7666666667</v>
      </c>
      <c r="P3735" t="s">
        <v>1401</v>
      </c>
    </row>
    <row r="3736" ht="14.25" customHeight="1">
      <c r="A3736" t="s">
        <v>545</v>
      </c>
      <c r="B3736" t="s">
        <v>1402</v>
      </c>
      <c r="C3736" t="s">
        <v>421</v>
      </c>
      <c r="D3736">
        <v>30.0</v>
      </c>
      <c r="E3736">
        <v>25.0</v>
      </c>
      <c r="F3736">
        <v>5.0</v>
      </c>
      <c r="G3736">
        <v>0.0</v>
      </c>
      <c r="H3736">
        <v>6.0</v>
      </c>
      <c r="I3736" t="s">
        <v>18</v>
      </c>
      <c r="J3736" t="s">
        <v>516</v>
      </c>
      <c r="K3736" t="s">
        <v>256</v>
      </c>
      <c r="L3736">
        <v>2019.0</v>
      </c>
      <c r="M3736" t="s">
        <v>1319</v>
      </c>
      <c r="N3736" s="4">
        <f t="shared" si="2"/>
        <v>0.8333333333</v>
      </c>
      <c r="O3736" s="4">
        <f t="shared" si="3"/>
        <v>0.8333333333</v>
      </c>
      <c r="P3736" t="s">
        <v>1402</v>
      </c>
    </row>
    <row r="3737" ht="14.25" customHeight="1">
      <c r="A3737" t="s">
        <v>392</v>
      </c>
      <c r="B3737" t="s">
        <v>1403</v>
      </c>
      <c r="C3737" t="s">
        <v>548</v>
      </c>
      <c r="D3737">
        <v>30.0</v>
      </c>
      <c r="E3737">
        <v>25.0</v>
      </c>
      <c r="F3737">
        <v>5.0</v>
      </c>
      <c r="G3737">
        <v>0.0</v>
      </c>
      <c r="H3737">
        <v>6.0</v>
      </c>
      <c r="I3737" t="s">
        <v>18</v>
      </c>
      <c r="J3737" t="s">
        <v>516</v>
      </c>
      <c r="K3737" t="s">
        <v>256</v>
      </c>
      <c r="L3737">
        <v>2019.0</v>
      </c>
      <c r="M3737" t="s">
        <v>1319</v>
      </c>
      <c r="N3737" s="4">
        <f t="shared" si="2"/>
        <v>0.8333333333</v>
      </c>
      <c r="O3737" s="4">
        <f t="shared" si="3"/>
        <v>0.8333333333</v>
      </c>
      <c r="P3737" t="s">
        <v>1403</v>
      </c>
    </row>
    <row r="3738" ht="14.25" customHeight="1">
      <c r="A3738" t="s">
        <v>56</v>
      </c>
      <c r="B3738" t="s">
        <v>549</v>
      </c>
      <c r="C3738" t="s">
        <v>550</v>
      </c>
      <c r="D3738">
        <v>30.0</v>
      </c>
      <c r="E3738">
        <v>24.0</v>
      </c>
      <c r="F3738">
        <v>0.0</v>
      </c>
      <c r="G3738">
        <v>6.0</v>
      </c>
      <c r="H3738">
        <v>6.0</v>
      </c>
      <c r="I3738" t="s">
        <v>18</v>
      </c>
      <c r="J3738" t="s">
        <v>516</v>
      </c>
      <c r="K3738" t="s">
        <v>256</v>
      </c>
      <c r="L3738">
        <v>2019.0</v>
      </c>
      <c r="M3738" t="s">
        <v>1319</v>
      </c>
      <c r="N3738" s="4">
        <f t="shared" si="2"/>
        <v>0.8</v>
      </c>
      <c r="O3738" s="4">
        <f t="shared" si="3"/>
        <v>1</v>
      </c>
      <c r="P3738" t="s">
        <v>549</v>
      </c>
    </row>
    <row r="3739" ht="14.25" customHeight="1">
      <c r="A3739" t="s">
        <v>187</v>
      </c>
      <c r="B3739" t="s">
        <v>551</v>
      </c>
      <c r="C3739" t="s">
        <v>552</v>
      </c>
      <c r="D3739">
        <v>30.0</v>
      </c>
      <c r="E3739">
        <v>26.0</v>
      </c>
      <c r="F3739">
        <v>2.0</v>
      </c>
      <c r="G3739">
        <v>2.0</v>
      </c>
      <c r="H3739">
        <v>6.0</v>
      </c>
      <c r="I3739" t="s">
        <v>18</v>
      </c>
      <c r="J3739" t="s">
        <v>516</v>
      </c>
      <c r="K3739" t="s">
        <v>256</v>
      </c>
      <c r="L3739">
        <v>2019.0</v>
      </c>
      <c r="M3739" t="s">
        <v>1319</v>
      </c>
      <c r="N3739" s="4">
        <f t="shared" si="2"/>
        <v>0.8666666667</v>
      </c>
      <c r="O3739" s="4">
        <f t="shared" si="3"/>
        <v>0.9333333333</v>
      </c>
      <c r="P3739" t="s">
        <v>551</v>
      </c>
    </row>
    <row r="3740" ht="14.25" customHeight="1">
      <c r="A3740" t="s">
        <v>553</v>
      </c>
      <c r="B3740" t="s">
        <v>554</v>
      </c>
      <c r="C3740" t="s">
        <v>555</v>
      </c>
      <c r="D3740">
        <v>30.0</v>
      </c>
      <c r="E3740">
        <v>18.0</v>
      </c>
      <c r="F3740">
        <v>0.0</v>
      </c>
      <c r="G3740">
        <v>12.0</v>
      </c>
      <c r="H3740">
        <v>6.0</v>
      </c>
      <c r="I3740" t="s">
        <v>18</v>
      </c>
      <c r="J3740" t="s">
        <v>516</v>
      </c>
      <c r="K3740" t="s">
        <v>256</v>
      </c>
      <c r="L3740">
        <v>2019.0</v>
      </c>
      <c r="M3740" t="s">
        <v>1319</v>
      </c>
      <c r="N3740" s="4">
        <f t="shared" si="2"/>
        <v>0.6</v>
      </c>
      <c r="O3740" s="4">
        <f t="shared" si="3"/>
        <v>1</v>
      </c>
      <c r="P3740" t="s">
        <v>554</v>
      </c>
    </row>
    <row r="3741" ht="14.25" customHeight="1">
      <c r="A3741" t="s">
        <v>201</v>
      </c>
      <c r="B3741" t="s">
        <v>556</v>
      </c>
      <c r="C3741" t="s">
        <v>203</v>
      </c>
      <c r="D3741">
        <v>30.0</v>
      </c>
      <c r="E3741">
        <v>30.0</v>
      </c>
      <c r="F3741">
        <v>0.0</v>
      </c>
      <c r="G3741">
        <v>0.0</v>
      </c>
      <c r="H3741">
        <v>6.0</v>
      </c>
      <c r="I3741" t="s">
        <v>18</v>
      </c>
      <c r="J3741" t="s">
        <v>516</v>
      </c>
      <c r="K3741" t="s">
        <v>256</v>
      </c>
      <c r="L3741">
        <v>2019.0</v>
      </c>
      <c r="M3741" t="s">
        <v>1319</v>
      </c>
      <c r="N3741" s="4">
        <f t="shared" si="2"/>
        <v>1</v>
      </c>
      <c r="O3741" s="4">
        <f t="shared" si="3"/>
        <v>1</v>
      </c>
      <c r="P3741" t="s">
        <v>556</v>
      </c>
    </row>
    <row r="3742" ht="14.25" customHeight="1">
      <c r="A3742" t="s">
        <v>197</v>
      </c>
      <c r="B3742" t="s">
        <v>557</v>
      </c>
      <c r="C3742" t="s">
        <v>558</v>
      </c>
      <c r="D3742">
        <v>30.0</v>
      </c>
      <c r="E3742">
        <v>0.0</v>
      </c>
      <c r="F3742">
        <v>0.0</v>
      </c>
      <c r="G3742">
        <v>30.0</v>
      </c>
      <c r="H3742">
        <v>6.0</v>
      </c>
      <c r="I3742" t="s">
        <v>18</v>
      </c>
      <c r="J3742" t="s">
        <v>516</v>
      </c>
      <c r="K3742" t="s">
        <v>256</v>
      </c>
      <c r="L3742">
        <v>2019.0</v>
      </c>
      <c r="M3742" t="s">
        <v>1319</v>
      </c>
      <c r="N3742" s="4">
        <f t="shared" si="2"/>
        <v>0</v>
      </c>
      <c r="O3742" s="4">
        <f t="shared" si="3"/>
        <v>1</v>
      </c>
      <c r="P3742" t="s">
        <v>557</v>
      </c>
    </row>
    <row r="3743" ht="14.25" customHeight="1">
      <c r="A3743" t="s">
        <v>579</v>
      </c>
      <c r="B3743" t="s">
        <v>580</v>
      </c>
      <c r="D3743">
        <v>30.0</v>
      </c>
      <c r="E3743">
        <v>30.0</v>
      </c>
      <c r="F3743">
        <v>0.0</v>
      </c>
      <c r="G3743">
        <v>0.0</v>
      </c>
      <c r="H3743">
        <v>6.0</v>
      </c>
      <c r="I3743" t="s">
        <v>18</v>
      </c>
      <c r="J3743" t="s">
        <v>516</v>
      </c>
      <c r="K3743" t="s">
        <v>256</v>
      </c>
      <c r="L3743">
        <v>2019.0</v>
      </c>
      <c r="M3743" t="s">
        <v>1319</v>
      </c>
      <c r="N3743" s="4">
        <f t="shared" si="2"/>
        <v>1</v>
      </c>
      <c r="O3743" s="4">
        <f t="shared" si="3"/>
        <v>1</v>
      </c>
      <c r="P3743" t="s">
        <v>580</v>
      </c>
    </row>
    <row r="3744" ht="14.25" customHeight="1">
      <c r="A3744" t="s">
        <v>561</v>
      </c>
      <c r="B3744" t="s">
        <v>562</v>
      </c>
      <c r="C3744" t="s">
        <v>192</v>
      </c>
      <c r="D3744">
        <v>30.0</v>
      </c>
      <c r="E3744">
        <v>0.0</v>
      </c>
      <c r="F3744">
        <v>0.0</v>
      </c>
      <c r="G3744">
        <v>30.0</v>
      </c>
      <c r="H3744">
        <v>6.0</v>
      </c>
      <c r="I3744" t="s">
        <v>18</v>
      </c>
      <c r="J3744" t="s">
        <v>516</v>
      </c>
      <c r="K3744" t="s">
        <v>256</v>
      </c>
      <c r="L3744">
        <v>2019.0</v>
      </c>
      <c r="M3744" t="s">
        <v>1319</v>
      </c>
      <c r="N3744" s="4">
        <f t="shared" si="2"/>
        <v>0</v>
      </c>
      <c r="O3744" s="4">
        <f t="shared" si="3"/>
        <v>1</v>
      </c>
      <c r="P3744" t="s">
        <v>562</v>
      </c>
    </row>
    <row r="3745" ht="14.25" customHeight="1">
      <c r="A3745" t="s">
        <v>563</v>
      </c>
      <c r="B3745" t="s">
        <v>564</v>
      </c>
      <c r="D3745">
        <v>30.0</v>
      </c>
      <c r="E3745">
        <v>20.0</v>
      </c>
      <c r="F3745">
        <v>0.0</v>
      </c>
      <c r="G3745">
        <v>10.0</v>
      </c>
      <c r="H3745">
        <v>6.0</v>
      </c>
      <c r="I3745" t="s">
        <v>18</v>
      </c>
      <c r="J3745" t="s">
        <v>516</v>
      </c>
      <c r="K3745" t="s">
        <v>256</v>
      </c>
      <c r="L3745">
        <v>2019.0</v>
      </c>
      <c r="M3745" t="s">
        <v>1319</v>
      </c>
      <c r="N3745" s="4">
        <f t="shared" si="2"/>
        <v>0.6666666667</v>
      </c>
      <c r="O3745" s="4">
        <f t="shared" si="3"/>
        <v>1</v>
      </c>
      <c r="P3745" t="s">
        <v>564</v>
      </c>
    </row>
    <row r="3746" ht="14.25" customHeight="1">
      <c r="A3746" t="s">
        <v>565</v>
      </c>
      <c r="B3746" t="s">
        <v>566</v>
      </c>
      <c r="D3746">
        <v>30.0</v>
      </c>
      <c r="E3746">
        <v>29.0</v>
      </c>
      <c r="F3746">
        <v>0.0</v>
      </c>
      <c r="G3746">
        <v>1.0</v>
      </c>
      <c r="H3746">
        <v>6.0</v>
      </c>
      <c r="I3746" t="s">
        <v>18</v>
      </c>
      <c r="J3746" t="s">
        <v>516</v>
      </c>
      <c r="K3746" t="s">
        <v>256</v>
      </c>
      <c r="L3746">
        <v>2019.0</v>
      </c>
      <c r="M3746" t="s">
        <v>1319</v>
      </c>
      <c r="N3746" s="4">
        <f t="shared" si="2"/>
        <v>0.9666666667</v>
      </c>
      <c r="O3746" s="4">
        <f t="shared" si="3"/>
        <v>1</v>
      </c>
      <c r="P3746" t="s">
        <v>566</v>
      </c>
    </row>
    <row r="3747" ht="14.25" customHeight="1">
      <c r="A3747" t="s">
        <v>567</v>
      </c>
      <c r="B3747" t="s">
        <v>1404</v>
      </c>
      <c r="D3747">
        <v>30.0</v>
      </c>
      <c r="E3747">
        <v>30.0</v>
      </c>
      <c r="F3747">
        <v>0.0</v>
      </c>
      <c r="G3747">
        <v>0.0</v>
      </c>
      <c r="H3747">
        <v>6.0</v>
      </c>
      <c r="I3747" t="s">
        <v>18</v>
      </c>
      <c r="J3747" t="s">
        <v>516</v>
      </c>
      <c r="K3747" t="s">
        <v>256</v>
      </c>
      <c r="L3747">
        <v>2019.0</v>
      </c>
      <c r="M3747" t="s">
        <v>1319</v>
      </c>
      <c r="N3747" s="4">
        <f t="shared" si="2"/>
        <v>1</v>
      </c>
      <c r="O3747" s="4">
        <f t="shared" si="3"/>
        <v>1</v>
      </c>
      <c r="P3747" t="s">
        <v>1404</v>
      </c>
    </row>
    <row r="3748" ht="14.25" customHeight="1">
      <c r="A3748" t="s">
        <v>569</v>
      </c>
      <c r="B3748" t="s">
        <v>570</v>
      </c>
      <c r="D3748">
        <v>30.0</v>
      </c>
      <c r="E3748">
        <v>30.0</v>
      </c>
      <c r="F3748">
        <v>0.0</v>
      </c>
      <c r="G3748">
        <v>0.0</v>
      </c>
      <c r="H3748">
        <v>6.0</v>
      </c>
      <c r="I3748" t="s">
        <v>18</v>
      </c>
      <c r="J3748" t="s">
        <v>516</v>
      </c>
      <c r="K3748" t="s">
        <v>256</v>
      </c>
      <c r="L3748">
        <v>2019.0</v>
      </c>
      <c r="M3748" t="s">
        <v>1319</v>
      </c>
      <c r="N3748" s="4">
        <f t="shared" si="2"/>
        <v>1</v>
      </c>
      <c r="O3748" s="4">
        <f t="shared" si="3"/>
        <v>1</v>
      </c>
      <c r="P3748" t="s">
        <v>570</v>
      </c>
    </row>
    <row r="3749" ht="14.25" customHeight="1">
      <c r="A3749" t="s">
        <v>571</v>
      </c>
      <c r="B3749" t="s">
        <v>1405</v>
      </c>
      <c r="D3749">
        <v>30.0</v>
      </c>
      <c r="E3749">
        <v>30.0</v>
      </c>
      <c r="F3749">
        <v>0.0</v>
      </c>
      <c r="G3749">
        <v>0.0</v>
      </c>
      <c r="H3749">
        <v>6.0</v>
      </c>
      <c r="I3749" t="s">
        <v>18</v>
      </c>
      <c r="J3749" t="s">
        <v>516</v>
      </c>
      <c r="K3749" t="s">
        <v>256</v>
      </c>
      <c r="L3749">
        <v>2019.0</v>
      </c>
      <c r="M3749" t="s">
        <v>1319</v>
      </c>
      <c r="N3749" s="4">
        <f t="shared" si="2"/>
        <v>1</v>
      </c>
      <c r="O3749" s="4">
        <f t="shared" si="3"/>
        <v>1</v>
      </c>
      <c r="P3749" t="s">
        <v>1405</v>
      </c>
    </row>
    <row r="3750" ht="14.25" customHeight="1">
      <c r="A3750" t="s">
        <v>573</v>
      </c>
      <c r="B3750" t="s">
        <v>574</v>
      </c>
      <c r="D3750">
        <v>30.0</v>
      </c>
      <c r="E3750">
        <v>30.0</v>
      </c>
      <c r="F3750">
        <v>0.0</v>
      </c>
      <c r="G3750">
        <v>0.0</v>
      </c>
      <c r="H3750">
        <v>6.0</v>
      </c>
      <c r="I3750" t="s">
        <v>18</v>
      </c>
      <c r="J3750" t="s">
        <v>516</v>
      </c>
      <c r="K3750" t="s">
        <v>256</v>
      </c>
      <c r="L3750">
        <v>2019.0</v>
      </c>
      <c r="M3750" t="s">
        <v>1319</v>
      </c>
      <c r="N3750" s="4">
        <f t="shared" si="2"/>
        <v>1</v>
      </c>
      <c r="O3750" s="4">
        <f t="shared" si="3"/>
        <v>1</v>
      </c>
      <c r="P3750" t="s">
        <v>574</v>
      </c>
    </row>
    <row r="3751" ht="14.25" customHeight="1">
      <c r="A3751" t="s">
        <v>575</v>
      </c>
      <c r="B3751" t="s">
        <v>576</v>
      </c>
      <c r="D3751">
        <v>30.0</v>
      </c>
      <c r="E3751">
        <v>30.0</v>
      </c>
      <c r="F3751">
        <v>0.0</v>
      </c>
      <c r="G3751">
        <v>0.0</v>
      </c>
      <c r="H3751">
        <v>6.0</v>
      </c>
      <c r="I3751" t="s">
        <v>18</v>
      </c>
      <c r="J3751" t="s">
        <v>516</v>
      </c>
      <c r="K3751" t="s">
        <v>256</v>
      </c>
      <c r="L3751">
        <v>2019.0</v>
      </c>
      <c r="M3751" t="s">
        <v>1319</v>
      </c>
      <c r="N3751" s="4">
        <f t="shared" si="2"/>
        <v>1</v>
      </c>
      <c r="O3751" s="4">
        <f t="shared" si="3"/>
        <v>1</v>
      </c>
      <c r="P3751" t="s">
        <v>576</v>
      </c>
    </row>
    <row r="3752" ht="14.25" customHeight="1">
      <c r="A3752" t="s">
        <v>125</v>
      </c>
      <c r="B3752" t="s">
        <v>577</v>
      </c>
      <c r="C3752" t="s">
        <v>578</v>
      </c>
      <c r="D3752">
        <v>30.0</v>
      </c>
      <c r="E3752">
        <v>29.0</v>
      </c>
      <c r="F3752">
        <v>1.0</v>
      </c>
      <c r="G3752">
        <v>0.0</v>
      </c>
      <c r="H3752">
        <v>6.0</v>
      </c>
      <c r="I3752" t="s">
        <v>18</v>
      </c>
      <c r="J3752" t="s">
        <v>516</v>
      </c>
      <c r="K3752" t="s">
        <v>256</v>
      </c>
      <c r="L3752">
        <v>2019.0</v>
      </c>
      <c r="M3752" t="s">
        <v>1319</v>
      </c>
      <c r="N3752" s="4">
        <f t="shared" si="2"/>
        <v>0.9666666667</v>
      </c>
      <c r="O3752" s="4">
        <f t="shared" si="3"/>
        <v>0.9666666667</v>
      </c>
      <c r="P3752" t="s">
        <v>577</v>
      </c>
    </row>
    <row r="3753" ht="14.25" customHeight="1">
      <c r="A3753" t="s">
        <v>46</v>
      </c>
      <c r="B3753" t="s">
        <v>386</v>
      </c>
      <c r="C3753" t="s">
        <v>1406</v>
      </c>
      <c r="D3753">
        <v>31.0</v>
      </c>
      <c r="E3753">
        <v>27.0</v>
      </c>
      <c r="F3753">
        <v>0.0</v>
      </c>
      <c r="G3753">
        <v>3.0</v>
      </c>
      <c r="H3753">
        <v>6.0</v>
      </c>
      <c r="I3753" t="s">
        <v>18</v>
      </c>
      <c r="J3753" t="s">
        <v>387</v>
      </c>
      <c r="K3753" t="s">
        <v>256</v>
      </c>
      <c r="L3753">
        <v>2019.0</v>
      </c>
      <c r="M3753" t="s">
        <v>1319</v>
      </c>
      <c r="N3753" s="4">
        <f t="shared" si="2"/>
        <v>0.8709677419</v>
      </c>
      <c r="O3753" s="4">
        <f t="shared" si="3"/>
        <v>1</v>
      </c>
      <c r="P3753" t="s">
        <v>386</v>
      </c>
    </row>
    <row r="3754" ht="14.25" customHeight="1">
      <c r="A3754" t="s">
        <v>388</v>
      </c>
      <c r="B3754" t="s">
        <v>389</v>
      </c>
      <c r="C3754" t="s">
        <v>1406</v>
      </c>
      <c r="D3754">
        <v>12.0</v>
      </c>
      <c r="E3754">
        <v>30.0</v>
      </c>
      <c r="F3754">
        <v>0.0</v>
      </c>
      <c r="G3754">
        <v>0.0</v>
      </c>
      <c r="H3754">
        <v>6.0</v>
      </c>
      <c r="I3754" t="s">
        <v>18</v>
      </c>
      <c r="J3754" t="s">
        <v>387</v>
      </c>
      <c r="K3754" t="s">
        <v>256</v>
      </c>
      <c r="L3754">
        <v>2019.0</v>
      </c>
      <c r="M3754" t="s">
        <v>1319</v>
      </c>
      <c r="N3754" s="4">
        <f t="shared" si="2"/>
        <v>2.5</v>
      </c>
      <c r="O3754" s="4">
        <f t="shared" si="3"/>
        <v>1</v>
      </c>
      <c r="P3754" t="s">
        <v>389</v>
      </c>
    </row>
    <row r="3755" ht="14.25" customHeight="1">
      <c r="A3755" t="s">
        <v>388</v>
      </c>
      <c r="B3755" t="s">
        <v>390</v>
      </c>
      <c r="C3755" t="s">
        <v>1406</v>
      </c>
      <c r="D3755">
        <v>30.0</v>
      </c>
      <c r="E3755">
        <v>25.0</v>
      </c>
      <c r="F3755">
        <v>0.0</v>
      </c>
      <c r="G3755">
        <v>5.0</v>
      </c>
      <c r="H3755">
        <v>6.0</v>
      </c>
      <c r="I3755" t="s">
        <v>18</v>
      </c>
      <c r="J3755" t="s">
        <v>387</v>
      </c>
      <c r="K3755" t="s">
        <v>256</v>
      </c>
      <c r="L3755">
        <v>2019.0</v>
      </c>
      <c r="M3755" t="s">
        <v>1319</v>
      </c>
      <c r="N3755" s="4">
        <f t="shared" si="2"/>
        <v>0.8333333333</v>
      </c>
      <c r="O3755" s="4">
        <f t="shared" si="3"/>
        <v>1</v>
      </c>
      <c r="P3755" t="s">
        <v>390</v>
      </c>
    </row>
    <row r="3756" ht="14.25" customHeight="1">
      <c r="A3756" t="s">
        <v>52</v>
      </c>
      <c r="B3756" t="s">
        <v>391</v>
      </c>
      <c r="C3756" t="s">
        <v>1406</v>
      </c>
      <c r="D3756">
        <v>30.0</v>
      </c>
      <c r="E3756">
        <v>25.0</v>
      </c>
      <c r="F3756">
        <v>0.0</v>
      </c>
      <c r="G3756">
        <v>5.0</v>
      </c>
      <c r="H3756">
        <v>6.0</v>
      </c>
      <c r="I3756" t="s">
        <v>18</v>
      </c>
      <c r="J3756" t="s">
        <v>387</v>
      </c>
      <c r="K3756" t="s">
        <v>256</v>
      </c>
      <c r="L3756">
        <v>2019.0</v>
      </c>
      <c r="M3756" t="s">
        <v>1319</v>
      </c>
      <c r="N3756" s="4">
        <f t="shared" si="2"/>
        <v>0.8333333333</v>
      </c>
      <c r="O3756" s="4">
        <f t="shared" si="3"/>
        <v>1</v>
      </c>
      <c r="P3756" t="s">
        <v>391</v>
      </c>
    </row>
    <row r="3757" ht="14.25" customHeight="1">
      <c r="A3757" t="s">
        <v>396</v>
      </c>
      <c r="B3757" t="s">
        <v>304</v>
      </c>
      <c r="C3757" t="s">
        <v>1407</v>
      </c>
      <c r="D3757">
        <v>30.0</v>
      </c>
      <c r="E3757">
        <v>30.0</v>
      </c>
      <c r="F3757">
        <v>0.0</v>
      </c>
      <c r="G3757">
        <v>0.0</v>
      </c>
      <c r="H3757">
        <v>6.0</v>
      </c>
      <c r="I3757" t="s">
        <v>18</v>
      </c>
      <c r="J3757" t="s">
        <v>387</v>
      </c>
      <c r="K3757" t="s">
        <v>256</v>
      </c>
      <c r="L3757">
        <v>2019.0</v>
      </c>
      <c r="M3757" t="s">
        <v>1319</v>
      </c>
      <c r="N3757" s="4">
        <f t="shared" si="2"/>
        <v>1</v>
      </c>
      <c r="O3757" s="4">
        <f t="shared" si="3"/>
        <v>1</v>
      </c>
      <c r="P3757" t="s">
        <v>304</v>
      </c>
    </row>
    <row r="3758" ht="14.25" customHeight="1">
      <c r="A3758" t="s">
        <v>178</v>
      </c>
      <c r="B3758" t="s">
        <v>397</v>
      </c>
      <c r="C3758" t="s">
        <v>1408</v>
      </c>
      <c r="D3758">
        <v>30.0</v>
      </c>
      <c r="E3758">
        <v>25.0</v>
      </c>
      <c r="F3758">
        <v>4.0</v>
      </c>
      <c r="G3758">
        <v>1.0</v>
      </c>
      <c r="H3758">
        <v>6.0</v>
      </c>
      <c r="I3758" t="s">
        <v>18</v>
      </c>
      <c r="J3758" t="s">
        <v>387</v>
      </c>
      <c r="K3758" t="s">
        <v>256</v>
      </c>
      <c r="L3758">
        <v>2019.0</v>
      </c>
      <c r="M3758" t="s">
        <v>1319</v>
      </c>
      <c r="N3758" s="4">
        <f t="shared" si="2"/>
        <v>0.8333333333</v>
      </c>
      <c r="O3758" s="4">
        <f t="shared" si="3"/>
        <v>0.8666666667</v>
      </c>
      <c r="P3758" t="s">
        <v>397</v>
      </c>
    </row>
    <row r="3759" ht="14.25" customHeight="1">
      <c r="A3759" t="s">
        <v>398</v>
      </c>
      <c r="B3759" t="s">
        <v>399</v>
      </c>
      <c r="C3759" t="s">
        <v>1409</v>
      </c>
      <c r="D3759">
        <v>30.0</v>
      </c>
      <c r="E3759">
        <v>30.0</v>
      </c>
      <c r="F3759">
        <v>0.0</v>
      </c>
      <c r="G3759">
        <v>0.0</v>
      </c>
      <c r="H3759">
        <v>6.0</v>
      </c>
      <c r="I3759" t="s">
        <v>18</v>
      </c>
      <c r="J3759" t="s">
        <v>387</v>
      </c>
      <c r="K3759" t="s">
        <v>256</v>
      </c>
      <c r="L3759">
        <v>2019.0</v>
      </c>
      <c r="M3759" t="s">
        <v>1319</v>
      </c>
      <c r="N3759" s="4">
        <f t="shared" si="2"/>
        <v>1</v>
      </c>
      <c r="O3759" s="4">
        <f t="shared" si="3"/>
        <v>1</v>
      </c>
      <c r="P3759" t="s">
        <v>399</v>
      </c>
    </row>
    <row r="3760" ht="14.25" customHeight="1">
      <c r="A3760" t="s">
        <v>401</v>
      </c>
      <c r="B3760" t="s">
        <v>402</v>
      </c>
      <c r="C3760" t="s">
        <v>1410</v>
      </c>
      <c r="D3760">
        <v>30.0</v>
      </c>
      <c r="E3760">
        <v>30.0</v>
      </c>
      <c r="F3760">
        <v>0.0</v>
      </c>
      <c r="G3760">
        <v>0.0</v>
      </c>
      <c r="H3760">
        <v>6.0</v>
      </c>
      <c r="I3760" t="s">
        <v>18</v>
      </c>
      <c r="J3760" t="s">
        <v>387</v>
      </c>
      <c r="K3760" t="s">
        <v>256</v>
      </c>
      <c r="L3760">
        <v>2019.0</v>
      </c>
      <c r="M3760" t="s">
        <v>1319</v>
      </c>
      <c r="N3760" s="4">
        <f t="shared" si="2"/>
        <v>1</v>
      </c>
      <c r="O3760" s="4">
        <f t="shared" si="3"/>
        <v>1</v>
      </c>
      <c r="P3760" t="s">
        <v>402</v>
      </c>
    </row>
    <row r="3761" ht="14.25" customHeight="1">
      <c r="A3761" t="s">
        <v>404</v>
      </c>
      <c r="B3761" t="s">
        <v>405</v>
      </c>
      <c r="C3761" t="s">
        <v>1411</v>
      </c>
      <c r="D3761">
        <v>30.0</v>
      </c>
      <c r="E3761">
        <v>30.0</v>
      </c>
      <c r="F3761">
        <v>0.0</v>
      </c>
      <c r="G3761">
        <v>0.0</v>
      </c>
      <c r="H3761">
        <v>6.0</v>
      </c>
      <c r="I3761" t="s">
        <v>18</v>
      </c>
      <c r="J3761" t="s">
        <v>387</v>
      </c>
      <c r="K3761" t="s">
        <v>256</v>
      </c>
      <c r="L3761">
        <v>2019.0</v>
      </c>
      <c r="M3761" t="s">
        <v>1319</v>
      </c>
      <c r="N3761" s="4">
        <f t="shared" si="2"/>
        <v>1</v>
      </c>
      <c r="O3761" s="4">
        <f t="shared" si="3"/>
        <v>1</v>
      </c>
      <c r="P3761" t="s">
        <v>405</v>
      </c>
    </row>
    <row r="3762" ht="14.25" customHeight="1">
      <c r="A3762" t="s">
        <v>407</v>
      </c>
      <c r="B3762" t="s">
        <v>408</v>
      </c>
      <c r="C3762" t="s">
        <v>1412</v>
      </c>
      <c r="D3762">
        <v>30.0</v>
      </c>
      <c r="E3762">
        <v>30.0</v>
      </c>
      <c r="F3762">
        <v>0.0</v>
      </c>
      <c r="G3762">
        <v>0.0</v>
      </c>
      <c r="H3762">
        <v>6.0</v>
      </c>
      <c r="I3762" t="s">
        <v>18</v>
      </c>
      <c r="J3762" t="s">
        <v>387</v>
      </c>
      <c r="K3762" t="s">
        <v>256</v>
      </c>
      <c r="L3762">
        <v>2019.0</v>
      </c>
      <c r="M3762" t="s">
        <v>1319</v>
      </c>
      <c r="N3762" s="4">
        <f t="shared" si="2"/>
        <v>1</v>
      </c>
      <c r="O3762" s="4">
        <f t="shared" si="3"/>
        <v>1</v>
      </c>
      <c r="P3762" t="s">
        <v>408</v>
      </c>
    </row>
    <row r="3763" ht="14.25" customHeight="1">
      <c r="A3763" t="s">
        <v>412</v>
      </c>
      <c r="B3763" t="s">
        <v>413</v>
      </c>
      <c r="C3763" t="s">
        <v>1413</v>
      </c>
      <c r="D3763">
        <v>30.0</v>
      </c>
      <c r="E3763">
        <v>10.0</v>
      </c>
      <c r="F3763">
        <v>6.0</v>
      </c>
      <c r="G3763">
        <v>14.0</v>
      </c>
      <c r="H3763">
        <v>6.0</v>
      </c>
      <c r="I3763" t="s">
        <v>18</v>
      </c>
      <c r="J3763" t="s">
        <v>387</v>
      </c>
      <c r="K3763" t="s">
        <v>256</v>
      </c>
      <c r="L3763">
        <v>2019.0</v>
      </c>
      <c r="M3763" t="s">
        <v>1319</v>
      </c>
      <c r="N3763" s="4">
        <f t="shared" si="2"/>
        <v>0.3333333333</v>
      </c>
      <c r="O3763" s="4">
        <f t="shared" si="3"/>
        <v>0.8</v>
      </c>
      <c r="P3763" t="s">
        <v>413</v>
      </c>
    </row>
    <row r="3764" ht="14.25" customHeight="1">
      <c r="A3764" t="s">
        <v>414</v>
      </c>
      <c r="B3764" t="s">
        <v>415</v>
      </c>
      <c r="C3764" t="s">
        <v>1414</v>
      </c>
      <c r="D3764">
        <v>30.0</v>
      </c>
      <c r="E3764">
        <v>24.0</v>
      </c>
      <c r="F3764">
        <v>0.0</v>
      </c>
      <c r="G3764">
        <v>6.0</v>
      </c>
      <c r="H3764">
        <v>6.0</v>
      </c>
      <c r="I3764" t="s">
        <v>18</v>
      </c>
      <c r="J3764" t="s">
        <v>387</v>
      </c>
      <c r="K3764" t="s">
        <v>256</v>
      </c>
      <c r="L3764">
        <v>2019.0</v>
      </c>
      <c r="M3764" t="s">
        <v>1319</v>
      </c>
      <c r="N3764" s="4">
        <f t="shared" si="2"/>
        <v>0.8</v>
      </c>
      <c r="O3764" s="4">
        <f t="shared" si="3"/>
        <v>1</v>
      </c>
      <c r="P3764" t="s">
        <v>415</v>
      </c>
    </row>
    <row r="3765" ht="14.25" customHeight="1">
      <c r="A3765" t="s">
        <v>113</v>
      </c>
      <c r="B3765" t="s">
        <v>419</v>
      </c>
      <c r="C3765" t="s">
        <v>1415</v>
      </c>
      <c r="D3765">
        <v>30.0</v>
      </c>
      <c r="E3765">
        <v>13.0</v>
      </c>
      <c r="F3765">
        <v>0.0</v>
      </c>
      <c r="G3765">
        <v>17.0</v>
      </c>
      <c r="H3765">
        <v>6.0</v>
      </c>
      <c r="I3765" t="s">
        <v>18</v>
      </c>
      <c r="J3765" t="s">
        <v>387</v>
      </c>
      <c r="K3765" t="s">
        <v>256</v>
      </c>
      <c r="L3765">
        <v>2019.0</v>
      </c>
      <c r="M3765" t="s">
        <v>1319</v>
      </c>
      <c r="N3765" s="4">
        <f t="shared" si="2"/>
        <v>0.4333333333</v>
      </c>
      <c r="O3765" s="4">
        <f t="shared" si="3"/>
        <v>1</v>
      </c>
      <c r="P3765" t="s">
        <v>419</v>
      </c>
    </row>
    <row r="3766" ht="14.25" customHeight="1">
      <c r="A3766" t="s">
        <v>392</v>
      </c>
      <c r="B3766" t="s">
        <v>420</v>
      </c>
      <c r="C3766" t="s">
        <v>1416</v>
      </c>
      <c r="D3766">
        <v>30.0</v>
      </c>
      <c r="E3766">
        <v>24.0</v>
      </c>
      <c r="F3766">
        <v>6.0</v>
      </c>
      <c r="G3766">
        <v>0.0</v>
      </c>
      <c r="H3766">
        <v>6.0</v>
      </c>
      <c r="I3766" t="s">
        <v>18</v>
      </c>
      <c r="J3766" t="s">
        <v>387</v>
      </c>
      <c r="K3766" t="s">
        <v>256</v>
      </c>
      <c r="L3766">
        <v>2019.0</v>
      </c>
      <c r="M3766" t="s">
        <v>1319</v>
      </c>
      <c r="N3766" s="4">
        <f t="shared" si="2"/>
        <v>0.8</v>
      </c>
      <c r="O3766" s="4">
        <f t="shared" si="3"/>
        <v>0.8</v>
      </c>
      <c r="P3766" t="s">
        <v>420</v>
      </c>
    </row>
    <row r="3767" ht="14.25" customHeight="1">
      <c r="A3767" t="s">
        <v>422</v>
      </c>
      <c r="B3767" t="s">
        <v>423</v>
      </c>
      <c r="C3767" t="s">
        <v>1416</v>
      </c>
      <c r="D3767">
        <v>30.0</v>
      </c>
      <c r="E3767">
        <v>18.0</v>
      </c>
      <c r="F3767">
        <v>1.0</v>
      </c>
      <c r="G3767">
        <v>11.0</v>
      </c>
      <c r="H3767">
        <v>6.0</v>
      </c>
      <c r="I3767" t="s">
        <v>18</v>
      </c>
      <c r="J3767" t="s">
        <v>387</v>
      </c>
      <c r="K3767" t="s">
        <v>256</v>
      </c>
      <c r="L3767">
        <v>2019.0</v>
      </c>
      <c r="M3767" t="s">
        <v>1319</v>
      </c>
      <c r="N3767" s="4">
        <f t="shared" si="2"/>
        <v>0.6</v>
      </c>
      <c r="O3767" s="4">
        <f t="shared" si="3"/>
        <v>0.9666666667</v>
      </c>
      <c r="P3767" t="s">
        <v>423</v>
      </c>
    </row>
    <row r="3768" ht="14.25" customHeight="1">
      <c r="A3768" t="s">
        <v>424</v>
      </c>
      <c r="B3768" t="s">
        <v>425</v>
      </c>
      <c r="C3768" t="s">
        <v>1417</v>
      </c>
      <c r="D3768">
        <v>30.0</v>
      </c>
      <c r="E3768">
        <v>17.0</v>
      </c>
      <c r="F3768">
        <v>3.0</v>
      </c>
      <c r="G3768">
        <v>10.0</v>
      </c>
      <c r="H3768">
        <v>6.0</v>
      </c>
      <c r="I3768" t="s">
        <v>18</v>
      </c>
      <c r="J3768" t="s">
        <v>387</v>
      </c>
      <c r="K3768" t="s">
        <v>256</v>
      </c>
      <c r="L3768">
        <v>2019.0</v>
      </c>
      <c r="M3768" t="s">
        <v>1319</v>
      </c>
      <c r="N3768" s="4">
        <f t="shared" si="2"/>
        <v>0.5666666667</v>
      </c>
      <c r="O3768" s="4">
        <f t="shared" si="3"/>
        <v>0.9</v>
      </c>
      <c r="P3768" t="s">
        <v>425</v>
      </c>
    </row>
    <row r="3769" ht="14.25" customHeight="1">
      <c r="A3769" t="s">
        <v>427</v>
      </c>
      <c r="B3769" t="s">
        <v>428</v>
      </c>
      <c r="C3769" t="s">
        <v>1417</v>
      </c>
      <c r="D3769">
        <v>30.0</v>
      </c>
      <c r="E3769">
        <v>30.0</v>
      </c>
      <c r="F3769">
        <v>0.0</v>
      </c>
      <c r="G3769">
        <v>0.0</v>
      </c>
      <c r="H3769">
        <v>6.0</v>
      </c>
      <c r="I3769" t="s">
        <v>18</v>
      </c>
      <c r="J3769" t="s">
        <v>387</v>
      </c>
      <c r="K3769" t="s">
        <v>256</v>
      </c>
      <c r="L3769">
        <v>2019.0</v>
      </c>
      <c r="M3769" t="s">
        <v>1319</v>
      </c>
      <c r="N3769" s="4">
        <f t="shared" si="2"/>
        <v>1</v>
      </c>
      <c r="O3769" s="4">
        <f t="shared" si="3"/>
        <v>1</v>
      </c>
      <c r="P3769" t="s">
        <v>428</v>
      </c>
    </row>
    <row r="3770" ht="14.25" customHeight="1">
      <c r="A3770" t="s">
        <v>427</v>
      </c>
      <c r="B3770" t="s">
        <v>429</v>
      </c>
      <c r="C3770" t="s">
        <v>1417</v>
      </c>
      <c r="D3770">
        <v>30.0</v>
      </c>
      <c r="E3770">
        <v>30.0</v>
      </c>
      <c r="F3770">
        <v>0.0</v>
      </c>
      <c r="G3770">
        <v>0.0</v>
      </c>
      <c r="H3770">
        <v>6.0</v>
      </c>
      <c r="I3770" t="s">
        <v>18</v>
      </c>
      <c r="J3770" t="s">
        <v>387</v>
      </c>
      <c r="K3770" t="s">
        <v>256</v>
      </c>
      <c r="L3770">
        <v>2019.0</v>
      </c>
      <c r="M3770" t="s">
        <v>1319</v>
      </c>
      <c r="N3770" s="4">
        <f t="shared" si="2"/>
        <v>1</v>
      </c>
      <c r="O3770" s="4">
        <f t="shared" si="3"/>
        <v>1</v>
      </c>
      <c r="P3770" t="s">
        <v>429</v>
      </c>
    </row>
    <row r="3771" ht="14.25" customHeight="1">
      <c r="A3771" t="s">
        <v>113</v>
      </c>
      <c r="B3771" t="s">
        <v>433</v>
      </c>
      <c r="C3771" t="s">
        <v>1418</v>
      </c>
      <c r="D3771">
        <v>30.0</v>
      </c>
      <c r="E3771">
        <v>27.0</v>
      </c>
      <c r="F3771">
        <v>3.0</v>
      </c>
      <c r="G3771">
        <v>0.0</v>
      </c>
      <c r="H3771">
        <v>6.0</v>
      </c>
      <c r="I3771" t="s">
        <v>18</v>
      </c>
      <c r="J3771" t="s">
        <v>387</v>
      </c>
      <c r="K3771" t="s">
        <v>256</v>
      </c>
      <c r="L3771">
        <v>2019.0</v>
      </c>
      <c r="M3771" t="s">
        <v>1319</v>
      </c>
      <c r="N3771" s="4">
        <f t="shared" si="2"/>
        <v>0.9</v>
      </c>
      <c r="O3771" s="4">
        <f t="shared" si="3"/>
        <v>0.9</v>
      </c>
      <c r="P3771" t="s">
        <v>433</v>
      </c>
    </row>
    <row r="3772" ht="14.25" customHeight="1">
      <c r="A3772" t="s">
        <v>435</v>
      </c>
      <c r="B3772" t="s">
        <v>436</v>
      </c>
      <c r="C3772" t="s">
        <v>1419</v>
      </c>
      <c r="D3772">
        <v>30.0</v>
      </c>
      <c r="E3772">
        <v>26.0</v>
      </c>
      <c r="F3772">
        <v>0.0</v>
      </c>
      <c r="G3772">
        <v>4.0</v>
      </c>
      <c r="H3772">
        <v>6.0</v>
      </c>
      <c r="I3772" t="s">
        <v>18</v>
      </c>
      <c r="J3772" t="s">
        <v>387</v>
      </c>
      <c r="K3772" t="s">
        <v>256</v>
      </c>
      <c r="L3772">
        <v>2019.0</v>
      </c>
      <c r="M3772" t="s">
        <v>1319</v>
      </c>
      <c r="N3772" s="4">
        <f t="shared" si="2"/>
        <v>0.8666666667</v>
      </c>
      <c r="O3772" s="4">
        <f t="shared" si="3"/>
        <v>1</v>
      </c>
      <c r="P3772" t="s">
        <v>436</v>
      </c>
    </row>
    <row r="3773" ht="14.25" customHeight="1">
      <c r="A3773" t="s">
        <v>96</v>
      </c>
      <c r="B3773" t="s">
        <v>439</v>
      </c>
      <c r="C3773" t="s">
        <v>1420</v>
      </c>
      <c r="D3773">
        <v>30.0</v>
      </c>
      <c r="E3773">
        <v>25.0</v>
      </c>
      <c r="F3773">
        <v>0.0</v>
      </c>
      <c r="G3773">
        <v>5.0</v>
      </c>
      <c r="H3773">
        <v>6.0</v>
      </c>
      <c r="I3773" t="s">
        <v>18</v>
      </c>
      <c r="J3773" t="s">
        <v>387</v>
      </c>
      <c r="K3773" t="s">
        <v>256</v>
      </c>
      <c r="L3773">
        <v>2019.0</v>
      </c>
      <c r="M3773" t="s">
        <v>1319</v>
      </c>
      <c r="N3773" s="4">
        <f t="shared" si="2"/>
        <v>0.8333333333</v>
      </c>
      <c r="O3773" s="4">
        <f t="shared" si="3"/>
        <v>1</v>
      </c>
      <c r="P3773" t="s">
        <v>439</v>
      </c>
    </row>
    <row r="3774" ht="14.25" customHeight="1">
      <c r="A3774" t="s">
        <v>113</v>
      </c>
      <c r="B3774" t="s">
        <v>441</v>
      </c>
      <c r="C3774" t="s">
        <v>1421</v>
      </c>
      <c r="D3774">
        <v>30.0</v>
      </c>
      <c r="E3774">
        <v>30.0</v>
      </c>
      <c r="F3774">
        <v>0.0</v>
      </c>
      <c r="G3774">
        <v>0.0</v>
      </c>
      <c r="H3774">
        <v>6.0</v>
      </c>
      <c r="I3774" t="s">
        <v>18</v>
      </c>
      <c r="J3774" t="s">
        <v>387</v>
      </c>
      <c r="K3774" t="s">
        <v>256</v>
      </c>
      <c r="L3774">
        <v>2019.0</v>
      </c>
      <c r="M3774" t="s">
        <v>1319</v>
      </c>
      <c r="N3774" s="4">
        <f t="shared" si="2"/>
        <v>1</v>
      </c>
      <c r="O3774" s="4">
        <f t="shared" si="3"/>
        <v>1</v>
      </c>
      <c r="P3774" t="s">
        <v>441</v>
      </c>
    </row>
    <row r="3775" ht="14.25" customHeight="1">
      <c r="A3775" t="s">
        <v>113</v>
      </c>
      <c r="B3775" t="s">
        <v>443</v>
      </c>
      <c r="C3775" t="s">
        <v>1421</v>
      </c>
      <c r="D3775">
        <v>30.0</v>
      </c>
      <c r="E3775">
        <v>30.0</v>
      </c>
      <c r="F3775">
        <v>0.0</v>
      </c>
      <c r="G3775">
        <v>0.0</v>
      </c>
      <c r="H3775">
        <v>6.0</v>
      </c>
      <c r="I3775" t="s">
        <v>18</v>
      </c>
      <c r="J3775" t="s">
        <v>387</v>
      </c>
      <c r="K3775" t="s">
        <v>256</v>
      </c>
      <c r="L3775">
        <v>2019.0</v>
      </c>
      <c r="M3775" t="s">
        <v>1319</v>
      </c>
      <c r="N3775" s="4">
        <f t="shared" si="2"/>
        <v>1</v>
      </c>
      <c r="O3775" s="4">
        <f t="shared" si="3"/>
        <v>1</v>
      </c>
      <c r="P3775" t="s">
        <v>443</v>
      </c>
    </row>
    <row r="3776" ht="14.25" customHeight="1">
      <c r="A3776" t="s">
        <v>113</v>
      </c>
      <c r="B3776" t="s">
        <v>444</v>
      </c>
      <c r="C3776" t="s">
        <v>1422</v>
      </c>
      <c r="D3776">
        <v>30.0</v>
      </c>
      <c r="E3776">
        <v>30.0</v>
      </c>
      <c r="F3776">
        <v>0.0</v>
      </c>
      <c r="G3776">
        <v>0.0</v>
      </c>
      <c r="H3776">
        <v>6.0</v>
      </c>
      <c r="I3776" t="s">
        <v>18</v>
      </c>
      <c r="J3776" t="s">
        <v>387</v>
      </c>
      <c r="K3776" t="s">
        <v>256</v>
      </c>
      <c r="L3776">
        <v>2019.0</v>
      </c>
      <c r="M3776" t="s">
        <v>1319</v>
      </c>
      <c r="N3776" s="4">
        <f t="shared" si="2"/>
        <v>1</v>
      </c>
      <c r="O3776" s="4">
        <f t="shared" si="3"/>
        <v>1</v>
      </c>
      <c r="P3776" t="s">
        <v>444</v>
      </c>
    </row>
    <row r="3777" ht="14.25" customHeight="1">
      <c r="A3777" t="s">
        <v>427</v>
      </c>
      <c r="B3777" t="s">
        <v>446</v>
      </c>
      <c r="C3777" t="s">
        <v>1423</v>
      </c>
      <c r="D3777">
        <v>30.0</v>
      </c>
      <c r="E3777">
        <v>30.0</v>
      </c>
      <c r="F3777">
        <v>0.0</v>
      </c>
      <c r="G3777">
        <v>0.0</v>
      </c>
      <c r="H3777">
        <v>6.0</v>
      </c>
      <c r="I3777" t="s">
        <v>18</v>
      </c>
      <c r="J3777" t="s">
        <v>387</v>
      </c>
      <c r="K3777" t="s">
        <v>256</v>
      </c>
      <c r="L3777">
        <v>2019.0</v>
      </c>
      <c r="M3777" t="s">
        <v>1319</v>
      </c>
      <c r="N3777" s="4">
        <f t="shared" si="2"/>
        <v>1</v>
      </c>
      <c r="O3777" s="4">
        <f t="shared" si="3"/>
        <v>1</v>
      </c>
      <c r="P3777" t="s">
        <v>446</v>
      </c>
    </row>
    <row r="3778" ht="14.25" customHeight="1">
      <c r="A3778" t="s">
        <v>96</v>
      </c>
      <c r="B3778" t="s">
        <v>447</v>
      </c>
      <c r="C3778" t="s">
        <v>1423</v>
      </c>
      <c r="D3778">
        <v>30.0</v>
      </c>
      <c r="E3778">
        <v>9.0</v>
      </c>
      <c r="F3778">
        <v>8.0</v>
      </c>
      <c r="G3778">
        <v>13.0</v>
      </c>
      <c r="H3778">
        <v>6.0</v>
      </c>
      <c r="I3778" t="s">
        <v>18</v>
      </c>
      <c r="J3778" t="s">
        <v>387</v>
      </c>
      <c r="K3778" t="s">
        <v>256</v>
      </c>
      <c r="L3778">
        <v>2019.0</v>
      </c>
      <c r="M3778" t="s">
        <v>1319</v>
      </c>
      <c r="N3778" s="4">
        <f t="shared" si="2"/>
        <v>0.3</v>
      </c>
      <c r="O3778" s="4">
        <f t="shared" si="3"/>
        <v>0.7333333333</v>
      </c>
      <c r="P3778" t="s">
        <v>447</v>
      </c>
    </row>
    <row r="3779" ht="14.25" customHeight="1">
      <c r="A3779" t="s">
        <v>201</v>
      </c>
      <c r="B3779" t="s">
        <v>448</v>
      </c>
      <c r="C3779" t="s">
        <v>1424</v>
      </c>
      <c r="D3779">
        <v>30.0</v>
      </c>
      <c r="E3779">
        <v>19.0</v>
      </c>
      <c r="F3779">
        <v>0.0</v>
      </c>
      <c r="G3779">
        <v>11.0</v>
      </c>
      <c r="H3779">
        <v>6.0</v>
      </c>
      <c r="I3779" t="s">
        <v>18</v>
      </c>
      <c r="J3779" t="s">
        <v>387</v>
      </c>
      <c r="K3779" t="s">
        <v>256</v>
      </c>
      <c r="L3779">
        <v>2019.0</v>
      </c>
      <c r="M3779" t="s">
        <v>1319</v>
      </c>
      <c r="N3779" s="4">
        <f t="shared" si="2"/>
        <v>0.6333333333</v>
      </c>
      <c r="O3779" s="4">
        <f t="shared" si="3"/>
        <v>1</v>
      </c>
      <c r="P3779" t="s">
        <v>448</v>
      </c>
    </row>
    <row r="3780" ht="14.25" customHeight="1">
      <c r="A3780" t="s">
        <v>201</v>
      </c>
      <c r="B3780" t="s">
        <v>449</v>
      </c>
      <c r="C3780" t="s">
        <v>1424</v>
      </c>
      <c r="D3780">
        <v>30.0</v>
      </c>
      <c r="E3780">
        <v>0.0</v>
      </c>
      <c r="F3780">
        <v>16.0</v>
      </c>
      <c r="G3780">
        <v>14.0</v>
      </c>
      <c r="H3780">
        <v>6.0</v>
      </c>
      <c r="I3780" t="s">
        <v>18</v>
      </c>
      <c r="J3780" t="s">
        <v>387</v>
      </c>
      <c r="K3780" t="s">
        <v>256</v>
      </c>
      <c r="L3780">
        <v>2019.0</v>
      </c>
      <c r="M3780" t="s">
        <v>1319</v>
      </c>
      <c r="N3780" s="4">
        <f t="shared" si="2"/>
        <v>0</v>
      </c>
      <c r="O3780" s="4">
        <f t="shared" si="3"/>
        <v>0.4666666667</v>
      </c>
      <c r="P3780" t="s">
        <v>449</v>
      </c>
    </row>
    <row r="3781" ht="14.25" customHeight="1">
      <c r="A3781" t="s">
        <v>360</v>
      </c>
      <c r="B3781" t="s">
        <v>452</v>
      </c>
      <c r="C3781" t="s">
        <v>1425</v>
      </c>
      <c r="D3781">
        <v>30.0</v>
      </c>
      <c r="E3781">
        <v>7.0</v>
      </c>
      <c r="F3781">
        <v>0.0</v>
      </c>
      <c r="G3781">
        <v>23.0</v>
      </c>
      <c r="H3781">
        <v>6.0</v>
      </c>
      <c r="I3781" t="s">
        <v>18</v>
      </c>
      <c r="J3781" t="s">
        <v>387</v>
      </c>
      <c r="K3781" t="s">
        <v>256</v>
      </c>
      <c r="L3781">
        <v>2019.0</v>
      </c>
      <c r="M3781" t="s">
        <v>1319</v>
      </c>
      <c r="N3781" s="4">
        <f t="shared" si="2"/>
        <v>0.2333333333</v>
      </c>
      <c r="O3781" s="4">
        <f t="shared" si="3"/>
        <v>1</v>
      </c>
      <c r="P3781" t="s">
        <v>452</v>
      </c>
    </row>
    <row r="3782" ht="14.25" customHeight="1">
      <c r="A3782" t="s">
        <v>360</v>
      </c>
      <c r="B3782" t="s">
        <v>454</v>
      </c>
      <c r="C3782" t="s">
        <v>1425</v>
      </c>
      <c r="D3782">
        <v>30.0</v>
      </c>
      <c r="E3782">
        <v>16.0</v>
      </c>
      <c r="F3782">
        <v>0.0</v>
      </c>
      <c r="G3782">
        <v>14.0</v>
      </c>
      <c r="H3782">
        <v>6.0</v>
      </c>
      <c r="I3782" t="s">
        <v>18</v>
      </c>
      <c r="J3782" t="s">
        <v>387</v>
      </c>
      <c r="K3782" t="s">
        <v>256</v>
      </c>
      <c r="L3782">
        <v>2019.0</v>
      </c>
      <c r="M3782" t="s">
        <v>1319</v>
      </c>
      <c r="N3782" s="4">
        <f t="shared" si="2"/>
        <v>0.5333333333</v>
      </c>
      <c r="O3782" s="4">
        <f t="shared" si="3"/>
        <v>1</v>
      </c>
      <c r="P3782" t="s">
        <v>454</v>
      </c>
    </row>
    <row r="3783" ht="14.25" customHeight="1">
      <c r="A3783" t="s">
        <v>360</v>
      </c>
      <c r="B3783" t="s">
        <v>455</v>
      </c>
      <c r="C3783" t="s">
        <v>1426</v>
      </c>
      <c r="D3783">
        <v>30.0</v>
      </c>
      <c r="E3783">
        <v>30.0</v>
      </c>
      <c r="F3783">
        <v>0.0</v>
      </c>
      <c r="G3783">
        <v>0.0</v>
      </c>
      <c r="H3783">
        <v>6.0</v>
      </c>
      <c r="I3783" t="s">
        <v>18</v>
      </c>
      <c r="J3783" t="s">
        <v>387</v>
      </c>
      <c r="K3783" t="s">
        <v>256</v>
      </c>
      <c r="L3783">
        <v>2019.0</v>
      </c>
      <c r="M3783" t="s">
        <v>1319</v>
      </c>
      <c r="N3783" s="4">
        <f t="shared" si="2"/>
        <v>1</v>
      </c>
      <c r="O3783" s="4">
        <f t="shared" si="3"/>
        <v>1</v>
      </c>
      <c r="P3783" t="s">
        <v>455</v>
      </c>
    </row>
    <row r="3784" ht="14.25" customHeight="1">
      <c r="A3784" t="s">
        <v>360</v>
      </c>
      <c r="B3784" t="s">
        <v>457</v>
      </c>
      <c r="C3784" t="s">
        <v>1426</v>
      </c>
      <c r="D3784">
        <v>30.0</v>
      </c>
      <c r="E3784">
        <v>30.0</v>
      </c>
      <c r="F3784">
        <v>0.0</v>
      </c>
      <c r="G3784">
        <v>0.0</v>
      </c>
      <c r="H3784">
        <v>6.0</v>
      </c>
      <c r="I3784" t="s">
        <v>18</v>
      </c>
      <c r="J3784" t="s">
        <v>387</v>
      </c>
      <c r="K3784" t="s">
        <v>256</v>
      </c>
      <c r="L3784">
        <v>2019.0</v>
      </c>
      <c r="M3784" t="s">
        <v>1319</v>
      </c>
      <c r="N3784" s="4">
        <f t="shared" si="2"/>
        <v>1</v>
      </c>
      <c r="O3784" s="4">
        <f t="shared" si="3"/>
        <v>1</v>
      </c>
      <c r="P3784" t="s">
        <v>457</v>
      </c>
    </row>
    <row r="3785" ht="14.25" customHeight="1">
      <c r="A3785" t="s">
        <v>463</v>
      </c>
      <c r="B3785" t="s">
        <v>464</v>
      </c>
      <c r="C3785" t="s">
        <v>1427</v>
      </c>
      <c r="D3785">
        <v>30.0</v>
      </c>
      <c r="E3785">
        <v>11.0</v>
      </c>
      <c r="F3785">
        <v>0.0</v>
      </c>
      <c r="G3785">
        <v>19.0</v>
      </c>
      <c r="H3785">
        <v>6.0</v>
      </c>
      <c r="I3785" t="s">
        <v>18</v>
      </c>
      <c r="J3785" t="s">
        <v>387</v>
      </c>
      <c r="K3785" t="s">
        <v>256</v>
      </c>
      <c r="L3785">
        <v>2019.0</v>
      </c>
      <c r="M3785" t="s">
        <v>1319</v>
      </c>
      <c r="N3785" s="4">
        <f t="shared" si="2"/>
        <v>0.3666666667</v>
      </c>
      <c r="O3785" s="4">
        <f t="shared" si="3"/>
        <v>1</v>
      </c>
      <c r="P3785" t="s">
        <v>464</v>
      </c>
    </row>
    <row r="3786" ht="14.25" customHeight="1">
      <c r="A3786" t="s">
        <v>193</v>
      </c>
      <c r="B3786" t="s">
        <v>465</v>
      </c>
      <c r="C3786" t="s">
        <v>1428</v>
      </c>
      <c r="D3786">
        <v>30.0</v>
      </c>
      <c r="E3786">
        <v>15.0</v>
      </c>
      <c r="F3786">
        <v>5.0</v>
      </c>
      <c r="G3786">
        <v>10.0</v>
      </c>
      <c r="H3786">
        <v>6.0</v>
      </c>
      <c r="I3786" t="s">
        <v>18</v>
      </c>
      <c r="J3786" t="s">
        <v>387</v>
      </c>
      <c r="K3786" t="s">
        <v>256</v>
      </c>
      <c r="L3786">
        <v>2019.0</v>
      </c>
      <c r="M3786" t="s">
        <v>1319</v>
      </c>
      <c r="N3786" s="4">
        <f t="shared" si="2"/>
        <v>0.5</v>
      </c>
      <c r="O3786" s="4">
        <f t="shared" si="3"/>
        <v>0.8333333333</v>
      </c>
      <c r="P3786" t="s">
        <v>465</v>
      </c>
    </row>
    <row r="3787" ht="14.25" customHeight="1">
      <c r="A3787" t="s">
        <v>466</v>
      </c>
      <c r="B3787" t="s">
        <v>467</v>
      </c>
      <c r="C3787" t="s">
        <v>1429</v>
      </c>
      <c r="D3787">
        <v>30.0</v>
      </c>
      <c r="E3787">
        <v>30.0</v>
      </c>
      <c r="F3787">
        <v>0.0</v>
      </c>
      <c r="G3787">
        <v>0.0</v>
      </c>
      <c r="H3787">
        <v>6.0</v>
      </c>
      <c r="I3787" t="s">
        <v>18</v>
      </c>
      <c r="J3787" t="s">
        <v>387</v>
      </c>
      <c r="K3787" t="s">
        <v>256</v>
      </c>
      <c r="L3787">
        <v>2019.0</v>
      </c>
      <c r="M3787" t="s">
        <v>1319</v>
      </c>
      <c r="N3787" s="4">
        <f t="shared" si="2"/>
        <v>1</v>
      </c>
      <c r="O3787" s="4">
        <f t="shared" si="3"/>
        <v>1</v>
      </c>
      <c r="P3787" t="s">
        <v>467</v>
      </c>
    </row>
    <row r="3788" ht="14.25" customHeight="1">
      <c r="A3788" t="s">
        <v>469</v>
      </c>
      <c r="B3788" t="s">
        <v>470</v>
      </c>
      <c r="C3788" t="s">
        <v>1429</v>
      </c>
      <c r="D3788">
        <v>30.0</v>
      </c>
      <c r="E3788">
        <v>30.0</v>
      </c>
      <c r="F3788">
        <v>0.0</v>
      </c>
      <c r="G3788">
        <v>0.0</v>
      </c>
      <c r="H3788">
        <v>6.0</v>
      </c>
      <c r="I3788" t="s">
        <v>18</v>
      </c>
      <c r="J3788" t="s">
        <v>387</v>
      </c>
      <c r="K3788" t="s">
        <v>256</v>
      </c>
      <c r="L3788">
        <v>2019.0</v>
      </c>
      <c r="M3788" t="s">
        <v>1319</v>
      </c>
      <c r="N3788" s="4">
        <f t="shared" si="2"/>
        <v>1</v>
      </c>
      <c r="O3788" s="4">
        <f t="shared" si="3"/>
        <v>1</v>
      </c>
      <c r="P3788" t="s">
        <v>470</v>
      </c>
    </row>
    <row r="3789" ht="14.25" customHeight="1">
      <c r="A3789" t="s">
        <v>471</v>
      </c>
      <c r="B3789" t="s">
        <v>472</v>
      </c>
      <c r="C3789" t="s">
        <v>1430</v>
      </c>
      <c r="D3789">
        <v>30.0</v>
      </c>
      <c r="E3789">
        <v>25.0</v>
      </c>
      <c r="F3789">
        <v>0.0</v>
      </c>
      <c r="G3789">
        <v>5.0</v>
      </c>
      <c r="H3789">
        <v>6.0</v>
      </c>
      <c r="I3789" t="s">
        <v>18</v>
      </c>
      <c r="J3789" t="s">
        <v>387</v>
      </c>
      <c r="K3789" t="s">
        <v>256</v>
      </c>
      <c r="L3789">
        <v>2019.0</v>
      </c>
      <c r="M3789" t="s">
        <v>1319</v>
      </c>
      <c r="N3789" s="4">
        <f t="shared" si="2"/>
        <v>0.8333333333</v>
      </c>
      <c r="O3789" s="4">
        <f t="shared" si="3"/>
        <v>1</v>
      </c>
      <c r="P3789" t="s">
        <v>472</v>
      </c>
    </row>
    <row r="3790" ht="14.25" customHeight="1">
      <c r="A3790" t="s">
        <v>477</v>
      </c>
      <c r="B3790" t="s">
        <v>1431</v>
      </c>
      <c r="C3790" t="s">
        <v>1430</v>
      </c>
      <c r="D3790">
        <v>30.0</v>
      </c>
      <c r="E3790">
        <v>30.0</v>
      </c>
      <c r="F3790">
        <v>0.0</v>
      </c>
      <c r="G3790">
        <v>0.0</v>
      </c>
      <c r="H3790">
        <v>6.0</v>
      </c>
      <c r="I3790" t="s">
        <v>18</v>
      </c>
      <c r="J3790" t="s">
        <v>387</v>
      </c>
      <c r="K3790" t="s">
        <v>256</v>
      </c>
      <c r="L3790">
        <v>2019.0</v>
      </c>
      <c r="M3790" t="s">
        <v>1319</v>
      </c>
      <c r="N3790" s="4">
        <f t="shared" si="2"/>
        <v>1</v>
      </c>
      <c r="O3790" s="4">
        <f t="shared" si="3"/>
        <v>1</v>
      </c>
      <c r="P3790" t="s">
        <v>1431</v>
      </c>
    </row>
    <row r="3791" ht="14.25" customHeight="1">
      <c r="A3791" t="s">
        <v>79</v>
      </c>
      <c r="B3791" t="s">
        <v>482</v>
      </c>
      <c r="C3791" t="s">
        <v>1432</v>
      </c>
      <c r="D3791">
        <v>30.0</v>
      </c>
      <c r="E3791">
        <v>30.0</v>
      </c>
      <c r="F3791">
        <v>0.0</v>
      </c>
      <c r="G3791">
        <v>0.0</v>
      </c>
      <c r="H3791">
        <v>6.0</v>
      </c>
      <c r="I3791" t="s">
        <v>18</v>
      </c>
      <c r="J3791" t="s">
        <v>387</v>
      </c>
      <c r="K3791" t="s">
        <v>256</v>
      </c>
      <c r="L3791">
        <v>2019.0</v>
      </c>
      <c r="M3791" t="s">
        <v>1319</v>
      </c>
      <c r="N3791" s="4">
        <f t="shared" si="2"/>
        <v>1</v>
      </c>
      <c r="O3791" s="4">
        <f t="shared" si="3"/>
        <v>1</v>
      </c>
      <c r="P3791" t="s">
        <v>482</v>
      </c>
    </row>
    <row r="3792" ht="14.25" customHeight="1">
      <c r="A3792" t="s">
        <v>483</v>
      </c>
      <c r="B3792" t="s">
        <v>484</v>
      </c>
      <c r="C3792" t="s">
        <v>1433</v>
      </c>
      <c r="D3792">
        <v>30.0</v>
      </c>
      <c r="E3792">
        <v>30.0</v>
      </c>
      <c r="F3792">
        <v>0.0</v>
      </c>
      <c r="G3792">
        <v>0.0</v>
      </c>
      <c r="H3792">
        <v>6.0</v>
      </c>
      <c r="I3792" t="s">
        <v>18</v>
      </c>
      <c r="J3792" t="s">
        <v>387</v>
      </c>
      <c r="K3792" t="s">
        <v>256</v>
      </c>
      <c r="L3792">
        <v>2019.0</v>
      </c>
      <c r="M3792" t="s">
        <v>1319</v>
      </c>
      <c r="N3792" s="4">
        <f t="shared" si="2"/>
        <v>1</v>
      </c>
      <c r="O3792" s="4">
        <f t="shared" si="3"/>
        <v>1</v>
      </c>
      <c r="P3792" t="s">
        <v>484</v>
      </c>
    </row>
    <row r="3793" ht="14.25" customHeight="1">
      <c r="A3793" t="s">
        <v>394</v>
      </c>
      <c r="B3793" t="s">
        <v>486</v>
      </c>
      <c r="C3793" t="s">
        <v>1433</v>
      </c>
      <c r="D3793">
        <v>30.0</v>
      </c>
      <c r="E3793">
        <v>30.0</v>
      </c>
      <c r="F3793">
        <v>0.0</v>
      </c>
      <c r="G3793">
        <v>0.0</v>
      </c>
      <c r="H3793">
        <v>6.0</v>
      </c>
      <c r="I3793" t="s">
        <v>18</v>
      </c>
      <c r="J3793" t="s">
        <v>387</v>
      </c>
      <c r="K3793" t="s">
        <v>256</v>
      </c>
      <c r="L3793">
        <v>2019.0</v>
      </c>
      <c r="M3793" t="s">
        <v>1319</v>
      </c>
      <c r="N3793" s="4">
        <f t="shared" si="2"/>
        <v>1</v>
      </c>
      <c r="O3793" s="4">
        <f t="shared" si="3"/>
        <v>1</v>
      </c>
      <c r="P3793" t="s">
        <v>486</v>
      </c>
    </row>
    <row r="3794" ht="14.25" customHeight="1">
      <c r="A3794" t="s">
        <v>511</v>
      </c>
      <c r="B3794" t="s">
        <v>512</v>
      </c>
      <c r="C3794" t="s">
        <v>1424</v>
      </c>
      <c r="D3794">
        <v>30.0</v>
      </c>
      <c r="E3794">
        <v>30.0</v>
      </c>
      <c r="F3794">
        <v>0.0</v>
      </c>
      <c r="G3794">
        <v>0.0</v>
      </c>
      <c r="H3794">
        <v>6.0</v>
      </c>
      <c r="I3794" t="s">
        <v>18</v>
      </c>
      <c r="J3794" t="s">
        <v>387</v>
      </c>
      <c r="K3794" t="s">
        <v>256</v>
      </c>
      <c r="L3794">
        <v>2019.0</v>
      </c>
      <c r="M3794" t="s">
        <v>1319</v>
      </c>
      <c r="N3794" s="4">
        <f t="shared" si="2"/>
        <v>1</v>
      </c>
      <c r="O3794" s="4">
        <f t="shared" si="3"/>
        <v>1</v>
      </c>
      <c r="P3794" t="s">
        <v>512</v>
      </c>
    </row>
    <row r="3795" ht="14.25" customHeight="1">
      <c r="A3795" t="s">
        <v>113</v>
      </c>
      <c r="B3795" t="s">
        <v>513</v>
      </c>
      <c r="C3795" t="s">
        <v>1415</v>
      </c>
      <c r="D3795">
        <v>30.0</v>
      </c>
      <c r="E3795">
        <v>24.0</v>
      </c>
      <c r="F3795">
        <v>0.0</v>
      </c>
      <c r="G3795">
        <v>6.0</v>
      </c>
      <c r="H3795">
        <v>6.0</v>
      </c>
      <c r="I3795" t="s">
        <v>18</v>
      </c>
      <c r="J3795" t="s">
        <v>387</v>
      </c>
      <c r="K3795" t="s">
        <v>256</v>
      </c>
      <c r="L3795">
        <v>2019.0</v>
      </c>
      <c r="M3795" t="s">
        <v>1319</v>
      </c>
      <c r="N3795" s="4">
        <f t="shared" si="2"/>
        <v>0.8</v>
      </c>
      <c r="O3795" s="4">
        <f t="shared" si="3"/>
        <v>1</v>
      </c>
      <c r="P3795" t="s">
        <v>513</v>
      </c>
    </row>
    <row r="3796" ht="14.25" customHeight="1">
      <c r="A3796" t="s">
        <v>30</v>
      </c>
      <c r="B3796" t="s">
        <v>1434</v>
      </c>
      <c r="C3796" t="s">
        <v>17</v>
      </c>
      <c r="D3796">
        <v>30.0</v>
      </c>
      <c r="E3796">
        <v>0.0</v>
      </c>
      <c r="F3796">
        <v>0.0</v>
      </c>
      <c r="G3796">
        <v>0.0</v>
      </c>
      <c r="H3796">
        <v>6.0</v>
      </c>
      <c r="I3796" t="s">
        <v>18</v>
      </c>
      <c r="J3796" t="s">
        <v>584</v>
      </c>
      <c r="K3796" t="s">
        <v>585</v>
      </c>
      <c r="L3796">
        <v>2019.0</v>
      </c>
      <c r="M3796" t="s">
        <v>1319</v>
      </c>
      <c r="N3796" s="4">
        <f t="shared" si="2"/>
        <v>0</v>
      </c>
      <c r="O3796" s="4">
        <f t="shared" si="3"/>
        <v>1</v>
      </c>
      <c r="P3796" t="s">
        <v>1434</v>
      </c>
    </row>
    <row r="3797" ht="14.25" customHeight="1">
      <c r="A3797" t="s">
        <v>30</v>
      </c>
      <c r="B3797" t="s">
        <v>1435</v>
      </c>
      <c r="C3797" t="s">
        <v>17</v>
      </c>
      <c r="D3797">
        <v>30.0</v>
      </c>
      <c r="E3797">
        <v>0.0</v>
      </c>
      <c r="F3797">
        <v>0.0</v>
      </c>
      <c r="G3797">
        <v>0.0</v>
      </c>
      <c r="H3797">
        <v>6.0</v>
      </c>
      <c r="I3797" t="s">
        <v>18</v>
      </c>
      <c r="J3797" t="s">
        <v>584</v>
      </c>
      <c r="K3797" t="s">
        <v>585</v>
      </c>
      <c r="L3797">
        <v>2019.0</v>
      </c>
      <c r="M3797" t="s">
        <v>1319</v>
      </c>
      <c r="N3797" s="4">
        <f t="shared" si="2"/>
        <v>0</v>
      </c>
      <c r="O3797" s="4">
        <f t="shared" si="3"/>
        <v>1</v>
      </c>
      <c r="P3797" t="s">
        <v>1435</v>
      </c>
    </row>
    <row r="3798" ht="14.25" customHeight="1">
      <c r="A3798" t="s">
        <v>30</v>
      </c>
      <c r="B3798" t="s">
        <v>1436</v>
      </c>
      <c r="C3798" t="s">
        <v>17</v>
      </c>
      <c r="D3798">
        <v>30.0</v>
      </c>
      <c r="E3798">
        <v>0.0</v>
      </c>
      <c r="F3798">
        <v>0.0</v>
      </c>
      <c r="G3798">
        <v>0.0</v>
      </c>
      <c r="H3798">
        <v>6.0</v>
      </c>
      <c r="I3798" t="s">
        <v>18</v>
      </c>
      <c r="J3798" t="s">
        <v>584</v>
      </c>
      <c r="K3798" t="s">
        <v>585</v>
      </c>
      <c r="L3798">
        <v>2019.0</v>
      </c>
      <c r="M3798" t="s">
        <v>1319</v>
      </c>
      <c r="N3798" s="4">
        <f t="shared" si="2"/>
        <v>0</v>
      </c>
      <c r="O3798" s="4">
        <f t="shared" si="3"/>
        <v>1</v>
      </c>
      <c r="P3798" t="s">
        <v>1436</v>
      </c>
    </row>
    <row r="3799" ht="14.25" customHeight="1">
      <c r="A3799" t="s">
        <v>590</v>
      </c>
      <c r="B3799" t="s">
        <v>591</v>
      </c>
      <c r="C3799" t="s">
        <v>38</v>
      </c>
      <c r="D3799">
        <v>30.0</v>
      </c>
      <c r="E3799">
        <v>30.0</v>
      </c>
      <c r="F3799">
        <v>0.0</v>
      </c>
      <c r="G3799">
        <v>0.0</v>
      </c>
      <c r="H3799">
        <v>6.0</v>
      </c>
      <c r="I3799" t="s">
        <v>18</v>
      </c>
      <c r="J3799" t="s">
        <v>584</v>
      </c>
      <c r="K3799" t="s">
        <v>585</v>
      </c>
      <c r="L3799">
        <v>2019.0</v>
      </c>
      <c r="M3799" t="s">
        <v>1319</v>
      </c>
      <c r="N3799" s="4">
        <f t="shared" si="2"/>
        <v>1</v>
      </c>
      <c r="O3799" s="4">
        <f t="shared" si="3"/>
        <v>1</v>
      </c>
      <c r="P3799" t="s">
        <v>591</v>
      </c>
    </row>
    <row r="3800" ht="14.25" customHeight="1">
      <c r="A3800" t="s">
        <v>36</v>
      </c>
      <c r="B3800" t="s">
        <v>592</v>
      </c>
      <c r="C3800" t="s">
        <v>38</v>
      </c>
      <c r="D3800">
        <v>30.0</v>
      </c>
      <c r="E3800">
        <v>26.0</v>
      </c>
      <c r="F3800">
        <v>0.0</v>
      </c>
      <c r="G3800">
        <v>4.0</v>
      </c>
      <c r="H3800">
        <v>6.0</v>
      </c>
      <c r="I3800" t="s">
        <v>18</v>
      </c>
      <c r="J3800" t="s">
        <v>584</v>
      </c>
      <c r="K3800" t="s">
        <v>585</v>
      </c>
      <c r="L3800">
        <v>2019.0</v>
      </c>
      <c r="M3800" t="s">
        <v>1319</v>
      </c>
      <c r="N3800" s="4">
        <f t="shared" si="2"/>
        <v>0.8666666667</v>
      </c>
      <c r="O3800" s="4">
        <f t="shared" si="3"/>
        <v>1</v>
      </c>
      <c r="P3800" t="s">
        <v>592</v>
      </c>
    </row>
    <row r="3801" ht="14.25" customHeight="1">
      <c r="A3801" t="s">
        <v>593</v>
      </c>
      <c r="B3801" t="s">
        <v>594</v>
      </c>
      <c r="C3801" t="s">
        <v>38</v>
      </c>
      <c r="D3801">
        <v>30.0</v>
      </c>
      <c r="E3801">
        <v>30.0</v>
      </c>
      <c r="F3801">
        <v>0.0</v>
      </c>
      <c r="G3801">
        <v>0.0</v>
      </c>
      <c r="H3801">
        <v>6.0</v>
      </c>
      <c r="I3801" t="s">
        <v>18</v>
      </c>
      <c r="J3801" t="s">
        <v>584</v>
      </c>
      <c r="K3801" t="s">
        <v>585</v>
      </c>
      <c r="L3801">
        <v>2019.0</v>
      </c>
      <c r="M3801" t="s">
        <v>1319</v>
      </c>
      <c r="N3801" s="4">
        <f t="shared" si="2"/>
        <v>1</v>
      </c>
      <c r="O3801" s="4">
        <f t="shared" si="3"/>
        <v>1</v>
      </c>
      <c r="P3801" t="s">
        <v>594</v>
      </c>
    </row>
    <row r="3802" ht="14.25" customHeight="1">
      <c r="A3802" t="s">
        <v>596</v>
      </c>
      <c r="B3802" t="s">
        <v>1437</v>
      </c>
      <c r="C3802" t="s">
        <v>48</v>
      </c>
      <c r="D3802">
        <v>30.0</v>
      </c>
      <c r="E3802">
        <v>28.0</v>
      </c>
      <c r="F3802">
        <v>0.0</v>
      </c>
      <c r="G3802">
        <v>2.0</v>
      </c>
      <c r="H3802">
        <v>6.0</v>
      </c>
      <c r="I3802" t="s">
        <v>18</v>
      </c>
      <c r="J3802" t="s">
        <v>584</v>
      </c>
      <c r="K3802" t="s">
        <v>585</v>
      </c>
      <c r="L3802">
        <v>2019.0</v>
      </c>
      <c r="M3802" t="s">
        <v>1319</v>
      </c>
      <c r="N3802" s="4">
        <f t="shared" si="2"/>
        <v>0.9333333333</v>
      </c>
      <c r="O3802" s="4">
        <f t="shared" si="3"/>
        <v>1</v>
      </c>
      <c r="P3802" t="s">
        <v>1437</v>
      </c>
    </row>
    <row r="3803" ht="14.25" customHeight="1">
      <c r="A3803" t="s">
        <v>596</v>
      </c>
      <c r="B3803" t="s">
        <v>598</v>
      </c>
      <c r="C3803" t="s">
        <v>48</v>
      </c>
      <c r="D3803">
        <v>30.0</v>
      </c>
      <c r="E3803">
        <v>0.0</v>
      </c>
      <c r="F3803">
        <v>17.0</v>
      </c>
      <c r="G3803">
        <v>13.0</v>
      </c>
      <c r="H3803">
        <v>6.0</v>
      </c>
      <c r="I3803" t="s">
        <v>18</v>
      </c>
      <c r="J3803" t="s">
        <v>584</v>
      </c>
      <c r="K3803" t="s">
        <v>585</v>
      </c>
      <c r="L3803">
        <v>2019.0</v>
      </c>
      <c r="M3803" t="s">
        <v>1319</v>
      </c>
      <c r="N3803" s="4">
        <f t="shared" si="2"/>
        <v>0</v>
      </c>
      <c r="O3803" s="4">
        <f t="shared" si="3"/>
        <v>0.4333333333</v>
      </c>
      <c r="P3803" t="s">
        <v>598</v>
      </c>
    </row>
    <row r="3804" ht="14.25" customHeight="1">
      <c r="A3804" t="s">
        <v>596</v>
      </c>
      <c r="B3804" t="s">
        <v>599</v>
      </c>
      <c r="C3804" t="s">
        <v>48</v>
      </c>
      <c r="D3804">
        <v>30.0</v>
      </c>
      <c r="E3804">
        <v>0.0</v>
      </c>
      <c r="F3804">
        <v>0.0</v>
      </c>
      <c r="G3804">
        <v>30.0</v>
      </c>
      <c r="H3804">
        <v>6.0</v>
      </c>
      <c r="I3804" t="s">
        <v>18</v>
      </c>
      <c r="J3804" t="s">
        <v>584</v>
      </c>
      <c r="K3804" t="s">
        <v>585</v>
      </c>
      <c r="L3804">
        <v>2019.0</v>
      </c>
      <c r="M3804" t="s">
        <v>1319</v>
      </c>
      <c r="N3804" s="4">
        <f t="shared" si="2"/>
        <v>0</v>
      </c>
      <c r="O3804" s="4">
        <f t="shared" si="3"/>
        <v>1</v>
      </c>
      <c r="P3804" t="s">
        <v>599</v>
      </c>
    </row>
    <row r="3805" ht="14.25" customHeight="1">
      <c r="A3805" t="s">
        <v>600</v>
      </c>
      <c r="B3805" t="s">
        <v>1438</v>
      </c>
      <c r="C3805" t="s">
        <v>48</v>
      </c>
      <c r="D3805">
        <v>30.0</v>
      </c>
      <c r="E3805">
        <v>16.0</v>
      </c>
      <c r="F3805">
        <v>1.0</v>
      </c>
      <c r="G3805">
        <v>13.0</v>
      </c>
      <c r="H3805">
        <v>6.0</v>
      </c>
      <c r="I3805" t="s">
        <v>18</v>
      </c>
      <c r="J3805" t="s">
        <v>584</v>
      </c>
      <c r="K3805" t="s">
        <v>585</v>
      </c>
      <c r="L3805">
        <v>2019.0</v>
      </c>
      <c r="M3805" t="s">
        <v>1319</v>
      </c>
      <c r="N3805" s="4">
        <f t="shared" si="2"/>
        <v>0.5333333333</v>
      </c>
      <c r="O3805" s="4">
        <f t="shared" si="3"/>
        <v>0.9666666667</v>
      </c>
      <c r="P3805" t="s">
        <v>1438</v>
      </c>
    </row>
    <row r="3806" ht="14.25" customHeight="1">
      <c r="A3806" t="s">
        <v>68</v>
      </c>
      <c r="B3806" t="s">
        <v>602</v>
      </c>
      <c r="C3806" t="s">
        <v>65</v>
      </c>
      <c r="D3806">
        <v>12.0</v>
      </c>
      <c r="E3806">
        <v>12.0</v>
      </c>
      <c r="F3806">
        <v>0.0</v>
      </c>
      <c r="G3806">
        <v>0.0</v>
      </c>
      <c r="H3806">
        <v>6.0</v>
      </c>
      <c r="I3806" t="s">
        <v>18</v>
      </c>
      <c r="J3806" t="s">
        <v>584</v>
      </c>
      <c r="K3806" t="s">
        <v>585</v>
      </c>
      <c r="L3806">
        <v>2019.0</v>
      </c>
      <c r="M3806" t="s">
        <v>1319</v>
      </c>
      <c r="N3806" s="4">
        <f t="shared" si="2"/>
        <v>1</v>
      </c>
      <c r="O3806" s="4">
        <f t="shared" si="3"/>
        <v>1</v>
      </c>
      <c r="P3806" t="s">
        <v>602</v>
      </c>
    </row>
    <row r="3807" ht="14.25" customHeight="1">
      <c r="A3807" t="s">
        <v>603</v>
      </c>
      <c r="B3807" t="s">
        <v>604</v>
      </c>
      <c r="C3807" t="s">
        <v>65</v>
      </c>
      <c r="D3807">
        <v>0.0</v>
      </c>
      <c r="E3807">
        <v>0.0</v>
      </c>
      <c r="F3807">
        <v>0.0</v>
      </c>
      <c r="G3807">
        <v>0.0</v>
      </c>
      <c r="H3807">
        <v>6.0</v>
      </c>
      <c r="I3807" t="s">
        <v>18</v>
      </c>
      <c r="J3807" t="s">
        <v>584</v>
      </c>
      <c r="K3807" t="s">
        <v>585</v>
      </c>
      <c r="L3807">
        <v>2019.0</v>
      </c>
      <c r="M3807" t="s">
        <v>1319</v>
      </c>
      <c r="N3807" s="4" t="str">
        <f t="shared" si="2"/>
        <v>#DIV/0!</v>
      </c>
      <c r="O3807" s="4" t="str">
        <f t="shared" si="3"/>
        <v>#DIV/0!</v>
      </c>
      <c r="P3807" t="s">
        <v>604</v>
      </c>
    </row>
    <row r="3808" ht="14.25" customHeight="1">
      <c r="A3808" t="s">
        <v>68</v>
      </c>
      <c r="B3808" t="s">
        <v>605</v>
      </c>
      <c r="C3808" t="s">
        <v>65</v>
      </c>
      <c r="E3808">
        <v>0.0</v>
      </c>
      <c r="F3808">
        <v>0.0</v>
      </c>
      <c r="G3808">
        <v>0.0</v>
      </c>
      <c r="H3808">
        <v>6.0</v>
      </c>
      <c r="I3808" t="s">
        <v>18</v>
      </c>
      <c r="J3808" t="s">
        <v>584</v>
      </c>
      <c r="K3808" t="s">
        <v>585</v>
      </c>
      <c r="L3808">
        <v>2019.0</v>
      </c>
      <c r="M3808" t="s">
        <v>1319</v>
      </c>
      <c r="N3808" s="4" t="str">
        <f t="shared" si="2"/>
        <v>#DIV/0!</v>
      </c>
      <c r="O3808" s="4" t="str">
        <f t="shared" si="3"/>
        <v>#DIV/0!</v>
      </c>
      <c r="P3808" t="s">
        <v>605</v>
      </c>
    </row>
    <row r="3809" ht="14.25" customHeight="1">
      <c r="A3809" t="s">
        <v>68</v>
      </c>
      <c r="B3809" t="s">
        <v>606</v>
      </c>
      <c r="C3809" t="s">
        <v>65</v>
      </c>
      <c r="E3809">
        <v>0.0</v>
      </c>
      <c r="F3809">
        <v>0.0</v>
      </c>
      <c r="G3809">
        <v>0.0</v>
      </c>
      <c r="H3809">
        <v>6.0</v>
      </c>
      <c r="I3809" t="s">
        <v>18</v>
      </c>
      <c r="J3809" t="s">
        <v>584</v>
      </c>
      <c r="K3809" t="s">
        <v>585</v>
      </c>
      <c r="L3809">
        <v>2019.0</v>
      </c>
      <c r="M3809" t="s">
        <v>1319</v>
      </c>
      <c r="N3809" s="4" t="str">
        <f t="shared" si="2"/>
        <v>#DIV/0!</v>
      </c>
      <c r="O3809" s="4" t="str">
        <f t="shared" si="3"/>
        <v>#DIV/0!</v>
      </c>
      <c r="P3809" t="s">
        <v>606</v>
      </c>
    </row>
    <row r="3810" ht="14.25" customHeight="1">
      <c r="A3810" t="s">
        <v>68</v>
      </c>
      <c r="B3810" t="s">
        <v>607</v>
      </c>
      <c r="C3810" t="s">
        <v>65</v>
      </c>
      <c r="E3810">
        <v>0.0</v>
      </c>
      <c r="F3810">
        <v>0.0</v>
      </c>
      <c r="G3810">
        <v>0.0</v>
      </c>
      <c r="H3810">
        <v>6.0</v>
      </c>
      <c r="I3810" t="s">
        <v>18</v>
      </c>
      <c r="J3810" t="s">
        <v>584</v>
      </c>
      <c r="K3810" t="s">
        <v>585</v>
      </c>
      <c r="L3810">
        <v>2019.0</v>
      </c>
      <c r="M3810" t="s">
        <v>1319</v>
      </c>
      <c r="N3810" s="4" t="str">
        <f t="shared" si="2"/>
        <v>#DIV/0!</v>
      </c>
      <c r="O3810" s="4" t="str">
        <f t="shared" si="3"/>
        <v>#DIV/0!</v>
      </c>
      <c r="P3810" t="s">
        <v>607</v>
      </c>
    </row>
    <row r="3811" ht="14.25" customHeight="1">
      <c r="A3811" t="s">
        <v>68</v>
      </c>
      <c r="B3811" t="s">
        <v>1439</v>
      </c>
      <c r="C3811" t="s">
        <v>65</v>
      </c>
      <c r="E3811">
        <v>0.0</v>
      </c>
      <c r="F3811">
        <v>0.0</v>
      </c>
      <c r="G3811">
        <v>0.0</v>
      </c>
      <c r="H3811">
        <v>6.0</v>
      </c>
      <c r="I3811" t="s">
        <v>18</v>
      </c>
      <c r="J3811" t="s">
        <v>584</v>
      </c>
      <c r="K3811" t="s">
        <v>585</v>
      </c>
      <c r="L3811">
        <v>2019.0</v>
      </c>
      <c r="M3811" t="s">
        <v>1319</v>
      </c>
      <c r="N3811" s="4" t="str">
        <f t="shared" si="2"/>
        <v>#DIV/0!</v>
      </c>
      <c r="O3811" s="4" t="str">
        <f t="shared" si="3"/>
        <v>#DIV/0!</v>
      </c>
      <c r="P3811" t="s">
        <v>1439</v>
      </c>
    </row>
    <row r="3812" ht="14.25" customHeight="1">
      <c r="A3812" t="s">
        <v>58</v>
      </c>
      <c r="B3812" t="s">
        <v>1440</v>
      </c>
      <c r="C3812" t="s">
        <v>60</v>
      </c>
      <c r="E3812">
        <v>0.0</v>
      </c>
      <c r="F3812">
        <v>0.0</v>
      </c>
      <c r="G3812">
        <v>0.0</v>
      </c>
      <c r="H3812">
        <v>6.0</v>
      </c>
      <c r="I3812" t="s">
        <v>18</v>
      </c>
      <c r="J3812" t="s">
        <v>584</v>
      </c>
      <c r="K3812" t="s">
        <v>585</v>
      </c>
      <c r="L3812">
        <v>2019.0</v>
      </c>
      <c r="M3812" t="s">
        <v>1319</v>
      </c>
      <c r="N3812" s="4" t="str">
        <f t="shared" si="2"/>
        <v>#DIV/0!</v>
      </c>
      <c r="O3812" s="4" t="str">
        <f t="shared" si="3"/>
        <v>#DIV/0!</v>
      </c>
      <c r="P3812" t="s">
        <v>1440</v>
      </c>
    </row>
    <row r="3813" ht="14.25" customHeight="1">
      <c r="A3813" t="s">
        <v>82</v>
      </c>
      <c r="B3813" t="s">
        <v>1441</v>
      </c>
      <c r="C3813" t="s">
        <v>613</v>
      </c>
      <c r="E3813">
        <v>0.0</v>
      </c>
      <c r="F3813">
        <v>0.0</v>
      </c>
      <c r="G3813">
        <v>0.0</v>
      </c>
      <c r="H3813">
        <v>6.0</v>
      </c>
      <c r="I3813" t="s">
        <v>18</v>
      </c>
      <c r="J3813" t="s">
        <v>584</v>
      </c>
      <c r="K3813" t="s">
        <v>585</v>
      </c>
      <c r="L3813">
        <v>2019.0</v>
      </c>
      <c r="M3813" t="s">
        <v>1319</v>
      </c>
      <c r="N3813" s="4" t="str">
        <f t="shared" si="2"/>
        <v>#DIV/0!</v>
      </c>
      <c r="O3813" s="4" t="str">
        <f t="shared" si="3"/>
        <v>#DIV/0!</v>
      </c>
      <c r="P3813" t="s">
        <v>1441</v>
      </c>
    </row>
    <row r="3814" ht="14.25" customHeight="1">
      <c r="A3814" t="s">
        <v>245</v>
      </c>
      <c r="B3814" t="s">
        <v>614</v>
      </c>
      <c r="C3814" t="s">
        <v>305</v>
      </c>
      <c r="D3814">
        <v>30.0</v>
      </c>
      <c r="E3814">
        <v>29.0</v>
      </c>
      <c r="F3814">
        <v>1.0</v>
      </c>
      <c r="G3814">
        <v>0.0</v>
      </c>
      <c r="H3814">
        <v>6.0</v>
      </c>
      <c r="I3814" t="s">
        <v>18</v>
      </c>
      <c r="J3814" t="s">
        <v>584</v>
      </c>
      <c r="K3814" t="s">
        <v>585</v>
      </c>
      <c r="L3814">
        <v>2019.0</v>
      </c>
      <c r="M3814" t="s">
        <v>1319</v>
      </c>
      <c r="N3814" s="4">
        <f t="shared" si="2"/>
        <v>0.9666666667</v>
      </c>
      <c r="O3814" s="4">
        <f t="shared" si="3"/>
        <v>0.9666666667</v>
      </c>
      <c r="P3814" t="s">
        <v>614</v>
      </c>
    </row>
    <row r="3815" ht="14.25" customHeight="1">
      <c r="A3815" t="s">
        <v>87</v>
      </c>
      <c r="B3815" t="s">
        <v>615</v>
      </c>
      <c r="C3815" t="s">
        <v>89</v>
      </c>
      <c r="D3815">
        <v>30.0</v>
      </c>
      <c r="E3815">
        <v>30.0</v>
      </c>
      <c r="F3815">
        <v>0.0</v>
      </c>
      <c r="G3815">
        <v>0.0</v>
      </c>
      <c r="H3815">
        <v>6.0</v>
      </c>
      <c r="I3815" t="s">
        <v>18</v>
      </c>
      <c r="J3815" t="s">
        <v>584</v>
      </c>
      <c r="K3815" t="s">
        <v>585</v>
      </c>
      <c r="L3815">
        <v>2019.0</v>
      </c>
      <c r="M3815" t="s">
        <v>1319</v>
      </c>
      <c r="N3815" s="4">
        <f t="shared" si="2"/>
        <v>1</v>
      </c>
      <c r="O3815" s="4">
        <f t="shared" si="3"/>
        <v>1</v>
      </c>
      <c r="P3815" t="s">
        <v>615</v>
      </c>
    </row>
    <row r="3816" ht="14.25" customHeight="1">
      <c r="A3816" t="s">
        <v>616</v>
      </c>
      <c r="B3816" t="s">
        <v>617</v>
      </c>
      <c r="C3816" t="s">
        <v>618</v>
      </c>
      <c r="D3816">
        <v>30.0</v>
      </c>
      <c r="E3816">
        <v>5.0</v>
      </c>
      <c r="F3816">
        <v>0.0</v>
      </c>
      <c r="G3816">
        <v>25.0</v>
      </c>
      <c r="H3816">
        <v>6.0</v>
      </c>
      <c r="I3816" t="s">
        <v>18</v>
      </c>
      <c r="J3816" t="s">
        <v>584</v>
      </c>
      <c r="K3816" t="s">
        <v>585</v>
      </c>
      <c r="L3816">
        <v>2019.0</v>
      </c>
      <c r="M3816" t="s">
        <v>1319</v>
      </c>
      <c r="N3816" s="4">
        <f t="shared" si="2"/>
        <v>0.1666666667</v>
      </c>
      <c r="O3816" s="4">
        <f t="shared" si="3"/>
        <v>1</v>
      </c>
      <c r="P3816" t="s">
        <v>617</v>
      </c>
    </row>
    <row r="3817" ht="14.25" customHeight="1">
      <c r="A3817" t="s">
        <v>619</v>
      </c>
      <c r="B3817" t="s">
        <v>620</v>
      </c>
      <c r="C3817" t="s">
        <v>621</v>
      </c>
      <c r="D3817">
        <v>30.0</v>
      </c>
      <c r="E3817">
        <v>21.0</v>
      </c>
      <c r="F3817">
        <v>9.0</v>
      </c>
      <c r="G3817">
        <v>0.0</v>
      </c>
      <c r="H3817">
        <v>6.0</v>
      </c>
      <c r="I3817" t="s">
        <v>18</v>
      </c>
      <c r="J3817" t="s">
        <v>584</v>
      </c>
      <c r="K3817" t="s">
        <v>585</v>
      </c>
      <c r="L3817">
        <v>2019.0</v>
      </c>
      <c r="M3817" t="s">
        <v>1319</v>
      </c>
      <c r="N3817" s="4">
        <f t="shared" si="2"/>
        <v>0.7</v>
      </c>
      <c r="O3817" s="4">
        <f t="shared" si="3"/>
        <v>0.7</v>
      </c>
      <c r="P3817" t="s">
        <v>620</v>
      </c>
    </row>
    <row r="3818" ht="14.25" customHeight="1">
      <c r="A3818" t="s">
        <v>113</v>
      </c>
      <c r="B3818" t="s">
        <v>625</v>
      </c>
      <c r="C3818" t="s">
        <v>127</v>
      </c>
      <c r="D3818">
        <v>30.0</v>
      </c>
      <c r="E3818">
        <v>16.0</v>
      </c>
      <c r="F3818">
        <v>0.0</v>
      </c>
      <c r="G3818">
        <v>14.0</v>
      </c>
      <c r="H3818">
        <v>6.0</v>
      </c>
      <c r="I3818" t="s">
        <v>18</v>
      </c>
      <c r="J3818" t="s">
        <v>584</v>
      </c>
      <c r="K3818" t="s">
        <v>585</v>
      </c>
      <c r="L3818">
        <v>2019.0</v>
      </c>
      <c r="M3818" t="s">
        <v>1319</v>
      </c>
      <c r="N3818" s="4">
        <f t="shared" si="2"/>
        <v>0.5333333333</v>
      </c>
      <c r="O3818" s="4">
        <f t="shared" si="3"/>
        <v>1</v>
      </c>
      <c r="P3818" t="s">
        <v>625</v>
      </c>
    </row>
    <row r="3819" ht="14.25" customHeight="1">
      <c r="A3819" t="s">
        <v>104</v>
      </c>
      <c r="B3819" t="s">
        <v>1442</v>
      </c>
      <c r="C3819" t="s">
        <v>629</v>
      </c>
      <c r="D3819">
        <v>30.0</v>
      </c>
      <c r="E3819">
        <v>30.0</v>
      </c>
      <c r="F3819">
        <v>0.0</v>
      </c>
      <c r="G3819">
        <v>0.0</v>
      </c>
      <c r="H3819">
        <v>6.0</v>
      </c>
      <c r="I3819" t="s">
        <v>18</v>
      </c>
      <c r="J3819" t="s">
        <v>584</v>
      </c>
      <c r="K3819" t="s">
        <v>585</v>
      </c>
      <c r="L3819">
        <v>2019.0</v>
      </c>
      <c r="M3819" t="s">
        <v>1319</v>
      </c>
      <c r="N3819" s="4">
        <f t="shared" si="2"/>
        <v>1</v>
      </c>
      <c r="O3819" s="4">
        <f t="shared" si="3"/>
        <v>1</v>
      </c>
      <c r="P3819" t="s">
        <v>1442</v>
      </c>
    </row>
    <row r="3820" ht="14.25" customHeight="1">
      <c r="A3820" t="s">
        <v>165</v>
      </c>
      <c r="B3820" t="s">
        <v>630</v>
      </c>
      <c r="C3820" t="s">
        <v>631</v>
      </c>
      <c r="D3820">
        <v>30.0</v>
      </c>
      <c r="E3820">
        <v>20.0</v>
      </c>
      <c r="F3820">
        <v>0.0</v>
      </c>
      <c r="G3820">
        <v>10.0</v>
      </c>
      <c r="H3820">
        <v>6.0</v>
      </c>
      <c r="I3820" t="s">
        <v>18</v>
      </c>
      <c r="J3820" t="s">
        <v>584</v>
      </c>
      <c r="K3820" t="s">
        <v>585</v>
      </c>
      <c r="L3820">
        <v>2019.0</v>
      </c>
      <c r="M3820" t="s">
        <v>1319</v>
      </c>
      <c r="N3820" s="4">
        <f t="shared" si="2"/>
        <v>0.6666666667</v>
      </c>
      <c r="O3820" s="4">
        <f t="shared" si="3"/>
        <v>1</v>
      </c>
      <c r="P3820" t="s">
        <v>630</v>
      </c>
    </row>
    <row r="3821" ht="14.25" customHeight="1">
      <c r="A3821" t="s">
        <v>187</v>
      </c>
      <c r="B3821" t="s">
        <v>1443</v>
      </c>
      <c r="C3821" t="s">
        <v>633</v>
      </c>
      <c r="D3821">
        <v>30.0</v>
      </c>
      <c r="E3821">
        <v>30.0</v>
      </c>
      <c r="F3821">
        <v>0.0</v>
      </c>
      <c r="G3821">
        <v>0.0</v>
      </c>
      <c r="H3821">
        <v>6.0</v>
      </c>
      <c r="I3821" t="s">
        <v>18</v>
      </c>
      <c r="J3821" t="s">
        <v>584</v>
      </c>
      <c r="K3821" t="s">
        <v>585</v>
      </c>
      <c r="L3821">
        <v>2019.0</v>
      </c>
      <c r="M3821" t="s">
        <v>1319</v>
      </c>
      <c r="N3821" s="4">
        <f t="shared" si="2"/>
        <v>1</v>
      </c>
      <c r="O3821" s="4">
        <f t="shared" si="3"/>
        <v>1</v>
      </c>
      <c r="P3821" t="s">
        <v>1443</v>
      </c>
    </row>
    <row r="3822" ht="14.25" customHeight="1">
      <c r="A3822" t="s">
        <v>634</v>
      </c>
      <c r="B3822" t="s">
        <v>1444</v>
      </c>
      <c r="C3822" t="s">
        <v>636</v>
      </c>
      <c r="D3822">
        <v>30.0</v>
      </c>
      <c r="E3822">
        <v>25.0</v>
      </c>
      <c r="F3822">
        <v>0.0</v>
      </c>
      <c r="G3822">
        <v>5.0</v>
      </c>
      <c r="H3822">
        <v>6.0</v>
      </c>
      <c r="I3822" t="s">
        <v>18</v>
      </c>
      <c r="J3822" t="s">
        <v>584</v>
      </c>
      <c r="K3822" t="s">
        <v>585</v>
      </c>
      <c r="L3822">
        <v>2019.0</v>
      </c>
      <c r="M3822" t="s">
        <v>1319</v>
      </c>
      <c r="N3822" s="4">
        <f t="shared" si="2"/>
        <v>0.8333333333</v>
      </c>
      <c r="O3822" s="4">
        <f t="shared" si="3"/>
        <v>1</v>
      </c>
      <c r="P3822" t="s">
        <v>1444</v>
      </c>
    </row>
    <row r="3823" ht="14.25" customHeight="1">
      <c r="A3823" t="s">
        <v>123</v>
      </c>
      <c r="B3823" t="s">
        <v>637</v>
      </c>
      <c r="C3823" t="s">
        <v>638</v>
      </c>
      <c r="D3823">
        <v>30.0</v>
      </c>
      <c r="E3823">
        <v>30.0</v>
      </c>
      <c r="F3823">
        <v>0.0</v>
      </c>
      <c r="G3823">
        <v>0.0</v>
      </c>
      <c r="H3823">
        <v>6.0</v>
      </c>
      <c r="I3823" t="s">
        <v>18</v>
      </c>
      <c r="J3823" t="s">
        <v>584</v>
      </c>
      <c r="K3823" t="s">
        <v>585</v>
      </c>
      <c r="L3823">
        <v>2019.0</v>
      </c>
      <c r="M3823" t="s">
        <v>1319</v>
      </c>
      <c r="N3823" s="4">
        <f t="shared" si="2"/>
        <v>1</v>
      </c>
      <c r="O3823" s="4">
        <f t="shared" si="3"/>
        <v>1</v>
      </c>
      <c r="P3823" t="s">
        <v>637</v>
      </c>
    </row>
    <row r="3824" ht="14.25" customHeight="1">
      <c r="A3824" t="s">
        <v>639</v>
      </c>
      <c r="B3824" t="s">
        <v>1445</v>
      </c>
      <c r="C3824" t="s">
        <v>641</v>
      </c>
      <c r="D3824">
        <v>30.0</v>
      </c>
      <c r="E3824">
        <v>8.0</v>
      </c>
      <c r="F3824">
        <v>0.0</v>
      </c>
      <c r="G3824">
        <v>22.0</v>
      </c>
      <c r="H3824">
        <v>6.0</v>
      </c>
      <c r="I3824" t="s">
        <v>18</v>
      </c>
      <c r="J3824" t="s">
        <v>584</v>
      </c>
      <c r="K3824" t="s">
        <v>585</v>
      </c>
      <c r="L3824">
        <v>2019.0</v>
      </c>
      <c r="M3824" t="s">
        <v>1319</v>
      </c>
      <c r="N3824" s="4">
        <f t="shared" si="2"/>
        <v>0.2666666667</v>
      </c>
      <c r="O3824" s="4">
        <f t="shared" si="3"/>
        <v>1</v>
      </c>
      <c r="P3824" t="s">
        <v>1445</v>
      </c>
    </row>
    <row r="3825" ht="14.25" customHeight="1">
      <c r="A3825" t="s">
        <v>642</v>
      </c>
      <c r="B3825" t="s">
        <v>1446</v>
      </c>
      <c r="C3825" t="s">
        <v>644</v>
      </c>
      <c r="D3825">
        <v>30.0</v>
      </c>
      <c r="E3825">
        <v>28.0</v>
      </c>
      <c r="F3825">
        <v>0.0</v>
      </c>
      <c r="G3825">
        <v>2.0</v>
      </c>
      <c r="H3825">
        <v>6.0</v>
      </c>
      <c r="I3825" t="s">
        <v>18</v>
      </c>
      <c r="J3825" t="s">
        <v>584</v>
      </c>
      <c r="K3825" t="s">
        <v>585</v>
      </c>
      <c r="L3825">
        <v>2019.0</v>
      </c>
      <c r="M3825" t="s">
        <v>1319</v>
      </c>
      <c r="N3825" s="4">
        <f t="shared" si="2"/>
        <v>0.9333333333</v>
      </c>
      <c r="O3825" s="4">
        <f t="shared" si="3"/>
        <v>1</v>
      </c>
      <c r="P3825" t="s">
        <v>1446</v>
      </c>
    </row>
    <row r="3826" ht="14.25" customHeight="1">
      <c r="A3826" t="s">
        <v>642</v>
      </c>
      <c r="B3826" t="s">
        <v>1447</v>
      </c>
      <c r="C3826" t="s">
        <v>644</v>
      </c>
      <c r="D3826">
        <v>30.0</v>
      </c>
      <c r="E3826">
        <v>0.0</v>
      </c>
      <c r="F3826">
        <v>0.0</v>
      </c>
      <c r="G3826">
        <v>30.0</v>
      </c>
      <c r="H3826">
        <v>6.0</v>
      </c>
      <c r="I3826" t="s">
        <v>18</v>
      </c>
      <c r="J3826" t="s">
        <v>584</v>
      </c>
      <c r="K3826" t="s">
        <v>585</v>
      </c>
      <c r="L3826">
        <v>2019.0</v>
      </c>
      <c r="M3826" t="s">
        <v>1319</v>
      </c>
      <c r="N3826" s="4">
        <f t="shared" si="2"/>
        <v>0</v>
      </c>
      <c r="O3826" s="4">
        <f t="shared" si="3"/>
        <v>1</v>
      </c>
      <c r="P3826" t="s">
        <v>1447</v>
      </c>
    </row>
    <row r="3827" ht="14.25" customHeight="1">
      <c r="A3827" t="s">
        <v>165</v>
      </c>
      <c r="B3827" t="s">
        <v>646</v>
      </c>
      <c r="C3827" t="s">
        <v>647</v>
      </c>
      <c r="D3827">
        <v>30.0</v>
      </c>
      <c r="E3827">
        <v>28.0</v>
      </c>
      <c r="F3827">
        <v>2.0</v>
      </c>
      <c r="G3827">
        <v>0.0</v>
      </c>
      <c r="H3827">
        <v>6.0</v>
      </c>
      <c r="I3827" t="s">
        <v>18</v>
      </c>
      <c r="J3827" t="s">
        <v>584</v>
      </c>
      <c r="K3827" t="s">
        <v>585</v>
      </c>
      <c r="L3827">
        <v>2019.0</v>
      </c>
      <c r="M3827" t="s">
        <v>1319</v>
      </c>
      <c r="N3827" s="4">
        <f t="shared" si="2"/>
        <v>0.9333333333</v>
      </c>
      <c r="O3827" s="4">
        <f t="shared" si="3"/>
        <v>0.9333333333</v>
      </c>
      <c r="P3827" t="s">
        <v>646</v>
      </c>
    </row>
    <row r="3828" ht="14.25" customHeight="1">
      <c r="A3828" t="s">
        <v>392</v>
      </c>
      <c r="B3828" t="s">
        <v>1448</v>
      </c>
      <c r="C3828" t="s">
        <v>647</v>
      </c>
      <c r="D3828">
        <v>0.0</v>
      </c>
      <c r="E3828">
        <v>0.0</v>
      </c>
      <c r="F3828">
        <v>0.0</v>
      </c>
      <c r="G3828">
        <v>0.0</v>
      </c>
      <c r="H3828">
        <v>6.0</v>
      </c>
      <c r="I3828" t="s">
        <v>18</v>
      </c>
      <c r="J3828" t="s">
        <v>584</v>
      </c>
      <c r="K3828" t="s">
        <v>585</v>
      </c>
      <c r="L3828">
        <v>2019.0</v>
      </c>
      <c r="M3828" t="s">
        <v>1319</v>
      </c>
      <c r="N3828" s="4" t="str">
        <f t="shared" si="2"/>
        <v>#DIV/0!</v>
      </c>
      <c r="O3828" s="4" t="str">
        <f t="shared" si="3"/>
        <v>#DIV/0!</v>
      </c>
      <c r="P3828" t="s">
        <v>1448</v>
      </c>
    </row>
    <row r="3829" ht="14.25" customHeight="1">
      <c r="A3829" t="s">
        <v>649</v>
      </c>
      <c r="B3829" t="s">
        <v>650</v>
      </c>
      <c r="C3829" t="s">
        <v>647</v>
      </c>
      <c r="D3829">
        <v>30.0</v>
      </c>
      <c r="E3829">
        <v>26.0</v>
      </c>
      <c r="F3829">
        <v>0.0</v>
      </c>
      <c r="G3829">
        <v>4.0</v>
      </c>
      <c r="H3829">
        <v>6.0</v>
      </c>
      <c r="I3829" t="s">
        <v>18</v>
      </c>
      <c r="J3829" t="s">
        <v>584</v>
      </c>
      <c r="K3829" t="s">
        <v>585</v>
      </c>
      <c r="L3829">
        <v>2019.0</v>
      </c>
      <c r="M3829" t="s">
        <v>1319</v>
      </c>
      <c r="N3829" s="4">
        <f t="shared" si="2"/>
        <v>0.8666666667</v>
      </c>
      <c r="O3829" s="4">
        <f t="shared" si="3"/>
        <v>1</v>
      </c>
      <c r="P3829" t="s">
        <v>650</v>
      </c>
    </row>
    <row r="3830" ht="14.25" customHeight="1">
      <c r="A3830" t="s">
        <v>649</v>
      </c>
      <c r="B3830" t="s">
        <v>725</v>
      </c>
      <c r="C3830" t="s">
        <v>647</v>
      </c>
      <c r="D3830">
        <v>30.0</v>
      </c>
      <c r="E3830">
        <v>29.0</v>
      </c>
      <c r="F3830">
        <v>1.0</v>
      </c>
      <c r="G3830">
        <v>0.0</v>
      </c>
      <c r="H3830">
        <v>6.0</v>
      </c>
      <c r="I3830" t="s">
        <v>18</v>
      </c>
      <c r="J3830" t="s">
        <v>584</v>
      </c>
      <c r="K3830" t="s">
        <v>585</v>
      </c>
      <c r="L3830">
        <v>2019.0</v>
      </c>
      <c r="M3830" t="s">
        <v>1319</v>
      </c>
      <c r="N3830" s="4">
        <f t="shared" si="2"/>
        <v>0.9666666667</v>
      </c>
      <c r="O3830" s="4">
        <f t="shared" si="3"/>
        <v>0.9666666667</v>
      </c>
      <c r="P3830" t="s">
        <v>725</v>
      </c>
    </row>
    <row r="3831" ht="14.25" customHeight="1">
      <c r="A3831" t="s">
        <v>539</v>
      </c>
      <c r="B3831" t="s">
        <v>1449</v>
      </c>
      <c r="C3831" t="s">
        <v>169</v>
      </c>
      <c r="D3831">
        <v>30.0</v>
      </c>
      <c r="E3831">
        <v>17.0</v>
      </c>
      <c r="F3831">
        <v>0.0</v>
      </c>
      <c r="G3831">
        <v>13.0</v>
      </c>
      <c r="H3831">
        <v>6.0</v>
      </c>
      <c r="I3831" t="s">
        <v>18</v>
      </c>
      <c r="J3831" t="s">
        <v>584</v>
      </c>
      <c r="K3831" t="s">
        <v>585</v>
      </c>
      <c r="L3831">
        <v>2019.0</v>
      </c>
      <c r="M3831" t="s">
        <v>1319</v>
      </c>
      <c r="N3831" s="4">
        <f t="shared" si="2"/>
        <v>0.5666666667</v>
      </c>
      <c r="O3831" s="4">
        <f t="shared" si="3"/>
        <v>1</v>
      </c>
      <c r="P3831" t="s">
        <v>1449</v>
      </c>
    </row>
    <row r="3832" ht="14.25" customHeight="1">
      <c r="A3832" t="s">
        <v>125</v>
      </c>
      <c r="B3832" t="s">
        <v>652</v>
      </c>
      <c r="C3832" t="s">
        <v>169</v>
      </c>
      <c r="D3832">
        <v>30.0</v>
      </c>
      <c r="E3832">
        <v>15.0</v>
      </c>
      <c r="F3832">
        <v>3.0</v>
      </c>
      <c r="G3832">
        <v>12.0</v>
      </c>
      <c r="H3832">
        <v>6.0</v>
      </c>
      <c r="I3832" t="s">
        <v>18</v>
      </c>
      <c r="J3832" t="s">
        <v>584</v>
      </c>
      <c r="K3832" t="s">
        <v>585</v>
      </c>
      <c r="L3832">
        <v>2019.0</v>
      </c>
      <c r="M3832" t="s">
        <v>1319</v>
      </c>
      <c r="N3832" s="4">
        <f t="shared" si="2"/>
        <v>0.5</v>
      </c>
      <c r="O3832" s="4">
        <f t="shared" si="3"/>
        <v>0.9</v>
      </c>
      <c r="P3832" t="s">
        <v>652</v>
      </c>
    </row>
    <row r="3833" ht="14.25" customHeight="1">
      <c r="A3833" t="s">
        <v>616</v>
      </c>
      <c r="B3833" t="s">
        <v>653</v>
      </c>
      <c r="C3833" t="s">
        <v>169</v>
      </c>
      <c r="D3833">
        <v>30.0</v>
      </c>
      <c r="E3833">
        <v>5.0</v>
      </c>
      <c r="F3833">
        <v>0.0</v>
      </c>
      <c r="G3833">
        <v>25.0</v>
      </c>
      <c r="H3833">
        <v>6.0</v>
      </c>
      <c r="I3833" t="s">
        <v>18</v>
      </c>
      <c r="J3833" t="s">
        <v>584</v>
      </c>
      <c r="K3833" t="s">
        <v>585</v>
      </c>
      <c r="L3833">
        <v>2019.0</v>
      </c>
      <c r="M3833" t="s">
        <v>1319</v>
      </c>
      <c r="N3833" s="4">
        <f t="shared" si="2"/>
        <v>0.1666666667</v>
      </c>
      <c r="O3833" s="4">
        <f t="shared" si="3"/>
        <v>1</v>
      </c>
      <c r="P3833" t="s">
        <v>653</v>
      </c>
    </row>
    <row r="3834" ht="14.25" customHeight="1">
      <c r="A3834" t="s">
        <v>525</v>
      </c>
      <c r="B3834" t="s">
        <v>656</v>
      </c>
      <c r="C3834" t="s">
        <v>657</v>
      </c>
      <c r="D3834">
        <v>30.0</v>
      </c>
      <c r="E3834">
        <v>13.0</v>
      </c>
      <c r="F3834">
        <v>17.0</v>
      </c>
      <c r="G3834">
        <v>0.0</v>
      </c>
      <c r="H3834">
        <v>6.0</v>
      </c>
      <c r="I3834" t="s">
        <v>18</v>
      </c>
      <c r="J3834" t="s">
        <v>584</v>
      </c>
      <c r="K3834" t="s">
        <v>585</v>
      </c>
      <c r="L3834">
        <v>2019.0</v>
      </c>
      <c r="M3834" t="s">
        <v>1319</v>
      </c>
      <c r="N3834" s="4">
        <f t="shared" si="2"/>
        <v>0.4333333333</v>
      </c>
      <c r="O3834" s="4">
        <f t="shared" si="3"/>
        <v>0.4333333333</v>
      </c>
      <c r="P3834" t="s">
        <v>656</v>
      </c>
    </row>
    <row r="3835" ht="14.25" customHeight="1">
      <c r="A3835" t="s">
        <v>545</v>
      </c>
      <c r="B3835" t="s">
        <v>658</v>
      </c>
      <c r="C3835" t="s">
        <v>659</v>
      </c>
      <c r="D3835">
        <v>30.0</v>
      </c>
      <c r="E3835">
        <v>27.0</v>
      </c>
      <c r="F3835">
        <v>3.0</v>
      </c>
      <c r="G3835">
        <v>0.0</v>
      </c>
      <c r="H3835">
        <v>6.0</v>
      </c>
      <c r="I3835" t="s">
        <v>18</v>
      </c>
      <c r="J3835" t="s">
        <v>584</v>
      </c>
      <c r="K3835" t="s">
        <v>585</v>
      </c>
      <c r="L3835">
        <v>2019.0</v>
      </c>
      <c r="M3835" t="s">
        <v>1319</v>
      </c>
      <c r="N3835" s="4">
        <f t="shared" si="2"/>
        <v>0.9</v>
      </c>
      <c r="O3835" s="4">
        <f t="shared" si="3"/>
        <v>0.9</v>
      </c>
      <c r="P3835" t="s">
        <v>658</v>
      </c>
    </row>
    <row r="3836" ht="14.25" customHeight="1">
      <c r="A3836" t="s">
        <v>660</v>
      </c>
      <c r="B3836" t="s">
        <v>1436</v>
      </c>
      <c r="C3836" t="s">
        <v>661</v>
      </c>
      <c r="D3836">
        <v>30.0</v>
      </c>
      <c r="E3836">
        <v>3.0</v>
      </c>
      <c r="F3836">
        <v>0.0</v>
      </c>
      <c r="G3836">
        <v>27.0</v>
      </c>
      <c r="H3836">
        <v>6.0</v>
      </c>
      <c r="I3836" t="s">
        <v>18</v>
      </c>
      <c r="J3836" t="s">
        <v>584</v>
      </c>
      <c r="K3836" t="s">
        <v>585</v>
      </c>
      <c r="L3836">
        <v>2019.0</v>
      </c>
      <c r="M3836" t="s">
        <v>1319</v>
      </c>
      <c r="N3836" s="4">
        <f t="shared" si="2"/>
        <v>0.1</v>
      </c>
      <c r="O3836" s="4">
        <f t="shared" si="3"/>
        <v>1</v>
      </c>
      <c r="P3836" t="s">
        <v>1436</v>
      </c>
    </row>
    <row r="3837" ht="14.25" customHeight="1">
      <c r="A3837" t="s">
        <v>642</v>
      </c>
      <c r="B3837" t="s">
        <v>662</v>
      </c>
      <c r="C3837" t="s">
        <v>663</v>
      </c>
      <c r="D3837">
        <v>30.0</v>
      </c>
      <c r="E3837">
        <v>17.0</v>
      </c>
      <c r="F3837">
        <v>13.0</v>
      </c>
      <c r="G3837">
        <v>0.0</v>
      </c>
      <c r="H3837">
        <v>6.0</v>
      </c>
      <c r="I3837" t="s">
        <v>18</v>
      </c>
      <c r="J3837" t="s">
        <v>584</v>
      </c>
      <c r="K3837" t="s">
        <v>585</v>
      </c>
      <c r="L3837">
        <v>2019.0</v>
      </c>
      <c r="M3837" t="s">
        <v>1319</v>
      </c>
      <c r="N3837" s="4">
        <f t="shared" si="2"/>
        <v>0.5666666667</v>
      </c>
      <c r="O3837" s="4">
        <f t="shared" si="3"/>
        <v>0.5666666667</v>
      </c>
      <c r="P3837" t="s">
        <v>662</v>
      </c>
    </row>
    <row r="3838" ht="14.25" customHeight="1">
      <c r="A3838" t="s">
        <v>664</v>
      </c>
      <c r="B3838" t="s">
        <v>665</v>
      </c>
      <c r="C3838" t="s">
        <v>666</v>
      </c>
      <c r="D3838">
        <v>30.0</v>
      </c>
      <c r="E3838">
        <v>30.0</v>
      </c>
      <c r="F3838">
        <v>0.0</v>
      </c>
      <c r="G3838">
        <v>0.0</v>
      </c>
      <c r="H3838">
        <v>6.0</v>
      </c>
      <c r="I3838" t="s">
        <v>18</v>
      </c>
      <c r="J3838" t="s">
        <v>584</v>
      </c>
      <c r="K3838" t="s">
        <v>585</v>
      </c>
      <c r="L3838">
        <v>2019.0</v>
      </c>
      <c r="M3838" t="s">
        <v>1319</v>
      </c>
      <c r="N3838" s="4">
        <f t="shared" si="2"/>
        <v>1</v>
      </c>
      <c r="O3838" s="4">
        <f t="shared" si="3"/>
        <v>1</v>
      </c>
      <c r="P3838" t="s">
        <v>665</v>
      </c>
    </row>
    <row r="3839" ht="14.25" customHeight="1">
      <c r="A3839" t="s">
        <v>125</v>
      </c>
      <c r="B3839" t="s">
        <v>667</v>
      </c>
      <c r="C3839" t="s">
        <v>668</v>
      </c>
      <c r="D3839">
        <v>30.0</v>
      </c>
      <c r="E3839">
        <v>18.0</v>
      </c>
      <c r="F3839">
        <v>1.0</v>
      </c>
      <c r="G3839">
        <v>11.0</v>
      </c>
      <c r="H3839">
        <v>6.0</v>
      </c>
      <c r="I3839" t="s">
        <v>18</v>
      </c>
      <c r="J3839" t="s">
        <v>584</v>
      </c>
      <c r="K3839" t="s">
        <v>585</v>
      </c>
      <c r="L3839">
        <v>2019.0</v>
      </c>
      <c r="M3839" t="s">
        <v>1319</v>
      </c>
      <c r="N3839" s="4">
        <f t="shared" si="2"/>
        <v>0.6</v>
      </c>
      <c r="O3839" s="4">
        <f t="shared" si="3"/>
        <v>0.9666666667</v>
      </c>
      <c r="P3839" t="s">
        <v>667</v>
      </c>
    </row>
    <row r="3840" ht="14.25" customHeight="1">
      <c r="A3840" t="s">
        <v>332</v>
      </c>
      <c r="B3840" t="s">
        <v>674</v>
      </c>
      <c r="C3840" t="s">
        <v>485</v>
      </c>
      <c r="D3840">
        <v>30.0</v>
      </c>
      <c r="E3840">
        <v>30.0</v>
      </c>
      <c r="F3840">
        <v>0.0</v>
      </c>
      <c r="G3840">
        <v>0.0</v>
      </c>
      <c r="H3840">
        <v>6.0</v>
      </c>
      <c r="I3840" t="s">
        <v>18</v>
      </c>
      <c r="J3840" t="s">
        <v>584</v>
      </c>
      <c r="K3840" t="s">
        <v>585</v>
      </c>
      <c r="L3840">
        <v>2019.0</v>
      </c>
      <c r="M3840" t="s">
        <v>1319</v>
      </c>
      <c r="N3840" s="4">
        <f t="shared" si="2"/>
        <v>1</v>
      </c>
      <c r="O3840" s="4">
        <f t="shared" si="3"/>
        <v>1</v>
      </c>
      <c r="P3840" t="s">
        <v>674</v>
      </c>
    </row>
    <row r="3841" ht="14.25" customHeight="1">
      <c r="A3841" t="s">
        <v>332</v>
      </c>
      <c r="B3841" t="s">
        <v>675</v>
      </c>
      <c r="C3841" t="s">
        <v>485</v>
      </c>
      <c r="D3841">
        <v>30.0</v>
      </c>
      <c r="E3841">
        <v>30.0</v>
      </c>
      <c r="F3841">
        <v>0.0</v>
      </c>
      <c r="G3841">
        <v>0.0</v>
      </c>
      <c r="H3841">
        <v>6.0</v>
      </c>
      <c r="I3841" t="s">
        <v>18</v>
      </c>
      <c r="J3841" t="s">
        <v>584</v>
      </c>
      <c r="K3841" t="s">
        <v>585</v>
      </c>
      <c r="L3841">
        <v>2019.0</v>
      </c>
      <c r="M3841" t="s">
        <v>1319</v>
      </c>
      <c r="N3841" s="4">
        <f t="shared" si="2"/>
        <v>1</v>
      </c>
      <c r="O3841" s="4">
        <f t="shared" si="3"/>
        <v>1</v>
      </c>
      <c r="P3841" t="s">
        <v>675</v>
      </c>
    </row>
    <row r="3842" ht="14.25" customHeight="1">
      <c r="A3842" t="s">
        <v>676</v>
      </c>
      <c r="B3842" t="s">
        <v>677</v>
      </c>
      <c r="C3842" t="s">
        <v>678</v>
      </c>
      <c r="D3842">
        <v>30.0</v>
      </c>
      <c r="E3842">
        <v>6.0</v>
      </c>
      <c r="F3842">
        <v>24.0</v>
      </c>
      <c r="G3842">
        <v>0.0</v>
      </c>
      <c r="H3842">
        <v>6.0</v>
      </c>
      <c r="I3842" t="s">
        <v>18</v>
      </c>
      <c r="J3842" t="s">
        <v>584</v>
      </c>
      <c r="K3842" t="s">
        <v>585</v>
      </c>
      <c r="L3842">
        <v>2019.0</v>
      </c>
      <c r="M3842" t="s">
        <v>1319</v>
      </c>
      <c r="N3842" s="4">
        <f t="shared" si="2"/>
        <v>0.2</v>
      </c>
      <c r="O3842" s="4">
        <f t="shared" si="3"/>
        <v>0.2</v>
      </c>
      <c r="P3842" t="s">
        <v>677</v>
      </c>
    </row>
    <row r="3843" ht="14.25" customHeight="1">
      <c r="A3843" t="s">
        <v>553</v>
      </c>
      <c r="B3843" t="s">
        <v>1450</v>
      </c>
      <c r="C3843" t="s">
        <v>680</v>
      </c>
      <c r="D3843">
        <v>30.0</v>
      </c>
      <c r="E3843">
        <v>30.0</v>
      </c>
      <c r="F3843">
        <v>0.0</v>
      </c>
      <c r="G3843">
        <v>0.0</v>
      </c>
      <c r="H3843">
        <v>6.0</v>
      </c>
      <c r="I3843" t="s">
        <v>18</v>
      </c>
      <c r="J3843" t="s">
        <v>584</v>
      </c>
      <c r="K3843" t="s">
        <v>585</v>
      </c>
      <c r="L3843">
        <v>2019.0</v>
      </c>
      <c r="M3843" t="s">
        <v>1319</v>
      </c>
      <c r="N3843" s="4">
        <f t="shared" si="2"/>
        <v>1</v>
      </c>
      <c r="O3843" s="4">
        <f t="shared" si="3"/>
        <v>1</v>
      </c>
      <c r="P3843" t="s">
        <v>1450</v>
      </c>
    </row>
    <row r="3844" ht="14.25" customHeight="1">
      <c r="A3844" t="s">
        <v>125</v>
      </c>
      <c r="B3844" t="s">
        <v>681</v>
      </c>
      <c r="C3844" t="s">
        <v>115</v>
      </c>
      <c r="D3844">
        <v>30.0</v>
      </c>
      <c r="E3844">
        <v>29.0</v>
      </c>
      <c r="F3844">
        <v>1.0</v>
      </c>
      <c r="G3844">
        <v>0.0</v>
      </c>
      <c r="H3844">
        <v>6.0</v>
      </c>
      <c r="I3844" t="s">
        <v>18</v>
      </c>
      <c r="J3844" t="s">
        <v>584</v>
      </c>
      <c r="K3844" t="s">
        <v>585</v>
      </c>
      <c r="L3844">
        <v>2019.0</v>
      </c>
      <c r="M3844" t="s">
        <v>1319</v>
      </c>
      <c r="N3844" s="4">
        <f t="shared" si="2"/>
        <v>0.9666666667</v>
      </c>
      <c r="O3844" s="4">
        <f t="shared" si="3"/>
        <v>0.9666666667</v>
      </c>
      <c r="P3844" t="s">
        <v>681</v>
      </c>
    </row>
    <row r="3845" ht="14.25" customHeight="1">
      <c r="A3845" t="s">
        <v>125</v>
      </c>
      <c r="B3845" t="s">
        <v>683</v>
      </c>
      <c r="C3845" t="s">
        <v>115</v>
      </c>
      <c r="D3845">
        <v>30.0</v>
      </c>
      <c r="E3845">
        <v>17.0</v>
      </c>
      <c r="F3845">
        <v>0.0</v>
      </c>
      <c r="G3845">
        <v>13.0</v>
      </c>
      <c r="H3845">
        <v>6.0</v>
      </c>
      <c r="I3845" t="s">
        <v>18</v>
      </c>
      <c r="J3845" t="s">
        <v>584</v>
      </c>
      <c r="K3845" t="s">
        <v>585</v>
      </c>
      <c r="L3845">
        <v>2019.0</v>
      </c>
      <c r="M3845" t="s">
        <v>1319</v>
      </c>
      <c r="N3845" s="4">
        <f t="shared" si="2"/>
        <v>0.5666666667</v>
      </c>
      <c r="O3845" s="4">
        <f t="shared" si="3"/>
        <v>1</v>
      </c>
      <c r="P3845" t="s">
        <v>683</v>
      </c>
    </row>
    <row r="3846" ht="14.25" customHeight="1">
      <c r="A3846" t="s">
        <v>125</v>
      </c>
      <c r="B3846" t="s">
        <v>686</v>
      </c>
      <c r="C3846" t="s">
        <v>167</v>
      </c>
      <c r="D3846">
        <v>30.0</v>
      </c>
      <c r="E3846">
        <v>30.0</v>
      </c>
      <c r="F3846">
        <v>0.0</v>
      </c>
      <c r="G3846">
        <v>0.0</v>
      </c>
      <c r="H3846">
        <v>6.0</v>
      </c>
      <c r="I3846" t="s">
        <v>18</v>
      </c>
      <c r="J3846" t="s">
        <v>584</v>
      </c>
      <c r="K3846" t="s">
        <v>585</v>
      </c>
      <c r="L3846">
        <v>2019.0</v>
      </c>
      <c r="M3846" t="s">
        <v>1319</v>
      </c>
      <c r="N3846" s="4">
        <f t="shared" si="2"/>
        <v>1</v>
      </c>
      <c r="O3846" s="4">
        <f t="shared" si="3"/>
        <v>1</v>
      </c>
      <c r="P3846" t="s">
        <v>686</v>
      </c>
    </row>
    <row r="3847" ht="14.25" customHeight="1">
      <c r="A3847" t="s">
        <v>687</v>
      </c>
      <c r="B3847" t="s">
        <v>688</v>
      </c>
      <c r="C3847" t="s">
        <v>661</v>
      </c>
      <c r="D3847">
        <v>30.0</v>
      </c>
      <c r="E3847">
        <v>30.0</v>
      </c>
      <c r="F3847">
        <v>0.0</v>
      </c>
      <c r="G3847">
        <v>0.0</v>
      </c>
      <c r="H3847">
        <v>6.0</v>
      </c>
      <c r="I3847" t="s">
        <v>18</v>
      </c>
      <c r="J3847" t="s">
        <v>584</v>
      </c>
      <c r="K3847" t="s">
        <v>585</v>
      </c>
      <c r="L3847">
        <v>2019.0</v>
      </c>
      <c r="M3847" t="s">
        <v>1319</v>
      </c>
      <c r="N3847" s="4">
        <f t="shared" si="2"/>
        <v>1</v>
      </c>
      <c r="O3847" s="4">
        <f t="shared" si="3"/>
        <v>1</v>
      </c>
      <c r="P3847" t="s">
        <v>688</v>
      </c>
    </row>
    <row r="3848" ht="14.25" customHeight="1">
      <c r="A3848" t="s">
        <v>125</v>
      </c>
      <c r="B3848" t="s">
        <v>689</v>
      </c>
      <c r="C3848" t="s">
        <v>690</v>
      </c>
      <c r="D3848">
        <v>30.0</v>
      </c>
      <c r="E3848">
        <v>0.0</v>
      </c>
      <c r="F3848">
        <v>0.0</v>
      </c>
      <c r="G3848">
        <v>30.0</v>
      </c>
      <c r="H3848">
        <v>6.0</v>
      </c>
      <c r="I3848" t="s">
        <v>18</v>
      </c>
      <c r="J3848" t="s">
        <v>584</v>
      </c>
      <c r="K3848" t="s">
        <v>585</v>
      </c>
      <c r="L3848">
        <v>2019.0</v>
      </c>
      <c r="M3848" t="s">
        <v>1319</v>
      </c>
      <c r="N3848" s="4">
        <f t="shared" si="2"/>
        <v>0</v>
      </c>
      <c r="O3848" s="4">
        <f t="shared" si="3"/>
        <v>1</v>
      </c>
      <c r="P3848" t="s">
        <v>689</v>
      </c>
    </row>
    <row r="3849" ht="14.25" customHeight="1">
      <c r="A3849" t="s">
        <v>125</v>
      </c>
      <c r="B3849" t="s">
        <v>691</v>
      </c>
      <c r="C3849" t="s">
        <v>115</v>
      </c>
      <c r="D3849">
        <v>30.0</v>
      </c>
      <c r="E3849">
        <v>30.0</v>
      </c>
      <c r="F3849">
        <v>0.0</v>
      </c>
      <c r="G3849">
        <v>0.0</v>
      </c>
      <c r="H3849">
        <v>6.0</v>
      </c>
      <c r="I3849" t="s">
        <v>18</v>
      </c>
      <c r="J3849" t="s">
        <v>584</v>
      </c>
      <c r="K3849" t="s">
        <v>585</v>
      </c>
      <c r="L3849">
        <v>2019.0</v>
      </c>
      <c r="M3849" t="s">
        <v>1319</v>
      </c>
      <c r="N3849" s="4">
        <f t="shared" si="2"/>
        <v>1</v>
      </c>
      <c r="O3849" s="4">
        <f t="shared" si="3"/>
        <v>1</v>
      </c>
      <c r="P3849" t="s">
        <v>691</v>
      </c>
    </row>
    <row r="3850" ht="14.25" customHeight="1">
      <c r="A3850" t="s">
        <v>125</v>
      </c>
      <c r="B3850" t="s">
        <v>692</v>
      </c>
      <c r="C3850" t="s">
        <v>693</v>
      </c>
      <c r="D3850">
        <v>30.0</v>
      </c>
      <c r="E3850">
        <v>18.0</v>
      </c>
      <c r="F3850">
        <v>0.0</v>
      </c>
      <c r="G3850">
        <v>12.0</v>
      </c>
      <c r="H3850">
        <v>6.0</v>
      </c>
      <c r="I3850" t="s">
        <v>18</v>
      </c>
      <c r="J3850" t="s">
        <v>584</v>
      </c>
      <c r="K3850" t="s">
        <v>585</v>
      </c>
      <c r="L3850">
        <v>2019.0</v>
      </c>
      <c r="M3850" t="s">
        <v>1319</v>
      </c>
      <c r="N3850" s="4">
        <f t="shared" si="2"/>
        <v>0.6</v>
      </c>
      <c r="O3850" s="4">
        <f t="shared" si="3"/>
        <v>1</v>
      </c>
      <c r="P3850" t="s">
        <v>692</v>
      </c>
    </row>
    <row r="3851" ht="14.25" customHeight="1">
      <c r="A3851" t="s">
        <v>125</v>
      </c>
      <c r="B3851" t="s">
        <v>724</v>
      </c>
      <c r="C3851" t="s">
        <v>668</v>
      </c>
      <c r="D3851">
        <v>30.0</v>
      </c>
      <c r="E3851">
        <v>30.0</v>
      </c>
      <c r="F3851">
        <v>0.0</v>
      </c>
      <c r="G3851">
        <v>0.0</v>
      </c>
      <c r="H3851">
        <v>6.0</v>
      </c>
      <c r="I3851" t="s">
        <v>18</v>
      </c>
      <c r="J3851" t="s">
        <v>584</v>
      </c>
      <c r="K3851" t="s">
        <v>585</v>
      </c>
      <c r="L3851">
        <v>2019.0</v>
      </c>
      <c r="M3851" t="s">
        <v>1319</v>
      </c>
      <c r="N3851" s="4">
        <f t="shared" si="2"/>
        <v>1</v>
      </c>
      <c r="O3851" s="4">
        <f t="shared" si="3"/>
        <v>1</v>
      </c>
      <c r="P3851" t="s">
        <v>724</v>
      </c>
    </row>
    <row r="3852" ht="14.25" customHeight="1">
      <c r="A3852" t="s">
        <v>125</v>
      </c>
      <c r="B3852" t="s">
        <v>695</v>
      </c>
      <c r="C3852" t="s">
        <v>668</v>
      </c>
      <c r="D3852">
        <v>30.0</v>
      </c>
      <c r="E3852">
        <v>13.0</v>
      </c>
      <c r="F3852">
        <v>0.0</v>
      </c>
      <c r="G3852">
        <v>17.0</v>
      </c>
      <c r="H3852">
        <v>6.0</v>
      </c>
      <c r="I3852" t="s">
        <v>18</v>
      </c>
      <c r="J3852" t="s">
        <v>584</v>
      </c>
      <c r="K3852" t="s">
        <v>585</v>
      </c>
      <c r="L3852">
        <v>2019.0</v>
      </c>
      <c r="M3852" t="s">
        <v>1319</v>
      </c>
      <c r="N3852" s="4">
        <f t="shared" si="2"/>
        <v>0.4333333333</v>
      </c>
      <c r="O3852" s="4">
        <f t="shared" si="3"/>
        <v>1</v>
      </c>
      <c r="P3852" t="s">
        <v>695</v>
      </c>
    </row>
    <row r="3853" ht="14.25" customHeight="1">
      <c r="A3853" t="s">
        <v>696</v>
      </c>
      <c r="B3853" t="s">
        <v>697</v>
      </c>
      <c r="C3853" t="s">
        <v>698</v>
      </c>
      <c r="D3853">
        <v>30.0</v>
      </c>
      <c r="E3853">
        <v>13.0</v>
      </c>
      <c r="F3853">
        <v>6.0</v>
      </c>
      <c r="G3853">
        <v>11.0</v>
      </c>
      <c r="H3853">
        <v>6.0</v>
      </c>
      <c r="I3853" t="s">
        <v>18</v>
      </c>
      <c r="J3853" t="s">
        <v>584</v>
      </c>
      <c r="K3853" t="s">
        <v>585</v>
      </c>
      <c r="L3853">
        <v>2019.0</v>
      </c>
      <c r="M3853" t="s">
        <v>1319</v>
      </c>
      <c r="N3853" s="4">
        <f t="shared" si="2"/>
        <v>0.4333333333</v>
      </c>
      <c r="O3853" s="4">
        <f t="shared" si="3"/>
        <v>0.8</v>
      </c>
      <c r="P3853" t="s">
        <v>697</v>
      </c>
    </row>
    <row r="3854" ht="14.25" customHeight="1">
      <c r="A3854" t="s">
        <v>190</v>
      </c>
      <c r="B3854" t="s">
        <v>699</v>
      </c>
      <c r="C3854" t="s">
        <v>700</v>
      </c>
      <c r="D3854">
        <v>0.0</v>
      </c>
      <c r="E3854">
        <v>0.0</v>
      </c>
      <c r="F3854">
        <v>0.0</v>
      </c>
      <c r="G3854">
        <v>0.0</v>
      </c>
      <c r="H3854">
        <v>6.0</v>
      </c>
      <c r="I3854" t="s">
        <v>18</v>
      </c>
      <c r="J3854" t="s">
        <v>584</v>
      </c>
      <c r="K3854" t="s">
        <v>585</v>
      </c>
      <c r="L3854">
        <v>2019.0</v>
      </c>
      <c r="M3854" t="s">
        <v>1319</v>
      </c>
      <c r="N3854" s="4" t="str">
        <f t="shared" si="2"/>
        <v>#DIV/0!</v>
      </c>
      <c r="O3854" s="4" t="str">
        <f t="shared" si="3"/>
        <v>#DIV/0!</v>
      </c>
      <c r="P3854" t="s">
        <v>699</v>
      </c>
    </row>
    <row r="3855" ht="14.25" customHeight="1">
      <c r="A3855" t="s">
        <v>193</v>
      </c>
      <c r="B3855" t="s">
        <v>701</v>
      </c>
      <c r="C3855" t="s">
        <v>195</v>
      </c>
      <c r="D3855">
        <v>30.0</v>
      </c>
      <c r="E3855">
        <v>30.0</v>
      </c>
      <c r="F3855">
        <v>0.0</v>
      </c>
      <c r="G3855">
        <v>0.0</v>
      </c>
      <c r="H3855">
        <v>6.0</v>
      </c>
      <c r="I3855" t="s">
        <v>18</v>
      </c>
      <c r="J3855" t="s">
        <v>584</v>
      </c>
      <c r="K3855" t="s">
        <v>585</v>
      </c>
      <c r="L3855">
        <v>2019.0</v>
      </c>
      <c r="M3855" t="s">
        <v>1319</v>
      </c>
      <c r="N3855" s="4">
        <f t="shared" si="2"/>
        <v>1</v>
      </c>
      <c r="O3855" s="4">
        <f t="shared" si="3"/>
        <v>1</v>
      </c>
      <c r="P3855" t="s">
        <v>701</v>
      </c>
    </row>
    <row r="3856" ht="14.25" customHeight="1">
      <c r="A3856" t="s">
        <v>197</v>
      </c>
      <c r="B3856" t="s">
        <v>702</v>
      </c>
      <c r="C3856" t="s">
        <v>195</v>
      </c>
      <c r="D3856">
        <v>30.0</v>
      </c>
      <c r="E3856">
        <v>21.0</v>
      </c>
      <c r="F3856">
        <v>5.0</v>
      </c>
      <c r="G3856">
        <v>4.0</v>
      </c>
      <c r="H3856">
        <v>6.0</v>
      </c>
      <c r="I3856" t="s">
        <v>18</v>
      </c>
      <c r="J3856" t="s">
        <v>584</v>
      </c>
      <c r="K3856" t="s">
        <v>585</v>
      </c>
      <c r="L3856">
        <v>2019.0</v>
      </c>
      <c r="M3856" t="s">
        <v>1319</v>
      </c>
      <c r="N3856" s="4">
        <f t="shared" si="2"/>
        <v>0.7</v>
      </c>
      <c r="O3856" s="4">
        <f t="shared" si="3"/>
        <v>0.8333333333</v>
      </c>
      <c r="P3856" t="s">
        <v>702</v>
      </c>
    </row>
    <row r="3857" ht="14.25" customHeight="1">
      <c r="A3857" t="s">
        <v>207</v>
      </c>
      <c r="B3857" t="s">
        <v>703</v>
      </c>
      <c r="C3857" t="s">
        <v>209</v>
      </c>
      <c r="D3857">
        <v>30.0</v>
      </c>
      <c r="E3857">
        <v>27.0</v>
      </c>
      <c r="F3857">
        <v>0.0</v>
      </c>
      <c r="G3857">
        <v>3.0</v>
      </c>
      <c r="H3857">
        <v>6.0</v>
      </c>
      <c r="I3857" t="s">
        <v>18</v>
      </c>
      <c r="J3857" t="s">
        <v>584</v>
      </c>
      <c r="K3857" t="s">
        <v>585</v>
      </c>
      <c r="L3857">
        <v>2019.0</v>
      </c>
      <c r="M3857" t="s">
        <v>1319</v>
      </c>
      <c r="N3857" s="4">
        <f t="shared" si="2"/>
        <v>0.9</v>
      </c>
      <c r="O3857" s="4">
        <f t="shared" si="3"/>
        <v>1</v>
      </c>
      <c r="P3857" t="s">
        <v>703</v>
      </c>
    </row>
    <row r="3858" ht="14.25" customHeight="1">
      <c r="A3858" t="s">
        <v>704</v>
      </c>
      <c r="B3858" t="s">
        <v>705</v>
      </c>
      <c r="C3858" t="s">
        <v>203</v>
      </c>
      <c r="D3858">
        <v>0.0</v>
      </c>
      <c r="E3858">
        <v>0.0</v>
      </c>
      <c r="F3858">
        <v>0.0</v>
      </c>
      <c r="G3858">
        <v>0.0</v>
      </c>
      <c r="H3858">
        <v>6.0</v>
      </c>
      <c r="I3858" t="s">
        <v>18</v>
      </c>
      <c r="J3858" t="s">
        <v>584</v>
      </c>
      <c r="K3858" t="s">
        <v>585</v>
      </c>
      <c r="L3858">
        <v>2019.0</v>
      </c>
      <c r="M3858" t="s">
        <v>1319</v>
      </c>
      <c r="N3858" s="4" t="str">
        <f t="shared" si="2"/>
        <v>#DIV/0!</v>
      </c>
      <c r="O3858" s="4" t="str">
        <f t="shared" si="3"/>
        <v>#DIV/0!</v>
      </c>
      <c r="P3858" t="s">
        <v>705</v>
      </c>
    </row>
    <row r="3859" ht="14.25" customHeight="1">
      <c r="A3859" t="s">
        <v>201</v>
      </c>
      <c r="B3859" t="s">
        <v>1451</v>
      </c>
      <c r="C3859" t="s">
        <v>203</v>
      </c>
      <c r="D3859">
        <v>30.0</v>
      </c>
      <c r="E3859">
        <v>23.0</v>
      </c>
      <c r="F3859">
        <v>0.0</v>
      </c>
      <c r="G3859">
        <v>7.0</v>
      </c>
      <c r="H3859">
        <v>6.0</v>
      </c>
      <c r="I3859" t="s">
        <v>18</v>
      </c>
      <c r="J3859" t="s">
        <v>584</v>
      </c>
      <c r="K3859" t="s">
        <v>585</v>
      </c>
      <c r="L3859">
        <v>2019.0</v>
      </c>
      <c r="M3859" t="s">
        <v>1319</v>
      </c>
      <c r="N3859" s="4">
        <f t="shared" si="2"/>
        <v>0.7666666667</v>
      </c>
      <c r="O3859" s="4">
        <f t="shared" si="3"/>
        <v>1</v>
      </c>
      <c r="P3859" t="s">
        <v>1451</v>
      </c>
    </row>
    <row r="3860" ht="14.25" customHeight="1">
      <c r="A3860" t="s">
        <v>201</v>
      </c>
      <c r="B3860" t="s">
        <v>1452</v>
      </c>
      <c r="C3860" t="s">
        <v>203</v>
      </c>
      <c r="D3860">
        <v>30.0</v>
      </c>
      <c r="E3860">
        <v>30.0</v>
      </c>
      <c r="F3860">
        <v>0.0</v>
      </c>
      <c r="G3860">
        <v>0.0</v>
      </c>
      <c r="H3860">
        <v>6.0</v>
      </c>
      <c r="I3860" t="s">
        <v>18</v>
      </c>
      <c r="J3860" t="s">
        <v>584</v>
      </c>
      <c r="K3860" t="s">
        <v>585</v>
      </c>
      <c r="L3860">
        <v>2019.0</v>
      </c>
      <c r="M3860" t="s">
        <v>1319</v>
      </c>
      <c r="N3860" s="4">
        <f t="shared" si="2"/>
        <v>1</v>
      </c>
      <c r="O3860" s="4">
        <f t="shared" si="3"/>
        <v>1</v>
      </c>
      <c r="P3860" t="s">
        <v>1452</v>
      </c>
    </row>
    <row r="3861" ht="14.25" customHeight="1">
      <c r="A3861" t="s">
        <v>708</v>
      </c>
      <c r="B3861" t="s">
        <v>709</v>
      </c>
      <c r="C3861" t="s">
        <v>710</v>
      </c>
      <c r="D3861">
        <v>30.0</v>
      </c>
      <c r="E3861">
        <v>13.0</v>
      </c>
      <c r="F3861">
        <v>4.0</v>
      </c>
      <c r="G3861">
        <v>13.0</v>
      </c>
      <c r="H3861">
        <v>6.0</v>
      </c>
      <c r="I3861" t="s">
        <v>18</v>
      </c>
      <c r="J3861" t="s">
        <v>584</v>
      </c>
      <c r="K3861" t="s">
        <v>585</v>
      </c>
      <c r="L3861">
        <v>2019.0</v>
      </c>
      <c r="M3861" t="s">
        <v>1319</v>
      </c>
      <c r="N3861" s="4">
        <f t="shared" si="2"/>
        <v>0.4333333333</v>
      </c>
      <c r="O3861" s="4">
        <f t="shared" si="3"/>
        <v>0.8666666667</v>
      </c>
      <c r="P3861" t="s">
        <v>709</v>
      </c>
    </row>
    <row r="3862" ht="14.25" customHeight="1">
      <c r="A3862" t="s">
        <v>708</v>
      </c>
      <c r="B3862" t="s">
        <v>711</v>
      </c>
      <c r="C3862" t="s">
        <v>710</v>
      </c>
      <c r="D3862">
        <v>30.0</v>
      </c>
      <c r="E3862">
        <v>29.0</v>
      </c>
      <c r="F3862">
        <v>1.0</v>
      </c>
      <c r="G3862">
        <v>0.0</v>
      </c>
      <c r="H3862">
        <v>6.0</v>
      </c>
      <c r="I3862" t="s">
        <v>18</v>
      </c>
      <c r="J3862" t="s">
        <v>584</v>
      </c>
      <c r="K3862" t="s">
        <v>585</v>
      </c>
      <c r="L3862">
        <v>2019.0</v>
      </c>
      <c r="M3862" t="s">
        <v>1319</v>
      </c>
      <c r="N3862" s="4">
        <f t="shared" si="2"/>
        <v>0.9666666667</v>
      </c>
      <c r="O3862" s="4">
        <f t="shared" si="3"/>
        <v>0.9666666667</v>
      </c>
      <c r="P3862" t="s">
        <v>711</v>
      </c>
    </row>
    <row r="3863" ht="14.25" customHeight="1">
      <c r="A3863" t="s">
        <v>715</v>
      </c>
      <c r="B3863" t="s">
        <v>716</v>
      </c>
      <c r="C3863" t="s">
        <v>717</v>
      </c>
      <c r="D3863">
        <v>30.0</v>
      </c>
      <c r="E3863">
        <v>5.0</v>
      </c>
      <c r="F3863">
        <v>0.0</v>
      </c>
      <c r="G3863">
        <v>25.0</v>
      </c>
      <c r="H3863">
        <v>6.0</v>
      </c>
      <c r="I3863" t="s">
        <v>18</v>
      </c>
      <c r="J3863" t="s">
        <v>584</v>
      </c>
      <c r="K3863" t="s">
        <v>585</v>
      </c>
      <c r="L3863">
        <v>2019.0</v>
      </c>
      <c r="M3863" t="s">
        <v>1319</v>
      </c>
      <c r="N3863" s="4">
        <f t="shared" si="2"/>
        <v>0.1666666667</v>
      </c>
      <c r="O3863" s="4">
        <f t="shared" si="3"/>
        <v>1</v>
      </c>
      <c r="P3863" t="s">
        <v>716</v>
      </c>
    </row>
    <row r="3864" ht="14.25" customHeight="1">
      <c r="A3864" t="s">
        <v>718</v>
      </c>
      <c r="B3864" t="s">
        <v>719</v>
      </c>
      <c r="C3864" t="s">
        <v>720</v>
      </c>
      <c r="D3864">
        <v>30.0</v>
      </c>
      <c r="E3864">
        <v>21.0</v>
      </c>
      <c r="F3864">
        <v>9.0</v>
      </c>
      <c r="G3864">
        <v>0.0</v>
      </c>
      <c r="H3864">
        <v>6.0</v>
      </c>
      <c r="I3864" t="s">
        <v>18</v>
      </c>
      <c r="J3864" t="s">
        <v>584</v>
      </c>
      <c r="K3864" t="s">
        <v>585</v>
      </c>
      <c r="L3864">
        <v>2019.0</v>
      </c>
      <c r="M3864" t="s">
        <v>1319</v>
      </c>
      <c r="N3864" s="4">
        <f t="shared" si="2"/>
        <v>0.7</v>
      </c>
      <c r="O3864" s="4">
        <f t="shared" si="3"/>
        <v>0.7</v>
      </c>
      <c r="P3864" t="s">
        <v>719</v>
      </c>
    </row>
    <row r="3865" ht="14.25" customHeight="1">
      <c r="A3865" t="s">
        <v>225</v>
      </c>
      <c r="B3865" t="s">
        <v>1453</v>
      </c>
      <c r="C3865" t="s">
        <v>227</v>
      </c>
      <c r="D3865">
        <v>30.0</v>
      </c>
      <c r="E3865">
        <v>30.0</v>
      </c>
      <c r="F3865">
        <v>0.0</v>
      </c>
      <c r="G3865">
        <v>0.0</v>
      </c>
      <c r="H3865">
        <v>6.0</v>
      </c>
      <c r="I3865" t="s">
        <v>18</v>
      </c>
      <c r="J3865" t="s">
        <v>584</v>
      </c>
      <c r="K3865" t="s">
        <v>585</v>
      </c>
      <c r="L3865">
        <v>2019.0</v>
      </c>
      <c r="M3865" t="s">
        <v>1319</v>
      </c>
      <c r="N3865" s="4">
        <f t="shared" si="2"/>
        <v>1</v>
      </c>
      <c r="O3865" s="4">
        <f t="shared" si="3"/>
        <v>1</v>
      </c>
      <c r="P3865" t="s">
        <v>1453</v>
      </c>
    </row>
    <row r="3866" ht="14.25" customHeight="1">
      <c r="A3866" t="s">
        <v>708</v>
      </c>
      <c r="B3866" t="s">
        <v>1454</v>
      </c>
      <c r="C3866" t="s">
        <v>710</v>
      </c>
      <c r="D3866">
        <v>30.0</v>
      </c>
      <c r="E3866">
        <v>30.0</v>
      </c>
      <c r="F3866">
        <v>0.0</v>
      </c>
      <c r="G3866">
        <v>0.0</v>
      </c>
      <c r="H3866">
        <v>6.0</v>
      </c>
      <c r="I3866" t="s">
        <v>18</v>
      </c>
      <c r="J3866" t="s">
        <v>584</v>
      </c>
      <c r="K3866" t="s">
        <v>585</v>
      </c>
      <c r="L3866">
        <v>2019.0</v>
      </c>
      <c r="M3866" t="s">
        <v>1319</v>
      </c>
      <c r="N3866" s="4">
        <f t="shared" si="2"/>
        <v>1</v>
      </c>
      <c r="O3866" s="4">
        <f t="shared" si="3"/>
        <v>1</v>
      </c>
      <c r="P3866" t="s">
        <v>1454</v>
      </c>
    </row>
    <row r="3867" ht="14.25" customHeight="1">
      <c r="N3867" s="6"/>
      <c r="O3867" s="7"/>
    </row>
    <row r="3868" ht="14.25" customHeight="1">
      <c r="N3868" s="6"/>
      <c r="O3868" s="6"/>
    </row>
    <row r="3869" ht="14.25" customHeight="1">
      <c r="N3869" s="6"/>
      <c r="O3869" s="6"/>
    </row>
    <row r="3870" ht="14.25" customHeight="1">
      <c r="N3870" s="6"/>
      <c r="O3870" s="6"/>
    </row>
    <row r="3871" ht="14.25" customHeight="1">
      <c r="N3871" s="6"/>
      <c r="O3871" s="6"/>
    </row>
    <row r="3872" ht="14.25" customHeight="1">
      <c r="N3872" s="6"/>
      <c r="O3872" s="6"/>
    </row>
    <row r="3873" ht="14.25" customHeight="1">
      <c r="N3873" s="6"/>
      <c r="O3873" s="7"/>
    </row>
    <row r="3874" ht="14.25" customHeight="1">
      <c r="N3874" s="6"/>
      <c r="O3874" s="6"/>
    </row>
    <row r="3875" ht="14.25" customHeight="1">
      <c r="N3875" s="6"/>
      <c r="O3875" s="6"/>
    </row>
    <row r="3876" ht="14.25" customHeight="1">
      <c r="N3876" s="6"/>
      <c r="O3876" s="6"/>
    </row>
    <row r="3877" ht="14.25" customHeight="1">
      <c r="N3877" s="6"/>
      <c r="O3877" s="6"/>
    </row>
    <row r="3878" ht="14.25" customHeight="1">
      <c r="N3878" s="6"/>
      <c r="O3878" s="6"/>
    </row>
    <row r="3879" ht="14.25" customHeight="1">
      <c r="N3879" s="6"/>
      <c r="O3879" s="7"/>
    </row>
    <row r="3880" ht="14.25" customHeight="1">
      <c r="N3880" s="6"/>
      <c r="O3880" s="6"/>
    </row>
    <row r="3881" ht="14.25" customHeight="1">
      <c r="N3881" s="6"/>
      <c r="O3881" s="6"/>
    </row>
    <row r="3882" ht="14.25" customHeight="1">
      <c r="N3882" s="6"/>
      <c r="O3882" s="6"/>
    </row>
    <row r="3883" ht="14.25" customHeight="1">
      <c r="N3883" s="6"/>
      <c r="O3883" s="6"/>
    </row>
    <row r="3884" ht="14.25" customHeight="1">
      <c r="N3884" s="6"/>
      <c r="O3884" s="6"/>
    </row>
    <row r="3885" ht="14.25" customHeight="1">
      <c r="N3885" s="6"/>
      <c r="O3885" s="7"/>
    </row>
    <row r="3886" ht="14.25" customHeight="1">
      <c r="N3886" s="6"/>
      <c r="O3886" s="6"/>
    </row>
    <row r="3887" ht="14.25" customHeight="1">
      <c r="N3887" s="6"/>
      <c r="O3887" s="6"/>
    </row>
    <row r="3888" ht="14.25" customHeight="1">
      <c r="N3888" s="6"/>
      <c r="O3888" s="6"/>
    </row>
    <row r="3889" ht="14.25" customHeight="1">
      <c r="N3889" s="6"/>
      <c r="O3889" s="6"/>
    </row>
    <row r="3890" ht="14.25" customHeight="1">
      <c r="N3890" s="6"/>
      <c r="O3890" s="6"/>
    </row>
    <row r="3891" ht="14.25" customHeight="1">
      <c r="N3891" s="6"/>
      <c r="O3891" s="7"/>
    </row>
    <row r="3892" ht="14.25" customHeight="1">
      <c r="N3892" s="6"/>
      <c r="O3892" s="6"/>
    </row>
    <row r="3893" ht="14.25" customHeight="1">
      <c r="N3893" s="6"/>
      <c r="O3893" s="6"/>
    </row>
    <row r="3894" ht="14.25" customHeight="1">
      <c r="N3894" s="6"/>
      <c r="O3894" s="6"/>
    </row>
    <row r="3895" ht="14.25" customHeight="1">
      <c r="N3895" s="6"/>
      <c r="O3895" s="6"/>
    </row>
    <row r="3896" ht="14.25" customHeight="1">
      <c r="N3896" s="6"/>
      <c r="O3896" s="6"/>
    </row>
    <row r="3897" ht="14.25" customHeight="1">
      <c r="N3897" s="6"/>
      <c r="O3897" s="7"/>
    </row>
    <row r="3898" ht="14.25" customHeight="1">
      <c r="N3898" s="6"/>
      <c r="O3898" s="6"/>
    </row>
    <row r="3899" ht="14.25" customHeight="1">
      <c r="N3899" s="6"/>
      <c r="O3899" s="6"/>
    </row>
    <row r="3900" ht="14.25" customHeight="1">
      <c r="N3900" s="6"/>
      <c r="O3900" s="6"/>
    </row>
    <row r="3901" ht="14.25" customHeight="1">
      <c r="N3901" s="6"/>
      <c r="O3901" s="6"/>
    </row>
    <row r="3902" ht="14.25" customHeight="1">
      <c r="N3902" s="6"/>
      <c r="O3902" s="6"/>
    </row>
    <row r="3903" ht="14.25" customHeight="1">
      <c r="N3903" s="6"/>
      <c r="O3903" s="7"/>
    </row>
    <row r="3904" ht="14.25" customHeight="1">
      <c r="N3904" s="6"/>
      <c r="O3904" s="6"/>
    </row>
    <row r="3905" ht="14.25" customHeight="1">
      <c r="N3905" s="6"/>
      <c r="O3905" s="6"/>
    </row>
    <row r="3906" ht="14.25" customHeight="1">
      <c r="N3906" s="6"/>
      <c r="O3906" s="6"/>
    </row>
    <row r="3907" ht="14.25" customHeight="1">
      <c r="N3907" s="6"/>
      <c r="O3907" s="6"/>
    </row>
    <row r="3908" ht="14.25" customHeight="1">
      <c r="N3908" s="6"/>
      <c r="O3908" s="6"/>
    </row>
    <row r="3909" ht="14.25" customHeight="1">
      <c r="N3909" s="6"/>
      <c r="O3909" s="7"/>
    </row>
    <row r="3910" ht="14.25" customHeight="1">
      <c r="N3910" s="6"/>
      <c r="O3910" s="6"/>
    </row>
    <row r="3911" ht="14.25" customHeight="1">
      <c r="N3911" s="6"/>
      <c r="O3911" s="6"/>
    </row>
    <row r="3912" ht="14.25" customHeight="1">
      <c r="N3912" s="6"/>
      <c r="O3912" s="6"/>
    </row>
    <row r="3913" ht="14.25" customHeight="1">
      <c r="N3913" s="6"/>
      <c r="O3913" s="6"/>
    </row>
    <row r="3914" ht="14.25" customHeight="1">
      <c r="N3914" s="6"/>
      <c r="O3914" s="6"/>
    </row>
    <row r="3915" ht="14.25" customHeight="1">
      <c r="N3915" s="6"/>
      <c r="O3915" s="7"/>
    </row>
    <row r="3916" ht="14.25" customHeight="1">
      <c r="N3916" s="6"/>
      <c r="O3916" s="6"/>
    </row>
    <row r="3917" ht="14.25" customHeight="1">
      <c r="N3917" s="6"/>
      <c r="O3917" s="6"/>
    </row>
    <row r="3918" ht="14.25" customHeight="1">
      <c r="N3918" s="6"/>
      <c r="O3918" s="6"/>
    </row>
    <row r="3919" ht="14.25" customHeight="1">
      <c r="N3919" s="6"/>
      <c r="O3919" s="6"/>
    </row>
    <row r="3920" ht="14.25" customHeight="1">
      <c r="N3920" s="6"/>
      <c r="O3920" s="6"/>
    </row>
    <row r="3921" ht="14.25" customHeight="1">
      <c r="N3921" s="6"/>
      <c r="O3921" s="7"/>
    </row>
    <row r="3922" ht="14.25" customHeight="1">
      <c r="N3922" s="6"/>
      <c r="O3922" s="6"/>
    </row>
    <row r="3923" ht="14.25" customHeight="1">
      <c r="N3923" s="6"/>
      <c r="O3923" s="6"/>
    </row>
    <row r="3924" ht="14.25" customHeight="1">
      <c r="N3924" s="6"/>
      <c r="O3924" s="6"/>
    </row>
    <row r="3925" ht="14.25" customHeight="1">
      <c r="N3925" s="6"/>
      <c r="O3925" s="6"/>
    </row>
    <row r="3926" ht="14.25" customHeight="1">
      <c r="N3926" s="6"/>
      <c r="O3926" s="6"/>
    </row>
    <row r="3927" ht="14.25" customHeight="1">
      <c r="N3927" s="6"/>
      <c r="O3927" s="7"/>
    </row>
    <row r="3928" ht="14.25" customHeight="1">
      <c r="N3928" s="6"/>
      <c r="O3928" s="6"/>
    </row>
    <row r="3929" ht="14.25" customHeight="1">
      <c r="N3929" s="6"/>
      <c r="O3929" s="6"/>
    </row>
    <row r="3930" ht="14.25" customHeight="1">
      <c r="N3930" s="6"/>
      <c r="O3930" s="6"/>
    </row>
    <row r="3931" ht="14.25" customHeight="1">
      <c r="N3931" s="6"/>
      <c r="O3931" s="6"/>
    </row>
    <row r="3932" ht="14.25" customHeight="1">
      <c r="N3932" s="6"/>
      <c r="O3932" s="6"/>
    </row>
    <row r="3933" ht="14.25" customHeight="1">
      <c r="N3933" s="6"/>
      <c r="O3933" s="7"/>
    </row>
    <row r="3934" ht="14.25" customHeight="1">
      <c r="N3934" s="6"/>
      <c r="O3934" s="6"/>
    </row>
    <row r="3935" ht="14.25" customHeight="1">
      <c r="N3935" s="6"/>
      <c r="O3935" s="6"/>
    </row>
    <row r="3936" ht="14.25" customHeight="1">
      <c r="N3936" s="6"/>
      <c r="O3936" s="6"/>
    </row>
    <row r="3937" ht="14.25" customHeight="1">
      <c r="N3937" s="6"/>
      <c r="O3937" s="6"/>
    </row>
    <row r="3938" ht="14.25" customHeight="1">
      <c r="N3938" s="6"/>
      <c r="O3938" s="6"/>
    </row>
  </sheetData>
  <autoFilter ref="$A$1:$P$3866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34.29"/>
    <col customWidth="1" min="2" max="2" width="8.86"/>
    <col customWidth="1" min="3" max="3" width="9.0"/>
    <col customWidth="1" min="4" max="5" width="12.29"/>
    <col customWidth="1" min="6" max="6" width="8.0"/>
    <col customWidth="1" min="7" max="9" width="6.0"/>
    <col customWidth="1" min="10" max="10" width="18.14"/>
    <col customWidth="1" min="11" max="11" width="10.57"/>
    <col customWidth="1" min="12" max="13" width="6.0"/>
    <col customWidth="1" min="14" max="14" width="3.57"/>
    <col customWidth="1" min="15" max="15" width="5.71"/>
    <col customWidth="1" min="16" max="16" width="34.29"/>
    <col customWidth="1" min="17" max="17" width="20.86"/>
    <col customWidth="1" min="18" max="20" width="12.0"/>
    <col customWidth="1" min="21" max="21" width="7.43"/>
    <col customWidth="1" min="22" max="22" width="12.0"/>
    <col customWidth="1" min="23" max="28" width="8.71"/>
  </cols>
  <sheetData>
    <row r="1" ht="14.25" customHeight="1">
      <c r="B1" s="5"/>
    </row>
    <row r="2" ht="14.25" customHeight="1"/>
    <row r="3" ht="14.25" customHeight="1">
      <c r="A3" t="s">
        <v>1290</v>
      </c>
      <c r="B3" t="s">
        <v>12</v>
      </c>
      <c r="P3" t="s">
        <v>1455</v>
      </c>
      <c r="Q3" t="s">
        <v>12</v>
      </c>
    </row>
    <row r="4" ht="14.25" customHeight="1">
      <c r="A4" t="s">
        <v>10</v>
      </c>
      <c r="C4" t="s">
        <v>1319</v>
      </c>
      <c r="D4" t="s">
        <v>1278</v>
      </c>
      <c r="E4" t="e">
        <v>#REF!</v>
      </c>
      <c r="F4" t="s">
        <v>1456</v>
      </c>
      <c r="P4" t="s">
        <v>10</v>
      </c>
      <c r="R4" t="s">
        <v>1319</v>
      </c>
      <c r="S4" t="s">
        <v>1278</v>
      </c>
      <c r="T4" t="e">
        <v>#REF!</v>
      </c>
      <c r="U4" t="s">
        <v>1456</v>
      </c>
    </row>
    <row r="5" ht="14.25" customHeight="1">
      <c r="A5" s="5"/>
      <c r="B5" s="4" t="e">
        <v>#DIV/0!</v>
      </c>
      <c r="C5" s="4"/>
      <c r="D5" s="4"/>
      <c r="E5" s="4"/>
      <c r="F5" s="4" t="e">
        <v>#DIV/0!</v>
      </c>
      <c r="P5" s="5"/>
      <c r="Q5" s="4" t="e">
        <v>#DIV/0!</v>
      </c>
      <c r="R5" s="4"/>
      <c r="S5" s="4"/>
      <c r="T5" s="4"/>
      <c r="U5" s="4" t="e">
        <v>#DIV/0!</v>
      </c>
      <c r="V5" s="4"/>
    </row>
    <row r="6" ht="14.25" customHeight="1">
      <c r="A6" s="5" t="s">
        <v>256</v>
      </c>
      <c r="B6" s="4"/>
      <c r="C6" s="4">
        <v>0.7617765310892939</v>
      </c>
      <c r="D6" s="4">
        <v>0.7373926815037094</v>
      </c>
      <c r="E6" s="4">
        <v>0.5798943464089016</v>
      </c>
      <c r="F6" s="4">
        <v>0.6278963679053798</v>
      </c>
      <c r="P6" s="5" t="s">
        <v>256</v>
      </c>
      <c r="Q6" s="4"/>
      <c r="R6" s="4">
        <v>0.9530434782608695</v>
      </c>
      <c r="S6" s="4">
        <v>0.9625948153705094</v>
      </c>
      <c r="T6" s="4">
        <v>0.9381691706317979</v>
      </c>
      <c r="U6" s="4">
        <v>0.9438286043321902</v>
      </c>
      <c r="V6" s="4"/>
    </row>
    <row r="7" ht="14.25" customHeight="1">
      <c r="A7" s="5" t="s">
        <v>19</v>
      </c>
      <c r="B7" s="4"/>
      <c r="C7" s="4" t="e">
        <v>#DIV/0!</v>
      </c>
      <c r="D7" s="4" t="e">
        <v>#DIV/0!</v>
      </c>
      <c r="E7" s="4">
        <v>0.4683748841118821</v>
      </c>
      <c r="F7" s="4" t="e">
        <v>#DIV/0!</v>
      </c>
      <c r="P7" s="5" t="s">
        <v>19</v>
      </c>
      <c r="Q7" s="4"/>
      <c r="R7" s="4" t="e">
        <v>#DIV/0!</v>
      </c>
      <c r="S7" s="4" t="e">
        <v>#DIV/0!</v>
      </c>
      <c r="T7" s="4">
        <v>0.9606179553465137</v>
      </c>
      <c r="U7" s="4" t="e">
        <v>#DIV/0!</v>
      </c>
      <c r="V7" s="4"/>
    </row>
    <row r="8" ht="14.25" customHeight="1">
      <c r="A8" s="5" t="s">
        <v>585</v>
      </c>
      <c r="B8" s="4"/>
      <c r="C8" s="4" t="e">
        <v>#DIV/0!</v>
      </c>
      <c r="D8" s="4" t="e">
        <v>#DIV/0!</v>
      </c>
      <c r="E8" s="4">
        <v>0.6002097967864921</v>
      </c>
      <c r="F8" s="4" t="e">
        <v>#DIV/0!</v>
      </c>
      <c r="P8" s="5" t="s">
        <v>585</v>
      </c>
      <c r="Q8" s="4"/>
      <c r="R8" s="4" t="e">
        <v>#DIV/0!</v>
      </c>
      <c r="S8" s="4" t="e">
        <v>#DIV/0!</v>
      </c>
      <c r="T8" s="4">
        <v>0.9300192675439537</v>
      </c>
      <c r="U8" s="4" t="e">
        <v>#DIV/0!</v>
      </c>
      <c r="V8" s="4"/>
    </row>
    <row r="9" ht="14.25" customHeight="1">
      <c r="A9" s="5" t="s">
        <v>908</v>
      </c>
      <c r="B9" s="4"/>
      <c r="C9" s="4">
        <v>0.6396039603960394</v>
      </c>
      <c r="D9" s="4">
        <v>0.685404024273395</v>
      </c>
      <c r="E9" s="4">
        <v>0.6803771278096495</v>
      </c>
      <c r="F9" s="4">
        <v>0.6742990581700264</v>
      </c>
      <c r="P9" s="5" t="s">
        <v>908</v>
      </c>
      <c r="Q9" s="4"/>
      <c r="R9" s="4">
        <v>0.9128712871287128</v>
      </c>
      <c r="S9" s="4">
        <v>0.9572021718300864</v>
      </c>
      <c r="T9" s="4">
        <v>0.9427305714912693</v>
      </c>
      <c r="U9" s="4">
        <v>0.9401141471033937</v>
      </c>
      <c r="V9" s="4"/>
    </row>
    <row r="10" ht="14.25" customHeight="1">
      <c r="A10" s="5" t="s">
        <v>1083</v>
      </c>
      <c r="B10" s="4"/>
      <c r="C10" s="4">
        <v>0.42612612612612605</v>
      </c>
      <c r="D10" s="4">
        <v>0.4462962962962962</v>
      </c>
      <c r="E10" s="4">
        <v>0.4599645357168631</v>
      </c>
      <c r="F10" s="4">
        <v>0.45210832952768487</v>
      </c>
      <c r="P10" s="5" t="s">
        <v>1083</v>
      </c>
      <c r="Q10" s="4"/>
      <c r="R10" s="4">
        <v>0.9207207207207206</v>
      </c>
      <c r="S10" s="4">
        <v>0.9629629629629629</v>
      </c>
      <c r="T10" s="4">
        <v>0.9233950865472841</v>
      </c>
      <c r="U10" s="4">
        <v>0.9293657713012556</v>
      </c>
      <c r="V10" s="4"/>
    </row>
    <row r="11" ht="14.25" customHeight="1">
      <c r="A11" s="5" t="s">
        <v>1168</v>
      </c>
      <c r="B11" s="4"/>
      <c r="C11" s="4">
        <v>0.6429951690821258</v>
      </c>
      <c r="D11" s="4">
        <v>0.6765310892940627</v>
      </c>
      <c r="E11" s="4">
        <v>0.5834050262333674</v>
      </c>
      <c r="F11" s="4">
        <v>0.6086141607016742</v>
      </c>
      <c r="P11" s="5" t="s">
        <v>1168</v>
      </c>
      <c r="Q11" s="4"/>
      <c r="R11" s="4">
        <v>0.9734299516908214</v>
      </c>
      <c r="S11" s="4">
        <v>0.9760635811126694</v>
      </c>
      <c r="T11" s="4">
        <v>0.9727107147844476</v>
      </c>
      <c r="U11" s="4">
        <v>0.9733829040743687</v>
      </c>
      <c r="V11" s="4"/>
    </row>
    <row r="12" ht="14.25" customHeight="1">
      <c r="A12" t="s">
        <v>1456</v>
      </c>
      <c r="B12" s="8" t="e">
        <v>#DIV/0!</v>
      </c>
      <c r="C12" t="e">
        <v>#DIV/0!</v>
      </c>
      <c r="D12" t="e">
        <v>#DIV/0!</v>
      </c>
      <c r="E12" s="9">
        <v>0.5706862755543501</v>
      </c>
      <c r="F12" t="e">
        <v>#DIV/0!</v>
      </c>
      <c r="P12" s="5" t="s">
        <v>1456</v>
      </c>
      <c r="Q12" s="4" t="e">
        <v>#DIV/0!</v>
      </c>
      <c r="R12" s="4" t="e">
        <v>#DIV/0!</v>
      </c>
      <c r="S12" s="4" t="e">
        <v>#DIV/0!</v>
      </c>
      <c r="T12" s="4">
        <v>0.9443211571847717</v>
      </c>
      <c r="U12" s="4" t="e">
        <v>#DIV/0!</v>
      </c>
      <c r="V12" s="4"/>
    </row>
    <row r="13" ht="14.25" customHeight="1"/>
    <row r="14" ht="14.25" customHeight="1">
      <c r="B14" t="s">
        <v>1457</v>
      </c>
      <c r="C14" t="s">
        <v>1458</v>
      </c>
      <c r="D14" t="s">
        <v>1459</v>
      </c>
      <c r="E14" t="s">
        <v>1460</v>
      </c>
      <c r="F14" t="s">
        <v>1461</v>
      </c>
      <c r="G14" t="s">
        <v>1462</v>
      </c>
      <c r="H14" t="s">
        <v>1463</v>
      </c>
      <c r="I14" t="s">
        <v>1464</v>
      </c>
      <c r="J14" t="s">
        <v>1465</v>
      </c>
      <c r="K14" t="s">
        <v>1466</v>
      </c>
      <c r="L14" t="s">
        <v>1467</v>
      </c>
      <c r="M14" t="s">
        <v>1468</v>
      </c>
      <c r="Q14" t="s">
        <v>1457</v>
      </c>
      <c r="R14" t="s">
        <v>1458</v>
      </c>
      <c r="S14" t="s">
        <v>1459</v>
      </c>
      <c r="T14" t="s">
        <v>1460</v>
      </c>
      <c r="U14" t="s">
        <v>1461</v>
      </c>
      <c r="V14" t="s">
        <v>1462</v>
      </c>
      <c r="W14" t="s">
        <v>1463</v>
      </c>
      <c r="X14" t="s">
        <v>1464</v>
      </c>
      <c r="Y14" t="s">
        <v>1465</v>
      </c>
      <c r="Z14" t="s">
        <v>1466</v>
      </c>
      <c r="AA14" t="s">
        <v>1467</v>
      </c>
      <c r="AB14" t="s">
        <v>1468</v>
      </c>
    </row>
    <row r="15" ht="14.25" customHeight="1">
      <c r="A15" s="5" t="s">
        <v>1469</v>
      </c>
      <c r="B15" s="4">
        <v>0.57</v>
      </c>
      <c r="C15" s="4">
        <v>0.57</v>
      </c>
      <c r="D15" s="4">
        <v>0.57</v>
      </c>
      <c r="E15" s="4">
        <v>0.57</v>
      </c>
      <c r="F15" s="4">
        <v>0.57</v>
      </c>
      <c r="G15" s="4">
        <v>0.57</v>
      </c>
      <c r="H15" s="4">
        <v>0.57</v>
      </c>
      <c r="I15" s="4">
        <v>0.57</v>
      </c>
      <c r="J15" s="4">
        <v>0.57</v>
      </c>
      <c r="K15" s="4">
        <v>0.57</v>
      </c>
      <c r="L15" s="4">
        <v>0.57</v>
      </c>
      <c r="M15" s="4">
        <v>0.57</v>
      </c>
      <c r="P15" t="s">
        <v>1469</v>
      </c>
      <c r="Q15" s="4">
        <v>0.91</v>
      </c>
      <c r="R15" s="4">
        <v>0.91</v>
      </c>
      <c r="S15" s="4">
        <v>0.91</v>
      </c>
      <c r="T15" s="4">
        <v>0.91</v>
      </c>
      <c r="U15" s="4">
        <v>0.91</v>
      </c>
      <c r="V15" s="4">
        <v>0.91</v>
      </c>
      <c r="W15" s="4">
        <v>0.91</v>
      </c>
      <c r="X15" s="4">
        <v>0.91</v>
      </c>
      <c r="Y15" s="4">
        <v>0.91</v>
      </c>
      <c r="Z15" s="4">
        <v>0.91</v>
      </c>
      <c r="AA15" s="4">
        <v>0.91</v>
      </c>
      <c r="AB15" s="4">
        <v>0.91</v>
      </c>
    </row>
    <row r="16" ht="14.25" customHeight="1">
      <c r="A16" s="5" t="s">
        <v>1470</v>
      </c>
      <c r="B16" s="4">
        <v>0.5434306195596509</v>
      </c>
      <c r="C16" s="4">
        <v>0.558412220309811</v>
      </c>
      <c r="D16" s="4">
        <v>0.5738351254480291</v>
      </c>
      <c r="E16" s="4">
        <v>0.6092479161285775</v>
      </c>
      <c r="F16" s="4"/>
      <c r="G16" s="4"/>
      <c r="H16" s="4"/>
      <c r="I16" s="4"/>
      <c r="J16" s="4"/>
      <c r="K16" s="4"/>
      <c r="L16" s="4"/>
      <c r="M16" s="4"/>
      <c r="P16" t="s">
        <v>1470</v>
      </c>
      <c r="Q16" s="4">
        <v>0.9369653524492217</v>
      </c>
      <c r="R16" s="4">
        <v>0.9478270223752155</v>
      </c>
      <c r="S16" s="4">
        <v>0.941065028161802</v>
      </c>
      <c r="T16" s="4">
        <v>0.951681651681651</v>
      </c>
      <c r="U16" s="4"/>
      <c r="V16" s="4"/>
      <c r="W16" s="4"/>
      <c r="X16" s="4"/>
      <c r="Y16" s="4"/>
      <c r="Z16" s="4"/>
      <c r="AA16" s="4"/>
      <c r="AB16" s="4"/>
    </row>
    <row r="17" ht="14.25" customHeight="1">
      <c r="A17" s="5">
        <v>2018.0</v>
      </c>
      <c r="B17" s="4">
        <f t="shared" ref="B17:B18" si="3">B15</f>
        <v>0.57</v>
      </c>
      <c r="C17" s="4">
        <f t="shared" ref="C17:M17" si="1">C15+B17</f>
        <v>1.14</v>
      </c>
      <c r="D17" s="4">
        <f t="shared" si="1"/>
        <v>1.71</v>
      </c>
      <c r="E17" s="4">
        <f t="shared" si="1"/>
        <v>2.28</v>
      </c>
      <c r="F17" s="4">
        <f t="shared" si="1"/>
        <v>2.85</v>
      </c>
      <c r="G17" s="4">
        <f t="shared" si="1"/>
        <v>3.42</v>
      </c>
      <c r="H17" s="4">
        <f t="shared" si="1"/>
        <v>3.99</v>
      </c>
      <c r="I17" s="4">
        <f t="shared" si="1"/>
        <v>4.56</v>
      </c>
      <c r="J17" s="4">
        <f t="shared" si="1"/>
        <v>5.13</v>
      </c>
      <c r="K17" s="4">
        <f t="shared" si="1"/>
        <v>5.7</v>
      </c>
      <c r="L17" s="4">
        <f t="shared" si="1"/>
        <v>6.27</v>
      </c>
      <c r="M17" s="4">
        <f t="shared" si="1"/>
        <v>6.84</v>
      </c>
      <c r="P17">
        <v>2018.0</v>
      </c>
      <c r="Q17" s="4">
        <f t="shared" ref="Q17:Q18" si="5">Q15</f>
        <v>0.91</v>
      </c>
      <c r="R17" s="4">
        <f t="shared" ref="R17:AB17" si="2">R15+Q17</f>
        <v>1.82</v>
      </c>
      <c r="S17" s="4">
        <f t="shared" si="2"/>
        <v>2.73</v>
      </c>
      <c r="T17" s="4">
        <f t="shared" si="2"/>
        <v>3.64</v>
      </c>
      <c r="U17" s="4">
        <f t="shared" si="2"/>
        <v>4.55</v>
      </c>
      <c r="V17" s="4">
        <f t="shared" si="2"/>
        <v>5.46</v>
      </c>
      <c r="W17" s="4">
        <f t="shared" si="2"/>
        <v>6.37</v>
      </c>
      <c r="X17" s="4">
        <f t="shared" si="2"/>
        <v>7.28</v>
      </c>
      <c r="Y17" s="4">
        <f t="shared" si="2"/>
        <v>8.19</v>
      </c>
      <c r="Z17" s="4">
        <f t="shared" si="2"/>
        <v>9.1</v>
      </c>
      <c r="AA17" s="4">
        <f t="shared" si="2"/>
        <v>10.01</v>
      </c>
      <c r="AB17" s="4">
        <f t="shared" si="2"/>
        <v>10.92</v>
      </c>
    </row>
    <row r="18" ht="14.25" customHeight="1">
      <c r="A18" s="5">
        <v>2019.0</v>
      </c>
      <c r="B18" s="4">
        <f t="shared" si="3"/>
        <v>0.5434306196</v>
      </c>
      <c r="C18" s="4">
        <f t="shared" ref="C18:E18" si="4">C16+B18</f>
        <v>1.10184284</v>
      </c>
      <c r="D18" s="4">
        <f t="shared" si="4"/>
        <v>1.675677965</v>
      </c>
      <c r="E18" s="4">
        <f t="shared" si="4"/>
        <v>2.284925881</v>
      </c>
      <c r="F18" s="4"/>
      <c r="G18" s="4"/>
      <c r="H18" s="4"/>
      <c r="I18" s="4"/>
      <c r="J18" s="4"/>
      <c r="K18" s="4"/>
      <c r="L18" s="4"/>
      <c r="M18" s="4"/>
      <c r="P18">
        <v>2019.0</v>
      </c>
      <c r="Q18" s="4">
        <f t="shared" si="5"/>
        <v>0.9369653524</v>
      </c>
      <c r="R18" s="4">
        <f t="shared" ref="R18:T18" si="6">R16+Q18</f>
        <v>1.884792375</v>
      </c>
      <c r="S18" s="4">
        <f t="shared" si="6"/>
        <v>2.825857403</v>
      </c>
      <c r="T18" s="4">
        <f t="shared" si="6"/>
        <v>3.777539055</v>
      </c>
      <c r="U18" s="4"/>
      <c r="V18" s="4"/>
      <c r="W18" s="4"/>
      <c r="X18" s="4"/>
      <c r="Y18" s="4"/>
      <c r="Z18" s="4"/>
      <c r="AA18" s="4"/>
      <c r="AB18" s="4"/>
    </row>
    <row r="19" ht="14.25" customHeight="1">
      <c r="A19" t="s">
        <v>1471</v>
      </c>
      <c r="B19" s="4">
        <f t="shared" ref="B19:E19" si="7">B18/B17</f>
        <v>0.9533870519</v>
      </c>
      <c r="C19" s="4">
        <f t="shared" si="7"/>
        <v>0.9665288069</v>
      </c>
      <c r="D19" s="4">
        <f t="shared" si="7"/>
        <v>0.9799286347</v>
      </c>
      <c r="E19" s="4">
        <f t="shared" si="7"/>
        <v>1.002160474</v>
      </c>
      <c r="P19" t="s">
        <v>1471</v>
      </c>
      <c r="Q19" s="4">
        <f t="shared" ref="Q19:T19" si="8">Q18/Q17</f>
        <v>1.029632255</v>
      </c>
      <c r="R19" s="4">
        <f t="shared" si="8"/>
        <v>1.035600206</v>
      </c>
      <c r="S19" s="4">
        <f t="shared" si="8"/>
        <v>1.035112602</v>
      </c>
      <c r="T19" s="4">
        <f t="shared" si="8"/>
        <v>1.037785455</v>
      </c>
      <c r="U19" s="4"/>
      <c r="V19" s="4"/>
      <c r="W19" s="4"/>
      <c r="X19" s="4"/>
      <c r="Y19" s="4"/>
      <c r="Z19" s="4"/>
      <c r="AA19" s="4"/>
      <c r="AB19" s="4"/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>
      <c r="J27" s="10" t="s">
        <v>1472</v>
      </c>
      <c r="K27" s="11">
        <v>356.0</v>
      </c>
      <c r="L27" s="10"/>
      <c r="M27" s="11"/>
    </row>
    <row r="28" ht="14.25" customHeight="1">
      <c r="J28" s="10" t="s">
        <v>1473</v>
      </c>
      <c r="K28" s="11">
        <v>348.0</v>
      </c>
      <c r="L28" s="10"/>
      <c r="M28" s="11"/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>
      <c r="A39" s="12" t="s">
        <v>10</v>
      </c>
      <c r="B39" s="13">
        <v>2018.0</v>
      </c>
      <c r="C39" s="13">
        <v>2019.0</v>
      </c>
      <c r="D39" s="13" t="s">
        <v>1474</v>
      </c>
      <c r="E39" s="14" t="s">
        <v>1475</v>
      </c>
      <c r="P39" s="12" t="s">
        <v>10</v>
      </c>
      <c r="Q39" s="13">
        <v>2018.0</v>
      </c>
      <c r="R39" s="13">
        <v>2019.0</v>
      </c>
      <c r="S39" s="13" t="s">
        <v>1474</v>
      </c>
      <c r="T39" s="14" t="s">
        <v>1475</v>
      </c>
    </row>
    <row r="40" ht="14.25" customHeight="1">
      <c r="A40" s="15" t="s">
        <v>256</v>
      </c>
      <c r="B40" s="16">
        <v>0.57</v>
      </c>
      <c r="C40" s="16">
        <v>0.5798943464089015</v>
      </c>
      <c r="D40" s="16">
        <f t="shared" ref="D40:D45" si="9">IF(B40-C40&lt;0,B40-C40,"")</f>
        <v>-0.009894346409</v>
      </c>
      <c r="E40" s="17" t="str">
        <f t="shared" ref="E40:E45" si="10">IF(B40-C40&gt;0,B40-C40,"")</f>
        <v/>
      </c>
      <c r="P40" s="15" t="s">
        <v>256</v>
      </c>
      <c r="Q40" s="16">
        <v>0.91</v>
      </c>
      <c r="R40" s="16">
        <v>0.9381691706317982</v>
      </c>
      <c r="S40" s="16">
        <f t="shared" ref="S40:S45" si="11">IF(Q40-R40&lt;0,Q40-R40,"")</f>
        <v>-0.02816917063</v>
      </c>
      <c r="T40" s="17" t="str">
        <f t="shared" ref="T40:T45" si="12">IF(Q40-R40&gt;0,Q40-R40,"")</f>
        <v/>
      </c>
    </row>
    <row r="41" ht="14.25" customHeight="1">
      <c r="A41" s="15" t="s">
        <v>19</v>
      </c>
      <c r="B41" s="16">
        <v>0.57</v>
      </c>
      <c r="C41" s="16">
        <v>0.46837488411188194</v>
      </c>
      <c r="D41" s="16" t="str">
        <f t="shared" si="9"/>
        <v/>
      </c>
      <c r="E41" s="17">
        <f t="shared" si="10"/>
        <v>0.1016251159</v>
      </c>
      <c r="P41" s="15" t="s">
        <v>19</v>
      </c>
      <c r="Q41" s="16">
        <v>0.91</v>
      </c>
      <c r="R41" s="16">
        <v>0.9606179553465142</v>
      </c>
      <c r="S41" s="16">
        <f t="shared" si="11"/>
        <v>-0.05061795535</v>
      </c>
      <c r="T41" s="17" t="str">
        <f t="shared" si="12"/>
        <v/>
      </c>
    </row>
    <row r="42" ht="14.25" customHeight="1">
      <c r="A42" s="15" t="s">
        <v>585</v>
      </c>
      <c r="B42" s="16">
        <v>0.57</v>
      </c>
      <c r="C42" s="16">
        <v>0.6002097967864922</v>
      </c>
      <c r="D42" s="16">
        <f t="shared" si="9"/>
        <v>-0.03020979679</v>
      </c>
      <c r="E42" s="17" t="str">
        <f t="shared" si="10"/>
        <v/>
      </c>
      <c r="P42" s="15" t="s">
        <v>585</v>
      </c>
      <c r="Q42" s="16">
        <v>0.91</v>
      </c>
      <c r="R42" s="16">
        <v>0.9300192675439537</v>
      </c>
      <c r="S42" s="16">
        <f t="shared" si="11"/>
        <v>-0.02001926754</v>
      </c>
      <c r="T42" s="17" t="str">
        <f t="shared" si="12"/>
        <v/>
      </c>
    </row>
    <row r="43" ht="14.25" customHeight="1">
      <c r="A43" s="15" t="s">
        <v>908</v>
      </c>
      <c r="B43" s="16">
        <v>0.57</v>
      </c>
      <c r="C43" s="16">
        <v>0.6803771278096495</v>
      </c>
      <c r="D43" s="16">
        <f t="shared" si="9"/>
        <v>-0.1103771278</v>
      </c>
      <c r="E43" s="17" t="str">
        <f t="shared" si="10"/>
        <v/>
      </c>
      <c r="P43" s="15" t="s">
        <v>908</v>
      </c>
      <c r="Q43" s="16">
        <v>0.91</v>
      </c>
      <c r="R43" s="16">
        <v>0.9427305714912693</v>
      </c>
      <c r="S43" s="16">
        <f t="shared" si="11"/>
        <v>-0.03273057149</v>
      </c>
      <c r="T43" s="17" t="str">
        <f t="shared" si="12"/>
        <v/>
      </c>
    </row>
    <row r="44" ht="14.25" customHeight="1">
      <c r="A44" s="15" t="s">
        <v>1083</v>
      </c>
      <c r="B44" s="16">
        <v>0.57</v>
      </c>
      <c r="C44" s="16">
        <v>0.4599645357168631</v>
      </c>
      <c r="D44" s="16" t="str">
        <f t="shared" si="9"/>
        <v/>
      </c>
      <c r="E44" s="17">
        <f t="shared" si="10"/>
        <v>0.1100354643</v>
      </c>
      <c r="P44" s="15" t="s">
        <v>1083</v>
      </c>
      <c r="Q44" s="16">
        <v>0.91</v>
      </c>
      <c r="R44" s="16">
        <v>0.9233950865472841</v>
      </c>
      <c r="S44" s="16">
        <f t="shared" si="11"/>
        <v>-0.01339508655</v>
      </c>
      <c r="T44" s="17" t="str">
        <f t="shared" si="12"/>
        <v/>
      </c>
    </row>
    <row r="45" ht="14.25" customHeight="1">
      <c r="A45" s="15" t="s">
        <v>1168</v>
      </c>
      <c r="B45" s="16">
        <v>0.57</v>
      </c>
      <c r="C45" s="16">
        <v>0.5834050262333674</v>
      </c>
      <c r="D45" s="16">
        <f t="shared" si="9"/>
        <v>-0.01340502623</v>
      </c>
      <c r="E45" s="17" t="str">
        <f t="shared" si="10"/>
        <v/>
      </c>
      <c r="P45" s="15" t="s">
        <v>1168</v>
      </c>
      <c r="Q45" s="16">
        <v>0.91</v>
      </c>
      <c r="R45" s="16">
        <v>0.9727107147844476</v>
      </c>
      <c r="S45" s="16">
        <f t="shared" si="11"/>
        <v>-0.06271071478</v>
      </c>
      <c r="T45" s="17" t="str">
        <f t="shared" si="12"/>
        <v/>
      </c>
    </row>
    <row r="46" ht="14.25" customHeight="1">
      <c r="A46" s="15"/>
      <c r="B46" s="16">
        <f t="shared" ref="B46:E46" si="13">SUM(B40:B45)</f>
        <v>3.42</v>
      </c>
      <c r="C46" s="16">
        <f t="shared" si="13"/>
        <v>3.372225717</v>
      </c>
      <c r="D46" s="16">
        <f t="shared" si="13"/>
        <v>-0.1638862972</v>
      </c>
      <c r="E46" s="17">
        <f t="shared" si="13"/>
        <v>0.2116605802</v>
      </c>
      <c r="P46" s="15"/>
      <c r="Q46" s="16">
        <f t="shared" ref="Q46:T46" si="14">SUM(Q40:Q45)</f>
        <v>5.46</v>
      </c>
      <c r="R46" s="16">
        <f t="shared" si="14"/>
        <v>5.667642766</v>
      </c>
      <c r="S46" s="16">
        <f t="shared" si="14"/>
        <v>-0.2076427663</v>
      </c>
      <c r="T46" s="17">
        <f t="shared" si="14"/>
        <v>0</v>
      </c>
    </row>
    <row r="47" ht="14.25" customHeight="1">
      <c r="A47" s="18"/>
      <c r="B47" s="19"/>
      <c r="C47" s="20">
        <f>C46/B46</f>
        <v>0.9860309114</v>
      </c>
      <c r="D47" s="21">
        <f>D46/B46</f>
        <v>-0.04791996995</v>
      </c>
      <c r="E47" s="22">
        <f>E46/B46</f>
        <v>0.06188905853</v>
      </c>
      <c r="P47" s="18"/>
      <c r="Q47" s="19"/>
      <c r="R47" s="20">
        <f>R46/Q46</f>
        <v>1.038029811</v>
      </c>
      <c r="S47" s="21">
        <f>S46/Q46</f>
        <v>-0.03802981069</v>
      </c>
      <c r="T47" s="22">
        <f>T46/Q46</f>
        <v>0</v>
      </c>
    </row>
    <row r="48" ht="14.25" customHeight="1"/>
    <row r="49" ht="14.25" customHeight="1"/>
    <row r="50" ht="14.25" customHeight="1">
      <c r="A50" s="23"/>
      <c r="B50" s="24">
        <v>2018.0</v>
      </c>
      <c r="C50" s="24">
        <v>2019.0</v>
      </c>
      <c r="D50" s="24" t="s">
        <v>1474</v>
      </c>
      <c r="E50" s="25" t="s">
        <v>1475</v>
      </c>
      <c r="P50" s="23"/>
      <c r="Q50" s="24">
        <v>2018.0</v>
      </c>
      <c r="R50" s="24">
        <v>2019.0</v>
      </c>
      <c r="S50" s="24" t="s">
        <v>1474</v>
      </c>
      <c r="T50" s="25" t="s">
        <v>1475</v>
      </c>
    </row>
    <row r="51" ht="14.25" customHeight="1">
      <c r="A51" s="15" t="s">
        <v>1476</v>
      </c>
      <c r="B51" s="16">
        <v>0.57</v>
      </c>
      <c r="C51" s="16">
        <v>0.6641338117169855</v>
      </c>
      <c r="D51" s="16">
        <v>-0.09413381171698554</v>
      </c>
      <c r="E51" s="17" t="s">
        <v>1477</v>
      </c>
      <c r="P51" s="15" t="s">
        <v>1476</v>
      </c>
      <c r="Q51" s="16">
        <v>0.91</v>
      </c>
      <c r="R51" s="16">
        <v>0.94199815336179</v>
      </c>
      <c r="S51" s="16">
        <v>-0.031998153361790016</v>
      </c>
      <c r="T51" s="17" t="s">
        <v>1477</v>
      </c>
    </row>
    <row r="52" ht="14.25" customHeight="1">
      <c r="A52" s="15" t="s">
        <v>1478</v>
      </c>
      <c r="B52" s="16">
        <v>0.57</v>
      </c>
      <c r="C52" s="16">
        <v>0.5740441586063707</v>
      </c>
      <c r="D52" s="16">
        <v>-0.004044158606370751</v>
      </c>
      <c r="E52" s="17" t="s">
        <v>1477</v>
      </c>
      <c r="P52" s="15" t="s">
        <v>1478</v>
      </c>
      <c r="Q52" s="16">
        <v>0.91</v>
      </c>
      <c r="R52" s="16">
        <v>0.9287419186036696</v>
      </c>
      <c r="S52" s="16">
        <v>-0.018741918603669583</v>
      </c>
      <c r="T52" s="17" t="s">
        <v>1477</v>
      </c>
    </row>
    <row r="53" ht="14.25" customHeight="1">
      <c r="A53" s="15" t="s">
        <v>1479</v>
      </c>
      <c r="B53" s="16">
        <v>0.57</v>
      </c>
      <c r="C53" s="16">
        <v>0.7241891950720478</v>
      </c>
      <c r="D53" s="16">
        <v>-0.15418919507204787</v>
      </c>
      <c r="E53" s="17" t="s">
        <v>1477</v>
      </c>
      <c r="P53" s="15" t="s">
        <v>1479</v>
      </c>
      <c r="Q53" s="16">
        <v>0.91</v>
      </c>
      <c r="R53" s="16">
        <v>0.9426198871869499</v>
      </c>
      <c r="S53" s="16">
        <v>-0.03261988718694986</v>
      </c>
      <c r="T53" s="17" t="s">
        <v>1477</v>
      </c>
    </row>
    <row r="54" ht="14.25" customHeight="1">
      <c r="A54" s="15" t="s">
        <v>1480</v>
      </c>
      <c r="B54" s="16">
        <v>0.57</v>
      </c>
      <c r="C54" s="16">
        <v>0.3192711656805882</v>
      </c>
      <c r="D54" s="16" t="s">
        <v>1477</v>
      </c>
      <c r="E54" s="17">
        <v>0.25072883431941173</v>
      </c>
      <c r="P54" s="15" t="s">
        <v>1481</v>
      </c>
      <c r="Q54" s="16">
        <v>0.91</v>
      </c>
      <c r="R54" s="16">
        <v>0.9166013151157465</v>
      </c>
      <c r="S54" s="16">
        <v>-0.0066013151157464645</v>
      </c>
      <c r="T54" s="17" t="s">
        <v>1477</v>
      </c>
    </row>
    <row r="55" ht="14.25" customHeight="1">
      <c r="A55" s="15" t="s">
        <v>1482</v>
      </c>
      <c r="B55" s="16">
        <v>0.57</v>
      </c>
      <c r="C55" s="16">
        <v>0.4928071032909742</v>
      </c>
      <c r="D55" s="16" t="s">
        <v>1477</v>
      </c>
      <c r="E55" s="17">
        <v>0.07719289670902574</v>
      </c>
      <c r="P55" s="15" t="s">
        <v>1483</v>
      </c>
      <c r="Q55" s="16">
        <v>0.91</v>
      </c>
      <c r="R55" s="16">
        <v>0.9193375576036866</v>
      </c>
      <c r="S55" s="16">
        <v>-0.009337557603686597</v>
      </c>
      <c r="T55" s="17" t="s">
        <v>1477</v>
      </c>
    </row>
    <row r="56" ht="14.25" customHeight="1">
      <c r="A56" s="15" t="s">
        <v>1484</v>
      </c>
      <c r="B56" s="16">
        <v>0.57</v>
      </c>
      <c r="C56" s="16">
        <v>0.47597883097362814</v>
      </c>
      <c r="D56" s="16" t="s">
        <v>1477</v>
      </c>
      <c r="E56" s="17">
        <v>0.09402116902637181</v>
      </c>
      <c r="P56" s="15" t="s">
        <v>1485</v>
      </c>
      <c r="Q56" s="16">
        <v>0.91</v>
      </c>
      <c r="R56" s="16">
        <v>0.9989898989898991</v>
      </c>
      <c r="S56" s="16">
        <v>-0.08898989898989906</v>
      </c>
      <c r="T56" s="17" t="s">
        <v>1477</v>
      </c>
    </row>
    <row r="57" ht="14.25" customHeight="1">
      <c r="A57" s="15" t="s">
        <v>1486</v>
      </c>
      <c r="B57" s="16">
        <v>0.57</v>
      </c>
      <c r="C57" s="16">
        <v>0.6159120001861936</v>
      </c>
      <c r="D57" s="16">
        <v>-0.04591200018619368</v>
      </c>
      <c r="E57" s="17" t="s">
        <v>1477</v>
      </c>
      <c r="P57" s="15" t="s">
        <v>1487</v>
      </c>
      <c r="Q57" s="16">
        <v>0.91</v>
      </c>
      <c r="R57" s="16">
        <v>0.9211063654415349</v>
      </c>
      <c r="S57" s="16">
        <v>-0.011106365441534871</v>
      </c>
      <c r="T57" s="17" t="s">
        <v>1477</v>
      </c>
    </row>
    <row r="58" ht="14.25" customHeight="1">
      <c r="A58" s="15" t="s">
        <v>1488</v>
      </c>
      <c r="B58" s="16">
        <v>0.57</v>
      </c>
      <c r="C58" s="16">
        <v>0.6056394339298116</v>
      </c>
      <c r="D58" s="16">
        <v>-0.035639433929811615</v>
      </c>
      <c r="E58" s="17" t="s">
        <v>1477</v>
      </c>
      <c r="P58" s="15" t="s">
        <v>1480</v>
      </c>
      <c r="Q58" s="16">
        <v>0.91</v>
      </c>
      <c r="R58" s="16">
        <v>0.9807256000277006</v>
      </c>
      <c r="S58" s="16">
        <v>-0.07072560002770056</v>
      </c>
      <c r="T58" s="17" t="s">
        <v>1477</v>
      </c>
    </row>
    <row r="59" ht="14.25" customHeight="1">
      <c r="A59" s="15" t="s">
        <v>1489</v>
      </c>
      <c r="B59" s="16">
        <v>0.57</v>
      </c>
      <c r="C59" s="16"/>
      <c r="D59" s="16" t="s">
        <v>1477</v>
      </c>
      <c r="E59" s="17">
        <v>0.57</v>
      </c>
      <c r="P59" s="15" t="s">
        <v>1482</v>
      </c>
      <c r="Q59" s="16">
        <v>0.91</v>
      </c>
      <c r="R59" s="16">
        <v>0.9279620750946919</v>
      </c>
      <c r="S59" s="16">
        <v>-0.01796207509469183</v>
      </c>
      <c r="T59" s="17" t="s">
        <v>1477</v>
      </c>
    </row>
    <row r="60" ht="14.25" customHeight="1">
      <c r="A60" s="15" t="s">
        <v>1490</v>
      </c>
      <c r="B60" s="16">
        <v>0.57</v>
      </c>
      <c r="C60" s="16">
        <v>0.5089111157659545</v>
      </c>
      <c r="D60" s="16" t="s">
        <v>1477</v>
      </c>
      <c r="E60" s="17">
        <v>0.06108888423404546</v>
      </c>
      <c r="P60" s="15" t="s">
        <v>1484</v>
      </c>
      <c r="Q60" s="16">
        <v>0.91</v>
      </c>
      <c r="R60" s="16">
        <v>0.9088829427018813</v>
      </c>
      <c r="S60" s="16" t="s">
        <v>1477</v>
      </c>
      <c r="T60" s="17">
        <v>0.0011170572981187288</v>
      </c>
    </row>
    <row r="61" ht="14.25" customHeight="1">
      <c r="A61" s="15" t="s">
        <v>1487</v>
      </c>
      <c r="B61" s="16">
        <v>0.57</v>
      </c>
      <c r="C61" s="16">
        <v>0.6428289583482343</v>
      </c>
      <c r="D61" s="16">
        <v>-0.07282895834823433</v>
      </c>
      <c r="E61" s="17" t="s">
        <v>1477</v>
      </c>
      <c r="P61" s="15" t="s">
        <v>1486</v>
      </c>
      <c r="Q61" s="16">
        <v>0.91</v>
      </c>
      <c r="R61" s="16">
        <v>0.9729185867895546</v>
      </c>
      <c r="S61" s="16">
        <v>-0.06291858678955453</v>
      </c>
      <c r="T61" s="17" t="s">
        <v>1477</v>
      </c>
    </row>
    <row r="62" ht="14.25" customHeight="1">
      <c r="A62" s="15" t="s">
        <v>1483</v>
      </c>
      <c r="B62" s="16">
        <v>0.57</v>
      </c>
      <c r="C62" s="16">
        <v>0.4859370199692781</v>
      </c>
      <c r="D62" s="16" t="s">
        <v>1477</v>
      </c>
      <c r="E62" s="17">
        <v>0.08406298003072188</v>
      </c>
      <c r="P62" s="15" t="s">
        <v>856</v>
      </c>
      <c r="Q62" s="16">
        <v>0.91</v>
      </c>
      <c r="R62" s="16">
        <v>0.978494623655914</v>
      </c>
      <c r="S62" s="16">
        <v>-0.06849462365591397</v>
      </c>
      <c r="T62" s="17" t="s">
        <v>1477</v>
      </c>
    </row>
    <row r="63" ht="14.25" customHeight="1">
      <c r="A63" s="15" t="s">
        <v>1491</v>
      </c>
      <c r="B63" s="16">
        <v>0.57</v>
      </c>
      <c r="C63" s="16">
        <v>0.21717069892473118</v>
      </c>
      <c r="D63" s="16" t="s">
        <v>1477</v>
      </c>
      <c r="E63" s="17">
        <v>0.3528293010752688</v>
      </c>
      <c r="P63" s="15" t="s">
        <v>1492</v>
      </c>
      <c r="Q63" s="16">
        <v>0.91</v>
      </c>
      <c r="R63" s="16">
        <v>0.980923579109063</v>
      </c>
      <c r="S63" s="16">
        <v>-0.070923579109063</v>
      </c>
      <c r="T63" s="17" t="s">
        <v>1477</v>
      </c>
    </row>
    <row r="64" ht="14.25" customHeight="1">
      <c r="A64" s="15" t="s">
        <v>1493</v>
      </c>
      <c r="B64" s="16">
        <v>0.57</v>
      </c>
      <c r="C64" s="16">
        <v>0.709227342549923</v>
      </c>
      <c r="D64" s="16">
        <v>-0.13922734254992308</v>
      </c>
      <c r="E64" s="17" t="s">
        <v>1477</v>
      </c>
      <c r="P64" s="15" t="s">
        <v>1494</v>
      </c>
      <c r="Q64" s="16">
        <v>0.91</v>
      </c>
      <c r="R64" s="16">
        <v>0.9448813240176406</v>
      </c>
      <c r="S64" s="16">
        <v>-0.03488132401764055</v>
      </c>
      <c r="T64" s="17" t="s">
        <v>1477</v>
      </c>
    </row>
    <row r="65" ht="14.25" customHeight="1">
      <c r="A65" s="15" t="s">
        <v>1481</v>
      </c>
      <c r="B65" s="16">
        <v>0.57</v>
      </c>
      <c r="C65" s="16">
        <v>0.5959785215727489</v>
      </c>
      <c r="D65" s="16">
        <v>-0.025978521572748936</v>
      </c>
      <c r="E65" s="17" t="s">
        <v>1477</v>
      </c>
      <c r="P65" s="15" t="s">
        <v>1495</v>
      </c>
      <c r="Q65" s="16">
        <v>0.91</v>
      </c>
      <c r="R65" s="16">
        <v>0.831020458036587</v>
      </c>
      <c r="S65" s="16" t="s">
        <v>1477</v>
      </c>
      <c r="T65" s="17">
        <v>0.07897954196341306</v>
      </c>
    </row>
    <row r="66" ht="14.25" customHeight="1">
      <c r="A66" s="15" t="s">
        <v>1494</v>
      </c>
      <c r="B66" s="16">
        <v>0.57</v>
      </c>
      <c r="C66" s="16">
        <v>0.7223938357861357</v>
      </c>
      <c r="D66" s="16">
        <v>-0.15239383578613575</v>
      </c>
      <c r="E66" s="17" t="s">
        <v>1477</v>
      </c>
      <c r="P66" s="15" t="s">
        <v>1490</v>
      </c>
      <c r="Q66" s="16">
        <v>0.91</v>
      </c>
      <c r="R66" s="16">
        <v>0.960253456221198</v>
      </c>
      <c r="S66" s="16">
        <v>-0.05025345622119792</v>
      </c>
      <c r="T66" s="17" t="s">
        <v>1477</v>
      </c>
    </row>
    <row r="67" ht="14.25" customHeight="1">
      <c r="A67" s="15" t="s">
        <v>1496</v>
      </c>
      <c r="B67" s="16">
        <v>0.57</v>
      </c>
      <c r="C67" s="16">
        <v>0.4900397137611929</v>
      </c>
      <c r="D67" s="16" t="s">
        <v>1477</v>
      </c>
      <c r="E67" s="17">
        <v>0.07996028623880708</v>
      </c>
      <c r="P67" s="15" t="s">
        <v>1491</v>
      </c>
      <c r="Q67" s="16">
        <v>0.91</v>
      </c>
      <c r="R67" s="16">
        <v>0.9959005376344087</v>
      </c>
      <c r="S67" s="16">
        <v>-0.08590053763440864</v>
      </c>
      <c r="T67" s="17" t="s">
        <v>1477</v>
      </c>
    </row>
    <row r="68" ht="14.25" customHeight="1">
      <c r="A68" s="15" t="s">
        <v>1495</v>
      </c>
      <c r="B68" s="16">
        <v>0.57</v>
      </c>
      <c r="C68" s="16">
        <v>0.6469260578131545</v>
      </c>
      <c r="D68" s="16">
        <v>-0.07692605781315454</v>
      </c>
      <c r="E68" s="17" t="s">
        <v>1477</v>
      </c>
      <c r="P68" s="15" t="s">
        <v>1496</v>
      </c>
      <c r="Q68" s="16">
        <v>0.91</v>
      </c>
      <c r="R68" s="16">
        <v>0.9238863287250383</v>
      </c>
      <c r="S68" s="16">
        <v>-0.013886328725038255</v>
      </c>
      <c r="T68" s="17" t="s">
        <v>1477</v>
      </c>
    </row>
    <row r="69" ht="14.25" customHeight="1">
      <c r="A69" s="15" t="s">
        <v>1492</v>
      </c>
      <c r="B69" s="16">
        <v>0.57</v>
      </c>
      <c r="C69" s="16">
        <v>0.28496063748079875</v>
      </c>
      <c r="D69" s="16" t="s">
        <v>1477</v>
      </c>
      <c r="E69" s="17">
        <v>0.2850393625192012</v>
      </c>
      <c r="P69" s="15" t="s">
        <v>1493</v>
      </c>
      <c r="Q69" s="16">
        <v>0.91</v>
      </c>
      <c r="R69" s="16">
        <v>0.9331674347158221</v>
      </c>
      <c r="S69" s="16">
        <v>-0.023167434715822055</v>
      </c>
      <c r="T69" s="17" t="s">
        <v>1477</v>
      </c>
    </row>
    <row r="70" ht="14.25" customHeight="1">
      <c r="A70" s="15" t="s">
        <v>1485</v>
      </c>
      <c r="B70" s="16">
        <v>0.57</v>
      </c>
      <c r="C70" s="16">
        <v>0.4595913047525951</v>
      </c>
      <c r="D70" s="16" t="s">
        <v>1477</v>
      </c>
      <c r="E70" s="17">
        <v>0.11040869524740488</v>
      </c>
      <c r="P70" s="15" t="s">
        <v>1488</v>
      </c>
      <c r="Q70" s="16">
        <v>0.91</v>
      </c>
      <c r="R70" s="16">
        <v>0.9462551031793209</v>
      </c>
      <c r="S70" s="16">
        <v>-0.0362551031793209</v>
      </c>
      <c r="T70" s="17" t="s">
        <v>1477</v>
      </c>
    </row>
    <row r="71" ht="14.25" customHeight="1">
      <c r="A71" s="15" t="s">
        <v>856</v>
      </c>
      <c r="B71" s="16">
        <v>0.57</v>
      </c>
      <c r="C71" s="16">
        <v>0.9838709677419355</v>
      </c>
      <c r="D71" s="16">
        <v>-0.41387096774193555</v>
      </c>
      <c r="E71" s="17" t="s">
        <v>1477</v>
      </c>
      <c r="P71" s="15" t="s">
        <v>1489</v>
      </c>
      <c r="Q71" s="16">
        <v>0.91</v>
      </c>
      <c r="R71" s="16"/>
      <c r="S71" s="16" t="s">
        <v>1477</v>
      </c>
      <c r="T71" s="17">
        <v>0.91</v>
      </c>
    </row>
    <row r="72" ht="14.25" customHeight="1">
      <c r="A72" s="15"/>
      <c r="B72" s="16">
        <v>11.970000000000002</v>
      </c>
      <c r="C72" s="16">
        <v>11.219811873923282</v>
      </c>
      <c r="D72" s="16">
        <v>-1.2151442833235415</v>
      </c>
      <c r="E72" s="17">
        <v>1.9653324094002582</v>
      </c>
      <c r="P72" s="15"/>
      <c r="Q72" s="16">
        <v>19.11</v>
      </c>
      <c r="R72" s="16">
        <v>18.854667146212098</v>
      </c>
      <c r="S72" s="16">
        <v>-0.7347637454736287</v>
      </c>
      <c r="T72" s="17">
        <v>0.9900965992615318</v>
      </c>
    </row>
    <row r="73" ht="14.25" customHeight="1">
      <c r="A73" s="18"/>
      <c r="B73" s="21"/>
      <c r="C73" s="20">
        <v>0.9373276419317694</v>
      </c>
      <c r="D73" s="21">
        <v>-0.10151581314315299</v>
      </c>
      <c r="E73" s="22">
        <v>0.16418817121138327</v>
      </c>
      <c r="P73" s="18"/>
      <c r="Q73" s="21"/>
      <c r="R73" s="20">
        <v>0.986638783161282</v>
      </c>
      <c r="S73" s="21">
        <v>-0.038449175587317044</v>
      </c>
      <c r="T73" s="22">
        <v>0.051810392426035155</v>
      </c>
    </row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