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см18" sheetId="1" r:id="rId3"/>
    <sheet state="visible" name="гсм19" sheetId="2" r:id="rId4"/>
    <sheet state="visible" name="Свод_ПСП_Тип_ДТ" sheetId="3" r:id="rId5"/>
  </sheets>
  <definedNames>
    <definedName hidden="1" localSheetId="1" name="_xlnm._FilterDatabase">'гсм19'!$A$1:$K$2614</definedName>
    <definedName hidden="1" localSheetId="0" name="_xlnm._FilterDatabase">'гсм18'!$A$1:$G$8004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<sst xmlns="http://schemas.openxmlformats.org/spreadsheetml/2006/main" count="60708" uniqueCount="1621">
  <si>
    <t>Год</t>
  </si>
  <si>
    <t>Вид ГСМ</t>
  </si>
  <si>
    <t>ПСП</t>
  </si>
  <si>
    <t>Сумма во ВВ</t>
  </si>
  <si>
    <t>Количество</t>
  </si>
  <si>
    <t>ГOC. №</t>
  </si>
  <si>
    <t>Тип ТС</t>
  </si>
  <si>
    <t>2018</t>
  </si>
  <si>
    <t>Бензин АИ-92</t>
  </si>
  <si>
    <t>Кайнармунайгаз</t>
  </si>
  <si>
    <t>338AB06</t>
  </si>
  <si>
    <t>Легковые/пикапы/внедорожники</t>
  </si>
  <si>
    <t>405AA06</t>
  </si>
  <si>
    <t>452AA06</t>
  </si>
  <si>
    <t>Перевозка грузов</t>
  </si>
  <si>
    <t>420AA06</t>
  </si>
  <si>
    <t>Скорая помощь</t>
  </si>
  <si>
    <t>418AA06</t>
  </si>
  <si>
    <t>451AA06</t>
  </si>
  <si>
    <t>483AA06</t>
  </si>
  <si>
    <t>447AA06</t>
  </si>
  <si>
    <t>445AA0</t>
  </si>
  <si>
    <t>290AF06</t>
  </si>
  <si>
    <t>Исследовательские машины</t>
  </si>
  <si>
    <t>754AA06</t>
  </si>
  <si>
    <t>Автобус</t>
  </si>
  <si>
    <t>429AA06</t>
  </si>
  <si>
    <t>759AA06</t>
  </si>
  <si>
    <t>Топливо дизельное ДТ-З минус 15-К2</t>
  </si>
  <si>
    <t>E854V</t>
  </si>
  <si>
    <t>E839BV</t>
  </si>
  <si>
    <t>E829BV</t>
  </si>
  <si>
    <t>458AA06</t>
  </si>
  <si>
    <t>763AA06</t>
  </si>
  <si>
    <t>492AA06</t>
  </si>
  <si>
    <t>629AE06</t>
  </si>
  <si>
    <t>352AE06</t>
  </si>
  <si>
    <t>687AL06</t>
  </si>
  <si>
    <t>E846BV</t>
  </si>
  <si>
    <t>E820BV</t>
  </si>
  <si>
    <t>Автоцистерна</t>
  </si>
  <si>
    <t>E848BV</t>
  </si>
  <si>
    <t>Вакуумный агрегат</t>
  </si>
  <si>
    <t>760AA06</t>
  </si>
  <si>
    <t>E843BV</t>
  </si>
  <si>
    <t>Агрегат</t>
  </si>
  <si>
    <t>E872BV</t>
  </si>
  <si>
    <t>Ремонт скважин</t>
  </si>
  <si>
    <t>490AA06</t>
  </si>
  <si>
    <t>E895BV</t>
  </si>
  <si>
    <t>E840BV</t>
  </si>
  <si>
    <t>E842BV</t>
  </si>
  <si>
    <t>450AA06</t>
  </si>
  <si>
    <t>155AS06</t>
  </si>
  <si>
    <t>361AP06</t>
  </si>
  <si>
    <t>E825BV</t>
  </si>
  <si>
    <t>E867BV</t>
  </si>
  <si>
    <t>E824BV</t>
  </si>
  <si>
    <t>191AS06</t>
  </si>
  <si>
    <t>323AB06</t>
  </si>
  <si>
    <t>705AF06</t>
  </si>
  <si>
    <t>E803BV</t>
  </si>
  <si>
    <t>ГодДокумМатериала</t>
  </si>
  <si>
    <t>331AH06</t>
  </si>
  <si>
    <t>E942BV</t>
  </si>
  <si>
    <t>E680BV</t>
  </si>
  <si>
    <t>E677BV</t>
  </si>
  <si>
    <t>E860BV</t>
  </si>
  <si>
    <t>E805BV</t>
  </si>
  <si>
    <t>E826BV</t>
  </si>
  <si>
    <t>E879BV</t>
  </si>
  <si>
    <t>090AP06</t>
  </si>
  <si>
    <t>E153ABD</t>
  </si>
  <si>
    <t>Трактор</t>
  </si>
  <si>
    <t>E129AHD</t>
  </si>
  <si>
    <t>E124AHD</t>
  </si>
  <si>
    <t>ABD800E</t>
  </si>
  <si>
    <t>ABD799E</t>
  </si>
  <si>
    <t>Погрузчик</t>
  </si>
  <si>
    <t>044EAB</t>
  </si>
  <si>
    <t>Подъемник</t>
  </si>
  <si>
    <t>ALD707E</t>
  </si>
  <si>
    <t>043EAB</t>
  </si>
  <si>
    <t>E853BV</t>
  </si>
  <si>
    <t>064YS06</t>
  </si>
  <si>
    <t>055YS06</t>
  </si>
  <si>
    <t>213AA06</t>
  </si>
  <si>
    <t>Топливозаправщик</t>
  </si>
  <si>
    <t>E837BV</t>
  </si>
  <si>
    <t>Автокран</t>
  </si>
  <si>
    <t>088AP06</t>
  </si>
  <si>
    <t>E861BV</t>
  </si>
  <si>
    <t>Цементировочный агрегат</t>
  </si>
  <si>
    <t>E873BV</t>
  </si>
  <si>
    <t>647AE06</t>
  </si>
  <si>
    <t>865AH06</t>
  </si>
  <si>
    <t>602AP06</t>
  </si>
  <si>
    <t>295AF06</t>
  </si>
  <si>
    <t>Другие</t>
  </si>
  <si>
    <t>Жаикмунайгаз</t>
  </si>
  <si>
    <t>AED654E</t>
  </si>
  <si>
    <t>AED655E</t>
  </si>
  <si>
    <t>AED651E</t>
  </si>
  <si>
    <t>E289AKD</t>
  </si>
  <si>
    <t>ALD259E</t>
  </si>
  <si>
    <t>153AS06</t>
  </si>
  <si>
    <t>Материал</t>
  </si>
  <si>
    <t>194AS06</t>
  </si>
  <si>
    <t>УПТОиКО (собст.хозяйство)</t>
  </si>
  <si>
    <t>E020BZ</t>
  </si>
  <si>
    <t>E809BY</t>
  </si>
  <si>
    <t>015AF06</t>
  </si>
  <si>
    <t>752 AA06</t>
  </si>
  <si>
    <t>766AA06</t>
  </si>
  <si>
    <t>768AA06</t>
  </si>
  <si>
    <t>753AA06</t>
  </si>
  <si>
    <t>AHD671E</t>
  </si>
  <si>
    <t>AHD668E</t>
  </si>
  <si>
    <t>713AA06</t>
  </si>
  <si>
    <t>E806BV</t>
  </si>
  <si>
    <t>AHD673E</t>
  </si>
  <si>
    <t>AHD670E</t>
  </si>
  <si>
    <t>AHD672E</t>
  </si>
  <si>
    <t>AHD669E</t>
  </si>
  <si>
    <t>715AA06</t>
  </si>
  <si>
    <t>Базисная ЕИ</t>
  </si>
  <si>
    <t>Текст</t>
  </si>
  <si>
    <t>Дата проводки</t>
  </si>
  <si>
    <t>Наименование</t>
  </si>
  <si>
    <t>E817BV</t>
  </si>
  <si>
    <t>340AA06</t>
  </si>
  <si>
    <t>ГOC.№</t>
  </si>
  <si>
    <t>Марка ТС</t>
  </si>
  <si>
    <t>325AA06</t>
  </si>
  <si>
    <t>2019</t>
  </si>
  <si>
    <t>658AL06</t>
  </si>
  <si>
    <t>039 AS06</t>
  </si>
  <si>
    <t>747AA06</t>
  </si>
  <si>
    <t>684AF06</t>
  </si>
  <si>
    <t>Т</t>
  </si>
  <si>
    <t>УАЗ 809BY</t>
  </si>
  <si>
    <t>062AB06</t>
  </si>
  <si>
    <t>193AD06</t>
  </si>
  <si>
    <t>190AD06</t>
  </si>
  <si>
    <t>Микроавтобус УАЗ 220695-353 Е809BY</t>
  </si>
  <si>
    <t>075 YO06</t>
  </si>
  <si>
    <t>УАЗ</t>
  </si>
  <si>
    <t>183AD06</t>
  </si>
  <si>
    <t>ПАЗ 766АА06</t>
  </si>
  <si>
    <t>AHD666E</t>
  </si>
  <si>
    <t>ПАЗ 32053 пригородный автобус 25 пас.мест(766AA06)</t>
  </si>
  <si>
    <t>ПАЗ</t>
  </si>
  <si>
    <t>AHD839E</t>
  </si>
  <si>
    <t>ПАЗ 768АА06</t>
  </si>
  <si>
    <t>ПАЗ-32053 Пригородный автобус 25 пасс.м.(768АА06)</t>
  </si>
  <si>
    <t>170AD06</t>
  </si>
  <si>
    <t>ПАЗ 753АА06</t>
  </si>
  <si>
    <t>241AO06</t>
  </si>
  <si>
    <t>ПАЗ 32053 пригородный автобус 25 пас.м.(753AA06)</t>
  </si>
  <si>
    <t>066YS06</t>
  </si>
  <si>
    <t>915AB06</t>
  </si>
  <si>
    <t>КАВЗ 765АА06</t>
  </si>
  <si>
    <t>Автобус КАВЗ 397620 (765AA06)</t>
  </si>
  <si>
    <t>197AD06</t>
  </si>
  <si>
    <t>765AA06</t>
  </si>
  <si>
    <t>КАВЗ</t>
  </si>
  <si>
    <t>АНД 671Е</t>
  </si>
  <si>
    <t>229AB06</t>
  </si>
  <si>
    <t>Автопогрузчик М4081 (АHD 671E)</t>
  </si>
  <si>
    <t>649AE06</t>
  </si>
  <si>
    <t>016AK06</t>
  </si>
  <si>
    <t>УАЗ 015AF06</t>
  </si>
  <si>
    <t>Автомашина УАЗ-39094 "Фермер" (015AF06)</t>
  </si>
  <si>
    <t>604AD06</t>
  </si>
  <si>
    <t>184AD06</t>
  </si>
  <si>
    <t>АНД 668Е</t>
  </si>
  <si>
    <t>Погрузчик  фронтальн.многофунк. ZL 50G (AHD 668E)</t>
  </si>
  <si>
    <t>228AO06</t>
  </si>
  <si>
    <t>161AS06</t>
  </si>
  <si>
    <t>154AD06</t>
  </si>
  <si>
    <t>МАЗ 713АА06</t>
  </si>
  <si>
    <t>Автокран МАЗ 5337 КС 35715 (713АА06)</t>
  </si>
  <si>
    <t>168AD06</t>
  </si>
  <si>
    <t>МАЗ</t>
  </si>
  <si>
    <t>192AD06</t>
  </si>
  <si>
    <t>МАЗ 806BV</t>
  </si>
  <si>
    <t>915AA06</t>
  </si>
  <si>
    <t>Автокран KC-45721/X E806BV</t>
  </si>
  <si>
    <t>917AA06</t>
  </si>
  <si>
    <t>194AD06</t>
  </si>
  <si>
    <t>АНД 673Е</t>
  </si>
  <si>
    <t>Погрузчик вилоч.диз.COMATSU FD 15 T-20(AHD 673E)</t>
  </si>
  <si>
    <t>E311BR</t>
  </si>
  <si>
    <t>COMATSU</t>
  </si>
  <si>
    <t>169AD06</t>
  </si>
  <si>
    <t>АНД 670Е</t>
  </si>
  <si>
    <t>Автопогрузчик М40810-10  (АHD 670E)</t>
  </si>
  <si>
    <t>217AN06</t>
  </si>
  <si>
    <t>АНД 672Е</t>
  </si>
  <si>
    <t>Погрузчик вилоч.диз.COMATSU FD 15 T-20(АHD 672E)</t>
  </si>
  <si>
    <t>798AR06</t>
  </si>
  <si>
    <t>753AR06</t>
  </si>
  <si>
    <t>МАЗ 340АА06</t>
  </si>
  <si>
    <t>Тягач седельный МАЗ642508-233(340AA06)(7368ED)</t>
  </si>
  <si>
    <t>117AK06</t>
  </si>
  <si>
    <t>139AK06</t>
  </si>
  <si>
    <t>МАЗ 325АА06</t>
  </si>
  <si>
    <t>186AD06</t>
  </si>
  <si>
    <t>Тягач седельный МАЗ-642508-233(325AA06)(7369ED)</t>
  </si>
  <si>
    <t>164AD06</t>
  </si>
  <si>
    <t>МАЗ 715АА06</t>
  </si>
  <si>
    <t>Тягач седельный МАЗ 642208230(715AA06)(7489ED)</t>
  </si>
  <si>
    <t>029AA06</t>
  </si>
  <si>
    <t>МАЗ 817АА06</t>
  </si>
  <si>
    <t>Тягач МАЗ 642208220 -050полупр.(E817BV) (7479ED)</t>
  </si>
  <si>
    <t>179AB06</t>
  </si>
  <si>
    <t>МАЗ 747АА06</t>
  </si>
  <si>
    <t>157AD06</t>
  </si>
  <si>
    <t>Самосвал  МАЗ-555102 грузоп 10тн (747АА06)</t>
  </si>
  <si>
    <t>КамАЗ</t>
  </si>
  <si>
    <t>E318BR</t>
  </si>
  <si>
    <t>Hyundai 658AL06</t>
  </si>
  <si>
    <t>Автобус Hyndai County 658 AL06</t>
  </si>
  <si>
    <t>079AB06</t>
  </si>
  <si>
    <t>Hyndai</t>
  </si>
  <si>
    <t>081AB06</t>
  </si>
  <si>
    <t>Заправка бензиновой мотапомпы</t>
  </si>
  <si>
    <t>181AD06</t>
  </si>
  <si>
    <t>732AR06</t>
  </si>
  <si>
    <t>#H/D</t>
  </si>
  <si>
    <t>083YD06</t>
  </si>
  <si>
    <t>174AB06</t>
  </si>
  <si>
    <t>А/машина УАЗ-3962(скорая помощь) 174AB06</t>
  </si>
  <si>
    <t>171AD06</t>
  </si>
  <si>
    <t>229AA06</t>
  </si>
  <si>
    <t>E192AHD</t>
  </si>
  <si>
    <t>Трактор подъемник ПТП-40 на базе Т-170  E192AHD</t>
  </si>
  <si>
    <t>172AD06</t>
  </si>
  <si>
    <t>AHD195E</t>
  </si>
  <si>
    <t>Бульдозер Б-10М. 0111-1В(Четра Е9)AHD195E Карсак</t>
  </si>
  <si>
    <t>Ремонт/очистка дорог</t>
  </si>
  <si>
    <t>ЧЕТРА</t>
  </si>
  <si>
    <t>177AD06</t>
  </si>
  <si>
    <t>E314BR</t>
  </si>
  <si>
    <t>AHD217E</t>
  </si>
  <si>
    <t>Бульдозер Т-9.01 Я 1БР-1-01 AHD217E</t>
  </si>
  <si>
    <t>354AF06</t>
  </si>
  <si>
    <t>E334BR</t>
  </si>
  <si>
    <t>Агрегат  АДПН  УРАЛ4320 E334BR</t>
  </si>
  <si>
    <t>051AP06</t>
  </si>
  <si>
    <t>УРАЛ</t>
  </si>
  <si>
    <t>169AB06</t>
  </si>
  <si>
    <t>E214RK</t>
  </si>
  <si>
    <t>Агрегат АСЦ-320 Краз-63221 E214RK</t>
  </si>
  <si>
    <t>КрАЗ</t>
  </si>
  <si>
    <t>156AD06</t>
  </si>
  <si>
    <t>E321BR</t>
  </si>
  <si>
    <t>Агрегат АСЦ-320 Краз-63221 E321BR</t>
  </si>
  <si>
    <t>099AN06</t>
  </si>
  <si>
    <t>977AA06</t>
  </si>
  <si>
    <t>Агрегат АПРС-40 на базе УРАЛ 4320 977AA06</t>
  </si>
  <si>
    <t>180AD06</t>
  </si>
  <si>
    <t>E902BY</t>
  </si>
  <si>
    <t>Агрегат ППУА-1600/100 Камаз-53228 E902BY</t>
  </si>
  <si>
    <t>028AB06</t>
  </si>
  <si>
    <t>E193AHD</t>
  </si>
  <si>
    <t>862AA06</t>
  </si>
  <si>
    <t>Экскаватор-погрузчик"ГидромЕх"(САТ)  E193AHD</t>
  </si>
  <si>
    <t>CAT</t>
  </si>
  <si>
    <t>109AK06</t>
  </si>
  <si>
    <t>191AD06</t>
  </si>
  <si>
    <t>Автокран Камаз 43118-15 КС-45721 г/п 25т 191AD06</t>
  </si>
  <si>
    <t>E232AED</t>
  </si>
  <si>
    <t>E215RK</t>
  </si>
  <si>
    <t>AED676E</t>
  </si>
  <si>
    <t>Агрегат АПРС-40 УРАЛ-4320 E215RK</t>
  </si>
  <si>
    <t>AED649E</t>
  </si>
  <si>
    <t>708AF06</t>
  </si>
  <si>
    <t>Авто ЛС КамАЗ-43118 708AF06</t>
  </si>
  <si>
    <t>AED677E</t>
  </si>
  <si>
    <t>163AH06</t>
  </si>
  <si>
    <t>AED680E</t>
  </si>
  <si>
    <t>Авто АСР КамАЗ-43118-1017-10 163AH06</t>
  </si>
  <si>
    <t>AHD227E</t>
  </si>
  <si>
    <t>Фронтальный погрузчик AHD227E</t>
  </si>
  <si>
    <t>AHD674E</t>
  </si>
  <si>
    <t>903AH06</t>
  </si>
  <si>
    <t>AED778E</t>
  </si>
  <si>
    <t>Авто ЦА-320 КамАЗ-43118 903 AH06</t>
  </si>
  <si>
    <t>AED648E</t>
  </si>
  <si>
    <t>099AK06</t>
  </si>
  <si>
    <t>Агрегат ППУА-1600/100 Камаз-53228 099 АК06</t>
  </si>
  <si>
    <t>AED678E</t>
  </si>
  <si>
    <t>AHD233E</t>
  </si>
  <si>
    <t>Трактор подъемникПТП-40 Т-170 AHD233Е</t>
  </si>
  <si>
    <t>233AHD06</t>
  </si>
  <si>
    <t>AHD838E</t>
  </si>
  <si>
    <t>ACDE273</t>
  </si>
  <si>
    <t>ГАЗ 34039-32 ACDE273Гусеничный снегоболоход</t>
  </si>
  <si>
    <t>E198ALD</t>
  </si>
  <si>
    <t>ГАЗ</t>
  </si>
  <si>
    <t>524AO06</t>
  </si>
  <si>
    <t>Авто ЦА Камаз-43118-1017-10 524 АО 06</t>
  </si>
  <si>
    <t>264AD06</t>
  </si>
  <si>
    <t>648AP06</t>
  </si>
  <si>
    <t>265AD06</t>
  </si>
  <si>
    <t>Авто агрегат ЦА КАМАЗ-43118 648АР06</t>
  </si>
  <si>
    <t>286AA06</t>
  </si>
  <si>
    <t>AHD247E</t>
  </si>
  <si>
    <t>Подьемник тракторный ПТП-40</t>
  </si>
  <si>
    <t>288AA06</t>
  </si>
  <si>
    <t>AHD248E</t>
  </si>
  <si>
    <t>236AD06</t>
  </si>
  <si>
    <t>512AL06</t>
  </si>
  <si>
    <t>940AS06</t>
  </si>
  <si>
    <t>Камаз АДПН 12-150 940AS06</t>
  </si>
  <si>
    <t>964AL06</t>
  </si>
  <si>
    <t>E328BR</t>
  </si>
  <si>
    <t>Автомашина бортовая АЦ 7*40  Камаз-53512  E328BR</t>
  </si>
  <si>
    <t>E320BR</t>
  </si>
  <si>
    <t>Автомобиль КРАЗ-63221(6х6)-наливн.АЦ-12м3 Е320ВR</t>
  </si>
  <si>
    <t>320BR06</t>
  </si>
  <si>
    <t>E923BV</t>
  </si>
  <si>
    <t>АЦН-810 м3  Краз-63221  E923BV</t>
  </si>
  <si>
    <t>840AK06</t>
  </si>
  <si>
    <t>Урал-4320 бортовой 840 АК06</t>
  </si>
  <si>
    <t>119AB06</t>
  </si>
  <si>
    <t>АЦН-10 на базе КамАЗ-53228 119AB06</t>
  </si>
  <si>
    <t>500000002250</t>
  </si>
  <si>
    <t>447AO06</t>
  </si>
  <si>
    <t>Автоц.АЦ-10 Камаз -567511-20 447 АО06</t>
  </si>
  <si>
    <t>923AR06</t>
  </si>
  <si>
    <t>282AB06</t>
  </si>
  <si>
    <t>051YS06</t>
  </si>
  <si>
    <t>Автоцистерна АЦ-10 051YS06</t>
  </si>
  <si>
    <t>044AB06</t>
  </si>
  <si>
    <t>162AB06</t>
  </si>
  <si>
    <t>086AB06</t>
  </si>
  <si>
    <t>016AB06</t>
  </si>
  <si>
    <t>289AB06</t>
  </si>
  <si>
    <t>017AA06</t>
  </si>
  <si>
    <t>284AB06</t>
  </si>
  <si>
    <t>168AB06</t>
  </si>
  <si>
    <t>084YS06</t>
  </si>
  <si>
    <t>Автоцистерна АЦ-10 084YS06</t>
  </si>
  <si>
    <t>097AB06</t>
  </si>
  <si>
    <t>017AB06</t>
  </si>
  <si>
    <t>091AB06</t>
  </si>
  <si>
    <t>944AS06</t>
  </si>
  <si>
    <t>Автоцистерна водовоз 10 м3 КамАЗ</t>
  </si>
  <si>
    <t>045AB06</t>
  </si>
  <si>
    <t>944 AS06</t>
  </si>
  <si>
    <t>190AB06</t>
  </si>
  <si>
    <t>104AB06</t>
  </si>
  <si>
    <t>Автобус вахт.Урал-3255-0010-41, с конд-м 104AB06</t>
  </si>
  <si>
    <t>064AB06</t>
  </si>
  <si>
    <t>172AB06</t>
  </si>
  <si>
    <t>E907BY</t>
  </si>
  <si>
    <t>Автобус вахт Урал-3255-0010-41 E907BY</t>
  </si>
  <si>
    <t>287AF06</t>
  </si>
  <si>
    <t>804AA06</t>
  </si>
  <si>
    <t>Нефаз-4208 на базе Камаз-43114 804AA06</t>
  </si>
  <si>
    <t>095AB06</t>
  </si>
  <si>
    <t>НЕФАЗ</t>
  </si>
  <si>
    <t>848AA06</t>
  </si>
  <si>
    <t>171AB06</t>
  </si>
  <si>
    <t>Нефаз-4208 на базе Камаз-43114 848AA06</t>
  </si>
  <si>
    <t>285AB06</t>
  </si>
  <si>
    <t>Для очистки устья скважин</t>
  </si>
  <si>
    <t>025AB06</t>
  </si>
  <si>
    <t>294AB06</t>
  </si>
  <si>
    <t>Для очистки РВС</t>
  </si>
  <si>
    <t>058AB06</t>
  </si>
  <si>
    <t>151AB06</t>
  </si>
  <si>
    <t>182AB06</t>
  </si>
  <si>
    <t>192AB06</t>
  </si>
  <si>
    <t>А/машина УАЗ-3962(скорая помощь) 182AB06</t>
  </si>
  <si>
    <t>033AB06</t>
  </si>
  <si>
    <t>AHD201E</t>
  </si>
  <si>
    <t>Бульдозер "Четра" AHD201E</t>
  </si>
  <si>
    <t>УПТОиКО (Кульсаринская база)</t>
  </si>
  <si>
    <t>E993BV</t>
  </si>
  <si>
    <t>E810AFD</t>
  </si>
  <si>
    <t>192AA06</t>
  </si>
  <si>
    <t>трактор МТЗ-80   Е810AFD</t>
  </si>
  <si>
    <t>E304AHD</t>
  </si>
  <si>
    <t>E913BV</t>
  </si>
  <si>
    <t>Агрегат АПРС-40 УРАЛ 4320 E913BV</t>
  </si>
  <si>
    <t>062AD06</t>
  </si>
  <si>
    <t>Доссормунайгаз</t>
  </si>
  <si>
    <t>Исслед.машина Урал-4320 AИС58401 062AD06</t>
  </si>
  <si>
    <t>AHD203E</t>
  </si>
  <si>
    <t>AHD212E</t>
  </si>
  <si>
    <t>115AB06</t>
  </si>
  <si>
    <t>AHD202E</t>
  </si>
  <si>
    <t>ППУА-1600/100 на шасси Камаз-53228 115AB06</t>
  </si>
  <si>
    <t>AHD209E</t>
  </si>
  <si>
    <t>E335BR</t>
  </si>
  <si>
    <t>КАМАЗ 53228  Компрессор нефт.СД-9/1 E335BR</t>
  </si>
  <si>
    <t>946AA06</t>
  </si>
  <si>
    <t>Агрегат насосн АСЦ-320 Камаз-43118 946AA06</t>
  </si>
  <si>
    <t>Эмбамунайэнерго</t>
  </si>
  <si>
    <t>052AA06</t>
  </si>
  <si>
    <t>054AA06</t>
  </si>
  <si>
    <t>E678BV</t>
  </si>
  <si>
    <t>Агрегат АПРС-40 на базе УРАЛ-4320 E678BV</t>
  </si>
  <si>
    <t>930AA06</t>
  </si>
  <si>
    <t>947AA06</t>
  </si>
  <si>
    <t>289AA06</t>
  </si>
  <si>
    <t>Агрегат А5-40Т Урал-4320 289AA06 Алтыкуль</t>
  </si>
  <si>
    <t>E007AW</t>
  </si>
  <si>
    <t>041AA06</t>
  </si>
  <si>
    <t>653AE06</t>
  </si>
  <si>
    <t>112AA06</t>
  </si>
  <si>
    <t>Агрегат АСЦ-320 на базе Камаз   653АЕ006</t>
  </si>
  <si>
    <t>189AA06</t>
  </si>
  <si>
    <t>988AA06</t>
  </si>
  <si>
    <t>065AH06</t>
  </si>
  <si>
    <t>Авто КамАЗ-5350-42 АДПМ 065AH06</t>
  </si>
  <si>
    <t>102AA06</t>
  </si>
  <si>
    <t>932AA06</t>
  </si>
  <si>
    <t>037AH06</t>
  </si>
  <si>
    <t>931AA06</t>
  </si>
  <si>
    <t>Автокран Камаз КС 45717К-З 037AH06</t>
  </si>
  <si>
    <t>830AA06</t>
  </si>
  <si>
    <t>118AA06</t>
  </si>
  <si>
    <t>611AP06</t>
  </si>
  <si>
    <t>Авто Агрегат ППУА-1600/100 Камаз-43118 611AP06</t>
  </si>
  <si>
    <t>966AA06</t>
  </si>
  <si>
    <t>188AA06</t>
  </si>
  <si>
    <t>211AS06</t>
  </si>
  <si>
    <t>115AA06</t>
  </si>
  <si>
    <t>Авто АСЦ-320 КамАЗ 43118-3098-48  211AS06</t>
  </si>
  <si>
    <t>950AA06</t>
  </si>
  <si>
    <t>941AA06</t>
  </si>
  <si>
    <t>942AS06</t>
  </si>
  <si>
    <t>926AA06</t>
  </si>
  <si>
    <t>АСР Камаз-43118 с КМУ ИМ-77</t>
  </si>
  <si>
    <t>942 AS06</t>
  </si>
  <si>
    <t>E818BY</t>
  </si>
  <si>
    <t>E805BY</t>
  </si>
  <si>
    <t>E855AFD</t>
  </si>
  <si>
    <t>E806BY</t>
  </si>
  <si>
    <t>Трактор К-703М-12</t>
  </si>
  <si>
    <t>E123BZ</t>
  </si>
  <si>
    <t>E973BV</t>
  </si>
  <si>
    <t>826AH06</t>
  </si>
  <si>
    <t>КАМАЗ 532150  бортовая  Е973 BV</t>
  </si>
  <si>
    <t>197AA06</t>
  </si>
  <si>
    <t>922AA06</t>
  </si>
  <si>
    <t>E908BY</t>
  </si>
  <si>
    <t>А/машина Урал-4320 АЦВ-6 водовоз E908BY</t>
  </si>
  <si>
    <t>184AA06</t>
  </si>
  <si>
    <t>937AA06</t>
  </si>
  <si>
    <t>187AA06</t>
  </si>
  <si>
    <t>053AB06</t>
  </si>
  <si>
    <t>Автоцист.АЦ-10Камаз-53228 тип8-10м3 053AB06</t>
  </si>
  <si>
    <t>921AA06</t>
  </si>
  <si>
    <t>Жылоймунайгаз</t>
  </si>
  <si>
    <t>010AD06</t>
  </si>
  <si>
    <t>864AA06</t>
  </si>
  <si>
    <t>061AD06</t>
  </si>
  <si>
    <t>Автоцистерна АЦ-10 "Камаз-43118 864AA06</t>
  </si>
  <si>
    <t>627AB06</t>
  </si>
  <si>
    <t>432AB06</t>
  </si>
  <si>
    <t>448AB06</t>
  </si>
  <si>
    <t>692AB06</t>
  </si>
  <si>
    <t>847AA06</t>
  </si>
  <si>
    <t>416AB06</t>
  </si>
  <si>
    <t>Нефаз-4208 на базе Камаз-43114 847AA06</t>
  </si>
  <si>
    <t>408AB06</t>
  </si>
  <si>
    <t>423AB06</t>
  </si>
  <si>
    <t>844AA06</t>
  </si>
  <si>
    <t>682AB06</t>
  </si>
  <si>
    <t>Нефаз-4208 на базе Камаз-43114 844AA06</t>
  </si>
  <si>
    <t>438AB06</t>
  </si>
  <si>
    <t>435AB06</t>
  </si>
  <si>
    <t>292AF06</t>
  </si>
  <si>
    <t>404AB06</t>
  </si>
  <si>
    <t>Мобильн.диагност.комплекс УАЗ-29891 292AF06</t>
  </si>
  <si>
    <t>437AB06</t>
  </si>
  <si>
    <t>420AB06</t>
  </si>
  <si>
    <t>899AE06</t>
  </si>
  <si>
    <t>ГАЗ-3307 бортовой 899AE06</t>
  </si>
  <si>
    <t>436AB06</t>
  </si>
  <si>
    <t>558AE06</t>
  </si>
  <si>
    <t>AMD143E</t>
  </si>
  <si>
    <t>E322BR</t>
  </si>
  <si>
    <t>Автобус КАВЗ 3976 Е322ВR</t>
  </si>
  <si>
    <t>E220ALD</t>
  </si>
  <si>
    <t>E722AHD</t>
  </si>
  <si>
    <t>108AA06</t>
  </si>
  <si>
    <t>ACDE418</t>
  </si>
  <si>
    <t>Автобус ПАЗ-32053 25 мест 108AA06</t>
  </si>
  <si>
    <t>ACD417E</t>
  </si>
  <si>
    <t>643AP06</t>
  </si>
  <si>
    <t>114AA06</t>
  </si>
  <si>
    <t>Автобус ПАЗ-32053 25 мест 114AA06</t>
  </si>
  <si>
    <t>629AA06</t>
  </si>
  <si>
    <t>056AD06</t>
  </si>
  <si>
    <t>159AA06</t>
  </si>
  <si>
    <t>590AA06</t>
  </si>
  <si>
    <t>Автобус ПАЗ-32053  25 мест 159AA06</t>
  </si>
  <si>
    <t>697AB06</t>
  </si>
  <si>
    <t>602AB06</t>
  </si>
  <si>
    <t>020AA06</t>
  </si>
  <si>
    <t>Toyota Land Cruiser 100 VX R2 020AA06</t>
  </si>
  <si>
    <t>610AB06</t>
  </si>
  <si>
    <t>Toyota</t>
  </si>
  <si>
    <t>679AB06</t>
  </si>
  <si>
    <t>195AB06</t>
  </si>
  <si>
    <t>687AB06</t>
  </si>
  <si>
    <t>УАЗ-396295-316(скорая) 195AB06</t>
  </si>
  <si>
    <t>636AA06</t>
  </si>
  <si>
    <t>190AS06</t>
  </si>
  <si>
    <t>074YX06</t>
  </si>
  <si>
    <t>Авто Toyota Camry 074YX06</t>
  </si>
  <si>
    <t>подъемник ПТП 40 илиУПТ32 на базе Т*170М1AHD203E</t>
  </si>
  <si>
    <t>690AB06</t>
  </si>
  <si>
    <t>E823AFD</t>
  </si>
  <si>
    <t>201AS06</t>
  </si>
  <si>
    <t>Бульдозер Б-10М.0111-1В(Четра Т9)E823AFD Алтыкуль</t>
  </si>
  <si>
    <t>537AE06</t>
  </si>
  <si>
    <t>AHD204E</t>
  </si>
  <si>
    <t>Трактор ходовой МТЗ-80  AHD204E   (колесн)</t>
  </si>
  <si>
    <t>E204AHD</t>
  </si>
  <si>
    <t>201AD06</t>
  </si>
  <si>
    <t>178AD06</t>
  </si>
  <si>
    <t>АСР на базе Камаз-43118 178AD06</t>
  </si>
  <si>
    <t>193AS06</t>
  </si>
  <si>
    <t>AHD196E</t>
  </si>
  <si>
    <t>567AA06</t>
  </si>
  <si>
    <t>Автогрейдер ГС-250 AHD196E</t>
  </si>
  <si>
    <t>357AH06</t>
  </si>
  <si>
    <t>296AA06</t>
  </si>
  <si>
    <t>Агрегат А5-40Т Урал-4320 296AA06 Доссор</t>
  </si>
  <si>
    <t>425AB06</t>
  </si>
  <si>
    <t>349AB06</t>
  </si>
  <si>
    <t>Экскаватор-планировщик Камаз 349AB06</t>
  </si>
  <si>
    <t>591AA06</t>
  </si>
  <si>
    <t>358 AP06</t>
  </si>
  <si>
    <t>156AH06</t>
  </si>
  <si>
    <t>Авто ЦА-320 КамАЗ-43118-1017-10 156AH06</t>
  </si>
  <si>
    <t>587AA06</t>
  </si>
  <si>
    <t>387AF06</t>
  </si>
  <si>
    <t>Авто Камаз 43118 ТГА-5/101С95 387 AF 06</t>
  </si>
  <si>
    <t>385AD06</t>
  </si>
  <si>
    <t>046YS06</t>
  </si>
  <si>
    <t>474AB06</t>
  </si>
  <si>
    <t>Автокран КС-55732 Камаз-43118-46  046YS06</t>
  </si>
  <si>
    <t>588AA06</t>
  </si>
  <si>
    <t>049EAB</t>
  </si>
  <si>
    <t>Погрузчик вилочный HELI CPCD-30 г/п до 3тн 049EAB</t>
  </si>
  <si>
    <t>049EAB06</t>
  </si>
  <si>
    <t>405AB06</t>
  </si>
  <si>
    <t>HELI</t>
  </si>
  <si>
    <t>057AD06</t>
  </si>
  <si>
    <t>415AB06</t>
  </si>
  <si>
    <t>Автомашина Урал-4320 бортовая  057AD06</t>
  </si>
  <si>
    <t>118AK06</t>
  </si>
  <si>
    <t>126AN06</t>
  </si>
  <si>
    <t>Урал-4320 Бортовой 126 АN06</t>
  </si>
  <si>
    <t>683AB06</t>
  </si>
  <si>
    <t>051AD06</t>
  </si>
  <si>
    <t>Автомобиль Камаз-53215(ассенизатор) 051AD06</t>
  </si>
  <si>
    <t>E190BZ</t>
  </si>
  <si>
    <t>179AD06</t>
  </si>
  <si>
    <t>632AA06</t>
  </si>
  <si>
    <t>Штанговоз Камаз-44108 с манипулятором 179AD06</t>
  </si>
  <si>
    <t>361AD06</t>
  </si>
  <si>
    <t>151AD06</t>
  </si>
  <si>
    <t>Штанговоз Камаз-44108 с манипулятором 151AD06</t>
  </si>
  <si>
    <t>576AA06</t>
  </si>
  <si>
    <t>592AA06</t>
  </si>
  <si>
    <t>E667BV</t>
  </si>
  <si>
    <t>634AA06</t>
  </si>
  <si>
    <t>Автоцистерна АЦ-10 Камаз-43118 E667BV</t>
  </si>
  <si>
    <t>633AA06</t>
  </si>
  <si>
    <t>E688BV</t>
  </si>
  <si>
    <t>Автоцистерна АЦ-10 Камаз-43118 E688BV</t>
  </si>
  <si>
    <t>388AD06</t>
  </si>
  <si>
    <t>866AA06</t>
  </si>
  <si>
    <t>Автоцистерна АЦ-10 "Камаз-43118" 866AA06</t>
  </si>
  <si>
    <t>895AB06</t>
  </si>
  <si>
    <t>648AE06</t>
  </si>
  <si>
    <t>Камаз-6520, Самосвал г/п - 20 тн 648AE06</t>
  </si>
  <si>
    <t>E257AHD</t>
  </si>
  <si>
    <t>AMD342E</t>
  </si>
  <si>
    <t>097YS06</t>
  </si>
  <si>
    <t>Автоцистерна АЦ-10 097YS06</t>
  </si>
  <si>
    <t>ACDE421</t>
  </si>
  <si>
    <t>198AD06</t>
  </si>
  <si>
    <t>Автобус вахтовый Урал-3255-0010-41 198AD06</t>
  </si>
  <si>
    <t>AED622E</t>
  </si>
  <si>
    <t>для САГ АСР</t>
  </si>
  <si>
    <t>AHD946E</t>
  </si>
  <si>
    <t>637AP06</t>
  </si>
  <si>
    <t>E954BV</t>
  </si>
  <si>
    <t>E984BV</t>
  </si>
  <si>
    <t>190АS06</t>
  </si>
  <si>
    <t xml:space="preserve">Камаз 43118-3017-46 ППУА 1600/100 6х6 </t>
  </si>
  <si>
    <t>638AA06</t>
  </si>
  <si>
    <t>629 AA06</t>
  </si>
  <si>
    <t>КАМАЗ 53228 ППУА-1600/100  629AA06</t>
  </si>
  <si>
    <t>690 АВ06</t>
  </si>
  <si>
    <t>КАМАЗ 5350-42 АДПН 12/150  690AB06</t>
  </si>
  <si>
    <t>201 AS06</t>
  </si>
  <si>
    <t>Агрегат цементировочный</t>
  </si>
  <si>
    <t>537 АЕ06</t>
  </si>
  <si>
    <t>КАМАЗ 43118 1017-10 (АСЦ320)  537 AE06</t>
  </si>
  <si>
    <t>044YS06</t>
  </si>
  <si>
    <t>201 АD06</t>
  </si>
  <si>
    <t>Камаз43118-1017-10 ЦА-320 201 AD06</t>
  </si>
  <si>
    <t>825AR06</t>
  </si>
  <si>
    <t>193 АS06</t>
  </si>
  <si>
    <t xml:space="preserve">УРАЛ 4320-1912-30  АПРС-40 </t>
  </si>
  <si>
    <t>567 АА06</t>
  </si>
  <si>
    <t>192AS06</t>
  </si>
  <si>
    <t>КАМАЗ 43118-1918-10 АТЗ  567AA06</t>
  </si>
  <si>
    <t>357 АН06</t>
  </si>
  <si>
    <t>Камаз43118-1017-10 АЦ-10 357 AH06</t>
  </si>
  <si>
    <t>421AB06</t>
  </si>
  <si>
    <t>425 АВ06</t>
  </si>
  <si>
    <t>КАМАЗ 53228  АЦН-10 425AB06 с прицепом</t>
  </si>
  <si>
    <t>E956BV</t>
  </si>
  <si>
    <t>591 АА06</t>
  </si>
  <si>
    <t>КАМАЗ 43118 АЦ-10  591AA06</t>
  </si>
  <si>
    <t>428AB06</t>
  </si>
  <si>
    <t>385 AD06</t>
  </si>
  <si>
    <t>УРАЛ 4320-58401-0000010(ais) 385AD06</t>
  </si>
  <si>
    <t>474 АВ06</t>
  </si>
  <si>
    <t>463AB06</t>
  </si>
  <si>
    <t>УРАЛ 5996-0000010 ЛС-6  474AB06</t>
  </si>
  <si>
    <t>588 АА06</t>
  </si>
  <si>
    <t>КАМАЗ 43118 АСР  588AA06</t>
  </si>
  <si>
    <t>E971BV</t>
  </si>
  <si>
    <t>410AB06</t>
  </si>
  <si>
    <t>405 АВ06</t>
  </si>
  <si>
    <t>КАМАЗ 43118-1019-18 АРОК-П  405AB06</t>
  </si>
  <si>
    <t>419AB06</t>
  </si>
  <si>
    <t>683 АВ06</t>
  </si>
  <si>
    <t>КАМАЗ 44108-010-10 с манипулятором 683AB06</t>
  </si>
  <si>
    <t>E955BV</t>
  </si>
  <si>
    <t>Е 190 BZ</t>
  </si>
  <si>
    <t>КАМАЗ 43118 КС-55713-5  E190BZ автокран</t>
  </si>
  <si>
    <t>403AB06</t>
  </si>
  <si>
    <t>Е 257 ACD</t>
  </si>
  <si>
    <t>Экскаватор "TEREX" 860SX   E257AHD</t>
  </si>
  <si>
    <t>TEREX</t>
  </si>
  <si>
    <t>598AA06</t>
  </si>
  <si>
    <t>AMD 342 E</t>
  </si>
  <si>
    <t>Колесный погрузчик LTMA-956 AMD342E</t>
  </si>
  <si>
    <t>627AA06</t>
  </si>
  <si>
    <t>ACD E 421</t>
  </si>
  <si>
    <t>Фронт.колесный погрузчикХСМG ZL30G  ACDE421</t>
  </si>
  <si>
    <t>E962BV</t>
  </si>
  <si>
    <t>ACD E 413</t>
  </si>
  <si>
    <t>Бульдозер Т-9.01Я1БР-1-0  ACDE413</t>
  </si>
  <si>
    <t>ACDE413</t>
  </si>
  <si>
    <t>445AB06</t>
  </si>
  <si>
    <t>AHD 946 E</t>
  </si>
  <si>
    <t>Бульдозер гусеничный AHD946E</t>
  </si>
  <si>
    <t>446AB06</t>
  </si>
  <si>
    <t>E 837 AHD</t>
  </si>
  <si>
    <t>Транспортн машина гусеничнаяTM140П-СБ1С КМУE837AHD</t>
  </si>
  <si>
    <t>E837AHD</t>
  </si>
  <si>
    <t>628AA06</t>
  </si>
  <si>
    <t>643 ААР06</t>
  </si>
  <si>
    <t>Камаз 43118 Устан промыс паров передв 643 АР06</t>
  </si>
  <si>
    <t>637 АР06</t>
  </si>
  <si>
    <t>595AE06</t>
  </si>
  <si>
    <t>Камаз 43118-1017-10 Агрегат спец цемент 637 АР06</t>
  </si>
  <si>
    <t>Е 984 BV</t>
  </si>
  <si>
    <t>E192BZ</t>
  </si>
  <si>
    <t>КРАЗ 65101подъемник АПРС40   E984BV</t>
  </si>
  <si>
    <t>638 АА06</t>
  </si>
  <si>
    <t>УРАЛ 4320-1951-40  АПРС-40 638AA06</t>
  </si>
  <si>
    <t>689AA06</t>
  </si>
  <si>
    <t>Е 269AMD</t>
  </si>
  <si>
    <t>подъемник ПТП 40 на базе Т-170 ACD417E</t>
  </si>
  <si>
    <t>575AA06</t>
  </si>
  <si>
    <t>E 220 ALD</t>
  </si>
  <si>
    <t>Подъемник тракторный ПТП-40 E 220 ALD</t>
  </si>
  <si>
    <t>407AB06</t>
  </si>
  <si>
    <t>825 AR 06</t>
  </si>
  <si>
    <t>Камаз-43118-46 автокран КС-55732 825 AR06</t>
  </si>
  <si>
    <t>192 AS06</t>
  </si>
  <si>
    <t>616AD06</t>
  </si>
  <si>
    <t>044 YS 06</t>
  </si>
  <si>
    <t>646AD06</t>
  </si>
  <si>
    <t>Камаз-43118 автоцистерна АЦ-10 044 YS06</t>
  </si>
  <si>
    <t>632 АА06</t>
  </si>
  <si>
    <t>657AA06</t>
  </si>
  <si>
    <t>Автобус вахтовый Урал-3255-0010-41 632AA06</t>
  </si>
  <si>
    <t>361 АD06</t>
  </si>
  <si>
    <t>Автобус вахт.Урал-3255-0010-59с конд-м 361AD06</t>
  </si>
  <si>
    <t>143AK06</t>
  </si>
  <si>
    <t>576 АА06</t>
  </si>
  <si>
    <t>Автобус повыш проход на базе Камаз 43114 576AA06</t>
  </si>
  <si>
    <t>915AF06</t>
  </si>
  <si>
    <t>633 AA06</t>
  </si>
  <si>
    <t>Автобус Daewoo BS 090 633AA06</t>
  </si>
  <si>
    <t>179 AO 06</t>
  </si>
  <si>
    <t>Daewoo</t>
  </si>
  <si>
    <t>895 AB06</t>
  </si>
  <si>
    <t>Автобус Daewoo BS 106а 895 AB06</t>
  </si>
  <si>
    <t>539AO06</t>
  </si>
  <si>
    <t>592 АА06</t>
  </si>
  <si>
    <t>Автобус повыш проход на базе Камаз 43114 592AA06</t>
  </si>
  <si>
    <t>E260AHD</t>
  </si>
  <si>
    <t>634 AA06</t>
  </si>
  <si>
    <t>Автобус пассажирский HYUNDAI UNIVERSE 634AA06</t>
  </si>
  <si>
    <t>HYUNDAI</t>
  </si>
  <si>
    <t>118 АК06</t>
  </si>
  <si>
    <t>Камаз45141-011-10 118 AK06</t>
  </si>
  <si>
    <t>E258AHD</t>
  </si>
  <si>
    <t>627АB06</t>
  </si>
  <si>
    <t>УАЗ 396295 скорая помощь 627AB06</t>
  </si>
  <si>
    <t>ACDE419</t>
  </si>
  <si>
    <t>558АЕ06</t>
  </si>
  <si>
    <t>УАЗ 29891 Моб.диагностич.комплекс 558 AE06</t>
  </si>
  <si>
    <t>ACDE429</t>
  </si>
  <si>
    <t>E246AHD</t>
  </si>
  <si>
    <t>ACD 143E</t>
  </si>
  <si>
    <t>Погрузчик вилочный TOYOTA 3R-8FG30 AMD143E</t>
  </si>
  <si>
    <t>E295AHD</t>
  </si>
  <si>
    <t>E269 AMD</t>
  </si>
  <si>
    <t>подъемник ПТП-40E269amd</t>
  </si>
  <si>
    <t>E269AMD</t>
  </si>
  <si>
    <t>Е629 АА06</t>
  </si>
  <si>
    <t>E259AHD</t>
  </si>
  <si>
    <t>397AD06</t>
  </si>
  <si>
    <t>611AB06</t>
  </si>
  <si>
    <t>ТОЙОТА Land Cruiser100VX  061AD06</t>
  </si>
  <si>
    <t>448 АВ06</t>
  </si>
  <si>
    <t>УАЗ 315195-051 448AB06</t>
  </si>
  <si>
    <t>876AL06</t>
  </si>
  <si>
    <t>692 АВ06</t>
  </si>
  <si>
    <t>УАЗ 315195-051 692AB06</t>
  </si>
  <si>
    <t>406AB06</t>
  </si>
  <si>
    <t>416 АВ06</t>
  </si>
  <si>
    <t>УАЗ 315195-030  416AB06</t>
  </si>
  <si>
    <t>183AR06</t>
  </si>
  <si>
    <t>420 АВ06</t>
  </si>
  <si>
    <t>УАЗ 315142-012 420AB06</t>
  </si>
  <si>
    <t>637AR06</t>
  </si>
  <si>
    <t>432 АВ06</t>
  </si>
  <si>
    <t xml:space="preserve">УАЗ 390995-360 432AB06 </t>
  </si>
  <si>
    <t>423 АВ06</t>
  </si>
  <si>
    <t>564AR06</t>
  </si>
  <si>
    <t>Уаз - 390945-360 423AB06</t>
  </si>
  <si>
    <t>438 АВ06</t>
  </si>
  <si>
    <t>УАЗ 390945-360 438AB06</t>
  </si>
  <si>
    <t>601AR06</t>
  </si>
  <si>
    <t>435 АВ06</t>
  </si>
  <si>
    <t>УАЗ 390945-360  435AB06</t>
  </si>
  <si>
    <t>058AS06</t>
  </si>
  <si>
    <t>168AS06</t>
  </si>
  <si>
    <t>404 АВ06</t>
  </si>
  <si>
    <t>УАЗ 390945-360 404AB06</t>
  </si>
  <si>
    <t>213AS06</t>
  </si>
  <si>
    <t>437 АВ06</t>
  </si>
  <si>
    <t>УАЗ 390945-360  437AB06</t>
  </si>
  <si>
    <t>421 АВ06</t>
  </si>
  <si>
    <t>208 AS06</t>
  </si>
  <si>
    <t>КАМАЗ 53228 (6х6)Компрессор нефт.СД-9/101 421AB06</t>
  </si>
  <si>
    <t>428 АВ06</t>
  </si>
  <si>
    <t>КАМАЗ 63215 428AB06</t>
  </si>
  <si>
    <t>463 АВ06</t>
  </si>
  <si>
    <t>УРАЛ 5996-0000010 ЛС-06 463AB06</t>
  </si>
  <si>
    <t>424 АВ06</t>
  </si>
  <si>
    <t>УРАЛ 4320-58401-0000010  424AB06</t>
  </si>
  <si>
    <t>424AB06</t>
  </si>
  <si>
    <t>152AA06</t>
  </si>
  <si>
    <t>E 971 BV</t>
  </si>
  <si>
    <t>УРАЛ 5557-1112-31 АДПМ 12/150  E971BV</t>
  </si>
  <si>
    <t>012AA06</t>
  </si>
  <si>
    <t>410 АВ06</t>
  </si>
  <si>
    <t>МАЗ   630300 автокран КС55727-1  410AB06</t>
  </si>
  <si>
    <t>011AA06</t>
  </si>
  <si>
    <t>419 АВ06</t>
  </si>
  <si>
    <t>164AB06</t>
  </si>
  <si>
    <t>КРАЗ 65053  АСЦ-500   419AB06</t>
  </si>
  <si>
    <t>Е 955ВV</t>
  </si>
  <si>
    <t>КРАЗ 65053 АСЦ-500  E955BV</t>
  </si>
  <si>
    <t>169AA06</t>
  </si>
  <si>
    <t>145AA06</t>
  </si>
  <si>
    <t>403 АВ06</t>
  </si>
  <si>
    <t>УРАЛ 4320 НЗас  АСЦ-320 (АЦ-32)  403AB06</t>
  </si>
  <si>
    <t>022AB06</t>
  </si>
  <si>
    <t>598 АА06</t>
  </si>
  <si>
    <t>КРАЗ 63221 АЦ-10     598AA06</t>
  </si>
  <si>
    <t>689 АА06</t>
  </si>
  <si>
    <t>КАМАЗ 44108-010-10 с манипулятором 689AA06</t>
  </si>
  <si>
    <t>E846AFD</t>
  </si>
  <si>
    <t>575 АА06</t>
  </si>
  <si>
    <t>КАМАЗ 43118-1918-10 АЦ-10 575AA06</t>
  </si>
  <si>
    <t>407 АВ06</t>
  </si>
  <si>
    <t>КАМАЗ 43118  АРОК  407AB06</t>
  </si>
  <si>
    <t>E327BR</t>
  </si>
  <si>
    <t>616 АD06</t>
  </si>
  <si>
    <t>Камаз43118-1017-10 ППУ-1600/100 616 AD06</t>
  </si>
  <si>
    <t>646 АD06</t>
  </si>
  <si>
    <t>Камаз43118-1017-10 АСР 646 AD06</t>
  </si>
  <si>
    <t>E223AHD</t>
  </si>
  <si>
    <t>960AA06</t>
  </si>
  <si>
    <t>657 АА06</t>
  </si>
  <si>
    <t>КАМАЗ 43118 лаб. изм. сыр. нефти и газа 657АА06</t>
  </si>
  <si>
    <t>915 AF06</t>
  </si>
  <si>
    <t>163AO06</t>
  </si>
  <si>
    <t>179 AО06</t>
  </si>
  <si>
    <t xml:space="preserve"> КАМАЗ азотная компр станция на шас КамАЗ-43118 179 AO 06</t>
  </si>
  <si>
    <t>539 AО06</t>
  </si>
  <si>
    <t>Камаз 43118-1017 агрегат цементировочный 539 АО 06</t>
  </si>
  <si>
    <t>E 260 AНD</t>
  </si>
  <si>
    <t>Экскаватор "TEREX" 860SX  E260AHD</t>
  </si>
  <si>
    <t>E 258 AНD</t>
  </si>
  <si>
    <t>Экскаватор "ГидромEх" (САТ) E258AHD</t>
  </si>
  <si>
    <t>ACD E 419</t>
  </si>
  <si>
    <t>Бульдозер Т-9.01Я1БР-1-01 ACDE419</t>
  </si>
  <si>
    <t>ACD E 429</t>
  </si>
  <si>
    <t>Бульдозер Т-9.01Я1БР-1-01 ACDE429</t>
  </si>
  <si>
    <t>E 246 AНD</t>
  </si>
  <si>
    <t>Автогрейдер ГС-250 E246AHD</t>
  </si>
  <si>
    <t>168АS06</t>
  </si>
  <si>
    <t>Камаз  43118-  ППУ</t>
  </si>
  <si>
    <t>E 259 AHD</t>
  </si>
  <si>
    <t>160AB06</t>
  </si>
  <si>
    <t>погрузчик вилочный дизельный HELI CPC D40 E259AHD</t>
  </si>
  <si>
    <t>397 АD06</t>
  </si>
  <si>
    <t>УРАЛ 4320-1951-40 АПРС-40  397AD06</t>
  </si>
  <si>
    <t>E332BR</t>
  </si>
  <si>
    <t>611 АВ06</t>
  </si>
  <si>
    <t>УРАЛ 4320 1951-40  А5-40Т 611AB06</t>
  </si>
  <si>
    <t>105AB06</t>
  </si>
  <si>
    <t>636 АВ06</t>
  </si>
  <si>
    <t>E809AFD</t>
  </si>
  <si>
    <t>876 AL06</t>
  </si>
  <si>
    <t>Урал установка подъемная АПРС-40 876 AL 06</t>
  </si>
  <si>
    <t>406АВ06</t>
  </si>
  <si>
    <t>КАМАЗ 53228 ППУА-1600/100  406AB06</t>
  </si>
  <si>
    <t>183АR06</t>
  </si>
  <si>
    <t>Краз 65053-0000100 устан подъем ПАП-60/80 183AR06</t>
  </si>
  <si>
    <t>976AA06</t>
  </si>
  <si>
    <t>Камаз-43118 автоцистерна АЦ-10 637 AR06</t>
  </si>
  <si>
    <t>Камаз-43118 автоцистерна АЦ-10 564 AR06</t>
  </si>
  <si>
    <t>058АS06</t>
  </si>
  <si>
    <t>Кмаз 43-118-117-46  трубоплетевоз</t>
  </si>
  <si>
    <t>208 АS06</t>
  </si>
  <si>
    <t>Камаз 43118-3017-46 АСЦ-320</t>
  </si>
  <si>
    <t>627 АА06</t>
  </si>
  <si>
    <t>Автобус пассажирский HYUNDAI UNIVERSE 627AA06</t>
  </si>
  <si>
    <t>Е 962 BV</t>
  </si>
  <si>
    <t>Урал 3255-0010-41 E962 BV Автобус вахтовый</t>
  </si>
  <si>
    <t>445 АВ06</t>
  </si>
  <si>
    <t>Автобус вахтовый Урал-3255-0010-41  445AB06</t>
  </si>
  <si>
    <t>446 АВ06</t>
  </si>
  <si>
    <t>Автобус вахт.Урал-3255-0010-41, с конд-м 446AB06</t>
  </si>
  <si>
    <t>628 АА06</t>
  </si>
  <si>
    <t>Автобус Daewoo BS 090 628AA06</t>
  </si>
  <si>
    <t>595 АЕ06</t>
  </si>
  <si>
    <t>Автобус Daewoo BS 106а 595 АЕ 06</t>
  </si>
  <si>
    <t>E355BR</t>
  </si>
  <si>
    <t>Е 192 ВZ</t>
  </si>
  <si>
    <t>Автобус повыш проход на базе Камаз 43114 E192BZ</t>
  </si>
  <si>
    <t>E345BR</t>
  </si>
  <si>
    <t>143 AК06</t>
  </si>
  <si>
    <t>Камаз45141-011-10 143 АК06</t>
  </si>
  <si>
    <t>110AB06</t>
  </si>
  <si>
    <t>E329BR</t>
  </si>
  <si>
    <t>213 АS06</t>
  </si>
  <si>
    <t xml:space="preserve">Маз  6425*9 трал </t>
  </si>
  <si>
    <t>679 АВ06</t>
  </si>
  <si>
    <t>УАЗ 315195-030  679AB06</t>
  </si>
  <si>
    <t>УАЗ 315195-030 636AA06</t>
  </si>
  <si>
    <t>609 АА06</t>
  </si>
  <si>
    <t>УАЗ  390945-360  609AA06</t>
  </si>
  <si>
    <t>609AA06</t>
  </si>
  <si>
    <t>697 АВ06</t>
  </si>
  <si>
    <t>УАЗ 390945-360 697AB06</t>
  </si>
  <si>
    <t>602 АВ06</t>
  </si>
  <si>
    <t>УАЗ 390945-360  602AB06</t>
  </si>
  <si>
    <t>E903BY</t>
  </si>
  <si>
    <t>610 АВ06</t>
  </si>
  <si>
    <t>УАЗ 390945-360 610AB06</t>
  </si>
  <si>
    <t>601 АА06</t>
  </si>
  <si>
    <t>УАЗ 390945-360  601AA06</t>
  </si>
  <si>
    <t>601AA06</t>
  </si>
  <si>
    <t>АПРС-40</t>
  </si>
  <si>
    <t>УРАЛ-4320-1916-40 АПРС - 40 265 AD06</t>
  </si>
  <si>
    <t>УРАЛ-4320-1916-40 АПРС - 40 М 286 АА06</t>
  </si>
  <si>
    <t>УРАЛ-4320 АПРС - 40У 264 AD06</t>
  </si>
  <si>
    <t>УРАЛ-4320-1951-60 АПРС-40у 194AS06</t>
  </si>
  <si>
    <t>УРАЛ-4320-1916-40 АПРС - 40 У 512 AL06</t>
  </si>
  <si>
    <t>УРАЛ-4320-1951-60 А2-32-02Мсваб. 964AL06</t>
  </si>
  <si>
    <t>УРАЛ-4320-1916-40 АПРС - 40 М 288 AA06</t>
  </si>
  <si>
    <t>ПТП-40</t>
  </si>
  <si>
    <t>ПТП-40 под-к на шасси Т-10 МБ AED 655 E</t>
  </si>
  <si>
    <t>ПТП-40 под-к на шасси Т-10 М E 289 AKD</t>
  </si>
  <si>
    <t>ПТП-40 под-к на шасси Т-10 М AED 654 E</t>
  </si>
  <si>
    <t>ПТП-40 подъемник на шасси Т-10 М ALD 259</t>
  </si>
  <si>
    <t>423AA06</t>
  </si>
  <si>
    <t>УРАЛ-4320-1951-60 АПРС-40у 153AS06</t>
  </si>
  <si>
    <t>Автобус Daewoo</t>
  </si>
  <si>
    <t>439AA06</t>
  </si>
  <si>
    <t>Daewoo BS-090 A автобус 169 AB06</t>
  </si>
  <si>
    <t>Автобус вахтовка</t>
  </si>
  <si>
    <t>Daewoo BS-090 A автобус 290 AB06</t>
  </si>
  <si>
    <t>290AB06</t>
  </si>
  <si>
    <t>435AA06</t>
  </si>
  <si>
    <t>УРАЛ-3255-0010-59 вахтовый 099 АN06</t>
  </si>
  <si>
    <t>УРАЛ-3255-0010-59 вахтовый 180 AD06</t>
  </si>
  <si>
    <t>463AA06</t>
  </si>
  <si>
    <t>488AA0</t>
  </si>
  <si>
    <t>УРАЛ-3255-0010-41 вахтовый 028 AB06</t>
  </si>
  <si>
    <t>КамАЗ-43114 вахтовый 109 АК06</t>
  </si>
  <si>
    <t>443AA06</t>
  </si>
  <si>
    <t>А/кран</t>
  </si>
  <si>
    <t>ЦА-320</t>
  </si>
  <si>
    <t>КамАЗ-43118-1048-15 АСЦ-320 062 AB06</t>
  </si>
  <si>
    <t>E834BV</t>
  </si>
  <si>
    <t>АЦН</t>
  </si>
  <si>
    <t>КамАЗ-53228 АЦ-10 тех. жидкость E 311 BR</t>
  </si>
  <si>
    <t>КамАЗ-43118 АЦ-10 тех. жидкость 155 AD06</t>
  </si>
  <si>
    <t>155AD06</t>
  </si>
  <si>
    <t>Экс-погрузщик</t>
  </si>
  <si>
    <t>TEREX-860 SX экск - погр AED 649 E</t>
  </si>
  <si>
    <t>К-707</t>
  </si>
  <si>
    <t>К-707Т балтиец колесный трактор AHD 839</t>
  </si>
  <si>
    <t>Тайота Камри 192 АА06  Зиниев</t>
  </si>
  <si>
    <t>Автомашина Toyota Camry (192AA06)</t>
  </si>
  <si>
    <t>Кавз Е993BV   Танкибаев,Балтабеков</t>
  </si>
  <si>
    <t>Автобус Кавз-397620   E993BV</t>
  </si>
  <si>
    <t>Погрузчик LW321F(AHD304E) Юсупов</t>
  </si>
  <si>
    <t>Фротальный колесный погрузчик XCMG LW321F E304AHD</t>
  </si>
  <si>
    <t>XCMG</t>
  </si>
  <si>
    <t>Погрузчик LW321F(AHD304E)  Юсупов</t>
  </si>
  <si>
    <t>Камаз 039 AS06    Утаров М</t>
  </si>
  <si>
    <t>Автокран КС 55732  25тн на шасси Камаз65115</t>
  </si>
  <si>
    <t>Самосвал</t>
  </si>
  <si>
    <t>КамАЗ-45151-46 самосвал 117 AK06</t>
  </si>
  <si>
    <t>П/прицеп</t>
  </si>
  <si>
    <t>КамАЗ-44108-010-10 седтягач с КМУ 190 AD</t>
  </si>
  <si>
    <t>КамАЗ-44108-010-10 седтягач с КМУ 186 AD</t>
  </si>
  <si>
    <t>КамАЗ-44108-010-10 седтягач 076 YD06</t>
  </si>
  <si>
    <t>076YD06</t>
  </si>
  <si>
    <t>КамАЗ-43118 КС-55713-5 автокран 229 АА06</t>
  </si>
  <si>
    <t>АТЗ</t>
  </si>
  <si>
    <t>УРАЛ-4320-1912-40 АТЗ -6 топл. 179 AB06</t>
  </si>
  <si>
    <t>КамАЗ-43118-1017-10 АСЦ-320 604 AD06</t>
  </si>
  <si>
    <t>КамАЗ-43118-1017-10 АСЦ-320 649 АЕ06</t>
  </si>
  <si>
    <t>КамАЗ-43118-1048-15 АСЦ-320 229 АВ06</t>
  </si>
  <si>
    <t>КамАЗ-43118-1017-10 АСЦ-320 016 АК06</t>
  </si>
  <si>
    <t>КамАЗ-43118-1017-10 АСЦ-320 161 AS06</t>
  </si>
  <si>
    <t>КамАЗ-43118-1017-10 АСЦ-320 228 AO06</t>
  </si>
  <si>
    <t>АСР</t>
  </si>
  <si>
    <t>КамАЗ-43118-1048-15 Агрегат АСР 171 AD06</t>
  </si>
  <si>
    <t>E235AMD</t>
  </si>
  <si>
    <t>КамАЗ-43118-3017-46 АСР 732 AR06</t>
  </si>
  <si>
    <t>КамАЗ-43118-3017-46 АСР-П 083 YD06</t>
  </si>
  <si>
    <t>КамАЗ-43118-1048-15 Агрегат АСР 181 AD06</t>
  </si>
  <si>
    <t>КАМАЗ-43118 С КМУ ИМ-77 954AS06</t>
  </si>
  <si>
    <t>954AS06</t>
  </si>
  <si>
    <t>E125AHD</t>
  </si>
  <si>
    <t>ЛС-6</t>
  </si>
  <si>
    <t>УРАЛ-44202-3511-80ФС-5956-/10ЛС-6 081AB</t>
  </si>
  <si>
    <t>УЗН</t>
  </si>
  <si>
    <t>КамАЗ-43118 лаб. метрол.-476112 354 AF06</t>
  </si>
  <si>
    <t>АИС</t>
  </si>
  <si>
    <t>УРАЛ-4320-41АИС-58401 ЛС-6 лаб E 318 BR</t>
  </si>
  <si>
    <t>ППУА</t>
  </si>
  <si>
    <t>КамАЗ-53228-1960-15 ППУА-1600/100 170AD0</t>
  </si>
  <si>
    <t>КамАЗ-43118-1017-10АС-204ППУА-16/10241AO</t>
  </si>
  <si>
    <t>КамАЗ-43118-1017-10 ППУА-1600/100 684 AF</t>
  </si>
  <si>
    <t>КамАЗ-43118-3017-46  066 YS 06</t>
  </si>
  <si>
    <t>АДПМ</t>
  </si>
  <si>
    <t>КамАЗ-43114 АДПМ  12/150 915 АВ06</t>
  </si>
  <si>
    <t>АКН</t>
  </si>
  <si>
    <t>КАМАЗ 43118 АГРЕГАТ АКН-10 969AS06</t>
  </si>
  <si>
    <t>969AS06</t>
  </si>
  <si>
    <t>УРАЛ АКН-10М3 921 AR06</t>
  </si>
  <si>
    <t>921AR06</t>
  </si>
  <si>
    <t>КО-505</t>
  </si>
  <si>
    <t>КамАЗ-53215 асен КО-505А 177 AD06</t>
  </si>
  <si>
    <t>Водовоз</t>
  </si>
  <si>
    <t>КАМАЗ-43118 966AS06</t>
  </si>
  <si>
    <t>966AS06</t>
  </si>
  <si>
    <t>КамАЗ-43118 АЦН-10 водовоз 139 AK06</t>
  </si>
  <si>
    <t>АПТ-14</t>
  </si>
  <si>
    <t>ГАЗ-33081 АПТ-14 051 АР06</t>
  </si>
  <si>
    <t>КамАЗ-53228 АЦ-10 798 AR06</t>
  </si>
  <si>
    <t>КамАЗ-43118 АЦ-10 217 AN06</t>
  </si>
  <si>
    <t>КамАЗ-53228 АЦ-10 тех. жидкость 169 AD06</t>
  </si>
  <si>
    <t>КамАЗ-53228 АЦН-10  водовоз 194 AD06</t>
  </si>
  <si>
    <t>КамАЗ-53228 АЦ-10 тех. жидкость 193 AD06</t>
  </si>
  <si>
    <t>КамАЗ-43118 АЦ-10 тех. жидкость 192 AD06</t>
  </si>
  <si>
    <t>КамАЗ-43118 АЦ-10 тех. жидкость 915 АА06</t>
  </si>
  <si>
    <t>КамАЗ-43118 АЦ-10 тех. жидкость 917 АА06</t>
  </si>
  <si>
    <t>КамАЗ-53228 АЦ-10 753 AR06</t>
  </si>
  <si>
    <t>455AL06</t>
  </si>
  <si>
    <t>Hidromek-НМК-102В экск - погр AED 680 E</t>
  </si>
  <si>
    <t>Hidromek</t>
  </si>
  <si>
    <t>453 AL06</t>
  </si>
  <si>
    <t>Hidromek-НМК-102В экск - погр АНD 666 Е</t>
  </si>
  <si>
    <t>903AA06</t>
  </si>
  <si>
    <t>TEREX-860 SX экск - погр AED 676 E</t>
  </si>
  <si>
    <t>049AA06</t>
  </si>
  <si>
    <t>Погрузщик</t>
  </si>
  <si>
    <t>AOD201E</t>
  </si>
  <si>
    <t>872AA06</t>
  </si>
  <si>
    <t>L-34 погрузчик фронтальный АНD 674 Е</t>
  </si>
  <si>
    <t>811AA06</t>
  </si>
  <si>
    <t>HELI CPCD 30 погр вилочный ALD 198 E</t>
  </si>
  <si>
    <t>110AA06</t>
  </si>
  <si>
    <t>Фронт.погруз</t>
  </si>
  <si>
    <t>LTMA 950 погр фронтальный AHD 838E</t>
  </si>
  <si>
    <t>E815BV</t>
  </si>
  <si>
    <t>Бульдозер</t>
  </si>
  <si>
    <t>Четра Т-9.01 бульдозер AED 778 E</t>
  </si>
  <si>
    <t>E819V</t>
  </si>
  <si>
    <t>Четра Т-9.01 бульдозер AED 648 E</t>
  </si>
  <si>
    <t>358AB06</t>
  </si>
  <si>
    <t/>
  </si>
  <si>
    <t>Hyundai County автобус 455AL06</t>
  </si>
  <si>
    <t>Hyundai County автобус 453AL06</t>
  </si>
  <si>
    <t>103AA06</t>
  </si>
  <si>
    <t>056AA06</t>
  </si>
  <si>
    <t>УРАЛ-3255-010-41 903AA06</t>
  </si>
  <si>
    <t>107AA06</t>
  </si>
  <si>
    <t>Урал-3255-010-41 049AA06</t>
  </si>
  <si>
    <t>057AA06</t>
  </si>
  <si>
    <t>Автобус повышен.проходим. с кондиционер 872AA06</t>
  </si>
  <si>
    <t>059AA06</t>
  </si>
  <si>
    <t>Автобус повышен.проходим. с кондиционер 811AA06</t>
  </si>
  <si>
    <t>196AA06</t>
  </si>
  <si>
    <t>113AA06</t>
  </si>
  <si>
    <t>120AB06</t>
  </si>
  <si>
    <t>Камаз 44108  Е819 ВV  (п/п 2997 ВD)</t>
  </si>
  <si>
    <t>E215AFD</t>
  </si>
  <si>
    <t>464AR06</t>
  </si>
  <si>
    <t>Урал 4320-0111-10 944AA06</t>
  </si>
  <si>
    <t>944AA06</t>
  </si>
  <si>
    <t>119AA06</t>
  </si>
  <si>
    <t>263AF06</t>
  </si>
  <si>
    <t>Бортов Урал 4320-07-0111  925AA06</t>
  </si>
  <si>
    <t>925AA06</t>
  </si>
  <si>
    <t>411AE06</t>
  </si>
  <si>
    <t>ГАЗ 33081 Е 835 ВV Ямабур Егерь</t>
  </si>
  <si>
    <t>E835BV</t>
  </si>
  <si>
    <t>487AR06</t>
  </si>
  <si>
    <t>Камаз 53215-061   Е815 BV</t>
  </si>
  <si>
    <t>Кс 45717к-3 358AB06</t>
  </si>
  <si>
    <t>Камаз-44108 с монипулят штанговоз103AA06</t>
  </si>
  <si>
    <t>ПАЗ-32053  052AA06  25 пасс мест</t>
  </si>
  <si>
    <t>КАВЗ 3976-020 054AA06</t>
  </si>
  <si>
    <t>УАЗ-22069-33   930AA06</t>
  </si>
  <si>
    <t>AMD249E</t>
  </si>
  <si>
    <t>УАЗ-22069-33   947AA06</t>
  </si>
  <si>
    <t>AMD250E</t>
  </si>
  <si>
    <t>ВАЗ-21214 (НИВА) 112AA06</t>
  </si>
  <si>
    <t>ВАЗ</t>
  </si>
  <si>
    <t>УАЗ-3163-010  189AA06</t>
  </si>
  <si>
    <t>УАЗ-315196-035 легковой 102AA06</t>
  </si>
  <si>
    <t>УАЗ 390945-310 931AA06</t>
  </si>
  <si>
    <t>УАЗ-39094   " Фермер"   830AA06</t>
  </si>
  <si>
    <t>УАЗ-39094   " Фермер"   966AA06</t>
  </si>
  <si>
    <t>УАЗ-390945-360 "фермер"188AA06</t>
  </si>
  <si>
    <t>УАЗ-390945-360 "фермер"115AA06</t>
  </si>
  <si>
    <t>УАЗ-390945-360 "фермер"950AA06</t>
  </si>
  <si>
    <t>УАЗ-390945-360 "фермер"941AA06</t>
  </si>
  <si>
    <t>УАЗ-390945-360 "фермер"926AA06</t>
  </si>
  <si>
    <t>УАЗ-390945-360 "фермер"E818BY</t>
  </si>
  <si>
    <t>УАЗ-390945-360 "фермер"E805BY</t>
  </si>
  <si>
    <t>автомобиль типа Фургон E123BZ</t>
  </si>
  <si>
    <t>ГАЗ-33021-212  197AA06 Газель</t>
  </si>
  <si>
    <t>ГАЗ 33021-212  922AA06  Газель</t>
  </si>
  <si>
    <t>ГАЗ 3308 937AA06 Бур кран</t>
  </si>
  <si>
    <t>ЗИЛ 131  187AA06  АГП</t>
  </si>
  <si>
    <t>ЗИЛ</t>
  </si>
  <si>
    <t>УАЗ-390995-310</t>
  </si>
  <si>
    <t>УАЗ-29891 моб. диаг. комп 287 АF06</t>
  </si>
  <si>
    <t>УАЗ-396295-336</t>
  </si>
  <si>
    <t>УАЗ-396295-336 скорая мед помощь 171 AB0</t>
  </si>
  <si>
    <t>УАЗ-390945</t>
  </si>
  <si>
    <t>УАЗ-390945-360 пикап (фермер) 017 AB06</t>
  </si>
  <si>
    <t>УАЗ-390945-360</t>
  </si>
  <si>
    <t>УАЗ-390945-360 пикап (фермер) 091 АВ06</t>
  </si>
  <si>
    <t>УАЗ-390945-360 пикап (фермер) 190 AB06</t>
  </si>
  <si>
    <t>Тойота ЛК 100 VX</t>
  </si>
  <si>
    <t>Toyota Land Cruiser 100 VX 033 AB06</t>
  </si>
  <si>
    <t>Тойота</t>
  </si>
  <si>
    <t>Toyota Land Cruiser 100 VX 923 AR06</t>
  </si>
  <si>
    <t>УАЗ-31519-017</t>
  </si>
  <si>
    <t>УАЗ-315195-051 легковой 4х4 044 AB06</t>
  </si>
  <si>
    <t>ПАЗ-32053</t>
  </si>
  <si>
    <t>ПАЗ-32053 автобус 025 AB06</t>
  </si>
  <si>
    <t>ПАЗ-32053 автобус 058 AB06</t>
  </si>
  <si>
    <t>ПАЗ-32053 автобус 192 AB06</t>
  </si>
  <si>
    <t>Бурильно-крановая машБКМ-317-01,ГАЗ-3308  056AA06</t>
  </si>
  <si>
    <t>Бурильно-крановая машБКМ-317-01,ГАЗ-33081 107AA06</t>
  </si>
  <si>
    <t>Бурильно-крановая машБКМ-317-01,ГАЗ-3308  057AA06</t>
  </si>
  <si>
    <t>Бурильно-крановая машБКМ-317-01,ГАЗ-3308  059AA06</t>
  </si>
  <si>
    <t>Бурильно-крановая маш БКМ-317-01,ГАЗ-3308 196AA06</t>
  </si>
  <si>
    <t>Урал-4320/10  113AA06  Ямабур</t>
  </si>
  <si>
    <t>Камаз 4326-15 Вс 22.06 120AB06</t>
  </si>
  <si>
    <t>Экскаватор-погрузчик HMK 102В       E215AFD</t>
  </si>
  <si>
    <t>Машина бурильно-крановая БКМ-51 6А 464AR06</t>
  </si>
  <si>
    <t>АГП на шасси Урал 4320-40 ВС-22.05  119AA06</t>
  </si>
  <si>
    <t>Камаз 43502-45     263AF06</t>
  </si>
  <si>
    <t>Камаз 43118-3017-46    411AE06</t>
  </si>
  <si>
    <t>Камаз 43101    110AA06</t>
  </si>
  <si>
    <t>Камаз 4208-010-01 Е 836 BV  ЭлТехнЛабор</t>
  </si>
  <si>
    <t>E836BV</t>
  </si>
  <si>
    <t>Камаз 65111-42 Автокран КС-55732    487 AR06</t>
  </si>
  <si>
    <t>Передвижная электротехническая лаборатория УАЗ 826 ан06</t>
  </si>
  <si>
    <t>E801BV</t>
  </si>
  <si>
    <t>ПАЗ-3255 443 АА</t>
  </si>
  <si>
    <t>Паз 32053 пригород.автобус, 25 пасс.мест 443AA06</t>
  </si>
  <si>
    <t>ПАЗ-3255 460 АА</t>
  </si>
  <si>
    <t>Паз 32053 пригород.автобус, 25 пасс.мест 460AA06</t>
  </si>
  <si>
    <t>460AA06</t>
  </si>
  <si>
    <t>ПАЗ-3255 429 АА</t>
  </si>
  <si>
    <t>Паз 32053 пригород.автобус, 25 пасс.мест 429AA06</t>
  </si>
  <si>
    <t>Паз 32053 пригород.автобус, 25 пасс.мест 759AA06</t>
  </si>
  <si>
    <t>Уаз-39094 451 АА</t>
  </si>
  <si>
    <t>Уаз 390945-360 "Фермер" 451AA06</t>
  </si>
  <si>
    <t>Уаз-39098 407 АА</t>
  </si>
  <si>
    <t>Уаз 390945-360 "Фермер" 407AA06</t>
  </si>
  <si>
    <t>407AA06</t>
  </si>
  <si>
    <t>Уаз-39102 488 АА</t>
  </si>
  <si>
    <t>Уаз 390945-360 "Фермер" 488AA06</t>
  </si>
  <si>
    <t>Уаз-3962 439 АА</t>
  </si>
  <si>
    <t>Уаз 396295 автомобиль скорая помощь 439AA06</t>
  </si>
  <si>
    <t>Уаз-3962 418 АА</t>
  </si>
  <si>
    <t>Уаз 396295-336 автомобиль скорая помощь 418AA06</t>
  </si>
  <si>
    <t>Уаз-29891</t>
  </si>
  <si>
    <t>Уаз 29891 "мобил.диагност.комп." 290AF06</t>
  </si>
  <si>
    <t>Урал-3255 829</t>
  </si>
  <si>
    <t>249AD06</t>
  </si>
  <si>
    <t>Урал 3255-0010-59 автобус вахтовый с конд-м Е829BV</t>
  </si>
  <si>
    <t>Урал-3255 458</t>
  </si>
  <si>
    <t>Урал 3255-0010-41 автобус вахтовый 458AA06</t>
  </si>
  <si>
    <t>Урал-3255 763</t>
  </si>
  <si>
    <t>Урал 3255-0010-41 автобус вахтовый 763АА06</t>
  </si>
  <si>
    <t>Камаз-4208 629</t>
  </si>
  <si>
    <t>Камаз-43114, НЕФАЗ-4208-11-13,вахт автобус 629АЕ06</t>
  </si>
  <si>
    <t>Камаз-4209 352</t>
  </si>
  <si>
    <t>Камаз-43114, вахт автобус 352AE06</t>
  </si>
  <si>
    <t>Хюндай Коунти 687</t>
  </si>
  <si>
    <t>Автобус Hyundai County, 24 пасс.мест 687AL06</t>
  </si>
  <si>
    <t>Урал-4322 856</t>
  </si>
  <si>
    <t>Урал 432007-0111-10 бортовой E856BV</t>
  </si>
  <si>
    <t>E856BV</t>
  </si>
  <si>
    <t>К-707 800</t>
  </si>
  <si>
    <t>Трактор бульдозер К707Т "Балтиец" ABD800E</t>
  </si>
  <si>
    <t>Балтиец</t>
  </si>
  <si>
    <t>К-702 235</t>
  </si>
  <si>
    <t>Трактор колесный К702 СХТ</t>
  </si>
  <si>
    <t>ПТП-40 Т10М6 E250AMD</t>
  </si>
  <si>
    <t>ПТП-40 E249AMD</t>
  </si>
  <si>
    <t>Урал-4320 854</t>
  </si>
  <si>
    <t>Урал 4320-1912-30 плитовоз E854BV</t>
  </si>
  <si>
    <t>Урал-4321 857</t>
  </si>
  <si>
    <t>Урал 44202-0311-31 штанговоз E857BV</t>
  </si>
  <si>
    <t>E857BV</t>
  </si>
  <si>
    <t>Камаз-44202 846</t>
  </si>
  <si>
    <t>Камаз 44108 штанговоз E846BV</t>
  </si>
  <si>
    <t>Урал-5557 820</t>
  </si>
  <si>
    <t>Урал 5557 автоцистерна питьевая вода АЦВ-6 E820BV</t>
  </si>
  <si>
    <t>Урал-5558 848</t>
  </si>
  <si>
    <t>Урал 5557-1151-40 вакумная машина АКН-6,6 Е848BV</t>
  </si>
  <si>
    <t>Камаз-4823 760</t>
  </si>
  <si>
    <t>Камаз 48231 (вывоз жидких бытовых отходов) 760AA06</t>
  </si>
  <si>
    <t>Урал-4320 843</t>
  </si>
  <si>
    <t>Урал 4320 АДПН E843BV</t>
  </si>
  <si>
    <t>Урал-557 855</t>
  </si>
  <si>
    <t>Урал 5557 1151 40 АДПН E855BV</t>
  </si>
  <si>
    <t>186AB06</t>
  </si>
  <si>
    <t>E855BV</t>
  </si>
  <si>
    <t>Краз АПРС-40 872</t>
  </si>
  <si>
    <t>Краз 65101 подъемник АПРС-40  E872BV</t>
  </si>
  <si>
    <t>Урал-4320 490</t>
  </si>
  <si>
    <t>Урал 4320-1912-30 АПРС-40 490AA06</t>
  </si>
  <si>
    <t>Урал-4320 840</t>
  </si>
  <si>
    <t>Урал 4320 АПРС-40 Е840BV</t>
  </si>
  <si>
    <t>Урал-4320 842</t>
  </si>
  <si>
    <t>Урал 4320 подъемная АПРС-40 или УПБ-40 Е842BV</t>
  </si>
  <si>
    <t>Урал-4320 450</t>
  </si>
  <si>
    <t>Урал 4320-1951-40 АПРС-40 450AA06</t>
  </si>
  <si>
    <t>Урал-4320 155</t>
  </si>
  <si>
    <t>Урал 4320-1951-60 АПРС-40</t>
  </si>
  <si>
    <t>Камаз-43114 867</t>
  </si>
  <si>
    <t>Камаз 43114-1016-15 АНРВ с ИМ-50  Е867BV</t>
  </si>
  <si>
    <t>Камаз-43118 824</t>
  </si>
  <si>
    <t>Камаз 43118 АСР Е824BV</t>
  </si>
  <si>
    <t>Камаз-43118 191</t>
  </si>
  <si>
    <t>Камаз 43118 АСР на шасси</t>
  </si>
  <si>
    <t>Камаз-43118 920</t>
  </si>
  <si>
    <t>Камаз 43118 АСР 920AS06</t>
  </si>
  <si>
    <t>920AS06</t>
  </si>
  <si>
    <t>Урал-5557 834</t>
  </si>
  <si>
    <t>Урал 4320-41 исследовательская машина Е834BV</t>
  </si>
  <si>
    <t>Урал-4402 323</t>
  </si>
  <si>
    <t>Урал 44202-80 ЛС6 исследовательская машина 323АВ06</t>
  </si>
  <si>
    <t>Камаз-43118 705</t>
  </si>
  <si>
    <t>Камаз 43118 Агрегат Исследован Скважин 705AF06</t>
  </si>
  <si>
    <t>Камаз-53228 803</t>
  </si>
  <si>
    <t>Камаз 53228-1960-15 АЦН-10 Е803BV</t>
  </si>
  <si>
    <t>Камаз-43118 331</t>
  </si>
  <si>
    <t>Камаз 43118 автоцистерна АЦ10 331AH06</t>
  </si>
  <si>
    <t>Камаз-43118 942</t>
  </si>
  <si>
    <t>Камаз 65065-11-10 АЦ  перев.питьевой воды E942BV</t>
  </si>
  <si>
    <t>Камаз-43118 680</t>
  </si>
  <si>
    <t>Камаз 43118 автоцистерна АЦ10 E680BV</t>
  </si>
  <si>
    <t>Камаз-43118 677</t>
  </si>
  <si>
    <t>Камаз 43118-1918-10 автоцистерна АЦ10 E677BV</t>
  </si>
  <si>
    <t>Краз-63221 860</t>
  </si>
  <si>
    <t>Краз 63221 автоцистерна 10м3  Е860BV</t>
  </si>
  <si>
    <t>Краз-63221 805</t>
  </si>
  <si>
    <t>Краз 63221 автоцистерна 10м3  Е805BV</t>
  </si>
  <si>
    <t>Камаз-53228 826</t>
  </si>
  <si>
    <t>Камаз 53228-1960-15 ППУА 1600/100 Е826BV</t>
  </si>
  <si>
    <t>Краз-65101 879</t>
  </si>
  <si>
    <t>Краз 65101 ППУА-1600/100 Е879BV</t>
  </si>
  <si>
    <t>Камаз-43118 090</t>
  </si>
  <si>
    <t>КАМАЗ-43118 ППУА - 1600/100 090 АР06</t>
  </si>
  <si>
    <t>ЧеТра бульдозер 153</t>
  </si>
  <si>
    <t>Трактор бульдозер "Четра" Т-9 E153ABD</t>
  </si>
  <si>
    <t>ЧеТра бульдозер 129</t>
  </si>
  <si>
    <t>Трактор бульдозер "Четра" Т-9 E129AHD</t>
  </si>
  <si>
    <t>ЧеТра бульдозер 124</t>
  </si>
  <si>
    <t>Трактор бульдозер "Четра" Т-9 E124AHD</t>
  </si>
  <si>
    <t>Погрузчик ЛТМА 799</t>
  </si>
  <si>
    <t>Погрузчик ABD799E</t>
  </si>
  <si>
    <t>Терех-860 044</t>
  </si>
  <si>
    <t>Трактор эксковатор "TEREX" 860SX 044ЕАВ</t>
  </si>
  <si>
    <t>Гидромек 102В 707</t>
  </si>
  <si>
    <t>Погрузчик экскаватор Hidromek</t>
  </si>
  <si>
    <t>Погрузчик Гели 043</t>
  </si>
  <si>
    <t>Погрузчик HELI CPC D40 вилочный погрузчик 043ЕАВ</t>
  </si>
  <si>
    <t>Камаз-43118 064</t>
  </si>
  <si>
    <t>Камаз 43118 автоцистерна АЦ10 064YS06</t>
  </si>
  <si>
    <t>Камаз-43118 055</t>
  </si>
  <si>
    <t>Камаз 43118 автоцистерна АЦ10 055YS06</t>
  </si>
  <si>
    <t>Камаз-43118 974</t>
  </si>
  <si>
    <t>Камаз 43118 автоцистерна АЦ10 974AS06</t>
  </si>
  <si>
    <t>974AS06</t>
  </si>
  <si>
    <t>Камаз-43118 837</t>
  </si>
  <si>
    <t>Камаз 43118 автокран (25т.) Е837BV</t>
  </si>
  <si>
    <t>Камаз-43118 088</t>
  </si>
  <si>
    <t>КамАЗ - 43118-46 КС - 55732  автокран 088 АР06</t>
  </si>
  <si>
    <t>Камаз-43118 873</t>
  </si>
  <si>
    <t>Камаз 43118 АСЦ-320 на базе E873BV</t>
  </si>
  <si>
    <t>Камаз-43118 647</t>
  </si>
  <si>
    <t>Камаз 43118 АСЦ-320 647AE06</t>
  </si>
  <si>
    <t>Камаз-43118 865</t>
  </si>
  <si>
    <t>Камаз 43118 АСЦ-320 865AH06</t>
  </si>
  <si>
    <t>Камаз-43118 602</t>
  </si>
  <si>
    <t>Камаз 43118 АСЦ-320 602AP06</t>
  </si>
  <si>
    <t>Камаз-43118 295</t>
  </si>
  <si>
    <t>Камаз 43118-46 азотный компрессор 295AF06</t>
  </si>
  <si>
    <t>УАЗ 809BY06</t>
  </si>
  <si>
    <t>962AA06</t>
  </si>
  <si>
    <t>КАвЗ 765AA06</t>
  </si>
  <si>
    <t>181AA06</t>
  </si>
  <si>
    <t>Для промывки пробоотборников</t>
  </si>
  <si>
    <t>Для очистки НПО</t>
  </si>
  <si>
    <t>148AA06</t>
  </si>
  <si>
    <t>Паз-3255 443</t>
  </si>
  <si>
    <t>Паз-3255 460</t>
  </si>
  <si>
    <t>Паз-3255 429</t>
  </si>
  <si>
    <t>Паз-3255 759</t>
  </si>
  <si>
    <t>Уаз-39094 451</t>
  </si>
  <si>
    <t>Уаз-39102 488</t>
  </si>
  <si>
    <t>Уаз-3962 439</t>
  </si>
  <si>
    <t>Уаз-3962 418</t>
  </si>
  <si>
    <t>Уаз-29891 290</t>
  </si>
  <si>
    <t>Хюндай коунти</t>
  </si>
  <si>
    <t>Урал-5558 834</t>
  </si>
  <si>
    <t>Краз АПРС-40</t>
  </si>
  <si>
    <t>Автогрейдер ГС-250 125</t>
  </si>
  <si>
    <t>Трактор автогрейдер ГС-250-01 E125AHD</t>
  </si>
  <si>
    <t>Погрузчик Хели 043</t>
  </si>
  <si>
    <t>Исслед.машина ЛС-6 Урал-4320 E903BY</t>
  </si>
  <si>
    <t>E838AHD</t>
  </si>
  <si>
    <t>А/машина АЦН-10 КамАЗ-53228 976AA06</t>
  </si>
  <si>
    <t>Автобус вахтовый Урал-3255-0010-41 962AA06</t>
  </si>
  <si>
    <t>Погрузчик Л-34    E223AHD   (колесн)</t>
  </si>
  <si>
    <t>А/машина АЦН-10 КамАЗ-53228 163AО06</t>
  </si>
  <si>
    <t>Автобус вахт Урал-3255-0010-41 960AA06</t>
  </si>
  <si>
    <t>для пускового механизма</t>
  </si>
  <si>
    <t>Трактор Т-170  AHD208E  Карсак</t>
  </si>
  <si>
    <t>AHD208E</t>
  </si>
  <si>
    <t>Тайота Камри Зиниев</t>
  </si>
  <si>
    <t>Автобус КАВЗ  Балтабеков,Танкибаев</t>
  </si>
  <si>
    <t>Погрузчик LW 321 F Юсупов</t>
  </si>
  <si>
    <t>Автокран Камаз  039 АS Утаров</t>
  </si>
  <si>
    <t>ПТП-40 249AMD</t>
  </si>
  <si>
    <t>ПТП-40 250AMD</t>
  </si>
  <si>
    <t>ПТП-40 654AED</t>
  </si>
  <si>
    <t>ПТП-40 289AKD</t>
  </si>
  <si>
    <t>ПТП-40 259ALD</t>
  </si>
  <si>
    <t>ПТП-40 655AED</t>
  </si>
  <si>
    <t>УАЗ-390945-360 "фермер"E806BY</t>
  </si>
  <si>
    <t>Вилочный погрузчик Toyota 32-8FG30  AMD128E</t>
  </si>
  <si>
    <t>AMD128E</t>
  </si>
  <si>
    <t>643АР06</t>
  </si>
  <si>
    <t>682 АВ06</t>
  </si>
  <si>
    <t>УАЗ 390945-360 682AB06</t>
  </si>
  <si>
    <t>587 АА06</t>
  </si>
  <si>
    <t>КАМАЗ 53228-1960-15 АЦН-10 587AA06</t>
  </si>
  <si>
    <t>687 АВ06</t>
  </si>
  <si>
    <t>УАЗ 315195-030  687AB06</t>
  </si>
  <si>
    <t>Камаз 4326-1032   942AA06 лаборатория</t>
  </si>
  <si>
    <t>942AA06</t>
  </si>
  <si>
    <t>Авто УАЗ-29891 моб.диагн.комп.</t>
  </si>
  <si>
    <t>Авто УАЗ-396295 скорая помощь</t>
  </si>
  <si>
    <t>Авто УАЗ-390945-360</t>
  </si>
  <si>
    <t>Авто Toyota Land Cruiser 100 VX</t>
  </si>
  <si>
    <t>Авто Toyota Land Cruiser</t>
  </si>
  <si>
    <t>Авто УАЗ-31514</t>
  </si>
  <si>
    <t>Авто ПАЗ-32053</t>
  </si>
  <si>
    <t>Авто Урал-4320 АПРС-40 устан.подъемника</t>
  </si>
  <si>
    <t>Авто Урал-4320 АПРС-40</t>
  </si>
  <si>
    <t>Авто Урал-4320 АПРС-4</t>
  </si>
  <si>
    <t>Авто Урал-4320 АПРС-40 40тн 6х6</t>
  </si>
  <si>
    <t>Авто Урал-4320 А2-32-02М для свабиров/скв.</t>
  </si>
  <si>
    <t>Авто трактор Т-10 МБ ПТП-40</t>
  </si>
  <si>
    <t>Авто трактор Т-170 ПТП-40</t>
  </si>
  <si>
    <t>Авто трактор Т-10 М ПТП-40</t>
  </si>
  <si>
    <t>Авто Daewoo BS</t>
  </si>
  <si>
    <t>Авто Урал-3255 вахта, автобус</t>
  </si>
  <si>
    <t>УРАЛ-3255-0010-41 вахтовый 156 AD06</t>
  </si>
  <si>
    <t>Авто Урал-3255 Вахта автобус</t>
  </si>
  <si>
    <t>Авто Урал-3255 Автобус вахтовый</t>
  </si>
  <si>
    <t>Авто автобус повышенной проходимости</t>
  </si>
  <si>
    <t>Авто Камаз 43118 самосвал грузопод10тн.</t>
  </si>
  <si>
    <t>Авто колесн.трактор бульдозер обор-ем</t>
  </si>
  <si>
    <t>Авто автокран КС-55732 Камаз-43118</t>
  </si>
  <si>
    <t>Авто КАМАЗ-43118 АСЦ-320</t>
  </si>
  <si>
    <t>Авто агрегат спец цемент агрегат АСЦ-320</t>
  </si>
  <si>
    <t>Авто КАМАЗ-44108 седельный тягач</t>
  </si>
  <si>
    <t>Авто Камаз-44108 авто с краноманипулятором</t>
  </si>
  <si>
    <t>Авто КамАЗ-43118 КС-55713-5 кран</t>
  </si>
  <si>
    <t>Авто Урал-4320-1912-40 АТЗ-10</t>
  </si>
  <si>
    <t>Авто Камаз цемент</t>
  </si>
  <si>
    <t>Авто Камаз43118-1017-10 АСЦ320</t>
  </si>
  <si>
    <t>Авто АСЦ-320 на базеКамаз 43118-15</t>
  </si>
  <si>
    <t>Авто КАМАЗ-43118 агрегат цементировочный</t>
  </si>
  <si>
    <t>Авто агрегат спец цемент на шасс авто пов</t>
  </si>
  <si>
    <t>Авто КАМАЗ-43118 АСР</t>
  </si>
  <si>
    <t>Авто Камаз-43118 Агрегат специальный АСР</t>
  </si>
  <si>
    <t>Авто АСР Камаз-43118 с КМУ ИМ-77</t>
  </si>
  <si>
    <t>Авто Урал-5996 ЛС-6</t>
  </si>
  <si>
    <t>Авто Камаз 43118 перед.метр.лаб.</t>
  </si>
  <si>
    <t>Авто Урал-4320-41 AИС -58401</t>
  </si>
  <si>
    <t>Авто КАМАЗ-53228 ППУА-1600/100</t>
  </si>
  <si>
    <t>Авто Камаз ППУ-1600/100</t>
  </si>
  <si>
    <t>Авто КАМАЗ 43118-1017 ППУА-1600/100</t>
  </si>
  <si>
    <t>Авто КАМАЗ-53228 ППУА-1600/100 6х9 5м3</t>
  </si>
  <si>
    <t>Авто агрегат АДПН12/150на шас авто</t>
  </si>
  <si>
    <t>Авто Камаз 43118 агрегат АКН-10</t>
  </si>
  <si>
    <t>Авто Урал-4320 агрегат конденсата нефти АКН-10</t>
  </si>
  <si>
    <t>Авто КАМАЗ-53215 КО-505 А (10 м3)</t>
  </si>
  <si>
    <t>Автоцистерна водовоз 10 м3 КамАЗ-43118</t>
  </si>
  <si>
    <t>Авто Камаз-43118 АЦ10 автоцистерна</t>
  </si>
  <si>
    <t>Авто КАМАЗ-53228 АЦ-10</t>
  </si>
  <si>
    <t>Авто КАМАЗ-53228 АЦН-10</t>
  </si>
  <si>
    <t>Авто КАМАЗ-53228 АЦ-10тип 8-10 мЗ</t>
  </si>
  <si>
    <t>Авто КАМАЗ-43118 АЦН- 10</t>
  </si>
  <si>
    <t>Авто АЦН-10С-43118</t>
  </si>
  <si>
    <t>Топливо дизельное ДТ-Л минус 5-К2</t>
  </si>
  <si>
    <t>Авто трактор Экскаватор-погрузчик 860 SX</t>
  </si>
  <si>
    <t>Авто колесный экскаватор-погрузчик</t>
  </si>
  <si>
    <t>Авто экскаваторHidromekHMK102B(AHD666Eс16.02.УПТОК</t>
  </si>
  <si>
    <t>Авто трактор Экскаватор-погрузщик 860 SX</t>
  </si>
  <si>
    <t>Авто трактор фронтальный погрузчик ZL50GN</t>
  </si>
  <si>
    <t>Авто погрузчик вилочный грузоподьемнос до 3тн</t>
  </si>
  <si>
    <t>Авто погрузчик фронтальный</t>
  </si>
  <si>
    <t>Авто трактор Четра Бульдозер</t>
  </si>
  <si>
    <t>проверки мотопомпы</t>
  </si>
  <si>
    <t>Зиниев</t>
  </si>
  <si>
    <t>Балтабеков,Танкибаев</t>
  </si>
  <si>
    <t>Юсупов Т</t>
  </si>
  <si>
    <t>Утаров М</t>
  </si>
  <si>
    <t>УАЗ Е809BY</t>
  </si>
  <si>
    <t>УАЗ 015АF06</t>
  </si>
  <si>
    <t>МАЗ E817BV</t>
  </si>
  <si>
    <t>для ПД-23</t>
  </si>
  <si>
    <t>Урал-4320</t>
  </si>
  <si>
    <t>Т-170</t>
  </si>
  <si>
    <t>E 838 AHD</t>
  </si>
  <si>
    <t>Транспорт машина гусенич ТМ-140 E 838 AHD</t>
  </si>
  <si>
    <t>601 AR06</t>
  </si>
  <si>
    <t>Камаз-5350 Автотопливозаправщик АТЗ-8 8мᶾ 601 AR06</t>
  </si>
  <si>
    <t>DAEWOO BC090</t>
  </si>
  <si>
    <t>УРАЛ-3255-0010</t>
  </si>
  <si>
    <t>Камаз-43114</t>
  </si>
  <si>
    <t>LEXUS LX 470 010AD06</t>
  </si>
  <si>
    <t>Lexus</t>
  </si>
  <si>
    <t>КАМАЗ-45141</t>
  </si>
  <si>
    <t>К 707</t>
  </si>
  <si>
    <t>КРАЗ-63221(6х6)-наливн-АЦ-12м3 105AB06</t>
  </si>
  <si>
    <t>322BR06</t>
  </si>
  <si>
    <t>Камаз-44108</t>
  </si>
  <si>
    <t>Камаз-55732</t>
  </si>
  <si>
    <t>Камаз-43118</t>
  </si>
  <si>
    <t>Урал-5996</t>
  </si>
  <si>
    <t>КАМАЗ-53228</t>
  </si>
  <si>
    <t>Терех-680</t>
  </si>
  <si>
    <t>КАМАЗ-44108-010</t>
  </si>
  <si>
    <t>Камаз КС55713-5</t>
  </si>
  <si>
    <t>Камаз-43118  АСР</t>
  </si>
  <si>
    <t>Камаз-43135</t>
  </si>
  <si>
    <t>Камаз-53228</t>
  </si>
  <si>
    <t>Камаз-53215</t>
  </si>
  <si>
    <t>КАМАЗ-43118</t>
  </si>
  <si>
    <t>ГАЗ-33081</t>
  </si>
  <si>
    <t>Hidromek HMK 102K</t>
  </si>
  <si>
    <t>ZL-50</t>
  </si>
  <si>
    <t>HELI CPC D 40</t>
  </si>
  <si>
    <t>LT-956</t>
  </si>
  <si>
    <t>Т-9,01</t>
  </si>
  <si>
    <t>ПАЗ-3255 автобус 443АА06</t>
  </si>
  <si>
    <t>ПАЗ-3255 автобус 460АА06</t>
  </si>
  <si>
    <t>ПАЗ-3255 автобус 754АА06</t>
  </si>
  <si>
    <t>Паз 32053 пригород.автобус, 25 пасс.мест 754AA06</t>
  </si>
  <si>
    <t>ПАЗ-3255 автобус 429АА06</t>
  </si>
  <si>
    <t>УАЗ-39094 фермер 451АА06</t>
  </si>
  <si>
    <t>УАЗ-39094 фермер 488АА06</t>
  </si>
  <si>
    <t>УАЗ-3962 скорая 439АА06</t>
  </si>
  <si>
    <t>УАЗ-3962 скорая 418АА06</t>
  </si>
  <si>
    <t>УАЗ-29891 ЛС</t>
  </si>
  <si>
    <t>Урал-3255 вахтовка E829BV</t>
  </si>
  <si>
    <t>Урал-3255 вахтовка 458AA06</t>
  </si>
  <si>
    <t>Урал-3255 вахтовка 763AA06</t>
  </si>
  <si>
    <t>Урал-3255 вахтовка 629AE06</t>
  </si>
  <si>
    <t>КАМАЗ-4209 вахтовка  352 АЕ06</t>
  </si>
  <si>
    <t>Hyundai County 687 AL06</t>
  </si>
  <si>
    <t>Урал-4322 бортовой E856BV</t>
  </si>
  <si>
    <t>K-707 блтиец 800АНD</t>
  </si>
  <si>
    <t>К-702 СХТ E235AMD</t>
  </si>
  <si>
    <t>Камаз-44202 КМУ E846BV</t>
  </si>
  <si>
    <t>Урал-5557 водовоз E820BV</t>
  </si>
  <si>
    <t>Урал-5558 вакуум E848BV</t>
  </si>
  <si>
    <t>E302AHD</t>
  </si>
  <si>
    <t>камаз-4823 вакуум 760АА</t>
  </si>
  <si>
    <t>Урал-4320 АДПН E843BV</t>
  </si>
  <si>
    <t>Урал-557 АДПН E855BV</t>
  </si>
  <si>
    <t>Краз АПРС-40 E872BV</t>
  </si>
  <si>
    <t>Урал-4320 АПРС 490АА</t>
  </si>
  <si>
    <t>Урал-4320 АПРС Е840BV</t>
  </si>
  <si>
    <t>Урал-4320 АПРС Е842BV</t>
  </si>
  <si>
    <t>Урал-4320 АПРС 450АА</t>
  </si>
  <si>
    <t>Урал-4320 АПРС 155АS</t>
  </si>
  <si>
    <t>Урал-4320 АПРС 361АP</t>
  </si>
  <si>
    <t>Урал 4320-1951-60 АПРС-40 361АР06</t>
  </si>
  <si>
    <t>Камаз-43118 АСР Е824BV</t>
  </si>
  <si>
    <t>Камаз-43118 АСР 191 AS06</t>
  </si>
  <si>
    <t>Камаз-43118 АСР 920 AS06</t>
  </si>
  <si>
    <t>Урал-5557 ЛС-6 Е834BV</t>
  </si>
  <si>
    <t>Камаз-43118 ЛС-6 705 AF</t>
  </si>
  <si>
    <t>Камаз-53228 Е803BV</t>
  </si>
  <si>
    <t>камаз-43118 АЦН 331 АН</t>
  </si>
  <si>
    <t>камаз-43118 АЦВ E942 BV</t>
  </si>
  <si>
    <t>камаз-43118 АЦН E680 BV</t>
  </si>
  <si>
    <t>камаз-43118 АЦН E677 BV</t>
  </si>
  <si>
    <t>Камаз-53228 ППУ E826BV</t>
  </si>
  <si>
    <t>Краз-65101 ППУ E879 BV</t>
  </si>
  <si>
    <t>Камаз-43118 ППУ 090AP</t>
  </si>
  <si>
    <t>Четра бульдозер 153 АНД</t>
  </si>
  <si>
    <t>Четра бульдозер 129 АНД</t>
  </si>
  <si>
    <t>Четра бульдозер 124 АНД</t>
  </si>
  <si>
    <t>Погрузчик LTMA 799 AHD</t>
  </si>
  <si>
    <t>ГС-250 автогрейдер 125 АНД</t>
  </si>
  <si>
    <t>TEREX-860 044 EAB</t>
  </si>
  <si>
    <t>Hydromec 102B ALD707E</t>
  </si>
  <si>
    <t>Погрузчик HELI 043 ЕАВ</t>
  </si>
  <si>
    <t>Камаз-43118 АЦН 064 YS06</t>
  </si>
  <si>
    <t>Камаз-43118 АЦН 055 YS06</t>
  </si>
  <si>
    <t>Камаз-43118 АЦН 974 AS06</t>
  </si>
  <si>
    <t>Камаз-43118 автокран Е837 BV</t>
  </si>
  <si>
    <t>Камаз-43118 автокран 088АР</t>
  </si>
  <si>
    <t>Камаз-43118 E873BV</t>
  </si>
  <si>
    <t>Камаз-43118 АСЦ 647 АЕ</t>
  </si>
  <si>
    <t>Камаз-43118 АСЦ 865 АН</t>
  </si>
  <si>
    <t>Камаз-43118 АСЦ 602АР</t>
  </si>
  <si>
    <t>Камаз-43118 АКС 295AF</t>
  </si>
  <si>
    <t>Камаз-43118 КС45721</t>
  </si>
  <si>
    <t>КамАЗ-43118-15 КС - 45721 а/кран 172AD06</t>
  </si>
  <si>
    <t>КамАЗ-43118-1048-15 АСЦ-320 197 AD06</t>
  </si>
  <si>
    <t>154AB06</t>
  </si>
  <si>
    <t>Hidromek-НМК-102В экск - погр AED 677 E</t>
  </si>
  <si>
    <t>ПАЗ 766АА</t>
  </si>
  <si>
    <t>ПАЗ 768АА</t>
  </si>
  <si>
    <t>ПАЗ 753АА</t>
  </si>
  <si>
    <t>МАЗ E806BV</t>
  </si>
  <si>
    <t>Фронт.кол.погрузчик LW-321 304 AHD  Юсупов</t>
  </si>
  <si>
    <t>Автокран Камаз 039 AS 06      Утаров М</t>
  </si>
  <si>
    <t>697AF06</t>
  </si>
  <si>
    <t>Тойота Ланд Крузер 100 GX Е 070 ВС</t>
  </si>
  <si>
    <t>E070BC</t>
  </si>
  <si>
    <t>Тойота Ланд Крузер 100 GX Е 007 AW</t>
  </si>
  <si>
    <t>Тойота Прадо  GX  041AA06</t>
  </si>
  <si>
    <t>E807BY</t>
  </si>
  <si>
    <t>Авто УАЗ-29891 моб.диагн.комп. 287AF06</t>
  </si>
  <si>
    <t>Авто УАЗ-396295 171AB06 скорая помощь</t>
  </si>
  <si>
    <t>Авто УАЗ-39094 "Фермер" 017АВ06</t>
  </si>
  <si>
    <t>Авто Toyota Land Cruiser Е923 АR06</t>
  </si>
  <si>
    <t>Авто УАЗ-31514 044AB06</t>
  </si>
  <si>
    <t>Авто ПАЗ-32053 025АВ06</t>
  </si>
  <si>
    <t>Авто ПАЗ-32053 058АВ06</t>
  </si>
  <si>
    <t>Авто ПАЗ-32053 192AB06</t>
  </si>
  <si>
    <t>Авто Toyota Land Cruiser 100 VX 033AB06</t>
  </si>
  <si>
    <t>Для очистки НПО ЦДНГ</t>
  </si>
  <si>
    <t>подъемник ПТП40 на базе Т-170М-1 AHD212E</t>
  </si>
  <si>
    <t>Заправка бензиновой мотопомпы</t>
  </si>
  <si>
    <t>ПАЗ-3255 443</t>
  </si>
  <si>
    <t>ПАЗ-3255 460</t>
  </si>
  <si>
    <t>ПАЗ-3255 429</t>
  </si>
  <si>
    <t>ПАЗ-3255 759</t>
  </si>
  <si>
    <t>Уаз-29891 ЛС 290</t>
  </si>
  <si>
    <t>899АЕ06</t>
  </si>
  <si>
    <t>689AB06</t>
  </si>
  <si>
    <t>E171ACD</t>
  </si>
  <si>
    <t>Урал-4320 361</t>
  </si>
  <si>
    <t>090AB06</t>
  </si>
  <si>
    <t>ЧеТрабульдозер 153</t>
  </si>
  <si>
    <t>ЧеТрабульдозер 129</t>
  </si>
  <si>
    <t>ЧеТрабульдозер 124</t>
  </si>
  <si>
    <t>ГС-250 автогрейдер 125</t>
  </si>
  <si>
    <t>054AD06</t>
  </si>
  <si>
    <t>Урал-4402-80 323</t>
  </si>
  <si>
    <t>УАЗ E809BY</t>
  </si>
  <si>
    <t>ZL-50 AHD668E</t>
  </si>
  <si>
    <t>МАЗ Е806BV</t>
  </si>
  <si>
    <t>Comatsu 1.5 AHD673E</t>
  </si>
  <si>
    <t>Автопогрузчик АНД670Е</t>
  </si>
  <si>
    <t>Comatsu 1.5 AHD672Е</t>
  </si>
  <si>
    <t>МАЗ Е817BV</t>
  </si>
  <si>
    <t>AHD 672E</t>
  </si>
  <si>
    <t>018AU06</t>
  </si>
  <si>
    <t>УАЗ-315196-035 Хантер 018AA06</t>
  </si>
  <si>
    <t>018AA06</t>
  </si>
  <si>
    <t>Урал-3255-0010</t>
  </si>
  <si>
    <t>Четра Т-9.01 бульдозер AED 678 E</t>
  </si>
  <si>
    <t>Тayota Camry (192 АА06)</t>
  </si>
  <si>
    <t>Автобус КАВЗ 3976-20  Е 993BV</t>
  </si>
  <si>
    <t>Погрузчик LW 321F E304FHD</t>
  </si>
  <si>
    <t>Автокран Камаз 65115 (039 AS 06)</t>
  </si>
  <si>
    <t>УАЗ-39102 488</t>
  </si>
  <si>
    <t>УАЗ-39094 420</t>
  </si>
  <si>
    <t>УАЗ-3962 439</t>
  </si>
  <si>
    <t>УАЗ-3962 418</t>
  </si>
  <si>
    <t>УАЗ-29891 ЛС 290</t>
  </si>
  <si>
    <t>Хюндай коунти 687</t>
  </si>
  <si>
    <t>Урал-4320 АПРС-40</t>
  </si>
  <si>
    <t>Урал-4320 АПРС-40 490</t>
  </si>
  <si>
    <t>Урал-4320 АПРС 725</t>
  </si>
  <si>
    <t>Урал-4320 АПРС 842</t>
  </si>
  <si>
    <t>Урал-4320 АПРС 450</t>
  </si>
  <si>
    <t>Урал-4320 АПРС 155</t>
  </si>
  <si>
    <t>Урал-4320 АПРС 361</t>
  </si>
  <si>
    <t>Камаз-43118 АСР 824</t>
  </si>
  <si>
    <t>Камаз-43118 АСР 191</t>
  </si>
  <si>
    <t>Камаз-43118 АСР 920</t>
  </si>
  <si>
    <t>Гидромек 102 707</t>
  </si>
  <si>
    <t>Бензин АИ-95 по смарт-картам</t>
  </si>
  <si>
    <t>Kia Sarenta 462AA06</t>
  </si>
  <si>
    <t>Автомобиль внедорожник KIA SorentoLUXE (462АА06)</t>
  </si>
  <si>
    <t>462AA06</t>
  </si>
  <si>
    <t>KIA</t>
  </si>
  <si>
    <t>Kia Quoris 060AA06</t>
  </si>
  <si>
    <t>Автомобиль KIA Quoris Premium (060AD06)</t>
  </si>
  <si>
    <t>060AD06</t>
  </si>
  <si>
    <t>Kia Sarenta 520AA06</t>
  </si>
  <si>
    <t>Автомобиль внедорожник KIA SorentoLUXE (520АА06)</t>
  </si>
  <si>
    <t>520AA06</t>
  </si>
  <si>
    <t>Тойота ЛК 100 VX 033AB06</t>
  </si>
  <si>
    <t>Kia Quoris 060 AA06</t>
  </si>
  <si>
    <t>935AA06</t>
  </si>
  <si>
    <t>Kia  Sarenta 462AA06</t>
  </si>
  <si>
    <t>Kia Quoris060AA06</t>
  </si>
  <si>
    <t>E171AHD</t>
  </si>
  <si>
    <t>ACDE422</t>
  </si>
  <si>
    <t>Сумма по полю Количество</t>
  </si>
  <si>
    <t>Сумма по полю Сумма во ВВ</t>
  </si>
  <si>
    <t>Grand Total</t>
  </si>
  <si>
    <t xml:space="preserve"> - Month</t>
  </si>
  <si>
    <t>янв</t>
  </si>
  <si>
    <t>фев</t>
  </si>
  <si>
    <t>мар</t>
  </si>
  <si>
    <t>апр</t>
  </si>
  <si>
    <t>май</t>
  </si>
  <si>
    <t>Общий итог</t>
  </si>
  <si>
    <t>июн</t>
  </si>
  <si>
    <t>июл</t>
  </si>
  <si>
    <t>авг</t>
  </si>
  <si>
    <t>сен</t>
  </si>
  <si>
    <t>окт</t>
  </si>
  <si>
    <t>ноя</t>
  </si>
  <si>
    <t>дек</t>
  </si>
  <si>
    <t>ИтогоМай</t>
  </si>
  <si>
    <t>ИТОГО 2018, тонн</t>
  </si>
  <si>
    <t>ИТОГО 2018, тенге</t>
  </si>
  <si>
    <t>ИТОГО 2019, тонн</t>
  </si>
  <si>
    <t>ИТОГО 2019, тенге</t>
  </si>
  <si>
    <t>Разница</t>
  </si>
  <si>
    <t>Разница, %</t>
  </si>
  <si>
    <t>Разница, тг</t>
  </si>
  <si>
    <t>Расчет экономического эффекта по КПД "Учет ГСМ"</t>
  </si>
  <si>
    <t>Цена 2018</t>
  </si>
  <si>
    <t>Цена 2019</t>
  </si>
  <si>
    <t>Эффект с учетом цены</t>
  </si>
  <si>
    <t>Кол-во ТС 06.2018</t>
  </si>
  <si>
    <t>Кол-во ТС 06.2019</t>
  </si>
  <si>
    <t>Эффект с учетом кол-ва ТС</t>
  </si>
  <si>
    <t>Перерасход</t>
  </si>
  <si>
    <t>Экономия</t>
  </si>
  <si>
    <t>#Н/Д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</si>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</sst>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2.0"/>
      <color rgb="FFFF0000"/>
      <name val="Arial"/>
    </font>
    <font>
      <b/>
      <sz val="18.0"/>
      <name val="Arial"/>
    </font>
    <font>
      <b/>
      <sz val="18.0"/>
      <color rgb="FFC00000"/>
      <name val="Arial"/>
    </font>
    <font>
      <b/>
      <sz val="12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dotted">
        <color rgb="FF000000"/>
      </right>
      <top style="dotted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0" fontId="1" numFmtId="4" xfId="0" applyAlignment="1" applyFont="1" applyNumberFormat="1">
      <alignment horizontal="right" vertical="top"/>
    </xf>
    <xf borderId="0" fillId="0" fontId="1" numFmtId="164" xfId="0" applyAlignment="1" applyFont="1" applyNumberFormat="1">
      <alignment horizontal="right" vertical="top"/>
    </xf>
    <xf borderId="0" fillId="0" fontId="1" numFmtId="14" xfId="0" applyAlignment="1" applyFont="1" applyNumberFormat="1">
      <alignment horizontal="right" vertical="top"/>
    </xf>
    <xf borderId="0" fillId="0" fontId="1" numFmtId="3" xfId="0" applyAlignment="1" applyFont="1" applyNumberFormat="1">
      <alignment horizontal="right" vertical="top"/>
    </xf>
    <xf borderId="1" fillId="0" fontId="1" numFmtId="165" xfId="0" applyAlignment="1" applyBorder="1" applyFont="1" applyNumberFormat="1">
      <alignment horizontal="right" vertical="top"/>
    </xf>
    <xf borderId="0" fillId="0" fontId="1" numFmtId="2" xfId="0" applyAlignment="1" applyFont="1" applyNumberFormat="1">
      <alignment vertical="top"/>
    </xf>
    <xf borderId="0" fillId="0" fontId="1" numFmtId="0" xfId="0" applyAlignment="1" applyFont="1">
      <alignment horizontal="left" vertical="top"/>
    </xf>
    <xf borderId="0" fillId="0" fontId="1" numFmtId="3" xfId="0" applyAlignment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1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top"/>
    </xf>
    <xf borderId="1" fillId="0" fontId="1" numFmtId="4" xfId="0" applyAlignment="1" applyBorder="1" applyFont="1" applyNumberFormat="1">
      <alignment vertical="top"/>
    </xf>
    <xf borderId="6" fillId="0" fontId="1" numFmtId="4" xfId="0" applyAlignment="1" applyBorder="1" applyFont="1" applyNumberFormat="1">
      <alignment vertical="top"/>
    </xf>
    <xf borderId="0" fillId="0" fontId="1" numFmtId="4" xfId="0" applyAlignment="1" applyFont="1" applyNumberFormat="1">
      <alignment vertical="top"/>
    </xf>
    <xf borderId="1" fillId="0" fontId="1" numFmtId="3" xfId="0" applyAlignment="1" applyBorder="1" applyFont="1" applyNumberFormat="1">
      <alignment vertical="top"/>
    </xf>
    <xf borderId="6" fillId="0" fontId="1" numFmtId="3" xfId="0" applyAlignment="1" applyBorder="1" applyFont="1" applyNumberFormat="1">
      <alignment vertical="top"/>
    </xf>
    <xf borderId="7" fillId="0" fontId="1" numFmtId="0" xfId="0" applyAlignment="1" applyBorder="1" applyFont="1">
      <alignment vertical="top"/>
    </xf>
    <xf borderId="8" fillId="0" fontId="1" numFmtId="4" xfId="0" applyAlignment="1" applyBorder="1" applyFont="1" applyNumberFormat="1">
      <alignment vertical="top"/>
    </xf>
    <xf borderId="9" fillId="0" fontId="1" numFmtId="4" xfId="0" applyAlignment="1" applyBorder="1" applyFont="1" applyNumberFormat="1">
      <alignment vertical="top"/>
    </xf>
    <xf borderId="8" fillId="0" fontId="1" numFmtId="3" xfId="0" applyAlignment="1" applyBorder="1" applyFont="1" applyNumberFormat="1">
      <alignment vertical="top"/>
    </xf>
    <xf borderId="9" fillId="0" fontId="1" numFmtId="3" xfId="0" applyAlignment="1" applyBorder="1" applyFont="1" applyNumberFormat="1">
      <alignment vertical="top"/>
    </xf>
    <xf borderId="2" fillId="0" fontId="3" numFmtId="0" xfId="0" applyAlignment="1" applyBorder="1" applyFont="1">
      <alignment vertical="top"/>
    </xf>
    <xf borderId="3" fillId="0" fontId="3" numFmtId="4" xfId="0" applyAlignment="1" applyBorder="1" applyFont="1" applyNumberFormat="1">
      <alignment vertical="top"/>
    </xf>
    <xf borderId="4" fillId="0" fontId="3" numFmtId="4" xfId="0" applyAlignment="1" applyBorder="1" applyFont="1" applyNumberFormat="1">
      <alignment vertical="top"/>
    </xf>
    <xf borderId="3" fillId="0" fontId="3" numFmtId="3" xfId="0" applyAlignment="1" applyBorder="1" applyFont="1" applyNumberFormat="1">
      <alignment vertical="top"/>
    </xf>
    <xf borderId="4" fillId="0" fontId="3" numFmtId="3" xfId="0" applyAlignment="1" applyBorder="1" applyFont="1" applyNumberFormat="1">
      <alignment vertical="top"/>
    </xf>
    <xf borderId="7" fillId="0" fontId="3" numFmtId="0" xfId="0" applyAlignment="1" applyBorder="1" applyFont="1">
      <alignment vertical="top"/>
    </xf>
    <xf borderId="8" fillId="0" fontId="3" numFmtId="0" xfId="0" applyAlignment="1" applyBorder="1" applyFont="1">
      <alignment vertical="top"/>
    </xf>
    <xf borderId="9" fillId="0" fontId="3" numFmtId="0" xfId="0" applyAlignment="1" applyBorder="1" applyFont="1">
      <alignment vertical="top"/>
    </xf>
    <xf borderId="8" fillId="0" fontId="3" numFmtId="3" xfId="0" applyAlignment="1" applyBorder="1" applyFont="1" applyNumberFormat="1">
      <alignment vertical="top"/>
    </xf>
    <xf borderId="9" fillId="0" fontId="3" numFmtId="3" xfId="0" applyAlignment="1" applyBorder="1" applyFont="1" applyNumberFormat="1">
      <alignment vertical="top"/>
    </xf>
    <xf borderId="0" fillId="0" fontId="1" numFmtId="9" xfId="0" applyAlignment="1" applyFont="1" applyNumberFormat="1">
      <alignment vertical="top"/>
    </xf>
    <xf borderId="0" fillId="0" fontId="4" numFmtId="0" xfId="0" applyAlignment="1" applyFont="1">
      <alignment horizontal="center" vertical="top"/>
    </xf>
    <xf borderId="10" fillId="4" fontId="5" numFmtId="9" xfId="0" applyAlignment="1" applyBorder="1" applyFill="1" applyFont="1" applyNumberFormat="1">
      <alignment vertical="top"/>
    </xf>
    <xf borderId="0" fillId="0" fontId="1" numFmtId="0" xfId="0" applyAlignment="1" applyFont="1">
      <alignment shrinkToFit="0" vertical="top" wrapText="1"/>
    </xf>
    <xf borderId="10" fillId="4" fontId="5" numFmtId="3" xfId="0" applyAlignment="1" applyBorder="1" applyFont="1" applyNumberFormat="1">
      <alignment vertical="top"/>
    </xf>
    <xf borderId="11" fillId="5" fontId="2" numFmtId="0" xfId="0" applyAlignment="1" applyBorder="1" applyFill="1" applyFont="1">
      <alignment vertical="top"/>
    </xf>
    <xf borderId="12" fillId="5" fontId="2" numFmtId="0" xfId="0" applyAlignment="1" applyBorder="1" applyFont="1">
      <alignment vertical="top"/>
    </xf>
    <xf borderId="13" fillId="5" fontId="2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15" fillId="0" fontId="1" numFmtId="0" xfId="0" applyAlignment="1" applyBorder="1" applyFont="1">
      <alignment vertical="top"/>
    </xf>
    <xf borderId="15" fillId="0" fontId="1" numFmtId="4" xfId="0" applyAlignment="1" applyBorder="1" applyFont="1" applyNumberFormat="1">
      <alignment vertical="top"/>
    </xf>
    <xf borderId="16" fillId="0" fontId="1" numFmtId="4" xfId="0" applyAlignment="1" applyBorder="1" applyFont="1" applyNumberFormat="1">
      <alignment vertical="top"/>
    </xf>
    <xf borderId="15" fillId="0" fontId="1" numFmtId="3" xfId="0" applyAlignment="1" applyBorder="1" applyFont="1" applyNumberFormat="1">
      <alignment vertical="top"/>
    </xf>
    <xf borderId="16" fillId="0" fontId="1" numFmtId="3" xfId="0" applyAlignment="1" applyBorder="1" applyFont="1" applyNumberFormat="1">
      <alignment vertical="top"/>
    </xf>
    <xf borderId="17" fillId="0" fontId="1" numFmtId="0" xfId="0" applyAlignment="1" applyBorder="1" applyFont="1">
      <alignment vertical="top"/>
    </xf>
    <xf borderId="18" fillId="0" fontId="1" numFmtId="0" xfId="0" applyAlignment="1" applyBorder="1" applyFont="1">
      <alignment vertical="top"/>
    </xf>
    <xf borderId="18" fillId="4" fontId="2" numFmtId="9" xfId="0" applyAlignment="1" applyBorder="1" applyFont="1" applyNumberFormat="1">
      <alignment vertical="top"/>
    </xf>
    <xf borderId="18" fillId="0" fontId="2" numFmtId="9" xfId="0" applyAlignment="1" applyBorder="1" applyFont="1" applyNumberFormat="1">
      <alignment vertical="top"/>
    </xf>
    <xf borderId="19" fillId="0" fontId="2" numFmtId="9" xfId="0" applyAlignment="1" applyBorder="1" applyFont="1" applyNumberFormat="1">
      <alignment vertical="top"/>
    </xf>
    <xf borderId="20" fillId="6" fontId="2" numFmtId="0" xfId="0" applyAlignment="1" applyBorder="1" applyFill="1" applyFont="1">
      <alignment vertical="top"/>
    </xf>
    <xf borderId="21" fillId="6" fontId="2" numFmtId="0" xfId="0" applyAlignment="1" applyBorder="1" applyFont="1">
      <alignment vertical="top"/>
    </xf>
    <xf borderId="22" fillId="6" fontId="2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23" fillId="0" fontId="1" numFmtId="4" xfId="0" applyAlignment="1" applyBorder="1" applyFont="1" applyNumberFormat="1">
      <alignment vertical="top"/>
    </xf>
    <xf borderId="23" fillId="0" fontId="1" numFmtId="3" xfId="0" applyAlignment="1" applyBorder="1" applyFont="1" applyNumberFormat="1">
      <alignment vertical="top"/>
    </xf>
    <xf borderId="24" fillId="0" fontId="1" numFmtId="3" xfId="0" applyAlignment="1" applyBorder="1" applyFont="1" applyNumberFormat="1">
      <alignment vertical="top"/>
    </xf>
    <xf borderId="25" fillId="0" fontId="1" numFmtId="0" xfId="0" applyAlignment="1" applyBorder="1" applyFont="1">
      <alignment vertical="top"/>
    </xf>
    <xf borderId="24" fillId="0" fontId="1" numFmtId="4" xfId="0" applyAlignment="1" applyBorder="1" applyFont="1" applyNumberFormat="1">
      <alignment vertical="top"/>
    </xf>
    <xf borderId="18" fillId="4" fontId="6" numFmtId="9" xfId="0" applyAlignment="1" applyBorder="1" applyFont="1" applyNumberFormat="1">
      <alignment vertical="top"/>
    </xf>
    <xf borderId="18" fillId="0" fontId="6" numFmtId="9" xfId="0" applyAlignment="1" applyBorder="1" applyFont="1" applyNumberFormat="1">
      <alignment vertical="top"/>
    </xf>
    <xf borderId="19" fillId="0" fontId="6" numFmtId="9" xfId="0" applyAlignment="1" applyBorder="1" applyFont="1" applyNumberFormat="1">
      <alignment vertical="top"/>
    </xf>
    <xf borderId="26" fillId="0" fontId="1" numFmtId="0" xfId="0" applyAlignment="1" applyBorder="1" applyFont="1">
      <alignment vertical="top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АНАЛИЗ
расхода ГСМ
ДТ (тн)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'Свод_ПСП_Тип_ДТ'!$B$47</c:f>
            </c:strRef>
          </c:tx>
          <c:spPr>
            <a:solidFill>
              <a:srgbClr val="5B9BD5"/>
            </a:solidFill>
          </c:spPr>
          <c:cat>
            <c:strRef>
              <c:f>'Свод_ПСП_Тип_ДТ'!$C$39:$N$39</c:f>
            </c:strRef>
          </c:cat>
          <c:val>
            <c:numRef>
              <c:f>'Свод_ПСП_Тип_ДТ'!$C$47:$N$47</c:f>
            </c:numRef>
          </c:val>
        </c:ser>
        <c:ser>
          <c:idx val="1"/>
          <c:order val="1"/>
          <c:tx>
            <c:strRef>
              <c:f>'Свод_ПСП_Тип_ДТ'!$B$48</c:f>
            </c:strRef>
          </c:tx>
          <c:spPr>
            <a:solidFill>
              <a:srgbClr val="ED7D31"/>
            </a:solidFill>
          </c:spPr>
          <c:cat>
            <c:strRef>
              <c:f>'Свод_ПСП_Тип_ДТ'!$C$39:$N$39</c:f>
            </c:strRef>
          </c:cat>
          <c:val>
            <c:numRef>
              <c:f>'Свод_ПСП_Тип_ДТ'!$C$48:$N$48</c:f>
            </c:numRef>
          </c:val>
        </c:ser>
        <c:axId val="712103140"/>
        <c:axId val="1622295107"/>
      </c:barChart>
      <c:catAx>
        <c:axId val="71210314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22295107"/>
      </c:catAx>
      <c:valAx>
        <c:axId val="1622295107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12103140"/>
      </c:valAx>
      <c:lineChart>
        <c:varyColors val="0"/>
        <c:ser>
          <c:idx val="2"/>
          <c:order val="2"/>
          <c:tx>
            <c:strRef>
              <c:f>'Свод_ПСП_Тип_ДТ'!$B$52</c:f>
            </c:strRef>
          </c:tx>
          <c:spPr>
            <a:ln cmpd="sng" w="4762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'Свод_ПСП_Тип_ДТ'!$C$39:$N$39</c:f>
            </c:strRef>
          </c:cat>
          <c:val>
            <c:numRef>
              <c:f>'Свод_ПСП_Тип_ДТ'!$C$52:$N$52</c:f>
            </c:numRef>
          </c:val>
          <c:smooth val="0"/>
        </c:ser>
        <c:axId val="1250863621"/>
        <c:axId val="1432292502"/>
      </c:lineChart>
      <c:catAx>
        <c:axId val="1250863621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32292502"/>
      </c:catAx>
      <c:valAx>
        <c:axId val="1432292502"/>
        <c:scaling>
          <c:orientation val="minMax"/>
          <c:max val="0.9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50863621"/>
        <c:crosses val="max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АНАЛИЗ
расхода ГСМ
ДТ (тг)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'Свод_ПСП_Тип_ДТ'!$Q$47</c:f>
            </c:strRef>
          </c:tx>
          <c:spPr>
            <a:solidFill>
              <a:srgbClr val="5B9BD5"/>
            </a:solidFill>
          </c:spPr>
          <c:cat>
            <c:strRef>
              <c:f>'Свод_ПСП_Тип_ДТ'!$R$39:$AC$39</c:f>
            </c:strRef>
          </c:cat>
          <c:val>
            <c:numRef>
              <c:f>'Свод_ПСП_Тип_ДТ'!$R$47:$AC$47</c:f>
            </c:numRef>
          </c:val>
        </c:ser>
        <c:ser>
          <c:idx val="1"/>
          <c:order val="1"/>
          <c:tx>
            <c:strRef>
              <c:f>'Свод_ПСП_Тип_ДТ'!$Q$48</c:f>
            </c:strRef>
          </c:tx>
          <c:spPr>
            <a:solidFill>
              <a:srgbClr val="ED7D31"/>
            </a:solidFill>
          </c:spPr>
          <c:cat>
            <c:strRef>
              <c:f>'Свод_ПСП_Тип_ДТ'!$R$39:$AC$39</c:f>
            </c:strRef>
          </c:cat>
          <c:val>
            <c:numRef>
              <c:f>'Свод_ПСП_Тип_ДТ'!$R$48:$AC$48</c:f>
            </c:numRef>
          </c:val>
        </c:ser>
        <c:axId val="827052785"/>
        <c:axId val="1906701038"/>
      </c:barChart>
      <c:catAx>
        <c:axId val="82705278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06701038"/>
      </c:catAx>
      <c:valAx>
        <c:axId val="1906701038"/>
        <c:scaling>
          <c:orientation val="minMax"/>
          <c:min val="5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27052785"/>
      </c:valAx>
      <c:lineChart>
        <c:varyColors val="0"/>
        <c:ser>
          <c:idx val="2"/>
          <c:order val="2"/>
          <c:tx>
            <c:strRef>
              <c:f>'Свод_ПСП_Тип_ДТ'!$Q$52</c:f>
            </c:strRef>
          </c:tx>
          <c:spPr>
            <a:ln cmpd="sng" w="4762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'Свод_ПСП_Тип_ДТ'!$R$39:$AC$39</c:f>
            </c:strRef>
          </c:cat>
          <c:val>
            <c:numRef>
              <c:f>'Свод_ПСП_Тип_ДТ'!$R$52:$AC$52</c:f>
            </c:numRef>
          </c:val>
          <c:smooth val="0"/>
        </c:ser>
        <c:axId val="834457345"/>
        <c:axId val="1943954083"/>
      </c:lineChart>
      <c:catAx>
        <c:axId val="834457345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43954083"/>
      </c:catAx>
      <c:valAx>
        <c:axId val="1943954083"/>
        <c:scaling>
          <c:orientation val="minMax"/>
          <c:min val="0.8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34457345"/>
        <c:crosses val="max"/>
      </c:valAx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56</xdr:row>
      <xdr:rowOff>57150</xdr:rowOff>
    </xdr:from>
    <xdr:ext cx="5838825" cy="3829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56</xdr:row>
      <xdr:rowOff>47625</xdr:rowOff>
    </xdr:from>
    <xdr:ext cx="6172200" cy="3867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004" sheet="гсм18"/>
  </cacheSource>
  <cacheFields>
    <cacheField name="Год" numFmtId="0">
      <sharedItems>
        <s v="2018"/>
      </sharedItems>
    </cacheField>
    <cacheField name="Вид ГСМ" numFmtId="0">
      <sharedItems>
        <s v="Бензин АИ-92"/>
        <s v="Топливо дизельное ДТ-З минус 15-К2"/>
        <s v="Топливо дизельное ДТ-Л минус 5-К2"/>
        <s v="Бензин АИ-95 по смарт-картам"/>
      </sharedItems>
    </cacheField>
    <cacheField name="ПСП" numFmtId="0">
      <sharedItems>
        <s v="Кайнармунайгаз"/>
        <s v="Жаикмунайгаз"/>
        <s v="УПТОиКО (собст.хозяйство)"/>
        <s v="УПТОиКО (Кульсаринская база)"/>
        <s v="Доссормунайгаз"/>
        <s v="Эмбамунайэнерго"/>
        <s v="Жылоймунайгаз"/>
      </sharedItems>
    </cacheField>
    <cacheField name="Сумма во ВВ" numFmtId="0">
      <sharedItems containsSemiMixedTypes="0" containsString="0" containsNumber="1">
        <n v="49640.4"/>
        <n v="9763.07"/>
        <n v="10725.63"/>
        <n v="2612.65"/>
        <n v="13063.26"/>
        <n v="29839.24"/>
        <n v="4537.77"/>
        <n v="10038.09"/>
        <n v="7837.96"/>
        <n v="2475.14"/>
        <n v="54315.68"/>
        <n v="47577.78"/>
        <n v="51428.01"/>
        <n v="27395.61"/>
        <n v="59641.16"/>
        <n v="43518.38"/>
        <n v="11534.99"/>
        <n v="34342.82"/>
        <n v="25167.26"/>
        <n v="65146.5"/>
        <n v="42600.83"/>
        <n v="31852.31"/>
        <n v="83366.54"/>
        <n v="28444.24"/>
        <n v="33949.58"/>
        <n v="51120.99"/>
        <n v="111941.87"/>
        <n v="81400.35"/>
        <n v="96998.81"/>
        <n v="80089.55"/>
        <n v="78123.36"/>
        <n v="59772.24"/>
        <n v="33556.34"/>
        <n v="36309.01"/>
        <n v="92279.95"/>
        <n v="45877.81"/>
        <n v="31065.83"/>
        <n v="37619.81"/>
        <n v="4981.02"/>
        <n v="38406.28"/>
        <n v="41945.43"/>
        <n v="31590.15"/>
        <n v="23463.23"/>
        <n v="20317.32"/>
        <n v="52300.71"/>
        <n v="113252.66"/>
        <n v="79958.48"/>
        <n v="62262.75"/>
        <n v="48892.64"/>
        <n v="44435.94"/>
        <n v="74190.98"/>
        <n v="31983.39"/>
        <n v="27788.85"/>
        <n v="3408.07"/>
        <n v="18613.28"/>
        <n v="32769.87"/>
        <n v="48106.16"/>
        <n v="14025.5"/>
        <n v="53480.43"/>
        <n v="38930.6"/>
        <n v="43234.04"/>
        <n v="46801.21"/>
        <n v="29108.07"/>
        <n v="11272.83"/>
        <n v="91747.49"/>
        <n v="27395.83"/>
        <n v="5362.81"/>
        <n v="3437.7"/>
        <n v="1100.06"/>
        <n v="71366.67"/>
        <n v="147133.6"/>
        <n v="35614.58"/>
        <n v="36852.15"/>
        <n v="85117.48"/>
        <n v="21588.76"/>
        <n v="62153.63"/>
        <n v="2887.67"/>
        <n v="122853.17"/>
        <n v="6563.58"/>
        <n v="56075.84"/>
        <n v="9560.0"/>
        <n v="50653.75"/>
        <n v="35386.28"/>
        <n v="8989.26"/>
        <n v="174648.41"/>
        <n v="89464.5"/>
        <n v="58216.14"/>
        <n v="136693.77"/>
        <n v="115148.09"/>
        <n v="14554.03"/>
        <n v="30148.28"/>
        <n v="12976.87"/>
        <n v="92460.92"/>
        <n v="57823.68"/>
        <n v="86620.33"/>
        <n v="45268.34"/>
        <n v="19236.16"/>
        <n v="26032.17"/>
        <n v="105856.49"/>
        <n v="89499.99"/>
        <n v="84854.26"/>
        <n v="523802.53"/>
        <n v="486704.02"/>
        <n v="295075.9"/>
        <n v="432055.05"/>
        <n v="628249.13"/>
        <n v="216027.52"/>
        <n v="56361.21"/>
        <n v="213601.85"/>
        <n v="214743.34"/>
        <n v="72770.17"/>
        <n v="48228.07"/>
        <n v="137121.83"/>
        <n v="233292.6"/>
        <n v="236574.4"/>
        <n v="127276.45"/>
        <n v="80760.62"/>
        <n v="166800.64"/>
        <n v="36242.4"/>
        <n v="155671.09"/>
        <n v="137977.95"/>
        <n v="90177.94"/>
        <n v="75766.59"/>
        <n v="211604.24"/>
        <n v="198477.07"/>
        <n v="141402.43"/>
        <n v="19405.38"/>
        <n v="82044.8"/>
        <n v="114577.35"/>
        <n v="277810.82"/>
        <n v="121854.36"/>
        <n v="28680.01"/>
        <n v="142.69"/>
        <n v="234576.78"/>
        <n v="198905.13"/>
        <n v="89036.44"/>
        <n v="161378.55"/>
        <n v="229725.44"/>
        <n v="150819.74"/>
        <n v="191913.49"/>
        <n v="291794.11"/>
        <n v="171512.86"/>
        <n v="40665.68"/>
        <n v="212603.04"/>
        <n v="132270.49"/>
        <n v="126563.02"/>
        <n v="2996.42"/>
        <n v="13412.54"/>
        <n v="126705.71"/>
        <n v="45374.34"/>
        <n v="196764.83"/>
        <n v="21973.74"/>
        <n v="146539.15"/>
        <n v="240141.56"/>
        <n v="152103.92"/>
        <n v="170082.44"/>
        <n v="107443.01"/>
        <n v="250985.74"/>
        <n v="65778.53"/>
        <n v="207180.95"/>
        <n v="221164.24"/>
        <n v="2140.3"/>
        <n v="185207.21"/>
        <n v="241055.13"/>
        <n v="182353.49"/>
        <n v="235156.56"/>
        <n v="31961.8"/>
        <n v="273958.28"/>
        <n v="15410.15"/>
        <n v="40380.31"/>
        <n v="190065.22"/>
        <n v="62131.67"/>
        <n v="173549.21"/>
        <n v="157950.75"/>
        <n v="186526.08"/>
        <n v="98047.44"/>
        <n v="19137.6"/>
        <n v="207367.71"/>
        <n v="27264.53"/>
        <n v="230568.78"/>
        <n v="237253.83"/>
        <n v="187967.95"/>
        <n v="89527.27"/>
        <n v="259537.34"/>
        <n v="2711.05"/>
        <n v="145683.03"/>
        <n v="65277.57"/>
        <n v="22414.59"/>
        <n v="77692.04"/>
        <n v="13338.28"/>
        <n v="42627.49"/>
        <n v="50602.96"/>
        <n v="31626.85"/>
        <n v="49365.39"/>
        <n v="42077.46"/>
        <n v="35752.09"/>
        <n v="24751.45"/>
        <n v="5912.85"/>
        <n v="60916.06"/>
        <n v="41114.9"/>
        <n v="34789.53"/>
        <n v="64216.25"/>
        <n v="43315.03"/>
        <n v="9213.04"/>
        <n v="14300.84"/>
        <n v="7287.93"/>
        <n v="55690.75"/>
        <n v="141770.79"/>
        <n v="80304.69"/>
        <n v="92680.42"/>
        <n v="73704.31"/>
        <n v="94468.02"/>
        <n v="95705.59"/>
        <n v="116881.83"/>
        <n v="42352.48"/>
        <n v="32869.37"/>
        <n v="12059.31"/>
        <n v="2200.13"/>
        <n v="2062.62"/>
        <n v="75904.43"/>
        <n v="101205.91"/>
        <n v="53078.1"/>
        <n v="50465.45"/>
        <n v="3162.68"/>
        <n v="45102.64"/>
        <n v="30526.78"/>
        <n v="32314.39"/>
        <n v="38502.25"/>
        <n v="27776.62"/>
        <n v="70266.61"/>
        <n v="46340.21"/>
        <n v="21863.78"/>
        <n v="44415.09"/>
        <n v="67653.95"/>
        <n v="22688.83"/>
        <n v="58990.95"/>
        <n v="71779.19"/>
        <n v="74804.37"/>
        <n v="9075.53"/>
        <n v="99143.29"/>
        <n v="93092.94"/>
        <n v="51290.5"/>
        <n v="43040.01"/>
        <n v="46477.72"/>
        <n v="22276.3"/>
        <n v="22413.81"/>
        <n v="39877.33"/>
        <n v="58578.42"/>
        <n v="56378.29"/>
        <n v="39052.28"/>
        <n v="20351.19"/>
        <n v="23101.35"/>
        <n v="13200.77"/>
        <n v="80167.19"/>
        <n v="20213.68"/>
        <n v="34514.52"/>
        <n v="73566.8"/>
        <n v="98730.77"/>
        <n v="26264.03"/>
        <n v="66416.38"/>
        <n v="55965.77"/>
        <n v="17601.03"/>
        <n v="30801.8"/>
        <n v="53628.13"/>
        <n v="25851.51"/>
        <n v="134482.86"/>
        <n v="79204.63"/>
        <n v="10313.1"/>
        <n v="1650.1"/>
        <n v="106568.73"/>
        <n v="18976.11"/>
        <n v="90205.27"/>
        <n v="83879.9"/>
        <n v="78242.07"/>
        <n v="2750.16"/>
        <n v="917.56"/>
        <n v="998.81"/>
        <n v="504524.86"/>
        <n v="527655.07"/>
        <n v="11141.75"/>
        <n v="306633.52"/>
        <n v="243280.66"/>
        <n v="115290.78"/>
        <n v="293506.35"/>
        <n v="88037.63"/>
        <n v="140403.62"/>
        <n v="237858.57"/>
        <n v="65065.09"/>
        <n v="148679.44"/>
        <n v="224303.33"/>
        <n v="242424.53"/>
        <n v="288797.69"/>
        <n v="157668.7"/>
        <n v="313054.42"/>
        <n v="96170.77"/>
        <n v="246990.52"/>
        <n v="153388.1"/>
        <n v="24774.02"/>
        <n v="176217.96"/>
        <n v="299499.19"/>
        <n v="237573.2"/>
        <n v="160807.81"/>
        <n v="93602.41"/>
        <n v="215028.72"/>
        <n v="166372.58"/>
        <n v="123281.23"/>
        <n v="79333.75"/>
        <n v="257263.95"/>
        <n v="27681.2"/>
        <n v="764514.83"/>
        <n v="260117.68"/>
        <n v="289653.81"/>
        <n v="142543.92"/>
        <n v="51224.49"/>
        <n v="91176.74"/>
        <n v="264255.59"/>
        <n v="177644.82"/>
        <n v="193768.41"/>
        <n v="173506.91"/>
        <n v="7733.69"/>
        <n v="172369.5"/>
        <n v="8418.51"/>
        <n v="109713.51"/>
        <n v="53218.26"/>
        <n v="130292.99"/>
        <n v="257440.07"/>
        <n v="136846.96"/>
        <n v="8418.5"/>
        <n v="218771.63"/>
        <n v="228471.51"/>
        <n v="66064.05"/>
        <n v="58985.76"/>
        <n v="224145.88"/>
        <n v="199896.18"/>
        <n v="218378.39"/>
        <n v="210513.62"/>
        <n v="239744.34"/>
        <n v="161358.82"/>
        <n v="103683.86"/>
        <n v="231437.67"/>
        <n v="70915.24"/>
        <n v="103875.85"/>
        <n v="273815.59"/>
        <n v="195963.8"/>
        <n v="38953.44"/>
        <n v="110368.91"/>
        <n v="141696.9"/>
        <n v="54529.06"/>
        <n v="208678.5"/>
        <n v="96736.64"/>
        <n v="91231.3"/>
        <n v="128195.71"/>
        <n v="312769.04"/>
        <n v="6685.05"/>
        <n v="121140.93"/>
        <n v="161806.61"/>
        <n v="149820.94"/>
        <n v="173792.29"/>
        <n v="156812.58"/>
        <n v="119286.0"/>
        <n v="129416.75"/>
        <n v="5850.15"/>
        <n v="190058.56"/>
        <n v="12556.42"/>
        <n v="80442.2"/>
        <n v="111519.02"/>
        <n v="100380.87"/>
        <n v="112894.1"/>
        <n v="78379.58"/>
        <n v="45240.14"/>
        <n v="200074.19"/>
        <n v="47165.26"/>
        <n v="89517.73"/>
        <n v="5087.8"/>
        <n v="43865.06"/>
        <n v="67241.43"/>
        <n v="25714.0"/>
        <n v="31076.82"/>
        <n v="150479.22"/>
        <n v="60951.95"/>
        <n v="253376.6"/>
        <n v="58592.52"/>
        <n v="102766.3"/>
        <n v="79172.0"/>
        <n v="185870.68"/>
        <n v="24380.78"/>
        <n v="118102.6"/>
        <n v="50858.83"/>
        <n v="46271.05"/>
        <n v="104994.65"/>
        <n v="262158.93"/>
        <n v="178268.07"/>
        <n v="112859.42"/>
        <n v="64622.18"/>
        <n v="254425.24"/>
        <n v="49154.8"/>
        <n v="104208.17"/>
        <n v="221524.3"/>
        <n v="106174.37"/>
        <n v="399005.89"/>
        <n v="3575.21"/>
        <n v="32864.42"/>
        <n v="517239.57"/>
        <n v="295846.35"/>
        <n v="120855.27"/>
        <n v="58854.68"/>
        <n v="443048.59"/>
        <n v="191113.86"/>
        <n v="199240.78"/>
        <n v="299647.65"/>
        <n v="712023.65"/>
        <n v="6291.81"/>
        <n v="193211.13"/>
        <n v="331368.89"/>
        <n v="93328.58"/>
        <n v="33032.02"/>
        <n v="304350.53"/>
        <n v="235718.28"/>
        <n v="290795.31"/>
        <n v="100166.0"/>
        <n v="223304.54"/>
        <n v="104161.22"/>
        <n v="72627.48"/>
        <n v="31105.68"/>
        <n v="1106249.27"/>
        <n v="305920.09"/>
        <n v="1123657.03"/>
        <n v="257121.27"/>
        <n v="159238.25"/>
        <n v="227727.82"/>
        <n v="238714.69"/>
        <n v="193340.35"/>
        <n v="241711.11"/>
        <n v="72484.8"/>
        <n v="27823.89"/>
        <n v="589295.69"/>
        <n v="127561.83"/>
        <n v="195908.71"/>
        <n v="266538.58"/>
        <n v="41949.86"/>
        <n v="79476.44"/>
        <n v="75909.28"/>
        <n v="94030.47"/>
        <n v="84898.53"/>
        <n v="65207.78"/>
        <n v="168798.26"/>
        <n v="110867.49"/>
        <n v="288226.95"/>
        <n v="628391.82"/>
        <n v="235575.59"/>
        <n v="6278.21"/>
        <n v="147252.58"/>
        <n v="178072.88"/>
        <n v="220022.75"/>
        <n v="191057.37"/>
        <n v="200474.68"/>
        <n v="266395.89"/>
        <n v="155528.4"/>
        <n v="906773.38"/>
        <n v="141117.05"/>
        <n v="6991.64"/>
        <n v="19976.13"/>
        <n v="216455.58"/>
        <n v="184493.78"/>
        <n v="267537.39"/>
        <n v="154244.22"/>
        <n v="181497.36"/>
        <n v="33103.29"/>
        <n v="26539.71"/>
        <n v="84292.43"/>
        <n v="35477.07"/>
        <n v="25576.5"/>
        <n v="36027.11"/>
        <n v="19251.13"/>
        <n v="15813.42"/>
        <n v="28051.64"/>
        <n v="30389.28"/>
        <n v="4950.29"/>
        <n v="70404.12"/>
        <n v="110556.46"/>
        <n v="97768.21"/>
        <n v="131595.19"/>
        <n v="22676.75"/>
        <n v="36385.08"/>
        <n v="24684.78"/>
        <n v="77764.2"/>
        <n v="13555.23"/>
        <n v="55362.4"/>
        <n v="57788.08"/>
        <n v="86896.14"/>
        <n v="65350.47"/>
        <n v="48513.45"/>
        <n v="49797.63"/>
        <n v="23257.92"/>
        <n v="134838.85"/>
        <n v="273387.54"/>
        <n v="219309.32"/>
        <n v="106729.58"/>
        <n v="76622.71"/>
        <n v="122425.11"/>
        <n v="51937.93"/>
        <n v="108156.45"/>
        <n v="111010.19"/>
        <n v="11985.68"/>
        <n v="7562.39"/>
        <n v="77764.21"/>
        <n v="24684.79"/>
        <n v="47942.7"/>
        <n v="52651.36"/>
        <n v="62068.67"/>
        <n v="47229.27"/>
        <n v="80189.87"/>
        <n v="90891.37"/>
        <n v="20118.81"/>
        <n v="64779.72"/>
        <n v="94743.91"/>
        <n v="92603.61"/>
        <n v="22259.11"/>
        <n v="38810.76"/>
        <n v="67205.39"/>
        <n v="89749.88"/>
        <n v="131985.11"/>
        <n v="84042.41"/>
        <n v="23685.98"/>
        <n v="115612.09"/>
        <n v="102241.98"/>
        <n v="118233.68"/>
        <n v="18482.2"/>
        <n v="85611.96"/>
        <n v="25968.96"/>
        <n v="90969.15"/>
        <n v="82711.14"/>
        <n v="101717.66"/>
        <n v="13501.18"/>
        <n v="76812.57"/>
        <n v="144056.33"/>
        <n v="128457.87"/>
        <n v="273300.68"/>
        <n v="18088.97"/>
        <n v="1179.72"/>
        <n v="4280.6"/>
        <n v="49226.88"/>
        <n v="4400.26"/>
        <n v="4262.75"/>
        <n v="31459.07"/>
        <n v="26825.08"/>
        <n v="28911.84"/>
        <n v="29821.5"/>
        <n v="6796.01"/>
        <n v="4837.84"/>
        <n v="2879.67"/>
        <n v="12555.34"/>
        <n v="148014.78"/>
        <n v="203613.79"/>
        <n v="130130.19"/>
        <n v="127847.2"/>
        <n v="6135.52"/>
        <n v="214457.97"/>
        <n v="172365.42"/>
        <n v="228726.63"/>
        <n v="181413.98"/>
        <n v="173024.89"/>
        <n v="39586.0"/>
        <n v="83628.7"/>
        <n v="157950.76"/>
        <n v="136191.56"/>
        <n v="114825.61"/>
        <n v="174597.85"/>
        <n v="534504.03"/>
        <n v="408511.76"/>
        <n v="360426.37"/>
        <n v="452744.6"/>
        <n v="28251.95"/>
        <n v="40951.06"/>
        <n v="214600.66"/>
        <n v="22544.48"/>
        <n v="180783.93"/>
        <n v="134553.47"/>
        <n v="97454.95"/>
        <n v="100451.37"/>
        <n v="82187.49"/>
        <n v="204755.28"/>
        <n v="187632.89"/>
        <n v="117003.02"/>
        <n v="116717.64"/>
        <n v="115718.84"/>
        <n v="221021.56"/>
        <n v="84470.47"/>
        <n v="53650.16"/>
        <n v="42092.55"/>
        <n v="171223.93"/>
        <n v="116574.96"/>
        <n v="171081.24"/>
        <n v="85469.28"/>
        <n v="206182.15"/>
        <n v="199475.88"/>
        <n v="186348.71"/>
        <n v="239428.13"/>
        <n v="190201.25"/>
        <n v="281663.36"/>
        <n v="194624.53"/>
        <n v="295789.34"/>
        <n v="10558.81"/>
        <n v="113581.63"/>
        <n v="31351.83"/>
        <n v="132282.73"/>
        <n v="32589.41"/>
        <n v="54590.69"/>
        <n v="36164.61"/>
        <n v="72054.21"/>
        <n v="49777.91"/>
        <n v="31196.91"/>
        <n v="37954.64"/>
        <n v="44660.91"/>
        <n v="4851.34"/>
        <n v="12984.48"/>
        <n v="15267.47"/>
        <n v="1569.55"/>
        <n v="58644.19"/>
        <n v="3852.54"/>
        <n v="31391.05"/>
        <n v="14125.97"/>
        <n v="122567.8"/>
        <n v="285.37"/>
        <n v="119714.06"/>
        <n v="79619.13"/>
        <n v="39381.5"/>
        <n v="168940.95"/>
        <n v="42805.98"/>
        <n v="146967.21"/>
        <n v="56218.52"/>
        <n v="6737.89"/>
        <n v="3300.19"/>
        <n v="44415.1"/>
        <n v="212888.42"/>
        <n v="209606.63"/>
        <n v="165801.84"/>
        <n v="218167.82"/>
        <n v="222448.42"/>
        <n v="152817.36"/>
        <n v="50796.43"/>
        <n v="3281.79"/>
        <n v="5183.4"/>
        <n v="95029.28"/>
        <n v="181354.67"/>
        <n v="47975.08"/>
        <n v="72191.72"/>
        <n v="138883.12"/>
        <n v="137.51"/>
        <n v="46065.19"/>
        <n v="43590.05"/>
        <n v="24613.94"/>
        <n v="25163.97"/>
        <n v="113031.61"/>
        <n v="135857.94"/>
        <n v="77279.52"/>
        <n v="75079.39"/>
        <n v="101893.45"/>
        <n v="152960.04"/>
        <n v="140118.25"/>
        <n v="107300.33"/>
        <n v="111723.61"/>
        <n v="139075.32"/>
        <n v="22687.17"/>
        <n v="8663.01"/>
        <n v="54040.66"/>
        <n v="31764.36"/>
        <n v="13475.79"/>
        <n v="25989.02"/>
        <n v="44552.6"/>
        <n v="3025.18"/>
        <n v="83757.04"/>
        <n v="81759.43"/>
        <n v="232579.17"/>
        <n v="28965.38"/>
        <n v="4675.27"/>
        <n v="4812.78"/>
        <n v="825.05"/>
        <n v="687.54"/>
        <n v="275.02"/>
        <n v="209606.62"/>
        <n v="152674.67"/>
        <n v="550912.99"/>
        <n v="310343.37"/>
        <n v="482280.73"/>
        <n v="170510.5"/>
        <n v="254552.91"/>
        <n v="57502.7"/>
        <n v="211318.87"/>
        <n v="18549.26"/>
        <n v="747963.2"/>
        <n v="131557.05"/>
        <n v="257406.64"/>
        <n v="204897.97"/>
        <n v="120427.5"/>
        <n v="700591.24"/>
        <n v="327751.14"/>
        <n v="952575.78"/>
        <n v="246705.14"/>
        <n v="5279.4"/>
        <n v="124850.78"/>
        <n v="51795.24"/>
        <n v="242567.23"/>
        <n v="20974.93"/>
        <n v="90748.68"/>
        <n v="32104.49"/>
        <n v="192769.61"/>
        <n v="61878.62"/>
        <n v="61191.08"/>
        <n v="132557.75"/>
        <n v="105881.19"/>
        <n v="66691.4"/>
        <n v="56653.31"/>
        <n v="176835.33"/>
        <n v="40839.89"/>
        <n v="55140.72"/>
        <n v="71091.65"/>
        <n v="52803.09"/>
        <n v="78517.09"/>
        <n v="37669.26"/>
        <n v="237145.14"/>
        <n v="266395.9"/>
        <n v="198191.7"/>
        <n v="246134.4"/>
        <n v="199618.56"/>
        <n v="205040.65"/>
        <n v="209321.25"/>
        <n v="6420.9"/>
        <n v="112151.67"/>
        <n v="81188.68"/>
        <n v="23400.6"/>
        <n v="29250.75"/>
        <n v="167942.14"/>
        <n v="320188.75"/>
        <n v="106016.15"/>
        <n v="278238.88"/>
        <n v="192198.86"/>
        <n v="464730.28"/>
        <n v="37241.2"/>
        <n v="82758.23"/>
        <n v="5637.83"/>
        <n v="172936.17"/>
        <n v="248417.38"/>
        <n v="303779.79"/>
        <n v="285943.96"/>
        <n v="176931.39"/>
        <n v="853693.97"/>
        <n v="159951.69"/>
        <n v="43662.1"/>
        <n v="322471.73"/>
        <n v="728700.51"/>
        <n v="103019.73"/>
        <n v="11700.3"/>
        <n v="218453.2"/>
        <n v="194909.91"/>
        <n v="187204.83"/>
        <n v="614979.28"/>
        <n v="75338.53"/>
        <n v="170653.18"/>
        <n v="116004.21"/>
        <n v="263542.16"/>
        <n v="53222.1"/>
        <n v="44803.59"/>
        <n v="98881.82"/>
        <n v="57360.02"/>
        <n v="67062.71"/>
        <n v="109868.69"/>
        <n v="153673.48"/>
        <n v="186776.77"/>
        <n v="98739.13"/>
        <n v="124422.72"/>
        <n v="135266.9"/>
        <n v="8913.4"/>
        <n v="3567.16"/>
        <n v="506394.76"/>
        <n v="9702.69"/>
        <n v="3567.17"/>
        <n v="401234.74"/>
        <n v="126277.65"/>
        <n v="193911.1"/>
        <n v="221734.99"/>
        <n v="244850.22"/>
        <n v="195337.96"/>
        <n v="69631.06"/>
        <n v="192056.17"/>
        <n v="142971.98"/>
        <n v="67633.45"/>
        <n v="198334.38"/>
        <n v="256122.45"/>
        <n v="247561.26"/>
        <n v="185777.96"/>
        <n v="163946.91"/>
        <n v="9131.94"/>
        <n v="215599.45"/>
        <n v="198191.69"/>
        <n v="758807.34"/>
        <n v="238857.37"/>
        <n v="197050.2"/>
        <n v="116432.27"/>
        <n v="242424.55"/>
        <n v="242424.54"/>
        <n v="217169.02"/>
        <n v="117288.39"/>
        <n v="175932.59"/>
        <n v="45802.4"/>
        <n v="83614.35"/>
        <n v="147680.64"/>
        <n v="23115.23"/>
        <n v="42663.3"/>
        <n v="134410.78"/>
        <n v="102877.04"/>
        <n v="109155.25"/>
        <n v="43040.02"/>
        <n v="73979.32"/>
        <n v="83329.87"/>
        <n v="6187.86"/>
        <n v="16638.47"/>
        <n v="33689.47"/>
        <n v="68891.53"/>
        <n v="106156.2"/>
        <n v="99968.34"/>
        <n v="29014.2"/>
        <n v="60366.03"/>
        <n v="40427.36"/>
        <n v="18701.09"/>
        <n v="38914.77"/>
        <n v="37402.19"/>
        <n v="18263.88"/>
        <n v="81045.99"/>
        <n v="18263.89"/>
        <n v="103733.16"/>
        <n v="102306.3"/>
        <n v="98596.44"/>
        <n v="132983.91"/>
        <n v="14839.41"/>
        <n v="166229.89"/>
        <n v="72484.79"/>
        <n v="34958.22"/>
        <n v="161093.17"/>
        <n v="202900.35"/>
        <n v="125706.9"/>
        <n v="16123.59"/>
        <n v="122567.79"/>
        <n v="85041.22"/>
        <n v="46658.52"/>
        <n v="210605.43"/>
        <n v="153958.85"/>
        <n v="289225.75"/>
        <n v="7705.08"/>
        <n v="64351.66"/>
        <n v="129131.38"/>
        <n v="17978.51"/>
        <n v="114434.66"/>
        <n v="252269.92"/>
        <n v="107585.7"/>
        <n v="78620.32"/>
        <n v="306776.2"/>
        <n v="9845.38"/>
        <n v="188774.38"/>
        <n v="58216.13"/>
        <n v="209892.0"/>
        <n v="149107.5"/>
        <n v="127704.51"/>
        <n v="133411.98"/>
        <n v="118287.2"/>
        <n v="68061.51"/>
        <n v="250129.62"/>
        <n v="42214.97"/>
        <n v="46615.22"/>
        <n v="17051.0"/>
        <n v="14163.33"/>
        <n v="43125.14"/>
        <n v="90051.6"/>
        <n v="76288.25"/>
        <n v="142090.14"/>
        <n v="21365.95"/>
        <n v="2425.67"/>
        <n v="79827.4"/>
        <n v="94601.22"/>
        <n v="231580.36"/>
        <n v="293363.67"/>
        <n v="103305.1"/>
        <n v="46230.46"/>
        <n v="101164.81"/>
        <n v="68489.57"/>
        <n v="69488.38"/>
        <n v="54363.6"/>
        <n v="67062.7"/>
        <n v="44518.22"/>
        <n v="153530.79"/>
        <n v="53079.42"/>
        <n v="239428.12"/>
        <n v="138691.38"/>
        <n v="30249.56"/>
        <n v="45088.97"/>
        <n v="17835.83"/>
        <n v="125564.21"/>
        <n v="55690.76"/>
        <n v="87042.59"/>
        <n v="53903.15"/>
        <n v="44827.62"/>
        <n v="38227.23"/>
        <n v="59953.5"/>
        <n v="45377.65"/>
        <n v="9625.56"/>
        <n v="59816.0"/>
        <n v="57065.84"/>
        <n v="28326.66"/>
        <n v="44140.08"/>
        <n v="32451.9"/>
        <n v="24338.92"/>
        <n v="47302.76"/>
        <n v="83467.38"/>
        <n v="12925.76"/>
        <n v="62428.65"/>
        <n v="16363.46"/>
        <n v="42902.51"/>
        <n v="80992.23"/>
        <n v="65178.81"/>
        <n v="40977.39"/>
        <n v="93642.97"/>
        <n v="21038.73"/>
        <n v="86217.54"/>
        <n v="131870.21"/>
        <n v="141495.77"/>
        <n v="18151.06"/>
        <n v="7425.43"/>
        <n v="68066.48"/>
        <n v="31901.87"/>
        <n v="28189.15"/>
        <n v="26676.56"/>
        <n v="99880.63"/>
        <n v="6848.96"/>
        <n v="160237.07"/>
        <n v="111723.62"/>
        <n v="76337.34"/>
        <n v="85326.59"/>
        <n v="7277.02"/>
        <n v="107871.08"/>
        <n v="23543.3"/>
        <n v="184351.1"/>
        <n v="23543.29"/>
        <n v="133840.04"/>
        <n v="188060.95"/>
        <n v="73055.54"/>
        <n v="43091.36"/>
        <n v="83043.6"/>
        <n v="99309.88"/>
        <n v="167086.02"/>
        <n v="86182.71"/>
        <n v="66777.33"/>
        <n v="59785.69"/>
        <n v="65493.15"/>
        <n v="856.12"/>
        <n v="34672.85"/>
        <n v="234434.09"/>
        <n v="219737.37"/>
        <n v="324469.34"/>
        <n v="165944.52"/>
        <n v="136551.08"/>
        <n v="192626.92"/>
        <n v="4137.91"/>
        <n v="73626.29"/>
        <n v="35243.59"/>
        <n v="50368.37"/>
        <n v="30677.62"/>
        <n v="152246.61"/>
        <n v="133554.67"/>
        <n v="60784.5"/>
        <n v="129702.13"/>
        <n v="105160.03"/>
        <n v="122282.42"/>
        <n v="130272.87"/>
        <n v="24970.16"/>
        <n v="1925.11"/>
        <n v="86355.05"/>
        <n v="132557.74"/>
        <n v="96255.62"/>
        <n v="106293.71"/>
        <n v="140945.74"/>
        <n v="101068.41"/>
        <n v="8387.99"/>
        <n v="17188.5"/>
        <n v="44965.13"/>
        <n v="46752.73"/>
        <n v="255123.66"/>
        <n v="110867.5"/>
        <n v="114006.6"/>
        <n v="125992.27"/>
        <n v="184208.41"/>
        <n v="149392.88"/>
        <n v="233577.98"/>
        <n v="420497.44"/>
        <n v="95457.34"/>
        <n v="7847.76"/>
        <n v="117859.14"/>
        <n v="28537.32"/>
        <n v="215456.78"/>
        <n v="150391.69"/>
        <n v="33245.98"/>
        <n v="127419.14"/>
        <n v="98311.07"/>
        <n v="369986.37"/>
        <n v="187918.26"/>
        <n v="252840.67"/>
        <n v="124137.35"/>
        <n v="110439.43"/>
        <n v="10588.12"/>
        <n v="3712.72"/>
        <n v="143050.83"/>
        <n v="62873.15"/>
        <n v="71669.62"/>
        <n v="58691.22"/>
        <n v="46866.45"/>
        <n v="118001.82"/>
        <n v="27966.58"/>
        <n v="24542.1"/>
        <n v="1284.18"/>
        <n v="67348.08"/>
        <n v="145254.96"/>
        <n v="11129.56"/>
        <n v="8346.06"/>
        <n v="34925.04"/>
        <n v="6050.35"/>
        <n v="317192.33"/>
        <n v="133126.61"/>
        <n v="351579.8"/>
        <n v="460592.37"/>
        <n v="538784.63"/>
        <n v="148679.45"/>
        <n v="248702.76"/>
        <n v="96313.46"/>
        <n v="813884.41"/>
        <n v="259118.88"/>
        <n v="256550.52"/>
        <n v="245278.28"/>
        <n v="196479.46"/>
        <n v="167228.7"/>
        <n v="905631.9"/>
        <n v="185207.22"/>
        <n v="293934.41"/>
        <n v="261687.24"/>
        <n v="93174.35"/>
        <n v="32532.55"/>
        <n v="17265.08"/>
        <n v="138548.7"/>
        <n v="75053.16"/>
        <n v="74054.35"/>
        <n v="182353.48"/>
        <n v="205468.71"/>
        <n v="74482.41"/>
        <n v="120570.18"/>
        <n v="146111.09"/>
        <n v="159380.94"/>
        <n v="93780.48"/>
        <n v="618546.44"/>
        <n v="353720.1"/>
        <n v="474147.6"/>
        <n v="210034.69"/>
        <n v="349296.82"/>
        <n v="355289.65"/>
        <n v="990673.12"/>
        <n v="523089.1"/>
        <n v="203471.1"/>
        <n v="445039.53"/>
        <n v="249416.19"/>
        <n v="134696.16"/>
        <n v="390247.87"/>
        <n v="1143923.55"/>
        <n v="287618.0"/>
        <n v="740487.95"/>
        <n v="345013.2"/>
        <n v="77040.54"/>
        <n v="77425.74"/>
        <n v="214044.29"/>
        <n v="46609.52"/>
        <n v="84102.58"/>
        <n v="40574.68"/>
        <n v="94117.85"/>
        <n v="215713.5"/>
        <n v="3316.7"/>
        <n v="5623.97"/>
        <n v="2307.27"/>
        <n v="29393.44"/>
        <n v="23971.35"/>
        <n v="11963.2"/>
        <n v="188346.32"/>
        <n v="143400.04"/>
        <n v="180213.18"/>
        <n v="46373.15"/>
        <n v="123709.29"/>
        <n v="254695.59"/>
        <n v="301068.74"/>
        <n v="220593.49"/>
        <n v="211176.17"/>
        <n v="24970.15"/>
        <n v="158810.19"/>
        <n v="96741.52"/>
        <n v="252127.23"/>
        <n v="139262.13"/>
        <n v="452031.17"/>
        <n v="470580.43"/>
        <n v="536358.96"/>
        <n v="640662.87"/>
        <n v="18834.63"/>
        <n v="178215.57"/>
        <n v="265967.84"/>
        <n v="126420.33"/>
        <n v="17407.77"/>
        <n v="35100.91"/>
        <n v="224731.41"/>
        <n v="21117.62"/>
        <n v="48656.13"/>
        <n v="196194.09"/>
        <n v="183923.04"/>
        <n v="60784.49"/>
        <n v="120998.24"/>
        <n v="270676.49"/>
        <n v="111580.93"/>
        <n v="64922.41"/>
        <n v="119856.75"/>
        <n v="71914.05"/>
        <n v="224017.97"/>
        <n v="171651.99"/>
        <n v="184779.16"/>
        <n v="252127.24"/>
        <n v="188203.63"/>
        <n v="285801.27"/>
        <n v="126848.39"/>
        <n v="388250.27"/>
        <n v="11985.67"/>
        <n v="69773.75"/>
        <n v="45659.71"/>
        <n v="16837.02"/>
        <n v="60071.06"/>
        <n v="30106.87"/>
        <n v="77967.05"/>
        <n v="158624.91"/>
        <n v="42684.52"/>
        <n v="46433.84"/>
        <n v="45857.02"/>
        <n v="125025.27"/>
        <n v="96905.4"/>
        <n v="123150.61"/>
        <n v="95600.03"/>
        <n v="151247.8"/>
        <n v="275955.9"/>
        <n v="77193.45"/>
        <n v="186491.4"/>
        <n v="19262.69"/>
        <n v="205326.03"/>
        <n v="44847.59"/>
        <n v="47443.27"/>
        <n v="6777.61"/>
        <n v="72102.23"/>
        <n v="11392.15"/>
        <n v="38502.59"/>
        <n v="51703.02"/>
        <n v="27543.05"/>
        <n v="211033.49"/>
        <n v="145825.71"/>
        <n v="189202.44"/>
        <n v="267252.02"/>
        <n v="51509.87"/>
        <n v="296217.4"/>
        <n v="230296.18"/>
        <n v="245706.34"/>
        <n v="135694.96"/>
        <n v="240569.62"/>
        <n v="273244.85"/>
        <n v="2163.07"/>
        <n v="116194.29"/>
        <n v="75909.27"/>
        <n v="536073.57"/>
        <n v="353577.4"/>
        <n v="190201.24"/>
        <n v="217739.76"/>
        <n v="126134.96"/>
        <n v="237715.88"/>
        <n v="44232.85"/>
        <n v="78049.57"/>
        <n v="11129.55"/>
        <n v="164232.28"/>
        <n v="235432.89"/>
        <n v="239998.86"/>
        <n v="203899.15"/>
        <n v="341449.04"/>
        <n v="49940.31"/>
        <n v="7134.33"/>
        <n v="727416.32"/>
        <n v="132841.23"/>
        <n v="248560.07"/>
        <n v="246419.77"/>
        <n v="276954.7"/>
        <n v="187347.51"/>
        <n v="1997.61"/>
        <n v="118715.26"/>
        <n v="20546.87"/>
        <n v="208322.44"/>
        <n v="60641.81"/>
        <n v="88037.64"/>
        <n v="180926.62"/>
        <n v="316764.27"/>
        <n v="1712.24"/>
        <n v="141259.74"/>
        <n v="102591.67"/>
        <n v="32389.86"/>
        <n v="76051.96"/>
        <n v="94315.85"/>
        <n v="96598.83"/>
        <n v="38240.01"/>
        <n v="140974.37"/>
        <n v="200617.37"/>
        <n v="135124.22"/>
        <n v="93459.73"/>
        <n v="24256.72"/>
        <n v="232151.11"/>
        <n v="132555.86"/>
        <n v="275670.52"/>
        <n v="225302.15"/>
        <n v="47514.64"/>
        <n v="35671.65"/>
        <n v="114291.97"/>
        <n v="161663.93"/>
        <n v="266823.95"/>
        <n v="9417.32"/>
        <n v="124708.09"/>
        <n v="131414.37"/>
        <n v="120712.87"/>
        <n v="93031.67"/>
        <n v="54934.34"/>
        <n v="44375.53"/>
        <n v="106158.84"/>
        <n v="102734.36"/>
        <n v="12128.36"/>
        <n v="5422.09"/>
        <n v="224303.35"/>
        <n v="172508.11"/>
        <n v="238429.32"/>
        <n v="1141.49"/>
        <n v="48815.35"/>
        <n v="72329.23"/>
        <n v="48265.32"/>
        <n v="36302.12"/>
        <n v="26951.58"/>
        <n v="29289.21"/>
        <n v="147271.11"/>
        <n v="84017.41"/>
        <n v="13888.31"/>
        <n v="22551.32"/>
        <n v="39800.43"/>
        <n v="55662.92"/>
        <n v="12513.23"/>
        <n v="100366.31"/>
        <n v="53932.47"/>
        <n v="24514.76"/>
        <n v="63882.58"/>
        <n v="34176.46"/>
        <n v="11138.15"/>
        <n v="36051.12"/>
        <n v="11680.56"/>
        <n v="37060.55"/>
        <n v="3460.91"/>
        <n v="15574.08"/>
        <n v="3893.52"/>
        <n v="7931.25"/>
        <n v="83205.98"/>
        <n v="54453.18"/>
        <n v="36577.14"/>
        <n v="33139.44"/>
        <n v="60641.04"/>
        <n v="71229.16"/>
        <n v="27089.08"/>
        <n v="78654.6"/>
        <n v="106981.25"/>
        <n v="91167.82"/>
        <n v="47154.86"/>
        <n v="23361.12"/>
        <n v="432.61"/>
        <n v="33743.84"/>
        <n v="74265.3"/>
        <n v="47299.06"/>
        <n v="89550.97"/>
        <n v="41675.09"/>
        <n v="105125.05"/>
        <n v="22351.69"/>
        <n v="75995.75"/>
        <n v="16727.72"/>
        <n v="107288.12"/>
        <n v="133965.95"/>
        <n v="202318.86"/>
        <n v="38069.98"/>
        <n v="56960.76"/>
        <n v="17881.35"/>
        <n v="23505.33"/>
        <n v="1730.45"/>
        <n v="33455.44"/>
        <n v="121711.68"/>
        <n v="83186.29"/>
        <n v="15124.78"/>
        <n v="188489.01"/>
        <n v="92888.98"/>
        <n v="95171.97"/>
        <n v="61783.3"/>
        <n v="26254.34"/>
        <n v="112722.42"/>
        <n v="111152.87"/>
        <n v="296502.77"/>
        <n v="147537.95"/>
        <n v="55790.46"/>
        <n v="144541.53"/>
        <n v="32960.6"/>
        <n v="190914.68"/>
        <n v="157811.39"/>
        <n v="167799.45"/>
        <n v="158239.45"/>
        <n v="177787.51"/>
        <n v="61355.24"/>
        <n v="30534.93"/>
        <n v="124993.47"/>
        <n v="66349.27"/>
        <n v="106444.21"/>
        <n v="137835.26"/>
        <n v="107157.64"/>
        <n v="110296.75"/>
        <n v="59214.94"/>
        <n v="19120.01"/>
        <n v="53792.85"/>
        <n v="291080.68"/>
        <n v="326752.33"/>
        <n v="235290.22"/>
        <n v="171937.36"/>
        <n v="161093.18"/>
        <n v="156527.21"/>
        <n v="36813.14"/>
        <n v="46087.77"/>
        <n v="17693.14"/>
        <n v="211461.55"/>
        <n v="213316.48"/>
        <n v="69060.32"/>
        <n v="142829.3"/>
        <n v="179214.38"/>
        <n v="102163.61"/>
        <n v="142258.55"/>
        <n v="72199.42"/>
        <n v="74197.04"/>
        <n v="129274.07"/>
        <n v="11414.93"/>
        <n v="2711.04"/>
        <n v="3709.85"/>
        <n v="19548.07"/>
        <n v="660638.98"/>
        <n v="375123.08"/>
        <n v="152531.98"/>
        <n v="202044.23"/>
        <n v="222591.1"/>
        <n v="231294.98"/>
        <n v="134125.41"/>
        <n v="88608.38"/>
        <n v="252412.61"/>
        <n v="189487.81"/>
        <n v="83328.98"/>
        <n v="174505.72"/>
        <n v="249986.93"/>
        <n v="254838.27"/>
        <n v="216598.26"/>
        <n v="362281.29"/>
        <n v="126991.08"/>
        <n v="50083.0"/>
        <n v="188774.37"/>
        <n v="204612.6"/>
        <n v="771078.43"/>
        <n v="139975.56"/>
        <n v="25540.9"/>
        <n v="263970.22"/>
        <n v="294077.1"/>
        <n v="187347.52"/>
        <n v="3028.29"/>
        <n v="24114.04"/>
        <n v="74767.78"/>
        <n v="172793.48"/>
        <n v="18977.32"/>
        <n v="14411.35"/>
        <n v="95742.71"/>
        <n v="41379.12"/>
        <n v="88180.32"/>
        <n v="119428.69"/>
        <n v="118857.94"/>
        <n v="86040.03"/>
        <n v="260117.69"/>
        <n v="55505.09"/>
        <n v="48656.14"/>
        <n v="40522.99"/>
        <n v="31819.11"/>
        <n v="8938.02"/>
        <n v="326181.58"/>
        <n v="204041.85"/>
        <n v="92318.24"/>
        <n v="172314.0"/>
        <n v="351433.25"/>
        <n v="632374.4"/>
        <n v="131996.12"/>
        <n v="64970.85"/>
        <n v="213402.28"/>
        <n v="28376.6"/>
        <n v="78690.09"/>
        <n v="559509.65"/>
        <n v="185876.4"/>
        <n v="245327.91"/>
        <n v="170977.36"/>
        <n v="267314.85"/>
        <n v="102991.44"/>
        <n v="235491.65"/>
        <n v="159405.28"/>
        <n v="344413.77"/>
        <n v="46866.89"/>
        <n v="213649.37"/>
        <n v="292773.41"/>
        <n v="245617.22"/>
        <n v="47156.19"/>
        <n v="105739.8"/>
        <n v="121651.4"/>
        <n v="28640.88"/>
        <n v="61042.68"/>
        <n v="69577.08"/>
        <n v="146242.05"/>
        <n v="93733.78"/>
        <n v="69143.13"/>
        <n v="123387.21"/>
        <n v="108488.17"/>
        <n v="206272.17"/>
        <n v="50917.11"/>
        <n v="73627.3"/>
        <n v="121796.05"/>
        <n v="134525.33"/>
        <n v="109739.6"/>
        <n v="35330.09"/>
        <n v="12198.08"/>
        <n v="36594.25"/>
        <n v="129670.08"/>
        <n v="33826.98"/>
        <n v="74391.85"/>
        <n v="66553.89"/>
        <n v="50602.95"/>
        <n v="4537.76"/>
        <n v="72797.93"/>
        <n v="1612.61"/>
        <n v="21956.55"/>
        <n v="44169.91"/>
        <n v="23497.36"/>
        <n v="50975.15"/>
        <n v="25936.98"/>
        <n v="15279.71"/>
        <n v="86413.8"/>
        <n v="15536.51"/>
        <n v="172423.86"/>
        <n v="289.3"/>
        <n v="37319.93"/>
        <n v="86790.54"/>
        <n v="133223.47"/>
        <n v="128594.64"/>
        <n v="229127.02"/>
        <n v="47734.79"/>
        <n v="32742.23"/>
        <n v="393305.78"/>
        <n v="169820.15"/>
        <n v="329948.69"/>
        <n v="439449.41"/>
        <n v="175027.58"/>
        <n v="258780.45"/>
        <n v="325753.81"/>
        <n v="674073.16"/>
        <n v="509315.79"/>
        <n v="321992.89"/>
        <n v="318521.27"/>
        <n v="212636.81"/>
        <n v="1231413.05"/>
        <n v="321558.93"/>
        <n v="1079095.66"/>
        <n v="383180.22"/>
        <n v="121940.7"/>
        <n v="93155.18"/>
        <n v="7521.85"/>
        <n v="147833.21"/>
        <n v="62923.14"/>
        <n v="77532.88"/>
        <n v="38187.84"/>
        <n v="131632.31"/>
        <n v="305213.38"/>
        <n v="126135.58"/>
        <n v="9636.28"/>
        <n v="0.0"/>
        <n v="2884.09"/>
        <n v="12113.18"/>
        <n v="9373.29"/>
        <n v="4758.75"/>
        <n v="10238.52"/>
        <n v="14708.86"/>
        <n v="51480.99"/>
        <n v="79024.05"/>
        <n v="89118.36"/>
        <n v="1153.64"/>
        <n v="19323.4"/>
        <n v="16583.51"/>
        <n v="1297.84"/>
        <n v="1874.66"/>
        <n v="17160.33"/>
        <n v="1442.04"/>
        <n v="4470.34"/>
        <n v="3605.11"/>
        <n v="38097.33"/>
        <n v="60733.62"/>
        <n v="74986.12"/>
        <n v="75114.52"/>
        <n v="109012.36"/>
        <n v="100281.1"/>
        <n v="89367.02"/>
        <n v="62402.83"/>
        <n v="40061.08"/>
        <n v="133023.33"/>
        <n v="72546.51"/>
        <n v="39162.27"/>
        <n v="143680.6"/>
        <n v="126731.68"/>
        <n v="13995.7"/>
        <n v="132766.52"/>
        <n v="95401.86"/>
        <n v="268101.07"/>
        <n v="119541.23"/>
        <n v="135848.15"/>
        <n v="52515.97"/>
        <n v="149569.02"/>
        <n v="87697.81"/>
        <n v="104293.29"/>
        <n v="137273.7"/>
        <n v="52218.97"/>
        <n v="112538.39"/>
        <n v="85488.68"/>
        <n v="207429.38"/>
        <n v="48024.1"/>
        <n v="131053.71"/>
        <n v="69287.78"/>
        <n v="97205.4"/>
        <n v="139732.76"/>
        <n v="135682.54"/>
        <n v="49181.3"/>
        <n v="162153.65"/>
        <n v="59885.47"/>
        <n v="4050.23"/>
        <n v="78256.13"/>
        <n v="233177.24"/>
        <n v="132500.22"/>
        <n v="62489.19"/>
        <n v="116299.32"/>
        <n v="75652.42"/>
        <n v="135103.93"/>
        <n v="111959.79"/>
        <n v="13307.88"/>
        <n v="50772.46"/>
        <n v="235202.35"/>
        <n v="55111.99"/>
        <n v="29074.83"/>
        <n v="106897.01"/>
        <n v="164323.41"/>
        <n v="138575.56"/>
        <n v="87369.14"/>
        <n v="145952.75"/>
        <n v="64514.3"/>
        <n v="37814.71"/>
        <n v="16913.49"/>
        <n v="35064.56"/>
        <n v="60421.67"/>
        <n v="91425.63"/>
        <n v="127332.54"/>
        <n v="64315.19"/>
        <n v="192080.35"/>
        <n v="6200.79"/>
        <n v="95319.15"/>
        <n v="11247.95"/>
        <n v="59412.24"/>
        <n v="88685.75"/>
        <n v="86955.29"/>
        <n v="177502.14"/>
        <n v="220308.12"/>
        <n v="409367.88"/>
        <n v="18691.95"/>
        <n v="162805.42"/>
        <n v="136408.4"/>
        <n v="35528.96"/>
        <n v="193398.24"/>
        <n v="95469.59"/>
        <n v="100821.67"/>
        <n v="318087.31"/>
        <n v="5496.73"/>
        <n v="295811.08"/>
        <n v="96916.1"/>
        <n v="119626.29"/>
        <n v="51206.42"/>
        <n v="41948.76"/>
        <n v="13699.42"/>
        <n v="7498.63"/>
        <n v="182924.23"/>
        <n v="4708.66"/>
        <n v="25398.22"/>
        <n v="91319.43"/>
        <n v="105017.34"/>
        <n v="26682.4"/>
        <n v="169654.37"/>
        <n v="150819.75"/>
        <n v="244707.53"/>
        <n v="89464.51"/>
        <n v="713.43"/>
        <n v="140456.02"/>
        <n v="147399.26"/>
        <n v="231730.73"/>
        <n v="78400.78"/>
        <n v="102557.48"/>
        <n v="184574.54"/>
        <n v="216108.43"/>
        <n v="286698.07"/>
        <n v="518139.5"/>
        <n v="358155.61"/>
        <n v="253283.71"/>
        <n v="347740.75"/>
        <n v="162683.93"/>
        <n v="77682.54"/>
        <n v="36722.66"/>
        <n v="162555.53"/>
        <n v="120825.24"/>
        <n v="177578.43"/>
        <n v="111965.58"/>
        <n v="51873.96"/>
        <n v="95658.67"/>
        <n v="41858.69"/>
        <n v="131482.51"/>
        <n v="86670.6"/>
        <n v="55340.78"/>
        <n v="256673.39"/>
        <n v="145478.21"/>
        <n v="156135.49"/>
        <n v="149330.24"/>
        <n v="101821.91"/>
        <n v="81919.77"/>
        <n v="103362.72"/>
        <n v="238697.26"/>
        <n v="56624.79"/>
        <n v="80250.56"/>
        <n v="61504.03"/>
        <n v="160757.92"/>
        <n v="111066.77"/>
        <n v="35181.84"/>
        <n v="222261.95"/>
        <n v="37621.46"/>
        <n v="171415.19"/>
        <n v="211733.07"/>
        <n v="154209.47"/>
        <n v="205698.23"/>
        <n v="108755.56"/>
        <n v="352658.88"/>
        <n v="8245.1"/>
        <n v="23288.79"/>
        <n v="203668.46"/>
        <n v="175606.18"/>
        <n v="156946.22"/>
        <n v="8100.45"/>
        <n v="225366.09"/>
        <n v="171266.66"/>
        <n v="194555.45"/>
        <n v="269773.92"/>
        <n v="158248.08"/>
        <n v="21699.75"/>
        <n v="232919.22"/>
        <n v="26193.78"/>
        <n v="95180.29"/>
        <n v="77966.83"/>
        <n v="109066.77"/>
        <n v="126280.23"/>
        <n v="13597.18"/>
        <n v="49615.26"/>
        <n v="70155.68"/>
        <n v="123242.56"/>
        <n v="139878.33"/>
        <n v="126467.32"/>
        <n v="32013.39"/>
        <n v="40088.84"/>
        <n v="45712.82"/>
        <n v="133533.34"/>
        <n v="97049.61"/>
        <n v="85080.63"/>
        <n v="72246.44"/>
        <n v="128160.69"/>
        <n v="257912.54"/>
        <n v="91858.24"/>
        <n v="71237.01"/>
        <n v="15718.29"/>
        <n v="33311.23"/>
        <n v="61286.9"/>
        <n v="32675.23"/>
        <n v="26967.77"/>
        <n v="16551.65"/>
        <n v="18406.57"/>
        <n v="12413.73"/>
        <n v="63780.91"/>
        <n v="5992.84"/>
        <n v="22401.8"/>
        <n v="33531.35"/>
        <n v="12699.11"/>
        <n v="3424.48"/>
        <n v="31819.12"/>
        <n v="2568.36"/>
        <n v="33173.74"/>
        <n v="51833.97"/>
        <n v="28681.47"/>
        <n v="26147.36"/>
        <n v="50221.36"/>
        <n v="51142.85"/>
        <n v="81897.68"/>
        <n v="90075.93"/>
        <n v="102746.45"/>
        <n v="79018.02"/>
        <n v="133665.33"/>
        <n v="70106.89"/>
        <n v="43271.1"/>
        <n v="118514.02"/>
        <n v="45325.52"/>
        <n v="33384.23"/>
        <n v="23368.96"/>
        <n v="102207.11"/>
        <n v="16471.68"/>
        <n v="45967.52"/>
        <n v="137707.65"/>
        <n v="49502.89"/>
        <n v="76591.98"/>
        <n v="43452.54"/>
        <n v="44277.59"/>
        <n v="29701.74"/>
        <n v="28876.68"/>
        <n v="37204.75"/>
        <n v="7700.45"/>
        <n v="77967.06"/>
        <n v="51152.99"/>
        <n v="52253.06"/>
        <n v="52490.43"/>
        <n v="42972.93"/>
        <n v="116228.8"/>
        <n v="19034.99"/>
        <n v="95030.74"/>
        <n v="109451.19"/>
        <n v="43838.16"/>
        <n v="44414.98"/>
        <n v="19179.19"/>
        <n v="23937.94"/>
        <n v="87099.5"/>
        <n v="32734.41"/>
        <n v="58979.63"/>
        <n v="59268.03"/>
        <n v="6345.0"/>
        <n v="31436.57"/>
        <n v="79456.66"/>
        <n v="1426.87"/>
        <n v="32247.17"/>
        <n v="133554.66"/>
        <n v="61640.61"/>
        <n v="76194.65"/>
        <n v="44090.16"/>
        <n v="36955.83"/>
        <n v="65635.84"/>
        <n v="128417.95"/>
        <n v="53935.54"/>
        <n v="94886.6"/>
        <n v="71057.93"/>
        <n v="71628.68"/>
        <n v="105730.78"/>
        <n v="119428.7"/>
        <n v="344873.55"/>
        <n v="162234.68"/>
        <n v="32247.18"/>
        <n v="43376.73"/>
        <n v="30106.88"/>
        <n v="21688.36"/>
        <n v="623968.53"/>
        <n v="346300.4"/>
        <n v="177359.45"/>
        <n v="228298.57"/>
        <n v="169511.69"/>
        <n v="208465.13"/>
        <n v="243137.98"/>
        <n v="137407.2"/>
        <n v="229440.07"/>
        <n v="197192.89"/>
        <n v="14982.09"/>
        <n v="172793.49"/>
        <n v="57780.4"/>
        <n v="175652.42"/>
        <n v="198892.98"/>
        <n v="189006.11"/>
        <n v="159217.11"/>
        <n v="442084.27"/>
        <n v="165251.95"/>
        <n v="73958.91"/>
        <n v="101565.11"/>
        <n v="77297.34"/>
        <n v="133151.73"/>
        <n v="170901.59"/>
        <n v="8988.06"/>
        <n v="10400.47"/>
        <n v="631989.19"/>
        <n v="142524.99"/>
        <n v="141497.78"/>
        <n v="98868.69"/>
        <n v="168205.17"/>
        <n v="172185.6"/>
        <n v="169745.98"/>
        <n v="154337.87"/>
        <n v="210192.26"/>
        <n v="124163.66"/>
        <n v="47508.33"/>
        <n v="125832.88"/>
        <n v="105417.13"/>
        <n v="91935.04"/>
        <n v="138416.16"/>
        <n v="200305.39"/>
        <n v="116844.81"/>
        <n v="86767.57"/>
        <n v="31489.34"/>
        <n v="8525.5"/>
        <n v="29561.92"/>
        <n v="19611.81"/>
        <n v="8250.48"/>
        <n v="38358.39"/>
        <n v="24226.35"/>
        <n v="7210.22"/>
        <n v="9805.9"/>
        <n v="39656.23"/>
        <n v="38214.18"/>
        <n v="12978.4"/>
        <n v="229966.0"/>
        <n v="192216.14"/>
        <n v="150871.05"/>
        <n v="125319.27"/>
        <n v="34411.44"/>
        <n v="151449.49"/>
        <n v="28248.2"/>
        <n v="126858.83"/>
        <n v="128.4"/>
        <n v="199473.58"/>
        <n v="87658.44"/>
        <n v="174882.93"/>
        <n v="101978.88"/>
        <n v="116733.27"/>
        <n v="84186.82"/>
        <n v="76954.27"/>
        <n v="106029.1"/>
        <n v="169675.5"/>
        <n v="115865.37"/>
        <n v="94312.38"/>
        <n v="111525.84"/>
        <n v="112104.44"/>
        <n v="84620.77"/>
        <n v="130475.11"/>
        <n v="146676.01"/>
        <n v="160562.49"/>
        <n v="389110.9"/>
        <n v="203957.76"/>
        <n v="83463.57"/>
        <n v="70011.03"/>
        <n v="166927.13"/>
        <n v="159694.59"/>
        <n v="304490.13"/>
        <n v="4773.48"/>
        <n v="153040.64"/>
        <n v="158826.68"/>
        <n v="150870.88"/>
        <n v="214951.23"/>
        <n v="182838.73"/>
        <n v="45420.38"/>
        <n v="71312.89"/>
        <n v="66250.11"/>
        <n v="347451.44"/>
        <n v="98507.26"/>
        <n v="2337.64"/>
        <n v="19756.01"/>
        <n v="2451.48"/>
        <n v="7642.84"/>
        <n v="25379.99"/>
        <n v="4037.72"/>
        <n v="17304.54"/>
        <n v="52346.22"/>
        <n v="90205.26"/>
        <n v="16006.7"/>
        <n v="865.23"/>
        <n v="307429.65"/>
        <n v="206453.8"/>
        <n v="80137.52"/>
        <n v="74091.83"/>
        <n v="107278.8"/>
        <n v="95830.58"/>
        <n v="103291.22"/>
        <n v="36788.65"/>
        <n v="106507.01"/>
        <n v="100461.32"/>
        <n v="31772.02"/>
        <n v="28556.23"/>
        <n v="29328.02"/>
        <n v="100847.21"/>
        <n v="98145.95"/>
        <n v="119884.7"/>
        <n v="113067.22"/>
        <n v="209926.85"/>
        <n v="84896.89"/>
        <n v="86440.47"/>
        <n v="60199.61"/>
        <n v="33444.23"/>
        <n v="22253.28"/>
        <n v="11576.85"/>
        <n v="330671.94"/>
        <n v="132789.52"/>
        <n v="27655.8"/>
        <n v="97060.75"/>
        <n v="120204.89"/>
        <n v="118035.13"/>
        <n v="175750.83"/>
        <n v="100966.32"/>
        <n v="201354.04"/>
        <n v="54539.82"/>
        <n v="3215.79"/>
        <n v="66828.71"/>
        <n v="50193.86"/>
        <n v="90696.11"/>
        <n v="91274.71"/>
        <n v="2444.0"/>
        <n v="2748.37"/>
        <n v="80570.55"/>
        <n v="3182.32"/>
        <n v="39634.34"/>
        <n v="77098.93"/>
        <n v="32112.5"/>
        <n v="27917.62"/>
        <n v="60753.37"/>
        <n v="14465.09"/>
        <n v="36307.37"/>
        <n v="3037.67"/>
        <n v="61910.58"/>
        <n v="5062.78"/>
        <n v="27049.72"/>
        <n v="39345.04"/>
        <n v="16924.15"/>
        <n v="6943.24"/>
        <n v="15043.69"/>
        <n v="20540.43"/>
        <n v="18226.01"/>
        <n v="27194.37"/>
        <n v="64225.0"/>
        <n v="78545.43"/>
        <n v="31533.89"/>
        <n v="2025.11"/>
        <n v="79413.34"/>
        <n v="79991.94"/>
        <n v="13886.49"/>
        <n v="46288.29"/>
        <n v="76664.97"/>
        <n v="10704.17"/>
        <n v="40212.95"/>
        <n v="25747.86"/>
        <n v="60030.12"/>
        <n v="80281.24"/>
        <n v="39200.39"/>
        <n v="40502.25"/>
        <n v="31967.85"/>
        <n v="52942.23"/>
        <n v="1735.81"/>
        <n v="65237.55"/>
        <n v="80136.59"/>
        <n v="1012.56"/>
        <n v="4339.53"/>
        <n v="15538.41"/>
        <n v="13750.8"/>
        <n v="22001.29"/>
        <n v="11275.66"/>
        <n v="32301.8"/>
        <n v="14276.24"/>
        <n v="30427.14"/>
        <n v="22495.9"/>
        <n v="30859.75"/>
        <n v="5225.31"/>
        <n v="29706.12"/>
        <n v="5479.77"/>
        <n v="24658.96"/>
        <n v="2018.86"/>
        <n v="12401.58"/>
        <n v="24139.37"/>
        <n v="106607.71"/>
        <n v="2739.88"/>
        <n v="270063.22"/>
        <n v="125990.93"/>
        <n v="5352.08"/>
        <n v="327634.27"/>
        <n v="295087.82"/>
        <n v="275415.3"/>
        <n v="834491.0"/>
        <n v="161141.09"/>
        <n v="184429.89"/>
        <n v="99809.12"/>
        <n v="117745.83"/>
        <n v="167071.78"/>
        <n v="763322.75"/>
        <n v="222762.37"/>
        <n v="205693.57"/>
        <n v="140311.36"/>
        <n v="73627.31"/>
        <n v="165046.67"/>
        <n v="168373.64"/>
        <n v="203813.11"/>
        <n v="223774.93"/>
        <n v="36018.07"/>
        <n v="310710.12"/>
        <n v="223630.28"/>
        <n v="24156.7"/>
        <n v="117601.18"/>
        <n v="36916.35"/>
        <n v="116084.6"/>
        <n v="27092.59"/>
        <n v="14899.04"/>
        <n v="93010.52"/>
        <n v="34860.87"/>
        <n v="59162.22"/>
        <n v="155355.06"/>
        <n v="92142.62"/>
        <n v="56992.45"/>
        <n v="141902.53"/>
        <n v="174448.98"/>
        <n v="50483.16"/>
        <n v="81149.15"/>
        <n v="98362.61"/>
        <n v="100677.02"/>
        <n v="457386.12"/>
        <n v="366834.66"/>
        <n v="513366.02"/>
        <n v="186599.65"/>
        <n v="98796.56"/>
        <n v="307817.1"/>
        <n v="817132.89"/>
        <n v="425996.88"/>
        <n v="326187.76"/>
        <n v="293352.01"/>
        <n v="272522.28"/>
        <n v="252849.76"/>
        <n v="996933.95"/>
        <n v="364809.55"/>
        <n v="66684.06"/>
        <n v="23722.75"/>
        <n v="52797.58"/>
        <n v="64658.95"/>
        <n v="21842.28"/>
        <n v="109356.08"/>
        <n v="63646.39"/>
        <n v="120843.34"/>
        <n v="46289.63"/>
        <n v="40377.25"/>
        <n v="68785.53"/>
        <n v="55518.72"/>
        <n v="68536.03"/>
        <n v="7602.32"/>
        <n v="6450.45"/>
        <n v="44577.21"/>
        <n v="806.31"/>
        <n v="32401.8"/>
        <n v="5207.43"/>
        <n v="64948.25"/>
        <n v="29508.78"/>
        <n v="45998.98"/>
        <n v="255598.13"/>
        <n v="230718.17"/>
        <n v="42382.71"/>
        <n v="42961.32"/>
        <n v="179077.8"/>
        <n v="8796.47"/>
        <n v="12375.72"/>
        <n v="31724.98"/>
        <n v="128630.38"/>
        <n v="115363.57"/>
        <n v="82196.55"/>
        <n v="86522.68"/>
        <n v="178957.74"/>
        <n v="101664.15"/>
        <n v="23649.53"/>
        <n v="66334.05"/>
        <n v="60277.47"/>
        <n v="152317.39"/>
        <n v="16345.55"/>
        <n v="74205.91"/>
        <n v="128305.34"/>
        <n v="186888.95"/>
        <n v="4484.18"/>
        <n v="124689.07"/>
        <n v="229994.92"/>
        <n v="240409.78"/>
        <n v="197882.42"/>
        <n v="262686.02"/>
        <n v="172568.52"/>
        <n v="11861.37"/>
        <n v="113550.95"/>
        <n v="80425.9"/>
        <n v="23578.1"/>
        <n v="127582.09"/>
        <n v="279754.83"/>
        <n v="85344.03"/>
        <n v="91419.36"/>
        <n v="284962.26"/>
        <n v="129173.25"/>
        <n v="113117.0"/>
        <n v="119047.68"/>
        <n v="68352.92"/>
        <n v="279610.18"/>
        <n v="205114.97"/>
        <n v="107909.57"/>
        <n v="68130.57"/>
        <n v="28351.57"/>
        <n v="108632.82"/>
        <n v="43250.62"/>
        <n v="91564.02"/>
        <n v="51061.77"/>
        <n v="96048.19"/>
        <n v="86356.58"/>
        <n v="58149.66"/>
        <n v="107475.61"/>
        <n v="101255.62"/>
        <n v="158537.38"/>
        <n v="68998.48"/>
        <n v="12295.33"/>
        <n v="38332.49"/>
        <n v="66394.76"/>
        <n v="86211.93"/>
        <n v="82306.36"/>
        <n v="67551.97"/>
        <n v="141757.87"/>
        <n v="69721.73"/>
        <n v="55979.9"/>
        <n v="29219.48"/>
        <n v="70878.94"/>
        <n v="45275.73"/>
        <n v="15400.9"/>
        <n v="59403.47"/>
        <n v="19900.22"/>
        <n v="28408.28"/>
        <n v="11103.74"/>
        <n v="13122.61"/>
        <n v="10526.93"/>
        <n v="10815.33"/>
        <n v="49462.13"/>
        <n v="81908.13"/>
        <n v="113921.53"/>
        <n v="100077.9"/>
        <n v="162806.84"/>
        <n v="22063.28"/>
        <n v="33022.82"/>
        <n v="20909.65"/>
        <n v="15429.88"/>
        <n v="47879.45"/>
        <n v="85922.63"/>
        <n v="68709.17"/>
        <n v="34426.91"/>
        <n v="104437.95"/>
        <n v="59596.17"/>
        <n v="53665.48"/>
        <n v="9257.66"/>
        <n v="22710.19"/>
        <n v="19527.87"/>
        <n v="20829.73"/>
        <n v="98217.96"/>
        <n v="61476.63"/>
        <n v="88381.7"/>
        <n v="41804.11"/>
        <n v="77388.23"/>
        <n v="182983.38"/>
        <n v="163310.86"/>
        <n v="94601.68"/>
        <n v="95758.89"/>
        <n v="87224.49"/>
        <n v="14754.39"/>
        <n v="72470.1"/>
        <n v="51640.37"/>
        <n v="104437.94"/>
        <n v="59017.56"/>
        <n v="112972.35"/>
        <n v="120349.54"/>
        <n v="9836.26"/>
        <n v="60174.77"/>
        <n v="46722.24"/>
        <n v="171989.91"/>
        <n v="221026.56"/>
        <n v="169530.85"/>
        <n v="81004.5"/>
        <n v="119192.34"/>
        <n v="112393.74"/>
        <n v="55256.64"/>
        <n v="133802.08"/>
        <n v="178065.25"/>
        <n v="117890.48"/>
        <n v="125267.67"/>
        <n v="48602.7"/>
        <n v="32482.62"/>
        <n v="246051.17"/>
        <n v="40791.55"/>
        <n v="69866.38"/>
        <n v="70734.29"/>
        <n v="3616.27"/>
        <n v="40936.2"/>
        <n v="53231.53"/>
        <n v="11427.42"/>
        <n v="57715.71"/>
        <n v="18804.62"/>
        <n v="24590.65"/>
        <n v="69432.43"/>
        <n v="67696.62"/>
        <n v="63067.79"/>
        <n v="30087.39"/>
        <n v="12584.63"/>
        <n v="25458.56"/>
        <n v="27339.02"/>
        <n v="47590.14"/>
        <n v="43684.57"/>
        <n v="28496.23"/>
        <n v="104727.25"/>
        <n v="30665.99"/>
        <n v="46143.64"/>
        <n v="16634.85"/>
        <n v="10125.56"/>
        <n v="29942.74"/>
        <n v="31823.2"/>
        <n v="30376.69"/>
        <n v="72180.8"/>
        <n v="24301.35"/>
        <n v="37898.53"/>
        <n v="88815.65"/>
        <n v="32691.1"/>
        <n v="50338.51"/>
        <n v="31099.94"/>
        <n v="47445.49"/>
        <n v="75797.07"/>
        <n v="34716.21"/>
        <n v="79702.64"/>
        <n v="96337.49"/>
        <n v="32980.4"/>
        <n v="105595.15"/>
        <n v="26471.11"/>
        <n v="4628.83"/>
        <n v="68998.47"/>
        <n v="86067.28"/>
        <n v="58728.26"/>
        <n v="149424.37"/>
        <n v="57860.36"/>
        <n v="17213.46"/>
        <n v="134959.28"/>
        <n v="89538.9"/>
        <n v="145808.1"/>
        <n v="67407.31"/>
        <n v="85054.72"/>
        <n v="53954.78"/>
        <n v="92431.92"/>
        <n v="52363.62"/>
        <n v="241133.03"/>
        <n v="99519.81"/>
        <n v="412.52"/>
        <n v="18025.56"/>
        <n v="12257.38"/>
        <n v="33749.68"/>
        <n v="29948.52"/>
        <n v="20848.78"/>
        <n v="65310.81"/>
        <n v="102055.33"/>
        <n v="59897.04"/>
        <n v="41236.8"/>
        <n v="19812.1"/>
        <n v="18314.67"/>
        <n v="45153.15"/>
        <n v="138454.3"/>
        <n v="129124.18"/>
        <n v="182225.21"/>
        <n v="36974.9"/>
        <n v="53676.96"/>
        <n v="25341.05"/>
        <n v="83164.73"/>
        <n v="49645.43"/>
        <n v="32137.06"/>
        <n v="16241.31"/>
        <n v="58872.91"/>
        <n v="136116.49"/>
        <n v="183706.63"/>
        <n v="63791.04"/>
        <n v="54678.04"/>
        <n v="128016.04"/>
        <n v="48540.34"/>
        <n v="77870.41"/>
        <n v="14522.29"/>
        <n v="50183.15"/>
        <n v="47731.68"/>
        <n v="54941.9"/>
        <n v="18458.17"/>
        <n v="16871.92"/>
        <n v="32166.19"/>
        <n v="35559.25"/>
        <n v="24565.74"/>
        <n v="22928.51"/>
        <n v="67920.3"/>
        <n v="35618.5"/>
        <n v="58547.01"/>
        <n v="94021.31"/>
        <n v="9364.84"/>
        <n v="44991.79"/>
        <n v="26245.21"/>
        <n v="31292.37"/>
        <n v="3850.22"/>
        <n v="86955.3"/>
        <n v="58835.43"/>
        <n v="678.61"/>
        <n v="74842.13"/>
        <n v="7354.43"/>
        <n v="3749.32"/>
        <n v="46722.25"/>
        <n v="50904.18"/>
        <n v="46145.43"/>
        <n v="6056.59"/>
        <n v="20621.24"/>
        <n v="9084.88"/>
        <n v="2169.76"/>
        <n v="433.95"/>
        <n v="8823.7"/>
        <n v="578.6"/>
        <n v="12873.93"/>
        <n v="4918.13"/>
        <n v="1157.21"/>
        <n v="14031.14"/>
        <n v="29798.08"/>
        <n v="24879.95"/>
        <n v="7377.2"/>
        <n v="11138.12"/>
        <n v="13741.83"/>
        <n v="15911.6"/>
        <n v="8534.4"/>
        <n v="18515.31"/>
        <n v="30232.04"/>
        <n v="7666.5"/>
        <n v="16779.5"/>
        <n v="7811.15"/>
        <n v="1880.46"/>
        <n v="33269.71"/>
        <n v="40068.3"/>
        <n v="15622.3"/>
        <n v="22999.49"/>
        <n v="5786.04"/>
        <n v="16056.25"/>
        <n v="18659.97"/>
        <n v="13452.53"/>
        <n v="9113.01"/>
        <n v="22131.59"/>
        <n v="24446.0"/>
        <n v="17502.76"/>
        <n v="12006.02"/>
        <n v="43829.22"/>
        <n v="13555.22"/>
        <n v="255837.08"/>
        <n v="3471.62"/>
        <n v="181826.17"/>
        <n v="140311.37"/>
        <n v="194121.5"/>
        <n v="7955.8"/>
        <n v="129028.6"/>
        <n v="211624.26"/>
        <n v="177631.3"/>
        <n v="199328.93"/>
        <n v="195712.66"/>
        <n v="152462.04"/>
        <n v="123821.16"/>
        <n v="241566.99"/>
        <n v="205982.87"/>
        <n v="316496.15"/>
        <n v="346294.24"/>
        <n v="440606.62"/>
        <n v="635885.33"/>
        <n v="603049.57"/>
        <n v="220881.91"/>
        <n v="122808.61"/>
        <n v="77677.53"/>
        <n v="102702.13"/>
        <n v="73482.65"/>
        <n v="61187.33"/>
        <n v="194700.1"/>
        <n v="137852.3"/>
        <n v="133078.82"/>
        <n v="92721.22"/>
        <n v="5930.69"/>
        <n v="220737.26"/>
        <n v="62055.23"/>
        <n v="24735.3"/>
        <n v="239831.18"/>
        <n v="109356.07"/>
        <n v="201643.34"/>
        <n v="193108.94"/>
        <n v="224932.14"/>
        <n v="211334.95"/>
        <n v="191373.13"/>
        <n v="378262.09"/>
        <n v="21408.33"/>
        <n v="150837.87"/>
        <n v="29850.32"/>
        <n v="156606.05"/>
        <n v="86090.07"/>
        <n v="119257.09"/>
        <n v="20251.13"/>
        <n v="111670.49"/>
        <n v="90840.76"/>
        <n v="153329.95"/>
        <n v="105884.45"/>
        <n v="79268.69"/>
        <n v="56095.54"/>
        <n v="60710.08"/>
        <n v="34897.48"/>
        <n v="58402.81"/>
        <n v="255164.18"/>
        <n v="238818.63"/>
        <n v="173436.42"/>
        <n v="242724.2"/>
        <n v="205404.27"/>
        <n v="259648.35"/>
        <n v="202366.6"/>
        <n v="223196.33"/>
        <n v="191951.73"/>
        <n v="6509.29"/>
        <n v="3760.92"/>
        <n v="8968.36"/>
        <n v="11282.77"/>
        <n v="9980.91"/>
        <n v="7087.89"/>
        <n v="17792.06"/>
        <n v="4194.88"/>
        <n v="144.65"/>
        <n v="15477.65"/>
        <n v="6653.94"/>
        <n v="2893.02"/>
        <n v="6798.59"/>
        <n v="8389.75"/>
        <n v="10848.82"/>
        <n v="6364.64"/>
        <n v="723.25"/>
        <n v="19672.52"/>
        <n v="9691.61"/>
        <n v="12729.28"/>
        <n v="2314.41"/>
        <n v="49325.95"/>
        <n v="39367.82"/>
        <n v="61863.71"/>
        <n v="80754.5"/>
        <n v="80177.68"/>
        <n v="111470.05"/>
        <n v="227843.05"/>
        <n v="117094.02"/>
        <n v="23216.92"/>
        <n v="77437.8"/>
        <n v="73255.87"/>
        <n v="168662.94"/>
        <n v="227680.5"/>
        <n v="444367.54"/>
        <n v="221605.17"/>
        <n v="99230.51"/>
        <n v="20685.08"/>
        <n v="186310.35"/>
        <n v="19238.57"/>
        <n v="73193.35"/>
        <n v="81293.8"/>
        <n v="335734.72"/>
        <n v="80859.85"/>
        <n v="73771.95"/>
        <n v="122230.0"/>
        <n v="482410.73"/>
        <n v="70444.98"/>
        <n v="254151.62"/>
        <n v="295955.73"/>
        <n v="182680.39"/>
        <n v="70700.46"/>
        <n v="156111.43"/>
        <n v="315225.0"/>
        <n v="244524.54"/>
        <n v="302465.89"/>
        <n v="320478.75"/>
        <n v="952129.61"/>
        <n v="293609.57"/>
        <n v="91265.14"/>
        <n v="28970.68"/>
        <n v="20714.79"/>
        <n v="64996.39"/>
        <n v="24017.14"/>
        <n v="32573.25"/>
        <n v="51186.54"/>
        <n v="169771.18"/>
        <n v="721.02"/>
        <n v="42030.0"/>
        <n v="196039.93"/>
        <n v="232215.75"/>
        <n v="244974.86"/>
        <n v="892987.39"/>
        <n v="101322.32"/>
        <n v="95318.04"/>
        <n v="141851.25"/>
        <n v="141701.14"/>
        <n v="274095.64"/>
        <n v="86761.93"/>
        <n v="120536.04"/>
        <n v="263438.04"/>
        <n v="56590.39"/>
        <n v="157312.29"/>
        <n v="93666.86"/>
        <n v="785210.46"/>
        <n v="100421.68"/>
        <n v="291357.96"/>
        <n v="215703.96"/>
        <n v="34974.96"/>
        <n v="151758.32"/>
        <n v="252330.11"/>
        <n v="62594.68"/>
        <n v="46383.11"/>
        <n v="33473.89"/>
        <n v="52237.29"/>
        <n v="67848.43"/>
        <n v="98170.07"/>
        <n v="2401.71"/>
        <n v="151157.89"/>
        <n v="162866.25"/>
        <n v="102072.86"/>
        <n v="116933.46"/>
        <n v="63945.64"/>
        <n v="106425.96"/>
        <n v="132694.71"/>
        <n v="115282.29"/>
        <n v="127591.07"/>
        <n v="25024.61"/>
        <n v="23416.71"/>
        <n v="5103.64"/>
        <n v="117382.43"/>
        <n v="34753.28"/>
        <n v="128197.77"/>
        <n v="78303.02"/>
        <n v="12545.79"/>
        <n v="87387.9"/>
        <n v="34609.07"/>
        <n v="8679.05"/>
        <n v="62344.53"/>
        <n v="157669.48"/>
        <n v="90964.93"/>
        <n v="39778.39"/>
        <n v="103273.72"/>
        <n v="85861.29"/>
        <n v="231315.11"/>
        <n v="289856.89"/>
        <n v="179227.93"/>
        <n v="69799.82"/>
        <n v="5191.36"/>
        <n v="227680.51"/>
        <n v="108922.12"/>
        <n v="153908.55"/>
        <n v="141613.22"/>
        <n v="191807.08"/>
        <n v="224498.19"/>
        <n v="132934.17"/>
        <n v="224787.49"/>
        <n v="179077.81"/>
        <n v="150581.58"/>
        <n v="62199.88"/>
        <n v="229127.01"/>
        <n v="225655.39"/>
        <n v="209454.49"/>
        <n v="384916.03"/>
        <n v="621275.59"/>
        <n v="658884.82"/>
        <n v="25603.21"/>
        <n v="124544.42"/>
        <n v="176618.74"/>
        <n v="251692.55"/>
        <n v="149858.33"/>
        <n v="132210.92"/>
        <n v="120638.84"/>
        <n v="42816.66"/>
        <n v="33125.05"/>
        <n v="176184.79"/>
        <n v="173581.07"/>
        <n v="56847.8"/>
        <n v="108343.52"/>
        <n v="107186.31"/>
        <n v="89972.86"/>
        <n v="203523.81"/>
        <n v="202511.25"/>
        <n v="84660.43"/>
        <n v="128641.82"/>
        <n v="59292.32"/>
        <n v="46082.89"/>
        <n v="122637.54"/>
        <n v="171272.25"/>
        <n v="229063.5"/>
        <n v="88112.89"/>
        <n v="156411.64"/>
        <n v="314924.79"/>
        <n v="173223.64"/>
        <n v="173673.96"/>
        <n v="368663.14"/>
        <n v="1050.75"/>
        <n v="13209.43"/>
        <n v="106125.75"/>
        <n v="106576.07"/>
        <n v="42930.64"/>
        <n v="72201.54"/>
        <n v="118734.75"/>
        <n v="142902.0"/>
        <n v="173974.18"/>
        <n v="165418.07"/>
        <n v="139749.75"/>
        <n v="231165.0"/>
        <n v="92165.79"/>
        <n v="207297.96"/>
        <n v="255782.57"/>
        <n v="226211.46"/>
        <n v="111379.5"/>
        <n v="169621.07"/>
        <n v="81438.45"/>
        <n v="95618.25"/>
        <n v="249327.97"/>
        <n v="51048.38"/>
        <n v="55951.33"/>
        <n v="53067.24"/>
        <n v="21486.47"/>
        <n v="45136.0"/>
        <n v="28696.69"/>
        <n v="118824.48"/>
        <n v="25956.8"/>
        <n v="21198.06"/>
        <n v="52778.83"/>
        <n v="100654.72"/>
        <n v="85805.02"/>
        <n v="41963.5"/>
        <n v="34320.66"/>
        <n v="80033.48"/>
        <n v="41386.68"/>
        <n v="39512.02"/>
        <n v="82917.57"/>
        <n v="84648.02"/>
        <n v="28552.48"/>
        <n v="31580.78"/>
        <n v="1586.25"/>
        <n v="69073.94"/>
        <n v="54509.29"/>
        <n v="48892.0"/>
        <n v="1412.41"/>
        <n v="75941.72"/>
        <n v="867.91"/>
        <n v="74495.21"/>
        <n v="51929.67"/>
        <n v="48313.4"/>
        <n v="32357.03"/>
        <n v="76375.67"/>
        <n v="83463.56"/>
        <n v="136550.44"/>
        <n v="58005.01"/>
        <n v="71891.49"/>
        <n v="13018.58"/>
        <n v="69499.61"/>
        <n v="52087.18"/>
        <n v="86611.82"/>
        <n v="6219.99"/>
        <n v="55839.86"/>
        <n v="63645.43"/>
        <n v="37676.89"/>
        <n v="166318.71"/>
        <n v="27169.39"/>
        <n v="34824.86"/>
        <n v="86311.61"/>
        <n v="432506.18"/>
        <n v="32835.75"/>
        <n v="126858.84"/>
        <n v="194844.76"/>
        <n v="173870.37"/>
        <n v="244170.71"/>
        <n v="153185.3"/>
        <n v="236070.25"/>
        <n v="12150.67"/>
        <n v="107909.56"/>
        <n v="143349.03"/>
        <n v="241711.64"/>
        <n v="170254.1"/>
        <n v="268038.1"/>
        <n v="203523.8"/>
        <n v="147543.91"/>
        <n v="150436.93"/>
        <n v="54822.69"/>
        <n v="198027.07"/>
        <n v="672771.29"/>
        <n v="195134.05"/>
        <n v="201064.74"/>
        <n v="110657.93"/>
        <n v="212492.16"/>
        <n v="310131.51"/>
        <n v="209099.25"/>
        <n v="36776.25"/>
        <n v="132844.82"/>
        <n v="121136.46"/>
        <n v="85260.86"/>
        <n v="156861.96"/>
        <n v="227112.11"/>
        <n v="41279.46"/>
        <n v="128707.52"/>
        <n v="75707.34"/>
        <n v="32878.62"/>
        <n v="15950.93"/>
        <n v="91281.43"/>
        <n v="6633.41"/>
        <n v="37781.57"/>
        <n v="10671.13"/>
        <n v="3760.93"/>
        <n v="91415.25"/>
        <n v="6754.82"/>
        <n v="3902.79"/>
        <n v="102222.96"/>
        <n v="77605.39"/>
        <n v="87062.14"/>
        <n v="74453.14"/>
        <n v="60943.5"/>
        <n v="99671.14"/>
        <n v="222759.0"/>
        <n v="108227.25"/>
        <n v="11258.04"/>
        <n v="48784.82"/>
        <n v="133595.36"/>
        <n v="63795.54"/>
        <n v="59892.75"/>
        <n v="154009.93"/>
        <n v="20864.89"/>
        <n v="70850.57"/>
        <n v="191236.5"/>
        <n v="100721.89"/>
        <n v="53738.36"/>
        <n v="139899.86"/>
        <n v="112280.14"/>
        <n v="1651.18"/>
        <n v="174724.71"/>
        <n v="183731.14"/>
        <n v="162265.82"/>
        <n v="363409.39"/>
        <n v="48184.39"/>
        <n v="79857.0"/>
        <n v="264939.11"/>
        <n v="57340.93"/>
        <n v="198591.75"/>
        <n v="306969.11"/>
        <n v="114081.43"/>
        <n v="202344.43"/>
        <n v="120536.03"/>
        <n v="159563.89"/>
        <n v="107626.82"/>
        <n v="441915.43"/>
        <n v="4125.24"/>
        <n v="4326.13"/>
        <n v="32157.6"/>
        <n v="4902.95"/>
        <n v="10382.72"/>
        <n v="53788.26"/>
        <n v="93444.49"/>
        <n v="135119.58"/>
        <n v="26389.42"/>
        <n v="41819.29"/>
        <n v="8652.27"/>
        <n v="44270.77"/>
        <n v="9517.5"/>
        <n v="47011.54"/>
        <n v="82017.06"/>
        <n v="105305.85"/>
        <n v="90551.46"/>
        <n v="93010.53"/>
        <n v="98941.21"/>
        <n v="34571.56"/>
        <n v="103280.74"/>
        <n v="80281.25"/>
        <n v="234189.8"/>
        <n v="147977.86"/>
        <n v="16200.9"/>
        <n v="198316.38"/>
        <n v="111381.19"/>
        <n v="127292.79"/>
        <n v="180813.62"/>
        <n v="171700.61"/>
        <n v="135248.59"/>
        <n v="114997.46"/>
        <n v="121736.89"/>
        <n v="113330.89"/>
        <n v="182830.5"/>
        <n v="165868.39"/>
        <n v="96819.11"/>
        <n v="49235.14"/>
        <n v="161365.18"/>
        <n v="163166.46"/>
        <n v="25518.21"/>
        <n v="247526.68"/>
        <n v="81358.07"/>
        <n v="85561.07"/>
        <n v="109578.21"/>
        <n v="181629.64"/>
        <n v="208198.61"/>
        <n v="76104.32"/>
        <n v="150557.46"/>
        <n v="130142.89"/>
        <n v="128191.5"/>
        <n v="38727.64"/>
        <n v="41429.57"/>
        <n v="12909.21"/>
        <n v="63195.11"/>
        <n v="270943.39"/>
        <n v="308169.97"/>
        <n v="24467.46"/>
        <n v="77755.5"/>
        <n v="131343.75"/>
        <n v="161965.61"/>
        <n v="165267.97"/>
        <n v="157912.72"/>
        <n v="217355.14"/>
        <n v="46983.54"/>
        <n v="1900.11"/>
        <n v="5293.17"/>
        <n v="1764.39"/>
        <n v="3664.5"/>
        <n v="95684.24"/>
        <n v="13843.67"/>
        <n v="41429.58"/>
        <n v="1801.29"/>
        <n v="6514.67"/>
        <n v="109728.32"/>
        <n v="111979.93"/>
        <n v="252630.32"/>
        <n v="224560.29"/>
        <n v="216904.82"/>
        <n v="108377.36"/>
        <n v="118884.86"/>
        <n v="27319.5"/>
        <n v="480192.75"/>
        <n v="178477.39"/>
        <n v="82709.04"/>
        <n v="196940.57"/>
        <n v="134646.11"/>
        <n v="172172.89"/>
        <n v="92015.68"/>
        <n v="239270.79"/>
        <n v="249628.18"/>
        <n v="632101.18"/>
        <n v="137798.36"/>
        <n v="115732.61"/>
        <n v="66797.68"/>
        <n v="137648.25"/>
        <n v="107476.71"/>
        <n v="1088577.0"/>
        <n v="20900.29"/>
        <n v="91285.07"/>
        <n v="44874.14"/>
        <n v="2919.89"/>
        <n v="56553.71"/>
        <n v="43491.04"/>
        <n v="62547.18"/>
        <n v="122020.79"/>
        <n v="97432.21"/>
        <n v="164743.43"/>
        <n v="197784.32"/>
        <n v="32426.18"/>
        <n v="102349.93"/>
        <n v="151680.75"/>
        <n v="72075.25"/>
        <n v="6378.95"/>
        <n v="159672.04"/>
        <n v="170890.57"/>
        <n v="646986.79"/>
        <n v="471332.18"/>
        <n v="292450.32"/>
        <n v="267554.39"/>
        <n v="274316.25"/>
        <n v="148914.54"/>
        <n v="182570.14"/>
        <n v="1175487.39"/>
        <n v="195940.18"/>
        <n v="422308.72"/>
        <n v="69155.36"/>
        <n v="178113.46"/>
        <n v="47947.71"/>
        <n v="30582.04"/>
        <n v="48255.07"/>
        <n v="31811.46"/>
        <n v="12601.64"/>
        <n v="16693.85"/>
        <n v="38137.97"/>
        <n v="74647.28"/>
        <n v="49131.48"/>
        <n v="111835.19"/>
        <n v="121471.48"/>
        <n v="27415.91"/>
        <n v="81026.23"/>
        <n v="39766.64"/>
        <n v="4181.93"/>
        <n v="27254.64"/>
        <n v="72823.25"/>
        <n v="28119.87"/>
        <n v="251110.79"/>
        <n v="175039.89"/>
        <n v="32118.82"/>
        <n v="93743.93"/>
        <n v="76224.57"/>
        <n v="268476.46"/>
        <n v="161823.54"/>
        <n v="202087.32"/>
        <n v="376666.18"/>
        <n v="6147.14"/>
        <n v="96817.5"/>
        <n v="35038.71"/>
        <n v="26740.07"/>
        <n v="165665.5"/>
        <n v="259255.75"/>
        <n v="78376.07"/>
        <n v="93436.57"/>
        <n v="347159.89"/>
        <n v="161362.5"/>
        <n v="81910.68"/>
        <n v="84369.54"/>
        <n v="31504.11"/>
        <n v="5157.45"/>
        <n v="123914.48"/>
        <n v="80619.06"/>
        <n v="28094.52"/>
        <n v="39223.75"/>
        <n v="32709.08"/>
        <n v="47774.26"/>
        <n v="5403.86"/>
        <n v="5854.18"/>
        <n v="12308.79"/>
        <n v="35275.18"/>
        <n v="11107.93"/>
        <n v="138849.1"/>
        <n v="146204.35"/>
        <n v="70384.79"/>
        <n v="135698.18"/>
        <n v="75763.53"/>
        <n v="11833.25"/>
        <n v="121406.07"/>
        <n v="95741.75"/>
        <n v="99737.39"/>
        <n v="300748.96"/>
        <n v="216225.75"/>
        <n v="63930.29"/>
        <n v="251725.5"/>
        <n v="126938.5"/>
        <n v="116795.71"/>
        <n v="3534.61"/>
        <n v="152295.46"/>
        <n v="171197.93"/>
        <n v="281231.79"/>
        <n v="115258.93"/>
        <n v="236818.68"/>
        <n v="253877.0"/>
        <n v="202394.68"/>
        <n v="186719.46"/>
        <n v="231439.93"/>
        <n v="32887.21"/>
        <n v="207158.71"/>
        <n v="223141.29"/>
        <n v="331792.04"/>
        <n v="538336.04"/>
        <n v="487929.46"/>
        <n v="449202.46"/>
        <n v="861061.04"/>
        <n v="39649.07"/>
        <n v="264480.82"/>
        <n v="114183.18"/>
        <n v="252340.21"/>
        <n v="153985.93"/>
        <n v="114336.86"/>
        <n v="123250.21"/>
        <n v="154446.96"/>
        <n v="140769.57"/>
        <n v="279233.96"/>
        <n v="158903.64"/>
        <n v="80834.93"/>
        <n v="134622.43"/>
        <n v="75763.54"/>
        <n v="185336.36"/>
        <n v="196554.89"/>
        <n v="37804.93"/>
        <n v="142460.04"/>
        <n v="43030.0"/>
        <n v="95127.04"/>
        <n v="204238.82"/>
        <n v="106345.57"/>
        <n v="204392.5"/>
        <n v="20285.57"/>
        <n v="267247.04"/>
        <n v="208849.18"/>
        <n v="194710.75"/>
        <n v="241582.71"/>
        <n v="183492.21"/>
        <n v="384042.75"/>
        <n v="28430.54"/>
        <n v="7736.17"/>
        <n v="10450.62"/>
        <n v="157524.82"/>
        <n v="168228.99"/>
        <n v="35584.12"/>
        <n v="215529.83"/>
        <n v="216542.39"/>
        <n v="204247.06"/>
        <n v="200396.86"/>
        <n v="158842.33"/>
        <n v="163744.81"/>
        <n v="27508.46"/>
        <n v="40430.5"/>
        <n v="124631.91"/>
        <n v="89683.55"/>
        <n v="4953.02"/>
        <n v="19581.72"/>
        <n v="9790.86"/>
        <n v="74410.55"/>
        <n v="39163.45"/>
        <n v="5874.52"/>
        <n v="120024.44"/>
        <n v="36195.32"/>
        <n v="25524.19"/>
        <n v="35185.89"/>
        <n v="100163.07"/>
        <n v="52388.82"/>
        <n v="288.41"/>
        <n v="82408.82"/>
        <n v="90814.82"/>
        <n v="43230.86"/>
        <n v="283402.29"/>
        <n v="108977.79"/>
        <n v="127140.75"/>
        <n v="91227.79"/>
        <n v="9156.54"/>
        <n v="152046.32"/>
        <n v="22529.91"/>
        <n v="42345.36"/>
        <n v="40038.08"/>
        <n v="33659.14"/>
        <n v="21579.85"/>
        <n v="3121.61"/>
        <n v="11943.56"/>
        <n v="79804.72"/>
        <n v="78854.67"/>
        <n v="86862.29"/>
        <n v="120792.87"/>
        <n v="4750.28"/>
        <n v="61075.04"/>
        <n v="40173.81"/>
        <n v="5021.73"/>
        <n v="22516.07"/>
        <n v="59142.21"/>
        <n v="121887.0"/>
        <n v="93366.64"/>
        <n v="64546.07"/>
        <n v="131643.97"/>
        <n v="77004.97"/>
        <n v="43831.29"/>
        <n v="51336.64"/>
        <n v="29871.32"/>
        <n v="207598.18"/>
        <n v="97719.75"/>
        <n v="91565.36"/>
        <n v="259385.15"/>
        <n v="27619.71"/>
        <n v="84060.0"/>
        <n v="99971.36"/>
        <n v="89313.75"/>
        <n v="190035.65"/>
        <n v="211951.29"/>
        <n v="197390.89"/>
        <n v="146804.79"/>
        <n v="149990.29"/>
        <n v="170122.18"/>
        <n v="263712.43"/>
        <n v="100872.0"/>
        <n v="113875.82"/>
        <n v="122635.5"/>
        <n v="218377.25"/>
        <n v="132778.29"/>
        <n v="103118.32"/>
        <n v="57783.14"/>
        <n v="161669.86"/>
        <n v="84215.86"/>
        <n v="180879.68"/>
        <n v="41646.89"/>
        <n v="103272.0"/>
        <n v="63776.61"/>
        <n v="95434.39"/>
        <n v="248344.57"/>
        <n v="415239.5"/>
        <n v="54094.86"/>
        <n v="128014.25"/>
        <n v="201165.25"/>
        <n v="162591.93"/>
        <n v="98046.93"/>
        <n v="7655.46"/>
        <n v="18913.5"/>
        <n v="166280.21"/>
        <n v="258180.0"/>
        <n v="40263.79"/>
        <n v="2458.86"/>
        <n v="116642.03"/>
        <n v="113722.14"/>
        <n v="143074.75"/>
        <n v="126323.79"/>
        <n v="241736.39"/>
        <n v="179035.53"/>
        <n v="65620.75"/>
        <n v="82229.81"/>
        <n v="50038.95"/>
        <n v="49317.93"/>
        <n v="11550.68"/>
        <n v="40954.07"/>
        <n v="47299.07"/>
        <n v="27280.19"/>
        <n v="28637.41"/>
        <n v="26194.41"/>
        <n v="8414.78"/>
        <n v="6650.39"/>
        <n v="814.33"/>
        <n v="50895.87"/>
        <n v="58089.15"/>
        <n v="13843.68"/>
        <n v="60667.88"/>
        <n v="23751.41"/>
        <n v="19001.12"/>
        <n v="950.06"/>
        <n v="27280.18"/>
        <n v="2035.83"/>
        <n v="15336.62"/>
        <n v="27551.63"/>
        <n v="22801.35"/>
        <n v="45844.27"/>
        <n v="42780.54"/>
        <n v="69949.93"/>
        <n v="2459.07"/>
        <n v="59742.64"/>
        <n v="61093.61"/>
        <n v="37076.46"/>
        <n v="12140.6"/>
        <n v="50736.21"/>
        <n v="7832.69"/>
        <n v="8968.35"/>
        <n v="12158.68"/>
        <n v="10207.29"/>
        <n v="9306.64"/>
        <n v="25218.0"/>
        <n v="16211.57"/>
        <n v="1997.82"/>
        <n v="3752.68"/>
        <n v="5553.96"/>
        <n v="211651.07"/>
        <n v="258184.28"/>
        <n v="93216.54"/>
        <n v="63345.21"/>
        <n v="10357.39"/>
        <n v="94204.96"/>
        <n v="51328.64"/>
        <n v="124787.0"/>
        <n v="94973.36"/>
        <n v="44566.79"/>
        <n v="29721.22"/>
        <n v="143843.14"/>
        <n v="49945.54"/>
        <n v="133393.0"/>
        <n v="23666.5"/>
        <n v="184414.29"/>
        <n v="42568.96"/>
        <n v="33501.93"/>
        <n v="40545.69"/>
        <n v="721865.24"/>
        <n v="52837.71"/>
        <n v="339992.68"/>
        <n v="364610.25"/>
        <n v="91865.57"/>
        <n v="242573.14"/>
        <n v="43531.07"/>
        <n v="149656.82"/>
        <n v="164967.75"/>
        <n v="32723.36"/>
        <n v="153709.71"/>
        <n v="124138.61"/>
        <n v="174574.61"/>
        <n v="379771.07"/>
        <n v="80907.75"/>
        <n v="42180.11"/>
        <n v="87212.25"/>
        <n v="10657.61"/>
        <n v="144403.07"/>
        <n v="440564.47"/>
        <n v="126540.32"/>
        <n v="140350.18"/>
        <n v="107776.93"/>
        <n v="225160.72"/>
        <n v="229814.04"/>
        <n v="245124.97"/>
        <n v="203245.07"/>
        <n v="84360.22"/>
        <n v="17112.21"/>
        <n v="138398.79"/>
        <n v="59442.43"/>
        <n v="160014.22"/>
        <n v="178777.61"/>
        <n v="127891.29"/>
        <n v="35725.5"/>
        <n v="29587.47"/>
        <n v="98398.68"/>
        <n v="73290.05"/>
        <n v="2578.72"/>
        <n v="1628.67"/>
        <n v="1085.78"/>
        <n v="28773.13"/>
        <n v="4614.56"/>
        <n v="13979.4"/>
        <n v="34066.3"/>
        <n v="11807.84"/>
        <n v="43838.31"/>
        <n v="4343.11"/>
        <n v="5971.78"/>
        <n v="17236.74"/>
        <n v="24022.85"/>
        <n v="305768.25"/>
        <n v="139599.64"/>
        <n v="111679.72"/>
        <n v="150557.47"/>
        <n v="67998.54"/>
        <n v="117984.22"/>
        <n v="199042.07"/>
        <n v="185982.75"/>
        <n v="39177.96"/>
        <n v="91746.11"/>
        <n v="211000.68"/>
        <n v="29198.93"/>
        <n v="154293.29"/>
        <n v="202855.71"/>
        <n v="41954.25"/>
        <n v="141384.29"/>
        <n v="148146.14"/>
        <n v="96510.14"/>
        <n v="71153.18"/>
        <n v="98661.64"/>
        <n v="182109.11"/>
        <n v="5071.39"/>
        <n v="201472.61"/>
        <n v="191944.54"/>
        <n v="417544.68"/>
        <n v="176730.36"/>
        <n v="58858.89"/>
        <n v="99276.36"/>
        <n v="173195.75"/>
        <n v="269705.89"/>
        <n v="219453.0"/>
        <n v="22365.96"/>
        <n v="330562.61"/>
        <n v="22898.11"/>
        <n v="197630.64"/>
        <n v="196862.25"/>
        <n v="4303.0"/>
        <n v="68079.61"/>
        <n v="181648.07"/>
        <n v="77761.36"/>
        <n v="337631.82"/>
        <n v="49402.93"/>
        <n v="24430.02"/>
        <n v="25380.07"/>
        <n v="34609.19"/>
        <n v="21444.13"/>
        <n v="14793.73"/>
        <n v="16150.96"/>
        <n v="21987.02"/>
        <n v="26966.23"/>
        <n v="3257.34"/>
        <n v="267708.07"/>
        <n v="241429.04"/>
        <n v="227290.61"/>
        <n v="188102.57"/>
        <n v="131395.18"/>
        <n v="200704.22"/>
        <n v="33962.96"/>
        <n v="114490.54"/>
        <n v="754715.47"/>
        <n v="86521.03"/>
        <n v="88826.21"/>
        <n v="120176.65"/>
        <n v="96663.82"/>
        <n v="100352.11"/>
        <n v="141076.93"/>
        <n v="226522.21"/>
        <n v="447819.36"/>
        <n v="196093.86"/>
        <n v="201626.29"/>
        <n v="183031.18"/>
        <n v="62239.82"/>
        <n v="1170877.04"/>
        <n v="54709.57"/>
        <n v="21053.96"/>
        <n v="39188.04"/>
        <n v="37036.54"/>
        <n v="84523.21"/>
        <n v="139847.5"/>
        <n v="79912.86"/>
        <n v="198091.68"/>
        <n v="461.04"/>
        <n v="119869.29"/>
        <n v="111724.32"/>
        <n v="64196.66"/>
        <n v="36483.73"/>
        <n v="12308.78"/>
        <n v="49638.18"/>
        <n v="4478.84"/>
        <n v="222987.61"/>
        <n v="251264.46"/>
        <n v="975705.25"/>
        <n v="281692.82"/>
        <n v="254184.36"/>
        <n v="27805.82"/>
        <n v="259521.0"/>
        <n v="121304.93"/>
        <n v="363101.75"/>
        <n v="195453.79"/>
        <n v="598556.89"/>
        <n v="253341.93"/>
        <n v="485544.93"/>
        <n v="77726.21"/>
        <n v="8618.18"/>
        <n v="78376.64"/>
        <n v="50245.61"/>
        <n v="8130.36"/>
        <n v="209112.79"/>
        <n v="15472.34"/>
        <n v="68132.6"/>
        <n v="40988.14"/>
        <n v="111181.64"/>
        <n v="108585.96"/>
        <n v="121275.96"/>
        <n v="55230.31"/>
        <n v="47587.47"/>
        <n v="23072.71"/>
        <n v="16439.31"/>
        <n v="37887.46"/>
        <n v="166997.54"/>
        <n v="251553.25"/>
        <n v="48782.14"/>
        <n v="225048.29"/>
        <n v="220332.68"/>
        <n v="221470.93"/>
        <n v="572051.93"/>
        <n v="290091.14"/>
        <n v="10081.64"/>
        <n v="106670.29"/>
        <n v="53985.57"/>
        <n v="74474.07"/>
        <n v="175290.5"/>
        <n v="186347.79"/>
        <n v="160005.43"/>
        <n v="104231.18"/>
        <n v="92198.25"/>
        <n v="325702.11"/>
        <n v="234804.71"/>
        <n v="96751.25"/>
        <n v="75449.71"/>
        <n v="22927.61"/>
        <n v="36102.13"/>
        <n v="78158.82"/>
        <n v="69939.17"/>
        <n v="25668.39"/>
        <n v="40233.05"/>
        <n v="15675.21"/>
        <n v="41339.54"/>
        <n v="19209.82"/>
        <n v="115566.29"/>
        <n v="240353.29"/>
        <n v="328103.75"/>
        <n v="50867.61"/>
        <n v="95280.71"/>
        <n v="444899.47"/>
        <n v="333482.5"/>
        <n v="213920.57"/>
        <n v="35346.07"/>
        <n v="42481.09"/>
        <n v="35152.08"/>
        <n v="80483.34"/>
        <n v="59853.54"/>
        <n v="80483.33"/>
        <n v="41938.2"/>
        <n v="17236.73"/>
        <n v="77090.28"/>
        <n v="3935.95"/>
        <n v="23479.96"/>
        <n v="9907.73"/>
        <n v="15200.9"/>
        <n v="42261.61"/>
        <n v="125248.03"/>
        <n v="77146.64"/>
        <n v="88979.89"/>
        <n v="21668.68"/>
        <n v="69616.39"/>
        <n v="28276.86"/>
        <n v="5378.75"/>
        <n v="12755.32"/>
        <n v="34270.32"/>
        <n v="189639.36"/>
        <n v="73151.0"/>
        <n v="20439.25"/>
        <n v="110802.25"/>
        <n v="6915.54"/>
        <n v="90516.68"/>
        <n v="176115.64"/>
        <n v="167817.0"/>
        <n v="241890.07"/>
        <n v="206697.68"/>
        <n v="98354.29"/>
        <n v="125248.04"/>
        <n v="255413.79"/>
        <n v="7222.89"/>
        <n v="48408.75"/>
        <n v="118332.5"/>
        <n v="263097.71"/>
        <n v="85291.61"/>
        <n v="113261.11"/>
        <n v="57322.11"/>
        <n v="174425.18"/>
        <n v="69770.07"/>
        <n v="173349.43"/>
        <n v="41032.18"/>
        <n v="64237.64"/>
        <n v="11525.89"/>
        <n v="47640.36"/>
        <n v="425689.65"/>
        <n v="402484.18"/>
        <n v="55170.61"/>
        <n v="258948.39"/>
        <n v="212537.47"/>
        <n v="69462.72"/>
        <n v="104808.79"/>
        <n v="11218.54"/>
        <n v="199474.78"/>
        <n v="253016.71"/>
        <n v="216104.89"/>
        <n v="182770.43"/>
        <n v="124069.25"/>
        <n v="32733.54"/>
        <n v="155615.04"/>
        <n v="13496.39"/>
        <n v="134476.11"/>
        <n v="230414.32"/>
        <n v="175940.93"/>
        <n v="166347.11"/>
        <n v="544175.82"/>
        <n v="409553.39"/>
        <n v="675570.99"/>
        <n v="214535.28"/>
        <n v="198245.36"/>
        <n v="234052.46"/>
        <n v="228059.0"/>
        <n v="269244.86"/>
        <n v="64545.0"/>
        <n v="107421.32"/>
        <n v="246039.39"/>
        <n v="13677.39"/>
        <n v="124172.28"/>
        <n v="112492.71"/>
        <n v="123557.57"/>
        <n v="205929.29"/>
        <n v="238662.82"/>
        <n v="484702.21"/>
        <n v="232669.36"/>
        <n v="126784.82"/>
        <n v="59780.96"/>
        <n v="23051.79"/>
        <n v="41185.86"/>
        <n v="244502.61"/>
        <n v="540641.21"/>
        <n v="167509.64"/>
        <n v="187334.18"/>
        <n v="191637.18"/>
        <n v="52711.75"/>
        <n v="252186.54"/>
        <n v="158442.61"/>
        <n v="218684.61"/>
        <n v="55785.32"/>
        <n v="153524.89"/>
        <n v="85137.93"/>
        <n v="105577.18"/>
        <n v="93897.61"/>
        <n v="179496.57"/>
        <n v="33523.41"/>
        <n v="18593.96"/>
        <n v="65825.33"/>
        <n v="10314.9"/>
        <n v="20358.35"/>
        <n v="36509.3"/>
        <n v="53788.27"/>
        <n v="57825.99"/>
        <n v="26737.3"/>
        <n v="6489.2"/>
        <n v="7787.04"/>
        <n v="9661.7"/>
        <n v="576.82"/>
        <n v="17212.0"/>
        <n v="134929.79"/>
        <n v="116334.68"/>
        <n v="135237.14"/>
        <n v="25049.61"/>
        <n v="17365.68"/>
        <n v="92053.46"/>
        <n v="119100.89"/>
        <n v="107882.36"/>
        <n v="235435.57"/>
        <n v="14906.82"/>
        <n v="82679.07"/>
        <n v="218223.57"/>
        <n v="29506.29"/>
        <n v="74534.11"/>
        <n v="192405.57"/>
        <n v="74073.07"/>
        <n v="62700.86"/>
        <n v="123403.89"/>
        <n v="67772.25"/>
        <n v="147531.43"/>
        <n v="79605.5"/>
        <n v="138310.71"/>
        <n v="8452.32"/>
        <n v="154754.32"/>
        <n v="186565.79"/>
        <n v="153371.21"/>
        <n v="31350.43"/>
        <n v="113107.43"/>
        <n v="124325.96"/>
        <n v="484081.46"/>
        <n v="222934.39"/>
        <n v="320173.46"/>
        <n v="18212.0"/>
        <n v="142118.64"/>
        <n v="211877.11"/>
        <n v="151875.07"/>
        <n v="80978.36"/>
        <n v="211551.89"/>
        <n v="112198.93"/>
        <n v="15141.47"/>
        <n v="20477.03"/>
        <n v="4037.73"/>
        <n v="167970.68"/>
        <n v="142921.07"/>
        <n v="187180.5"/>
        <n v="229595.79"/>
        <n v="184721.64"/>
        <n v="250803.43"/>
        <n v="193020.29"/>
        <n v="12609.0"/>
        <n v="1951.39"/>
        <n v="194388.75"/>
        <n v="146654.68"/>
        <n v="2551.82"/>
        <n v="128341.61"/>
        <n v="150857.68"/>
        <n v="203395.18"/>
        <n v="163917.0"/>
        <n v="224109.96"/>
        <n v="89163.64"/>
        <n v="178927.72"/>
        <n v="201318.93"/>
        <n v="207773.43"/>
        <n v="179342.89"/>
        <n v="258026.32"/>
        <n v="278772.93"/>
        <n v="442901.64"/>
        <n v="137234.97"/>
        <n v="282768.57"/>
        <n v="552781.82"/>
        <n v="56861.07"/>
        <n v="278004.54"/>
        <n v="74995.14"/>
        <n v="154908.0"/>
        <n v="53019.11"/>
        <n v="131856.21"/>
        <n v="130780.46"/>
        <n v="124479.64"/>
        <n v="48562.43"/>
        <n v="289223.07"/>
        <n v="164897.11"/>
        <n v="144150.5"/>
        <n v="90055.64"/>
        <n v="158749.96"/>
        <n v="192866.61"/>
        <n v="97278.54"/>
        <n v="19670.86"/>
        <n v="93282.89"/>
        <n v="123711.25"/>
        <n v="137542.32"/>
        <n v="74380.43"/>
        <n v="254799.07"/>
        <n v="117256.75"/>
        <n v="115873.64"/>
        <n v="253415.96"/>
        <n v="206544.0"/>
        <n v="266171.29"/>
        <n v="12447.96"/>
        <n v="24127.54"/>
        <n v="11672.12"/>
        <n v="59446.38"/>
        <n v="15879.51"/>
        <n v="25922.96"/>
        <n v="149529.25"/>
        <n v="82986.43"/>
        <n v="58705.21"/>
        <n v="217301.5"/>
        <n v="69309.04"/>
        <n v="16443.61"/>
        <n v="18162.96"/>
        <n v="52404.39"/>
        <n v="13831.07"/>
        <n v="43405.54"/>
        <n v="130216.63"/>
        <n v="11400.68"/>
        <n v="43183.68"/>
        <n v="51789.68"/>
        <n v="61778.79"/>
        <n v="84676.89"/>
        <n v="46564.61"/>
        <n v="28520.36"/>
        <n v="450.32"/>
        <n v="167202.29"/>
        <n v="118793.54"/>
        <n v="113414.78"/>
        <n v="129551.03"/>
        <n v="70077.43"/>
        <n v="68848.0"/>
        <n v="50560.25"/>
        <n v="21822.36"/>
        <n v="95127.03"/>
        <n v="87135.75"/>
        <n v="203316.75"/>
        <n v="51845.93"/>
        <n v="88083.78"/>
        <n v="49810.09"/>
        <n v="18729.68"/>
        <n v="54967.54"/>
        <n v="81331.31"/>
        <n v="38935.21"/>
        <n v="16904.64"/>
        <n v="42765.68"/>
        <n v="8686.23"/>
        <n v="1221.5"/>
        <n v="25108.63"/>
        <n v="124736.86"/>
        <n v="29180.3"/>
        <n v="9636.29"/>
        <n v="28264.08"/>
        <n v="118536.07"/>
        <n v="28840.89"/>
        <n v="2443.0"/>
        <n v="59556.44"/>
        <n v="2595.68"/>
        <n v="58258.6"/>
        <n v="37187.92"/>
        <n v="130360.84"/>
        <n v="69362.35"/>
        <n v="41242.48"/>
        <n v="1536.79"/>
        <n v="32579.85"/>
        <n v="6666.89"/>
        <n v="35936.18"/>
        <n v="125044.89"/>
        <n v="318384.79"/>
        <n v="11219.89"/>
        <n v="70734.11"/>
        <n v="109922.43"/>
        <n v="103255.54"/>
        <n v="280172.11"/>
        <n v="201307.64"/>
        <n v="62278.54"/>
        <n v="14560.39"/>
        <n v="103733.04"/>
        <n v="100044.75"/>
        <n v="106191.89"/>
        <n v="43798.39"/>
        <n v="73919.39"/>
        <n v="111109.61"/>
        <n v="146763.04"/>
        <n v="4764.04"/>
        <n v="33655.61"/>
        <n v="81295.96"/>
        <n v="59473.61"/>
        <n v="53172.79"/>
        <n v="177498.75"/>
        <n v="192098.22"/>
        <n v="137081.29"/>
        <n v="519126.21"/>
        <n v="209771.25"/>
        <n v="297675.39"/>
        <n v="793596.14"/>
        <n v="220836.11"/>
        <n v="278619.25"/>
        <n v="133546.68"/>
        <n v="122280.57"/>
        <n v="334320.29"/>
        <n v="1121013.64"/>
        <n v="315620.46"/>
        <n v="956455.21"/>
        <n v="230251.71"/>
        <n v="461479.07"/>
        <n v="83580.07"/>
        <n v="18537.21"/>
        <n v="76100.14"/>
        <n v="74148.86"/>
        <n v="67807.18"/>
        <n v="136427.39"/>
        <n v="4071.67"/>
        <n v="245374.18"/>
        <n v="189599.93"/>
        <n v="257081.89"/>
        <n v="262610.54"/>
        <n v="25691.93"/>
        <n v="199518.96"/>
        <n v="125532.71"/>
        <n v="234479.5"/>
        <n v="140004.75"/>
        <n v="744740.71"/>
        <n v="139842.14"/>
        <n v="100816.43"/>
        <n v="157728.93"/>
        <n v="268952.21"/>
        <n v="152362.89"/>
        <n v="99515.57"/>
        <n v="159842.82"/>
        <n v="266513.11"/>
        <n v="347491.46"/>
        <n v="262122.71"/>
        <n v="139029.11"/>
        <n v="1076134.07"/>
        <n v="33822.29"/>
        <n v="12358.14"/>
        <n v="41790.04"/>
        <n v="26179.75"/>
        <n v="117239.75"/>
        <n v="102605.11"/>
        <n v="196754.64"/>
        <n v="58375.96"/>
        <n v="175453.11"/>
        <n v="160818.46"/>
        <n v="18862.43"/>
        <n v="24878.89"/>
        <n v="117077.14"/>
        <n v="136915.21"/>
        <n v="90662.51"/>
        <n v="50352.98"/>
        <n v="106677.75"/>
        <n v="119978.53"/>
        <n v="96634.29"/>
        <n v="4207.39"/>
        <n v="96328.58"/>
        <n v="103827.58"/>
        <n v="46552.76"/>
        <n v="40309.53"/>
        <n v="374484.25"/>
        <n v="96100.82"/>
        <n v="160330.64"/>
        <n v="21789.36"/>
        <n v="17886.79"/>
        <n v="167322.75"/>
        <n v="284399.89"/>
        <n v="101141.64"/>
        <n v="754171.93"/>
        <n v="375459.89"/>
        <n v="4390.39"/>
        <n v="99190.36"/>
        <n v="138216.07"/>
        <n v="27155.39"/>
        <n v="180656.54"/>
        <n v="226511.75"/>
        <n v="358223.54"/>
        <n v="93986.93"/>
        <n v="81628.79"/>
        <n v="269440.04"/>
        <n v="157241.11"/>
        <n v="102442.5"/>
        <n v="84718.32"/>
        <n v="76913.18"/>
        <n v="47486.68"/>
        <n v="36114.46"/>
        <n v="178267.14"/>
        <n v="192712.93"/>
        <n v="120791.36"/>
        <n v="124940.68"/>
        <n v="105269.82"/>
        <n v="72689.96"/>
        <n v="23973.86"/>
        <n v="61471.43"/>
        <n v="71767.89"/>
        <n v="68386.96"/>
        <n v="177806.11"/>
        <n v="136620.25"/>
        <n v="312121.18"/>
        <n v="250342.39"/>
        <n v="90209.32"/>
        <n v="214227.93"/>
        <n v="25664.32"/>
        <n v="135776.96"/>
        <n v="113662.39"/>
        <n v="36911.82"/>
        <n v="166834.93"/>
        <n v="197892.89"/>
        <n v="124231.86"/>
        <n v="178705.25"/>
        <n v="208950.18"/>
        <n v="73986.25"/>
        <n v="135939.57"/>
        <n v="126183.14"/>
        <n v="88783.5"/>
        <n v="151062.04"/>
        <n v="7317.32"/>
        <n v="146671.64"/>
        <n v="243748.11"/>
        <n v="257894.93"/>
        <n v="495301.36"/>
        <n v="273180.0"/>
        <n v="744903.32"/>
        <n v="92686.07"/>
        <n v="57725.54"/>
        <n v="86019.18"/>
        <n v="225210.89"/>
        <n v="46993.46"/>
        <n v="164883.64"/>
        <n v="112524.14"/>
        <n v="41139.61"/>
        <n v="64880.25"/>
        <n v="105044.21"/>
        <n v="205860.64"/>
        <n v="185534.75"/>
        <n v="164233.21"/>
        <n v="181794.79"/>
        <n v="218869.21"/>
        <n v="671729.03"/>
        <n v="399410.61"/>
        <n v="471639.53"/>
        <n v="218069.89"/>
        <n v="97739.57"/>
        <n v="217147.82"/>
        <n v="305359.32"/>
        <n v="243119.5"/>
        <n v="55631.64"/>
        <n v="287532.61"/>
        <n v="155676.4"/>
        <n v="102117.29"/>
        <n v="162607.14"/>
        <n v="178380.04"/>
        <n v="485382.32"/>
        <n v="171875.75"/>
        <n v="132687.43"/>
        <n v="190087.75"/>
        <n v="84880.93"/>
        <n v="235780.36"/>
        <n v="259358.39"/>
        <n v="274155.64"/>
        <n v="258382.75"/>
        <n v="122768.39"/>
        <n v="47643.89"/>
        <n v="243910.71"/>
        <n v="205372.82"/>
        <n v="351881.86"/>
        <n v="161794.11"/>
        <n v="143582.11"/>
        <n v="121792.75"/>
        <n v="130248.32"/>
        <n v="120979.71"/>
        <n v="49269.96"/>
        <n v="189925.14"/>
        <n v="33009.25"/>
        <n v="97914.83"/>
        <n v="74121.1"/>
        <n v="9229.09"/>
        <n v="30138.73"/>
        <n v="5335.57"/>
        <n v="89839.38"/>
        <n v="11536.36"/>
        <n v="20188.63"/>
        <n v="31003.96"/>
        <n v="86982.07"/>
        <n v="92035.64"/>
        <n v="63254.18"/>
        <n v="43416.11"/>
        <n v="15610.29"/>
        <n v="23090.21"/>
        <n v="80327.93"/>
        <n v="155127.21"/>
        <n v="78539.25"/>
        <n v="82929.64"/>
        <n v="250577.61"/>
        <n v="38700.5"/>
        <n v="60977.68"/>
        <n v="134801.32"/>
        <n v="117727.57"/>
        <n v="6504.29"/>
        <n v="93824.32"/>
        <n v="56912.5"/>
        <n v="45692.61"/>
        <n v="42928.29"/>
        <n v="59514.21"/>
        <n v="176266.14"/>
        <n v="8943.39"/>
        <n v="71547.14"/>
        <n v="91873.04"/>
        <n v="50570.82"/>
        <n v="222446.57"/>
        <n v="107158.11"/>
        <n v="71384.54"/>
        <n v="65205.46"/>
        <n v="14797.25"/>
        <n v="333507.25"/>
        <n v="149761.18"/>
        <n v="212690.14"/>
        <n v="69595.86"/>
        <n v="101304.25"/>
        <n v="71709.75"/>
        <n v="119516.25"/>
        <n v="12195.54"/>
        <n v="119678.86"/>
        <n v="62603.75"/>
        <n v="227162.18"/>
        <n v="33599.64"/>
        <n v="24947.37"/>
        <n v="64170.99"/>
        <n v="5768.18"/>
        <n v="42107.93"/>
        <n v="42415.29"/>
        <n v="34116.64"/>
        <n v="45027.82"/>
        <n v="135544.5"/>
        <n v="80527.57"/>
        <n v="48101.39"/>
        <n v="39495.39"/>
        <n v="72997.32"/>
        <n v="165050.78"/>
        <n v="150297.64"/>
        <n v="88826.22"/>
        <n v="76070.89"/>
        <n v="134007.72"/>
        <n v="21976.03"/>
        <n v="96913.86"/>
        <n v="58551.54"/>
        <n v="9067.03"/>
        <n v="99678.18"/>
        <n v="115125.86"/>
        <n v="143419.5"/>
        <n v="130898.75"/>
        <n v="70896.71"/>
        <n v="97076.46"/>
        <n v="130736.14"/>
        <n v="77904.61"/>
        <n v="22394.18"/>
        <n v="31487.58"/>
        <n v="23615.69"/>
        <n v="53211.45"/>
        <n v="46578.04"/>
        <n v="59844.85"/>
        <n v="16295.1"/>
        <n v="67055.08"/>
        <n v="62728.94"/>
        <n v="58114.4"/>
        <n v="27831.46"/>
        <n v="35041.68"/>
        <n v="65324.62"/>
        <n v="51769.4"/>
        <n v="48885.31"/>
        <n v="7066.02"/>
        <n v="5912.38"/>
        <n v="9950.11"/>
        <n v="4614.54"/>
        <n v="10815.34"/>
        <n v="8508.06"/>
        <n v="8075.45"/>
        <n v="9220.72"/>
        <n v="34960.54"/>
        <n v="9756.43"/>
        <n v="111873.71"/>
        <n v="113987.61"/>
        <n v="159355.0"/>
        <n v="79027.07"/>
        <n v="16585.93"/>
        <n v="80165.32"/>
        <n v="111223.29"/>
        <n v="72685.39"/>
        <n v="106182.46"/>
        <n v="20000.68"/>
        <n v="158541.96"/>
        <n v="115613.68"/>
        <n v="116101.5"/>
        <n v="228463.04"/>
        <n v="227487.39"/>
        <n v="270090.46"/>
        <n v="231877.78"/>
        <n v="185372.14"/>
        <n v="164721.04"/>
        <n v="236593.39"/>
        <n v="98865.14"/>
        <n v="113174.57"/>
        <n v="231227.36"/>
        <n v="209438.0"/>
        <n v="37724.86"/>
        <n v="151387.25"/>
        <n v="57075.11"/>
        <n v="196917.25"/>
        <n v="177729.61"/>
        <n v="185209.53"/>
        <n v="162281.93"/>
        <n v="163257.57"/>
        <n v="81791.39"/>
        <n v="98214.71"/>
        <n v="179680.89"/>
        <n v="474975.46"/>
        <n v="167160.14"/>
        <n v="250089.78"/>
        <n v="139516.93"/>
        <n v="151062.03"/>
        <n v="112686.75"/>
        <n v="106832.89"/>
        <n v="8292.96"/>
        <n v="246349.82"/>
        <n v="209925.82"/>
        <n v="191713.82"/>
        <n v="107808.53"/>
        <n v="155777.64"/>
        <n v="142769.07"/>
        <n v="187973.86"/>
        <n v="157566.32"/>
        <n v="183583.46"/>
        <n v="54560.37"/>
        <n v="151991.51"/>
        <n v="82790.62"/>
        <n v="153145.14"/>
        <n v="66045.64"/>
        <n v="61142.69"/>
        <n v="17737.15"/>
        <n v="542.89"/>
        <n v="407.17"/>
        <n v="1492.94"/>
        <n v="271.44"/>
        <n v="135.72"/>
        <n v="2171.56"/>
        <n v="43261.34"/>
        <n v="78447.22"/>
        <n v="30715.55"/>
        <n v="922.07"/>
        <n v="55286.43"/>
        <n v="11219.9"/>
        <n v="143627.65"/>
        <n v="134831.17"/>
        <n v="144637.08"/>
        <n v="113056.3"/>
        <n v="64892.01"/>
        <n v="160787.98"/>
        <n v="85369.04"/>
        <n v="258057.54"/>
        <n v="259846.21"/>
        <n v="167810.57"/>
        <n v="127971.82"/>
        <n v="87157.43"/>
        <n v="301148.43"/>
        <n v="182933.04"/>
        <n v="237081.21"/>
        <n v="385053.72"/>
        <n v="456438.25"/>
        <n v="139191.71"/>
        <n v="109434.61"/>
        <n v="73010.61"/>
        <n v="412696.93"/>
        <n v="248301.11"/>
        <n v="175127.89"/>
        <n v="88295.68"/>
        <n v="342775.86"/>
        <n v="166184.5"/>
        <n v="105206.82"/>
        <n v="94474.75"/>
        <n v="75124.5"/>
        <n v="24370.55"/>
        <n v="323750.82"/>
        <n v="295945.0"/>
        <n v="290253.75"/>
        <n v="276432.14"/>
        <n v="97239.07"/>
        <n v="179843.5"/>
        <n v="213665.79"/>
        <n v="312205.72"/>
        <n v="247325.46"/>
        <n v="550425.18"/>
        <n v="210576.25"/>
        <n v="128134.43"/>
        <n v="84393.11"/>
        <n v="251715.86"/>
        <n v="188949.5"/>
        <n v="216592.71"/>
        <n v="28944.07"/>
        <n v="283424.25"/>
        <n v="814011.36"/>
        <n v="280659.93"/>
        <n v="83092.25"/>
        <n v="276106.93"/>
        <n v="199844.18"/>
        <n v="65855.89"/>
        <n v="979870.64"/>
        <n v="97726.89"/>
        <n v="69433.25"/>
        <n v="103092.93"/>
        <n v="246675.04"/>
        <n v="156753.29"/>
        <n v="83254.86"/>
        <n v="188786.89"/>
        <n v="5040.82"/>
        <n v="206836.29"/>
        <n v="76750.57"/>
        <n v="43090.89"/>
        <n v="153988.96"/>
        <n v="597093.43"/>
        <n v="523920.21"/>
        <n v="40651.79"/>
        <n v="300660.61"/>
        <n v="713357.53"/>
        <n v="215291.86"/>
        <n v="417900.36"/>
        <n v="156102.86"/>
        <n v="215129.25"/>
        <n v="798888.89"/>
        <n v="150411.61"/>
        <n v="1235163.85"/>
        <n v="226023.93"/>
        <n v="260171.43"/>
        <n v="280789.29"/>
        <n v="124593.09"/>
        <n v="81297.67"/>
        <n v="17592.94"/>
        <n v="102961.99"/>
        <n v="66622.46"/>
        <n v="269277.43"/>
        <n v="293505.89"/>
        <n v="487.82"/>
        <n v="93661.71"/>
        <n v="53335.14"/>
        <n v="250902.82"/>
        <n v="328466.43"/>
        <n v="289928.54"/>
        <n v="61628.11"/>
        <n v="5528.64"/>
        <n v="6179.07"/>
        <n v="21138.93"/>
        <n v="48456.93"/>
        <n v="8940.68"/>
        <n v="39223.61"/>
        <n v="86811.09"/>
        <n v="205779.77"/>
        <n v="140887.76"/>
        <n v="89406.77"/>
        <n v="145213.9"/>
        <n v="100222.1"/>
        <n v="38265.96"/>
        <n v="132009.89"/>
        <n v="34472.71"/>
        <n v="120817.11"/>
        <n v="59026.39"/>
        <n v="16748.54"/>
        <n v="143256.89"/>
        <n v="174802.68"/>
        <n v="115776.29"/>
        <n v="132850.04"/>
        <n v="82116.61"/>
        <n v="119028.43"/>
        <n v="102767.71"/>
        <n v="145370.79"/>
        <n v="116751.93"/>
        <n v="116426.71"/>
        <n v="171062.71"/>
        <n v="75612.32"/>
        <n v="217080.54"/>
        <n v="105857.25"/>
        <n v="7479.93"/>
        <n v="93499.11"/>
        <n v="328954.25"/>
        <n v="36261.39"/>
        <n v="322775.18"/>
        <n v="431396.75"/>
        <n v="85368.75"/>
        <n v="155452.43"/>
        <n v="133175.25"/>
        <n v="39350.93"/>
        <n v="241959.43"/>
        <n v="189762.54"/>
        <n v="201795.46"/>
        <n v="206185.86"/>
        <n v="239520.32"/>
        <n v="144232.54"/>
        <n v="187648.64"/>
        <n v="51546.46"/>
        <n v="19025.04"/>
        <n v="154314.18"/>
        <n v="230902.14"/>
        <n v="745716.36"/>
        <n v="591890.0"/>
        <n v="748643.28"/>
        <n v="184559.11"/>
        <n v="110410.25"/>
        <n v="98377.32"/>
        <n v="158054.14"/>
        <n v="41464.82"/>
        <n v="156428.07"/>
        <n v="169111.43"/>
        <n v="105369.43"/>
        <n v="97889.5"/>
        <n v="194478.14"/>
        <n v="232853.43"/>
        <n v="295457.18"/>
        <n v="195291.18"/>
        <n v="75418.93"/>
        <n v="95895.97"/>
        <n v="77293.59"/>
        <n v="81475.52"/>
        <n v="82052.34"/>
        <n v="52634.63"/>
        <n v="18169.76"/>
        <n v="140167.36"/>
        <n v="152200.28"/>
        <n v="47969.11"/>
        <n v="63742.0"/>
        <n v="166997.53"/>
        <n v="37237.04"/>
        <n v="90246.96"/>
        <n v="126670.96"/>
        <n v="120004.07"/>
        <n v="95125.18"/>
        <n v="76425.36"/>
        <n v="273830.43"/>
        <n v="126020.54"/>
        <n v="81140.96"/>
        <n v="206023.25"/>
        <n v="279521.68"/>
        <n v="300335.39"/>
        <n v="151549.86"/>
        <n v="223747.43"/>
        <n v="339523.71"/>
        <n v="160493.25"/>
        <n v="283912.07"/>
        <n v="204722.39"/>
        <n v="105694.64"/>
        <n v="146183.82"/>
        <n v="67969.79"/>
        <n v="153338.54"/>
        <n v="322612.57"/>
        <n v="221958.75"/>
        <n v="261147.07"/>
        <n v="126833.57"/>
        <n v="128622.25"/>
        <n v="181957.39"/>
        <n v="648152.07"/>
        <n v="293180.68"/>
        <n v="258545.36"/>
        <n v="304075.36"/>
        <n v="130573.54"/>
        <n v="131386.57"/>
        <n v="19675.46"/>
        <n v="285212.93"/>
        <n v="347654.07"/>
        <n v="282123.39"/>
        <n v="213503.18"/>
        <n v="120329.29"/>
        <n v="168786.21"/>
        <n v="339189.29"/>
        <n v="409321.43"/>
        <n v="308164.29"/>
        <n v="54153.21"/>
        <n v="89441.01"/>
        <n v="42073.92"/>
        <n v="45195.53"/>
        <n v="32573.36"/>
        <n v="28365.96"/>
        <n v="9500.56"/>
        <n v="79940.45"/>
        <n v="67318.27"/>
        <n v="42540.32"/>
        <n v="99501.08"/>
        <n v="114065.73"/>
        <n v="37493.16"/>
        <n v="61575.31"/>
        <n v="78879.84"/>
        <n v="47010.66"/>
        <n v="14564.65"/>
        <n v="29129.3"/>
        <n v="82773.37"/>
        <n v="112191.08"/>
        <n v="27144.47"/>
        <n v="30407.54"/>
        <n v="13821.61"/>
        <n v="49757.78"/>
        <n v="53480.15"/>
        <n v="12520.75"/>
        <n v="56587.29"/>
        <n v="326352.54"/>
        <n v="70571.5"/>
        <n v="71872.36"/>
        <n v="106507.68"/>
        <n v="174477.46"/>
        <n v="32521.43"/>
        <n v="16260.71"/>
        <n v="193502.5"/>
        <n v="125857.93"/>
        <n v="124394.46"/>
        <n v="52522.11"/>
        <n v="110572.86"/>
        <n v="100979.03"/>
        <n v="170087.07"/>
        <n v="95450.39"/>
        <n v="631078.32"/>
        <n v="152856.73"/>
        <n v="85801.66"/>
        <n v="5047.16"/>
        <n v="25812.6"/>
        <n v="32446.0"/>
        <n v="30282.94"/>
        <n v="24082.15"/>
        <n v="18746.58"/>
        <n v="29273.51"/>
        <n v="24803.17"/>
        <n v="42828.73"/>
        <n v="36772.14"/>
        <n v="26101.01"/>
        <n v="21342.26"/>
        <n v="125370.11"/>
        <n v="66343.71"/>
        <n v="285538.15"/>
        <n v="239357.72"/>
        <n v="119191.04"/>
        <n v="123906.64"/>
        <n v="237243.82"/>
        <n v="123744.04"/>
        <n v="327002.97"/>
        <n v="188136.47"/>
        <n v="112361.54"/>
        <n v="209763.22"/>
        <n v="172851.39"/>
        <n v="177079.18"/>
        <n v="102279.89"/>
        <n v="154802.0"/>
        <n v="14959.86"/>
        <n v="197730.29"/>
        <n v="14472.04"/>
        <n v="235455.14"/>
        <n v="180981.75"/>
        <n v="235129.93"/>
        <n v="51221.25"/>
        <n v="54798.61"/>
        <n v="687340.4"/>
        <n v="480178.9"/>
        <n v="138703.89"/>
        <n v="83417.46"/>
        <n v="140329.97"/>
        <n v="91060.0"/>
        <n v="160981.07"/>
        <n v="147484.68"/>
        <n v="785555.11"/>
        <n v="735959.93"/>
        <n v="248951.54"/>
        <n v="91710.43"/>
        <n v="133500.47"/>
        <n v="278058.22"/>
        <n v="264399.21"/>
        <n v="214478.82"/>
        <n v="15122.46"/>
        <n v="72360.18"/>
        <n v="144395.14"/>
        <n v="182282.61"/>
        <n v="241146.39"/>
        <n v="254154.96"/>
        <n v="272692.18"/>
        <n v="181144.36"/>
        <n v="79840.11"/>
        <n v="134963.93"/>
        <n v="76262.75"/>
        <n v="201632.86"/>
        <n v="83905.29"/>
        <n v="284562.5"/>
        <n v="25204.11"/>
        <n v="167973.18"/>
        <n v="447169.64"/>
        <n v="190900.79"/>
        <n v="68782.82"/>
        <n v="28293.64"/>
        <n v="107971.14"/>
        <n v="94637.36"/>
        <n v="169924.46"/>
        <n v="11545.11"/>
        <n v="309278.78"/>
        <n v="300823.21"/>
        <n v="220170.07"/>
        <n v="280009.5"/>
        <n v="160655.86"/>
        <n v="140329.96"/>
        <n v="883560.71"/>
        <n v="138378.68"/>
        <n v="1564.29"/>
        <n v="60998.49"/>
        <n v="42396.11"/>
        <n v="146655.94"/>
        <n v="13987.83"/>
        <n v="144060.26"/>
        <n v="116805.62"/>
        <n v="238032.14"/>
        <n v="86296.43"/>
        <n v="141567.86"/>
        <n v="291478.57"/>
        <n v="337625.0"/>
        <n v="83689.29"/>
        <n v="179892.86"/>
        <n v="265667.86"/>
        <n v="232035.71"/>
        <n v="223171.43"/>
        <n v="183021.43"/>
        <n v="226560.71"/>
        <n v="204660.71"/>
        <n v="159817.86"/>
        <n v="420792.86"/>
        <n v="290696.43"/>
        <n v="163989.29"/>
        <n v="187160.82"/>
        <n v="260984.46"/>
        <n v="170767.86"/>
        <n v="259410.71"/>
        <n v="270100.0"/>
        <n v="376732.14"/>
        <n v="326153.57"/>
        <n v="1656057.14"/>
        <n v="332150.0"/>
        <n v="233339.29"/>
        <n v="303992.86"/>
        <n v="60746.43"/>
        <n v="324850.0"/>
        <n v="451557.14"/>
        <n v="472153.57"/>
        <n v="426789.28"/>
        <n v="159296.43"/>
        <n v="296171.43"/>
        <n v="449471.43"/>
        <n v="344664.29"/>
        <n v="233339.28"/>
        <n v="549846.43"/>
        <n v="80002.71"/>
        <n v="43903.93"/>
        <n v="45103.57"/>
        <n v="89685.71"/>
        <n v="128532.14"/>
        <n v="155646.43"/>
        <n v="287828.57"/>
        <n v="146260.71"/>
        <n v="154342.86"/>
        <n v="240378.57"/>
        <n v="306600.0"/>
        <n v="24228.46"/>
        <n v="57888.14"/>
        <n v="146000.0"/>
        <n v="114714.29"/>
        <n v="260714.29"/>
        <n v="228300.43"/>
        <n v="94900.0"/>
        <n v="584782.14"/>
        <n v="118885.71"/>
        <n v="184064.29"/>
        <n v="274792.86"/>
        <n v="639532.14"/>
        <n v="315985.71"/>
        <n v="382467.86"/>
        <n v="93596.43"/>
        <n v="329542.86"/>
        <n v="331628.57"/>
        <n v="528207.14"/>
        <n v="502917.86"/>
        <n v="1404989.28"/>
        <n v="539457.14"/>
        <n v="263326.79"/>
        <n v="670266.96"/>
        <n v="227050.0"/>
        <n v="55449.04"/>
        <n v="20058.93"/>
        <n v="64017.86"/>
        <n v="250523.21"/>
        <n v="96240.18"/>
        <n v="115445.54"/>
        <n v="46505.64"/>
        <n v="238573.21"/>
        <n v="99789.49"/>
        <n v="126467.31"/>
        <n v="111614.26"/>
        <n v="45568.61"/>
        <n v="31410.75"/>
        <n v="162699.0"/>
        <n v="6803.25"/>
        <n v="80191.5"/>
        <n v="52684.71"/>
        <n v="269515.18"/>
        <n v="388161.61"/>
        <n v="239426.79"/>
        <n v="110750.89"/>
        <n v="308779.46"/>
        <n v="48013.39"/>
        <n v="427425.89"/>
        <n v="212539.29"/>
        <n v="289360.71"/>
        <n v="690325.89"/>
        <n v="604968.75"/>
        <n v="13657.14"/>
        <n v="124882.29"/>
        <n v="23740.64"/>
        <n v="91972.32"/>
        <n v="339508.04"/>
        <n v="419957.14"/>
        <n v="198455.36"/>
        <n v="378985.71"/>
        <n v="192693.75"/>
        <n v="119286.61"/>
        <n v="220434.82"/>
        <n v="38646.8"/>
        <n v="91137.22"/>
        <n v="17989.29"/>
        <n v="66578.57"/>
        <n v="10883.04"/>
        <n v="46733.04"/>
        <n v="65084.82"/>
        <n v="2171.25"/>
        <n v="2316.0"/>
        <n v="103242.86"/>
        <n v="261235.71"/>
        <n v="176242.86"/>
        <n v="399153.57"/>
        <n v="327457.14"/>
        <n v="313900.0"/>
        <n v="351703.57"/>
        <n v="365260.71"/>
        <n v="349617.86"/>
        <n v="228646.43"/>
        <n v="284439.29"/>
        <n v="256021.43"/>
        <n v="8864.29"/>
        <n v="48232.14"/>
        <n v="332410.71"/>
        <n v="526903.57"/>
        <n v="533160.71"/>
        <n v="1035557.14"/>
        <n v="1057978.57"/>
        <n v="310250.0"/>
        <n v="170507.14"/>
        <n v="149910.71"/>
        <n v="320678.57"/>
        <n v="8082.14"/>
        <n v="308685.72"/>
        <n v="263321.43"/>
        <n v="48753.57"/>
        <n v="151214.29"/>
        <n v="210657.14"/>
        <n v="187975.0"/>
        <n v="174417.86"/>
        <n v="219260.72"/>
        <n v="27375.0"/>
        <n v="214567.86"/>
        <n v="213525.0"/>
        <n v="346228.57"/>
        <n v="7560.71"/>
        <n v="255858.04"/>
        <n v="74474.11"/>
        <n v="172421.43"/>
        <n v="430626.79"/>
        <n v="178183.04"/>
        <n v="40971.43"/>
        <n v="32279.25"/>
        <n v="65313.39"/>
        <n v="69108.03"/>
        <n v="64067.21"/>
        <n v="11057.29"/>
        <n v="4227.79"/>
        <n v="24391.07"/>
        <n v="26342.36"/>
        <n v="13171.18"/>
        <n v="1138.25"/>
        <n v="35773.57"/>
        <n v="25854.54"/>
        <n v="44716.96"/>
        <n v="11870.32"/>
        <n v="3252.14"/>
        <n v="13333.79"/>
        <n v="20163.29"/>
        <n v="15935.5"/>
        <n v="8455.57"/>
        <n v="6992.11"/>
        <n v="3739.96"/>
        <n v="58863.78"/>
        <n v="81954.0"/>
        <n v="45855.21"/>
        <n v="6829.5"/>
        <n v="20976.31"/>
        <n v="5853.86"/>
        <n v="62584.74"/>
        <n v="131802.88"/>
        <n v="37925.77"/>
        <n v="98347.44"/>
        <n v="51336.79"/>
        <n v="36916.34"/>
        <n v="73688.48"/>
        <n v="77149.39"/>
        <n v="45280.2"/>
        <n v="120699.14"/>
        <n v="78735.64"/>
        <n v="96040.17"/>
        <n v="54365.08"/>
        <n v="43549.75"/>
        <n v="44060.71"/>
        <n v="84732.14"/>
        <n v="57357.14"/>
        <n v="183731.25"/>
        <n v="317315.18"/>
        <n v="62050.0"/>
        <n v="42757.15"/>
        <n v="5735.71"/>
        <n v="35457.15"/>
        <n v="304938.39"/>
        <n v="231317.86"/>
        <n v="478671.43"/>
        <n v="186150.0"/>
        <n v="92612.5"/>
        <n v="145533.93"/>
        <n v="163672.32"/>
        <n v="153300.0"/>
        <n v="145739.29"/>
        <n v="151475.0"/>
        <n v="57617.86"/>
        <n v="425485.71"/>
        <n v="115757.14"/>
        <n v="454946.43"/>
        <n v="3910.71"/>
        <n v="66482.14"/>
        <n v="154864.29"/>
        <n v="188757.14"/>
        <n v="57616.07"/>
        <n v="58683.04"/>
        <n v="23473.21"/>
        <n v="298109.82"/>
        <n v="170714.29"/>
        <n v="103495.54"/>
        <n v="6188.39"/>
        <n v="360633.93"/>
        <n v="398831.25"/>
        <n v="216807.14"/>
        <n v="68072.32"/>
        <n v="31708.39"/>
        <n v="14078.57"/>
        <n v="136561.63"/>
        <n v="94453.92"/>
        <n v="79168.25"/>
        <n v="70660.19"/>
        <n v="89262.56"/>
        <n v="10950.0"/>
        <n v="88974.15"/>
        <n v="81331.32"/>
        <n v="57970.19"/>
        <n v="110749.03"/>
        <n v="783707.14"/>
        <n v="694542.86"/>
        <n v="435914.29"/>
        <n v="298778.57"/>
        <n v="148346.43"/>
        <n v="306078.57"/>
        <n v="340492.86"/>
        <n v="128792.86"/>
        <n v="432785.71"/>
        <n v="209092.86"/>
        <n v="219260.71"/>
        <n v="247939.29"/>
        <n v="383510.71"/>
        <n v="225517.86"/>
        <n v="416360.71"/>
        <n v="197360.71"/>
        <n v="55271.43"/>
        <n v="140264.29"/>
        <n v="109239.29"/>
        <n v="307382.14"/>
        <n v="63092.86"/>
        <n v="12775.0"/>
        <n v="66221.43"/>
        <n v="151996.43"/>
        <n v="124621.43"/>
        <n v="108978.57"/>
        <n v="229428.57"/>
        <n v="55010.71"/>
        <n v="283135.71"/>
        <n v="445039.29"/>
        <n v="167378.57"/>
        <n v="399675.0"/>
        <n v="10959.54"/>
        <n v="303471.43"/>
        <n v="110803.57"/>
        <n v="266450.0"/>
        <n v="247157.14"/>
        <n v="308685.71"/>
        <n v="340232.14"/>
        <n v="144435.71"/>
        <n v="189800.0"/>
        <n v="95160.71"/>
        <n v="69871.43"/>
        <n v="234121.43"/>
        <n v="87339.29"/>
        <n v="129784.02"/>
        <n v="98635.85"/>
        <n v="12834.2"/>
        <n v="17016.13"/>
        <n v="23793.74"/>
        <n v="158514.29"/>
        <n v="210917.86"/>
        <n v="157992.86"/>
        <n v="163207.14"/>
        <n v="224735.72"/>
        <n v="270621.43"/>
        <n v="160860.71"/>
        <n v="395242.86"/>
        <n v="190582.14"/>
        <n v="268535.72"/>
        <n v="257064.29"/>
        <n v="143653.57"/>
        <n v="237771.43"/>
        <n v="272707.14"/>
        <n v="156689.29"/>
        <n v="183542.86"/>
        <n v="356657.14"/>
        <n v="207267.86"/>
        <n v="343882.14"/>
        <n v="207007.14"/>
        <n v="265928.57"/>
        <n v="62310.71"/>
        <n v="281310.72"/>
        <n v="49535.72"/>
        <n v="169985.71"/>
        <n v="436696.43"/>
        <n v="25550.0"/>
        <n v="202053.57"/>
        <n v="58660.71"/>
        <n v="224996.43"/>
        <n v="208571.43"/>
        <n v="479714.29"/>
        <n v="279485.71"/>
        <n v="174939.29"/>
        <n v="209875.0"/>
        <n v="1211017.86"/>
        <n v="374385.71"/>
        <n v="7300.0"/>
        <n v="280267.86"/>
        <n v="254978.57"/>
        <n v="288080.36"/>
        <n v="273356.25"/>
        <n v="180414.29"/>
        <n v="80875.89"/>
        <n v="146600.89"/>
        <n v="89425.0"/>
        <n v="181810.71"/>
        <n v="73193.75"/>
        <n v="459008.04"/>
        <n v="40521.45"/>
        <n v="22640.1"/>
        <n v="48164.29"/>
        <n v="22784.31"/>
        <n v="120189.29"/>
        <n v="102200.0"/>
        <n v="477367.85"/>
        <n v="182500.0"/>
        <n v="56314.29"/>
        <n v="273750.0"/>
        <n v="114453.57"/>
        <n v="94639.29"/>
        <n v="411928.57"/>
        <n v="437217.85"/>
        <n v="544632.14"/>
        <n v="370214.28"/>
        <n v="359785.71"/>
        <n v="494053.57"/>
        <n v="226039.28"/>
        <n v="451296.43"/>
        <n v="201532.14"/>
        <n v="117060.72"/>
        <n v="122275.0"/>
        <n v="29721.43"/>
        <n v="19814.28"/>
        <n v="235425.0"/>
        <n v="183282.14"/>
        <n v="229167.86"/>
        <n v="297996.43"/>
        <n v="371517.86"/>
        <n v="294607.14"/>
        <n v="300082.14"/>
        <n v="169725.0"/>
        <n v="102460.71"/>
        <n v="19814.29"/>
        <n v="842367.85"/>
        <n v="758417.85"/>
        <n v="243767.85"/>
        <n v="156950.0"/>
        <n v="360207.14"/>
        <n v="426358.93"/>
        <n v="177756.25"/>
        <n v="274850.0"/>
        <n v="57189.29"/>
        <n v="181383.93"/>
        <n v="204643.75"/>
        <n v="304298.21"/>
        <n v="201656.25"/>
        <n v="155563.39"/>
        <n v="239640.18"/>
        <n v="28167.86"/>
        <n v="307285.71"/>
        <n v="400111.61"/>
        <n v="18383.25"/>
        <n v="83086.5"/>
        <n v="98864.25"/>
        <n v="103641.0"/>
        <n v="32713.5"/>
        <n v="25476.0"/>
        <n v="145184.25"/>
        <n v="2750.25"/>
        <n v="44872.5"/>
        <n v="268875.0"/>
        <n v="464342.86"/>
        <n v="90051.79"/>
        <n v="116725.89"/>
        <n v="328838.39"/>
        <n v="30941.96"/>
        <n v="495498.21"/>
        <n v="19205.36"/>
        <n v="354872.32"/>
        <n v="361914.29"/>
        <n v="549700.0"/>
        <n v="154923.21"/>
        <n v="136784.82"/>
        <n v="365755.36"/>
        <n v="434681.25"/>
        <n v="527080.36"/>
        <n v="119713.39"/>
        <n v="69566.07"/>
        <n v="477146.43"/>
        <n v="257565.18"/>
        <n v="70419.64"/>
        <n v="5790.0"/>
        <n v="249456.25"/>
        <n v="289147.32"/>
        <n v="45666.07"/>
        <n v="161325.0"/>
        <n v="857412.5"/>
        <n v="38837.5"/>
        <n v="191413.39"/>
        <n v="127608.93"/>
        <n v="160898.21"/>
        <n v="208698.21"/>
        <n v="750289.29"/>
        <n v="535189.29"/>
        <n v="1056508.04"/>
        <n v="272502.68"/>
        <n v="372157.14"/>
        <n v="839060.71"/>
        <n v="172634.82"/>
        <n v="144466.97"/>
        <n v="26247.32"/>
        <n v="201229.46"/>
        <n v="202936.61"/>
        <n v="293415.18"/>
        <n v="16217.86"/>
        <n v="64871.43"/>
        <n v="332466.07"/>
        <n v="576439.28"/>
        <n v="192480.36"/>
        <n v="299603.57"/>
        <n v="64396.43"/>
        <n v="369809.82"/>
        <n v="616918.75"/>
        <n v="37282.14"/>
        <n v="210191.96"/>
        <n v="49014.29"/>
        <n v="182877.68"/>
        <n v="125261.61"/>
        <n v="301950.89"/>
        <n v="117792.86"/>
        <n v="346763.39"/>
        <n v="9843.0"/>
        <n v="42251.79"/>
        <n v="150655.35"/>
        <n v="116299.11"/>
        <n v="54415.18"/>
        <n v="58042.86"/>
        <n v="141692.86"/>
        <n v="103708.93"/>
        <n v="116085.71"/>
        <n v="125688.39"/>
        <n v="969443.75"/>
        <n v="344416.07"/>
        <n v="211899.11"/>
        <n v="122060.71"/>
        <n v="211258.93"/>
        <n v="374291.07"/>
        <n v="467970.54"/>
        <n v="315608.04"/>
        <n v="840127.68"/>
        <n v="234091.96"/>
        <n v="130383.04"/>
        <n v="338227.68"/>
        <n v="140412.5"/>
        <n v="140199.11"/>
        <n v="321583.04"/>
        <n v="122487.5"/>
        <n v="245188.39"/>
        <n v="41825.0"/>
        <n v="20699.11"/>
        <n v="224702.68"/>
        <n v="276557.14"/>
        <n v="461568.75"/>
        <n v="445350.89"/>
        <n v="208058.04"/>
        <n v="86424.11"/>
        <n v="282532.14"/>
        <n v="106696.43"/>
        <n v="12689.99"/>
        <n v="70083.37"/>
        <n v="13411.02"/>
        <n v="155596.62"/>
        <n v="64459.4"/>
        <n v="74409.51"/>
        <n v="130072.43"/>
        <n v="181170.54"/>
        <n v="205710.71"/>
        <n v="59963.39"/>
        <n v="171141.07"/>
        <n v="218941.07"/>
        <n v="89198.21"/>
        <n v="255217.86"/>
        <n v="155350.0"/>
        <n v="184158.04"/>
        <n v="176902.68"/>
        <n v="113311.61"/>
        <n v="119926.78"/>
        <n v="130809.82"/>
        <n v="155136.61"/>
        <n v="309846.43"/>
        <n v="229824.11"/>
        <n v="63875.0"/>
        <n v="39477.68"/>
        <n v="27741.07"/>
        <n v="190346.43"/>
        <n v="377918.75"/>
        <n v="33289.29"/>
        <n v="93039.29"/>
        <n v="264393.75"/>
        <n v="310700.0"/>
        <n v="335666.96"/>
        <n v="284452.68"/>
        <n v="373864.29"/>
        <n v="222568.75"/>
        <n v="246895.54"/>
        <n v="178609.82"/>
        <n v="14510.71"/>
        <n v="257138.39"/>
        <n v="402672.32"/>
        <n v="351244.64"/>
        <n v="813240.18"/>
        <n v="977125.89"/>
        <n v="272289.29"/>
        <n v="92185.71"/>
        <n v="153642.86"/>
        <n v="324570.54"/>
        <n v="219367.86"/>
        <n v="29875.0"/>
        <n v="255431.25"/>
        <n v="239000.0"/>
        <n v="78315.18"/>
        <n v="134010.71"/>
        <n v="134224.11"/>
        <n v="209551.79"/>
        <n v="197601.78"/>
        <n v="157910.71"/>
        <n v="210405.36"/>
        <n v="207417.86"/>
        <n v="193760.71"/>
        <n v="154283.04"/>
        <n v="394776.78"/>
        <n v="35850.0"/>
        <n v="272289.28"/>
        <n v="200589.29"/>
        <n v="39079.41"/>
        <n v="106680.75"/>
        <n v="52110.0"/>
        <n v="82941.75"/>
        <n v="68611.5"/>
        <n v="27647.25"/>
        <n v="43425.0"/>
        <n v="107763.39"/>
        <n v="16004.47"/>
        <n v="34996.43"/>
        <n v="62524.11"/>
        <n v="54201.79"/>
        <n v="53775.0"/>
        <n v="371090.18"/>
        <n v="443216.97"/>
        <n v="27100.89"/>
        <n v="71700.0"/>
        <n v="417609.82"/>
        <n v="322009.82"/>
        <n v="195681.25"/>
        <n v="62310.72"/>
        <n v="107432.32"/>
        <n v="60816.97"/>
        <n v="36063.39"/>
        <n v="1493.75"/>
        <n v="48741.11"/>
        <n v="124015.84"/>
        <n v="134975.38"/>
        <n v="14132.04"/>
        <n v="2346.43"/>
        <n v="20272.32"/>
        <n v="159831.25"/>
        <n v="132730.36"/>
        <n v="152575.89"/>
        <n v="17711.61"/>
        <n v="84930.36"/>
        <n v="76821.43"/>
        <n v="1920.54"/>
        <n v="15577.68"/>
        <n v="426.79"/>
        <n v="4267.86"/>
        <n v="11309.82"/>
        <n v="92399.11"/>
        <n v="182024.11"/>
        <n v="124408.04"/>
        <n v="127182.14"/>
        <n v="485041.96"/>
        <n v="102428.57"/>
        <n v="221928.57"/>
        <n v="206777.68"/>
        <n v="236439.28"/>
        <n v="25393.75"/>
        <n v="252870.53"/>
        <n v="259485.71"/>
        <n v="294268.75"/>
        <n v="180957.14"/>
        <n v="232171.43"/>
        <n v="197815.18"/>
        <n v="82796.43"/>
        <n v="203790.18"/>
        <n v="408220.53"/>
        <n v="173275.0"/>
        <n v="117579.46"/>
        <n v="84076.79"/>
        <n v="114591.96"/>
        <n v="267808.03"/>
        <n v="249669.64"/>
        <n v="130169.65"/>
        <n v="149375.0"/>
        <n v="11950.0"/>
        <n v="118859.82"/>
        <n v="133583.93"/>
        <n v="234732.14"/>
        <n v="39904.46"/>
        <n v="34142.86"/>
        <n v="7255.36"/>
        <n v="3627.68"/>
        <n v="90691.96"/>
        <n v="279544.64"/>
        <n v="256284.82"/>
        <n v="111604.46"/>
        <n v="271008.93"/>
        <n v="192266.96"/>
        <n v="179890.18"/>
        <n v="230037.5"/>
        <n v="177329.46"/>
        <n v="137425.0"/>
        <n v="133157.14"/>
        <n v="171567.86"/>
        <n v="17071.43"/>
        <n v="405659.82"/>
        <n v="368316.07"/>
        <n v="206991.07"/>
        <n v="164525.89"/>
        <n v="282318.75"/>
        <n v="186078.57"/>
        <n v="100721.43"/>
        <n v="131023.21"/>
        <n v="302164.29"/>
        <n v="213392.86"/>
        <n v="57249.17"/>
        <n v="87676.32"/>
        <n v="63305.76"/>
        <n v="59700.65"/>
        <n v="78014.62"/>
        <n v="52057.81"/>
        <n v="76139.96"/>
        <n v="90416.2"/>
        <n v="125602.09"/>
        <n v="83638.59"/>
        <n v="37779.75"/>
        <n v="28696.68"/>
        <n v="88008.0"/>
        <n v="41832.75"/>
        <n v="11435.25"/>
        <n v="46175.25"/>
        <n v="910120.54"/>
        <n v="167513.39"/>
        <n v="378772.32"/>
        <n v="303871.43"/>
        <n v="88558.04"/>
        <n v="214886.61"/>
        <n v="129956.25"/>
        <n v="376851.78"/>
        <n v="157057.14"/>
        <n v="298963.39"/>
        <n v="241347.32"/>
        <n v="160258.04"/>
        <n v="351031.25"/>
        <n v="115658.93"/>
        <n v="454100.0"/>
        <n v="118006.25"/>
        <n v="137851.79"/>
        <n v="116939.29"/>
        <n v="205497.32"/>
        <n v="684137.5"/>
        <n v="198241.96"/>
        <n v="329051.79"/>
        <n v="97947.32"/>
        <n v="187145.54"/>
        <n v="27314.29"/>
        <n v="169647.32"/>
        <n v="205070.54"/>
        <n v="96453.57"/>
        <n v="366395.54"/>
        <n v="128249.11"/>
        <n v="222782.14"/>
        <n v="227476.78"/>
        <n v="97093.75"/>
        <n v="61719.51"/>
        <n v="53499.86"/>
        <n v="8363.86"/>
        <n v="27975.67"/>
        <n v="21053.85"/>
        <n v="195941.61"/>
        <n v="263098.36"/>
        <n v="143744.72"/>
        <n v="128947.47"/>
        <n v="275944.32"/>
        <n v="140980.39"/>
        <n v="195128.57"/>
        <n v="268139.18"/>
        <n v="129110.07"/>
        <n v="100979.04"/>
        <n v="251228.04"/>
        <n v="115451.07"/>
        <n v="133825.68"/>
        <n v="267000.93"/>
        <n v="149923.79"/>
        <n v="66018.5"/>
        <n v="201307.65"/>
        <n v="23903.25"/>
        <n v="265374.86"/>
        <n v="172688.79"/>
        <n v="274806.07"/>
        <n v="272529.57"/>
        <n v="129272.68"/>
        <n v="138541.29"/>
        <n v="382289.39"/>
        <n v="286373.21"/>
        <n v="132090.18"/>
        <n v="292988.39"/>
        <n v="136358.04"/>
        <n v="234305.36"/>
        <n v="275276.79"/>
        <n v="30732.75"/>
        <n v="19350.25"/>
        <n v="609236.61"/>
        <n v="67776.1"/>
        <n v="65613.03"/>
        <n v="19975.5"/>
        <n v="15922.5"/>
        <n v="72664.5"/>
        <n v="6160.71"/>
        <n v="67028.57"/>
        <n v="63825.0"/>
        <n v="46821.43"/>
        <n v="84432.86"/>
        <n v="145169.08"/>
        <n v="137153.64"/>
        <n v="107744.29"/>
        <n v="4264.29"/>
        <n v="174551.43"/>
        <n v="85712.14"/>
        <n v="89946.43"/>
        <n v="54091.07"/>
        <n v="67151.79"/>
        <n v="41276.79"/>
        <n v="94641.56"/>
        <n v="92410.71"/>
        <n v="206960.0"/>
        <n v="125512.14"/>
        <n v="102911.43"/>
        <n v="70076.43"/>
        <n v="80879.29"/>
        <n v="38196.43"/>
        <n v="37654.28"/>
        <n v="70275.43"/>
        <n v="32775.0"/>
        <n v="34376.79"/>
        <n v="37210.71"/>
        <n v="85844.34"/>
        <n v="156962.67"/>
        <n v="82872.13"/>
        <n v="81590.0"/>
        <n v="182653.57"/>
        <n v="84006.43"/>
        <n v="32035.71"/>
        <n v="59415.71"/>
        <n v="62258.57"/>
        <n v="50176.43"/>
        <n v="12792.86"/>
        <n v="24164.29"/>
        <n v="129350.0"/>
        <n v="8160.42"/>
        <n v="60405.8"/>
        <n v="143298.21"/>
        <n v="70601.79"/>
        <n v="142.14"/>
        <n v="148962.38"/>
        <n v="51133.93"/>
        <n v="55939.29"/>
        <n v="27433.57"/>
        <n v="29694.64"/>
        <n v="2464.29"/>
        <n v="61730.36"/>
        <n v="44603.57"/>
        <n v="61832.14"/>
        <n v="63253.57"/>
        <n v="57710.0"/>
        <n v="129864.56"/>
        <n v="66658.93"/>
        <n v="65550.0"/>
        <n v="107781.7"/>
        <n v="87252.96"/>
        <n v="58526.79"/>
        <n v="71381.24"/>
        <n v="154060.98"/>
        <n v="133614.29"/>
        <n v="64106.43"/>
        <n v="64532.86"/>
        <n v="76899.29"/>
        <n v="64938.86"/>
        <n v="200223.21"/>
        <n v="142000.71"/>
        <n v="75776.78"/>
        <n v="32246.41"/>
        <n v="149250.0"/>
        <n v="4928.57"/>
        <n v="6160.72"/>
        <n v="59456.94"/>
        <n v="10226.79"/>
        <n v="23164.28"/>
        <n v="862.5"/>
        <n v="129498.21"/>
        <n v="92961.43"/>
        <n v="87560.0"/>
        <n v="83746.31"/>
        <n v="15209.29"/>
        <n v="94525.0"/>
        <n v="58562.86"/>
        <n v="75160.71"/>
        <n v="9809.58"/>
        <n v="57840.77"/>
        <n v="5041.24"/>
        <n v="11316.56"/>
        <n v="74822.01"/>
        <n v="133600.92"/>
        <n v="9950.0"/>
        <n v="7107.14"/>
        <n v="2842.86"/>
        <n v="46328.57"/>
        <n v="86138.57"/>
        <n v="99926.43"/>
        <n v="26012.14"/>
        <n v="68228.57"/>
        <n v="36815.0"/>
        <n v="64390.71"/>
        <n v="40291.07"/>
        <n v="54014.29"/>
        <n v="46480.71"/>
        <n v="31697.86"/>
        <n v="99187.5"/>
        <n v="47049.29"/>
        <n v="34256.43"/>
        <n v="53303.57"/>
        <n v="122228.57"/>
        <n v="125085.71"/>
        <n v="77041.43"/>
        <n v="112150.72"/>
        <n v="119684.29"/>
        <n v="36957.14"/>
        <n v="82727.14"/>
        <n v="83295.72"/>
        <n v="14214.29"/>
        <n v="8528.57"/>
        <n v="206107.14"/>
        <n v="69365.71"/>
        <n v="77894.29"/>
        <n v="48186.43"/>
        <n v="98571.42"/>
        <n v="119124.24"/>
        <n v="92392.86"/>
        <n v="86707.14"/>
        <n v="116281.39"/>
        <n v="85285.71"/>
        <n v="210797.86"/>
        <n v="154367.14"/>
        <n v="312714.29"/>
        <n v="70954.18"/>
        <n v="31859.9"/>
        <n v="41505.71"/>
        <n v="67233.57"/>
        <n v="72919.29"/>
        <n v="59700.0"/>
        <n v="58554.33"/>
        <n v="7542.1"/>
        <n v="107317.86"/>
        <n v="11647.19"/>
        <n v="50452.19"/>
        <n v="251024.29"/>
        <n v="120821.43"/>
        <n v="241642.85"/>
        <n v="241586.0"/>
        <n v="61599.03"/>
        <n v="116790.26"/>
        <n v="118353.83"/>
        <n v="65670.0"/>
        <n v="57425.71"/>
        <n v="41790.0"/>
        <n v="68089.27"/>
        <n v="99073.57"/>
        <n v="98139.69"/>
        <n v="62403.56"/>
        <n v="156499.29"/>
        <n v="126791.43"/>
      </sharedItems>
    </cacheField>
    <cacheField name="Количество" numFmtId="0">
      <sharedItems containsSemiMixedTypes="0" containsString="0" containsNumber="1">
        <n v="0.361"/>
        <n v="0.071"/>
        <n v="0.078"/>
        <n v="0.019"/>
        <n v="0.095"/>
        <n v="0.217"/>
        <n v="0.033"/>
        <n v="0.073"/>
        <n v="0.057"/>
        <n v="0.018"/>
        <n v="0.395"/>
        <n v="0.346"/>
        <n v="0.374"/>
        <n v="0.209"/>
        <n v="0.455"/>
        <n v="0.332"/>
        <n v="0.088"/>
        <n v="0.262"/>
        <n v="0.192"/>
        <n v="0.497"/>
        <n v="0.325"/>
        <n v="0.243"/>
        <n v="0.636"/>
        <n v="0.259"/>
        <n v="0.39"/>
        <n v="0.854"/>
        <n v="0.621"/>
        <n v="0.74"/>
        <n v="0.611"/>
        <n v="0.596"/>
        <n v="0.456"/>
        <n v="0.256"/>
        <n v="0.277"/>
        <n v="0.704"/>
        <n v="0.35"/>
        <n v="0.237"/>
        <n v="0.287"/>
        <n v="0.038"/>
        <n v="0.293"/>
        <n v="0.32"/>
        <n v="0.241"/>
        <n v="0.179"/>
        <n v="0.155"/>
        <n v="0.399"/>
        <n v="0.864"/>
        <n v="0.61"/>
        <n v="0.475"/>
        <n v="0.373"/>
        <n v="0.339"/>
        <n v="0.566"/>
        <n v="0.244"/>
        <n v="0.212"/>
        <n v="0.026"/>
        <n v="0.142"/>
        <n v="0.25"/>
        <n v="0.367"/>
        <n v="0.107"/>
        <n v="0.408"/>
        <n v="0.297"/>
        <n v="0.303"/>
        <n v="0.328"/>
        <n v="0.204"/>
        <n v="0.086"/>
        <n v="0.643"/>
        <n v="0.039"/>
        <n v="0.025"/>
        <n v="0.008"/>
        <n v="0.519"/>
        <n v="1.07"/>
        <n v="0.268"/>
        <n v="0.619"/>
        <n v="0.157"/>
        <n v="0.452"/>
        <n v="0.021"/>
        <n v="0.861"/>
        <n v="0.046"/>
        <n v="0.393"/>
        <n v="0.067"/>
        <n v="0.355"/>
        <n v="0.248"/>
        <n v="0.063"/>
        <n v="1.224"/>
        <n v="0.627"/>
        <n v="0.958"/>
        <n v="0.807"/>
        <n v="0.102"/>
        <n v="0.23"/>
        <n v="0.099"/>
        <n v="0.648"/>
        <n v="0.502"/>
        <n v="0.752"/>
        <n v="0.167"/>
        <n v="0.226"/>
        <n v="0.919"/>
        <n v="0.777"/>
        <n v="0.728"/>
        <n v="3.671"/>
        <n v="3.411"/>
        <n v="2.068"/>
        <n v="3.028"/>
        <n v="4.403"/>
        <n v="1.514"/>
        <n v="1.497"/>
        <n v="1.505"/>
        <n v="0.51"/>
        <n v="0.338"/>
        <n v="0.961"/>
        <n v="1.635"/>
        <n v="1.658"/>
        <n v="0.892"/>
        <n v="1.169"/>
        <n v="0.254"/>
        <n v="1.091"/>
        <n v="0.967"/>
        <n v="0.632"/>
        <n v="0.531"/>
        <n v="1.483"/>
        <n v="1.391"/>
        <n v="0.991"/>
        <n v="0.136"/>
        <n v="0.575"/>
        <n v="0.803"/>
        <n v="1.947"/>
        <n v="0.201"/>
        <n v="0.001"/>
        <n v="1.644"/>
        <n v="1.394"/>
        <n v="0.624"/>
        <n v="1.131"/>
        <n v="1.61"/>
        <n v="1.057"/>
        <n v="1.345"/>
        <n v="2.045"/>
        <n v="1.489"/>
        <n v="0.285"/>
        <n v="1.49"/>
        <n v="0.927"/>
        <n v="0.887"/>
        <n v="0.094"/>
        <n v="0.888"/>
        <n v="0.318"/>
        <n v="1.379"/>
        <n v="0.154"/>
        <n v="1.027"/>
        <n v="1.683"/>
        <n v="1.066"/>
        <n v="1.192"/>
        <n v="0.753"/>
        <n v="1.759"/>
        <n v="0.461"/>
        <n v="1.452"/>
        <n v="1.55"/>
        <n v="0.015"/>
        <n v="1.298"/>
        <n v="1.839"/>
        <n v="1.278"/>
        <n v="1.794"/>
        <n v="0.224"/>
        <n v="1.92"/>
        <n v="0.108"/>
        <n v="0.283"/>
        <n v="1.45"/>
        <n v="0.474"/>
        <n v="1.324"/>
        <n v="1.205"/>
        <n v="1.423"/>
        <n v="0.748"/>
        <n v="0.146"/>
        <n v="1.582"/>
        <n v="0.208"/>
        <n v="1.81"/>
        <n v="1.434"/>
        <n v="0.683"/>
        <n v="1.98"/>
        <n v="1.021"/>
        <n v="0.498"/>
        <n v="0.171"/>
        <n v="0.565"/>
        <n v="0.097"/>
        <n v="0.31"/>
        <n v="0.368"/>
        <n v="0.359"/>
        <n v="0.306"/>
        <n v="0.26"/>
        <n v="0.18"/>
        <n v="0.043"/>
        <n v="0.443"/>
        <n v="0.299"/>
        <n v="0.253"/>
        <n v="0.467"/>
        <n v="0.315"/>
        <n v="0.104"/>
        <n v="0.053"/>
        <n v="0.405"/>
        <n v="1.031"/>
        <n v="0.584"/>
        <n v="0.674"/>
        <n v="0.536"/>
        <n v="0.687"/>
        <n v="0.696"/>
        <n v="0.85"/>
        <n v="0.308"/>
        <n v="0.282"/>
        <n v="0.092"/>
        <n v="0.016"/>
        <n v="0.552"/>
        <n v="0.736"/>
        <n v="0.386"/>
        <n v="0.023"/>
        <n v="0.222"/>
        <n v="0.235"/>
        <n v="0.28"/>
        <n v="0.202"/>
        <n v="0.511"/>
        <n v="0.337"/>
        <n v="0.159"/>
        <n v="0.323"/>
        <n v="0.492"/>
        <n v="0.165"/>
        <n v="0.429"/>
        <n v="0.522"/>
        <n v="0.544"/>
        <n v="0.066"/>
        <n v="0.721"/>
        <n v="0.677"/>
        <n v="0.313"/>
        <n v="0.162"/>
        <n v="0.163"/>
        <n v="0.29"/>
        <n v="0.426"/>
        <n v="0.41"/>
        <n v="0.284"/>
        <n v="0.148"/>
        <n v="0.168"/>
        <n v="0.096"/>
        <n v="0.583"/>
        <n v="0.147"/>
        <n v="0.251"/>
        <n v="0.535"/>
        <n v="0.718"/>
        <n v="0.191"/>
        <n v="0.483"/>
        <n v="0.407"/>
        <n v="0.128"/>
        <n v="0.188"/>
        <n v="0.978"/>
        <n v="0.576"/>
        <n v="0.075"/>
        <n v="0.012"/>
        <n v="0.775"/>
        <n v="0.138"/>
        <n v="0.656"/>
        <n v="0.569"/>
        <n v="0.02"/>
        <n v="0.007"/>
        <n v="3.849"/>
        <n v="3.698"/>
        <n v="0.085"/>
        <n v="2.149"/>
        <n v="1.705"/>
        <n v="0.808"/>
        <n v="2.057"/>
        <n v="0.617"/>
        <n v="0.984"/>
        <n v="1.667"/>
        <n v="1.042"/>
        <n v="1.572"/>
        <n v="1.699"/>
        <n v="2.024"/>
        <n v="1.105"/>
        <n v="2.194"/>
        <n v="1.731"/>
        <n v="1.075"/>
        <n v="0.189"/>
        <n v="1.235"/>
        <n v="2.099"/>
        <n v="1.665"/>
        <n v="1.127"/>
        <n v="1.507"/>
        <n v="1.166"/>
        <n v="0.556"/>
        <n v="1.803"/>
        <n v="0.194"/>
        <n v="5.358"/>
        <n v="1.823"/>
        <n v="2.03"/>
        <n v="0.999"/>
        <n v="0.639"/>
        <n v="1.852"/>
        <n v="1.245"/>
        <n v="1.358"/>
        <n v="1.216"/>
        <n v="0.059"/>
        <n v="1.315"/>
        <n v="0.837"/>
        <n v="0.406"/>
        <n v="0.994"/>
        <n v="1.964"/>
        <n v="1.044"/>
        <n v="1.669"/>
        <n v="1.743"/>
        <n v="0.504"/>
        <n v="0.45"/>
        <n v="1.71"/>
        <n v="1.525"/>
        <n v="1.666"/>
        <n v="1.606"/>
        <n v="1.829"/>
        <n v="1.231"/>
        <n v="0.791"/>
        <n v="1.622"/>
        <n v="1.919"/>
        <n v="1.495"/>
        <n v="0.273"/>
        <n v="0.842"/>
        <n v="1.081"/>
        <n v="0.416"/>
        <n v="1.592"/>
        <n v="0.738"/>
        <n v="2.192"/>
        <n v="0.051"/>
        <n v="0.849"/>
        <n v="1.134"/>
        <n v="1.05"/>
        <n v="1.218"/>
        <n v="1.099"/>
        <n v="0.836"/>
        <n v="0.907"/>
        <n v="0.041"/>
        <n v="1.332"/>
        <n v="0.585"/>
        <n v="0.811"/>
        <n v="0.73"/>
        <n v="0.821"/>
        <n v="0.57"/>
        <n v="0.329"/>
        <n v="1.455"/>
        <n v="0.343"/>
        <n v="0.651"/>
        <n v="0.037"/>
        <n v="0.319"/>
        <n v="0.489"/>
        <n v="0.187"/>
        <n v="1.148"/>
        <n v="0.465"/>
        <n v="1.933"/>
        <n v="0.447"/>
        <n v="0.784"/>
        <n v="0.604"/>
        <n v="1.418"/>
        <n v="0.186"/>
        <n v="0.901"/>
        <n v="0.388"/>
        <n v="0.353"/>
        <n v="0.801"/>
        <n v="2.0"/>
        <n v="1.36"/>
        <n v="0.493"/>
        <n v="1.941"/>
        <n v="0.375"/>
        <n v="0.795"/>
        <n v="1.69"/>
        <n v="0.81"/>
        <n v="3.044"/>
        <n v="0.239"/>
        <n v="3.946"/>
        <n v="2.257"/>
        <n v="0.922"/>
        <n v="0.449"/>
        <n v="3.38"/>
        <n v="1.458"/>
        <n v="1.52"/>
        <n v="2.286"/>
        <n v="5.432"/>
        <n v="0.048"/>
        <n v="1.474"/>
        <n v="2.528"/>
        <n v="0.712"/>
        <n v="0.252"/>
        <n v="2.133"/>
        <n v="1.652"/>
        <n v="2.038"/>
        <n v="0.702"/>
        <n v="1.565"/>
        <n v="0.509"/>
        <n v="0.218"/>
        <n v="7.753"/>
        <n v="2.144"/>
        <n v="7.875"/>
        <n v="1.802"/>
        <n v="1.116"/>
        <n v="1.596"/>
        <n v="1.673"/>
        <n v="1.355"/>
        <n v="1.694"/>
        <n v="0.508"/>
        <n v="0.195"/>
        <n v="4.13"/>
        <n v="0.894"/>
        <n v="1.373"/>
        <n v="1.868"/>
        <n v="0.294"/>
        <n v="0.557"/>
        <n v="0.532"/>
        <n v="0.659"/>
        <n v="0.595"/>
        <n v="0.457"/>
        <n v="1.183"/>
        <n v="2.02"/>
        <n v="4.404"/>
        <n v="1.651"/>
        <n v="0.044"/>
        <n v="1.032"/>
        <n v="1.248"/>
        <n v="1.542"/>
        <n v="1.339"/>
        <n v="1.405"/>
        <n v="1.867"/>
        <n v="1.09"/>
        <n v="6.355"/>
        <n v="0.989"/>
        <n v="0.049"/>
        <n v="0.14"/>
        <n v="1.517"/>
        <n v="1.293"/>
        <n v="1.875"/>
        <n v="1.272"/>
        <n v="0.232"/>
        <n v="0.613"/>
        <n v="0.258"/>
        <n v="0.115"/>
        <n v="0.221"/>
        <n v="0.036"/>
        <n v="0.512"/>
        <n v="0.804"/>
        <n v="0.711"/>
        <n v="0.957"/>
        <n v="0.173"/>
        <n v="0.255"/>
        <n v="0.545"/>
        <n v="0.609"/>
        <n v="0.458"/>
        <n v="0.34"/>
        <n v="0.349"/>
        <n v="0.945"/>
        <n v="1.916"/>
        <n v="1.537"/>
        <n v="0.537"/>
        <n v="0.858"/>
        <n v="0.364"/>
        <n v="0.758"/>
        <n v="0.778"/>
        <n v="0.084"/>
        <n v="0.336"/>
        <n v="0.369"/>
        <n v="0.435"/>
        <n v="0.331"/>
        <n v="0.562"/>
        <n v="0.637"/>
        <n v="0.141"/>
        <n v="0.454"/>
        <n v="0.664"/>
        <n v="0.649"/>
        <n v="0.156"/>
        <n v="0.272"/>
        <n v="0.471"/>
        <n v="0.629"/>
        <n v="0.925"/>
        <n v="0.589"/>
        <n v="0.166"/>
        <n v="0.882"/>
        <n v="0.78"/>
        <n v="0.902"/>
        <n v="0.6"/>
        <n v="0.182"/>
        <n v="0.694"/>
        <n v="0.631"/>
        <n v="0.776"/>
        <n v="0.103"/>
        <n v="0.586"/>
        <n v="0.98"/>
        <n v="2.085"/>
        <n v="0.009"/>
        <n v="0.03"/>
        <n v="0.345"/>
        <n v="0.032"/>
        <n v="0.031"/>
        <n v="0.24"/>
        <n v="0.042"/>
        <n v="0.109"/>
        <n v="1.285"/>
        <n v="1.427"/>
        <n v="0.912"/>
        <n v="0.896"/>
        <n v="1.503"/>
        <n v="1.208"/>
        <n v="1.603"/>
        <n v="1.384"/>
        <n v="1.32"/>
        <n v="0.302"/>
        <n v="0.638"/>
        <n v="1.039"/>
        <n v="0.876"/>
        <n v="3.746"/>
        <n v="2.863"/>
        <n v="2.526"/>
        <n v="3.173"/>
        <n v="0.198"/>
        <n v="1.504"/>
        <n v="0.158"/>
        <n v="1.267"/>
        <n v="0.943"/>
        <n v="1.435"/>
        <n v="0.82"/>
        <n v="0.818"/>
        <n v="1.549"/>
        <n v="0.592"/>
        <n v="0.376"/>
        <n v="0.295"/>
        <n v="1.2"/>
        <n v="0.817"/>
        <n v="1.199"/>
        <n v="0.599"/>
        <n v="1.445"/>
        <n v="1.398"/>
        <n v="1.306"/>
        <n v="1.678"/>
        <n v="1.333"/>
        <n v="1.974"/>
        <n v="1.364"/>
        <n v="2.073"/>
        <n v="0.074"/>
        <n v="0.826"/>
        <n v="0.228"/>
        <n v="0.962"/>
        <n v="0.397"/>
        <n v="0.263"/>
        <n v="0.524"/>
        <n v="0.362"/>
        <n v="0.238"/>
        <n v="0.266"/>
        <n v="0.034"/>
        <n v="0.091"/>
        <n v="0.011"/>
        <n v="0.411"/>
        <n v="0.027"/>
        <n v="0.22"/>
        <n v="0.859"/>
        <n v="0.002"/>
        <n v="0.839"/>
        <n v="0.558"/>
        <n v="0.276"/>
        <n v="1.184"/>
        <n v="0.3"/>
        <n v="1.03"/>
        <n v="0.394"/>
        <n v="0.024"/>
        <n v="1.492"/>
        <n v="1.469"/>
        <n v="1.162"/>
        <n v="1.529"/>
        <n v="1.559"/>
        <n v="1.071"/>
        <n v="0.356"/>
        <n v="0.045"/>
        <n v="0.666"/>
        <n v="1.271"/>
        <n v="0.366"/>
        <n v="0.525"/>
        <n v="1.01"/>
        <n v="0.335"/>
        <n v="0.317"/>
        <n v="0.183"/>
        <n v="0.822"/>
        <n v="0.988"/>
        <n v="0.546"/>
        <n v="0.741"/>
        <n v="1.072"/>
        <n v="0.982"/>
        <n v="0.783"/>
        <n v="1.061"/>
        <n v="0.231"/>
        <n v="0.098"/>
        <n v="0.324"/>
        <n v="0.022"/>
        <n v="0.587"/>
        <n v="0.573"/>
        <n v="1.63"/>
        <n v="0.203"/>
        <n v="0.035"/>
        <n v="0.006"/>
        <n v="0.005"/>
        <n v="3.861"/>
        <n v="2.175"/>
        <n v="1.195"/>
        <n v="1.784"/>
        <n v="0.403"/>
        <n v="1.481"/>
        <n v="0.13"/>
        <n v="5.242"/>
        <n v="1.804"/>
        <n v="1.436"/>
        <n v="0.844"/>
        <n v="4.91"/>
        <n v="2.297"/>
        <n v="6.676"/>
        <n v="1.729"/>
        <n v="0.875"/>
        <n v="0.363"/>
        <n v="1.7"/>
        <n v="0.225"/>
        <n v="1.351"/>
        <n v="0.445"/>
        <n v="0.964"/>
        <n v="0.77"/>
        <n v="0.485"/>
        <n v="0.412"/>
        <n v="1.286"/>
        <n v="0.401"/>
        <n v="0.517"/>
        <n v="0.384"/>
        <n v="0.571"/>
        <n v="0.264"/>
        <n v="1.662"/>
        <n v="1.389"/>
        <n v="1.725"/>
        <n v="1.399"/>
        <n v="1.437"/>
        <n v="1.467"/>
        <n v="0.786"/>
        <n v="0.164"/>
        <n v="0.205"/>
        <n v="1.177"/>
        <n v="2.244"/>
        <n v="0.743"/>
        <n v="1.95"/>
        <n v="1.347"/>
        <n v="3.257"/>
        <n v="0.261"/>
        <n v="0.58"/>
        <n v="1.212"/>
        <n v="1.741"/>
        <n v="2.129"/>
        <n v="2.004"/>
        <n v="1.24"/>
        <n v="5.983"/>
        <n v="1.121"/>
        <n v="2.26"/>
        <n v="5.107"/>
        <n v="0.722"/>
        <n v="0.082"/>
        <n v="1.531"/>
        <n v="1.366"/>
        <n v="1.312"/>
        <n v="4.31"/>
        <n v="0.528"/>
        <n v="1.196"/>
        <n v="0.813"/>
        <n v="1.847"/>
        <n v="0.314"/>
        <n v="0.693"/>
        <n v="0.402"/>
        <n v="0.47"/>
        <n v="1.077"/>
        <n v="1.309"/>
        <n v="0.692"/>
        <n v="0.872"/>
        <n v="0.948"/>
        <n v="0.068"/>
        <n v="3.549"/>
        <n v="2.812"/>
        <n v="0.885"/>
        <n v="1.359"/>
        <n v="1.554"/>
        <n v="1.716"/>
        <n v="1.369"/>
        <n v="0.488"/>
        <n v="1.346"/>
        <n v="1.002"/>
        <n v="1.39"/>
        <n v="1.795"/>
        <n v="1.735"/>
        <n v="1.302"/>
        <n v="1.149"/>
        <n v="0.064"/>
        <n v="1.511"/>
        <n v="5.318"/>
        <n v="1.674"/>
        <n v="1.381"/>
        <n v="0.816"/>
        <n v="1.522"/>
        <n v="1.233"/>
        <n v="0.321"/>
        <n v="1.035"/>
        <n v="0.942"/>
        <n v="0.765"/>
        <n v="0.538"/>
        <n v="0.606"/>
        <n v="0.121"/>
        <n v="0.245"/>
        <n v="0.501"/>
        <n v="0.772"/>
        <n v="0.727"/>
        <n v="0.211"/>
        <n v="0.439"/>
        <n v="0.568"/>
        <n v="0.717"/>
        <n v="0.691"/>
        <n v="0.932"/>
        <n v="1.165"/>
        <n v="1.129"/>
        <n v="1.422"/>
        <n v="0.881"/>
        <n v="0.113"/>
        <n v="0.327"/>
        <n v="1.476"/>
        <n v="1.079"/>
        <n v="2.027"/>
        <n v="0.054"/>
        <n v="0.451"/>
        <n v="0.905"/>
        <n v="0.126"/>
        <n v="0.802"/>
        <n v="1.768"/>
        <n v="0.754"/>
        <n v="0.551"/>
        <n v="2.15"/>
        <n v="0.069"/>
        <n v="1.323"/>
        <n v="1.471"/>
        <n v="1.045"/>
        <n v="0.895"/>
        <n v="0.935"/>
        <n v="0.829"/>
        <n v="0.477"/>
        <n v="1.753"/>
        <n v="0.307"/>
        <n v="0.124"/>
        <n v="0.582"/>
        <n v="1.084"/>
        <n v="0.017"/>
        <n v="0.663"/>
        <n v="1.623"/>
        <n v="2.056"/>
        <n v="0.724"/>
        <n v="0.709"/>
        <n v="0.48"/>
        <n v="0.487"/>
        <n v="0.381"/>
        <n v="0.312"/>
        <n v="1.076"/>
        <n v="0.372"/>
        <n v="0.972"/>
        <n v="0.316"/>
        <n v="0.125"/>
        <n v="0.88"/>
        <n v="0.633"/>
        <n v="0.392"/>
        <n v="0.326"/>
        <n v="0.278"/>
        <n v="0.436"/>
        <n v="0.33"/>
        <n v="0.07"/>
        <n v="0.415"/>
        <n v="0.206"/>
        <n v="0.236"/>
        <n v="0.177"/>
        <n v="0.344"/>
        <n v="0.607"/>
        <n v="0.119"/>
        <n v="0.298"/>
        <n v="0.681"/>
        <n v="0.153"/>
        <n v="0.959"/>
        <n v="1.029"/>
        <n v="0.132"/>
        <n v="0.495"/>
        <n v="0.7"/>
        <n v="1.123"/>
        <n v="0.598"/>
        <n v="0.756"/>
        <n v="1.292"/>
        <n v="0.938"/>
        <n v="1.318"/>
        <n v="1.171"/>
        <n v="0.468"/>
        <n v="0.419"/>
        <n v="0.459"/>
        <n v="1.643"/>
        <n v="1.54"/>
        <n v="2.274"/>
        <n v="1.163"/>
        <n v="1.35"/>
        <n v="0.029"/>
        <n v="0.516"/>
        <n v="0.247"/>
        <n v="0.215"/>
        <n v="1.067"/>
        <n v="0.936"/>
        <n v="0.909"/>
        <n v="0.737"/>
        <n v="0.857"/>
        <n v="0.913"/>
        <n v="0.175"/>
        <n v="0.014"/>
        <n v="0.628"/>
        <n v="0.773"/>
        <n v="1.025"/>
        <n v="0.735"/>
        <n v="0.061"/>
        <n v="1.788"/>
        <n v="0.799"/>
        <n v="0.883"/>
        <n v="1.291"/>
        <n v="1.047"/>
        <n v="1.637"/>
        <n v="2.947"/>
        <n v="0.669"/>
        <n v="0.055"/>
        <n v="0.2"/>
        <n v="1.51"/>
        <n v="1.054"/>
        <n v="0.233"/>
        <n v="0.893"/>
        <n v="0.689"/>
        <n v="2.593"/>
        <n v="1.317"/>
        <n v="1.772"/>
        <n v="0.87"/>
        <n v="0.774"/>
        <n v="0.077"/>
        <n v="0.992"/>
        <n v="0.827"/>
        <n v="0.196"/>
        <n v="0.172"/>
        <n v="0.472"/>
        <n v="1.018"/>
        <n v="0.065"/>
        <n v="2.223"/>
        <n v="0.933"/>
        <n v="2.464"/>
        <n v="3.228"/>
        <n v="3.776"/>
        <n v="0.675"/>
        <n v="5.704"/>
        <n v="1.816"/>
        <n v="1.798"/>
        <n v="1.719"/>
        <n v="1.377"/>
        <n v="1.172"/>
        <n v="6.347"/>
        <n v="2.06"/>
        <n v="1.834"/>
        <n v="0.653"/>
        <n v="0.971"/>
        <n v="0.526"/>
        <n v="1.44"/>
        <n v="0.845"/>
        <n v="1.024"/>
        <n v="1.117"/>
        <n v="0.682"/>
        <n v="4.335"/>
        <n v="2.479"/>
        <n v="3.323"/>
        <n v="1.472"/>
        <n v="2.448"/>
        <n v="2.49"/>
        <n v="6.943"/>
        <n v="3.666"/>
        <n v="1.426"/>
        <n v="3.119"/>
        <n v="1.748"/>
        <n v="0.944"/>
        <n v="2.735"/>
        <n v="8.909"/>
        <n v="2.24"/>
        <n v="5.767"/>
        <n v="2.687"/>
        <n v="0.603"/>
        <n v="0.655"/>
        <n v="0.733"/>
        <n v="1.68"/>
        <n v="0.087"/>
        <n v="1.005"/>
        <n v="1.263"/>
        <n v="0.867"/>
        <n v="1.785"/>
        <n v="2.11"/>
        <n v="1.546"/>
        <n v="1.48"/>
        <n v="1.113"/>
        <n v="0.678"/>
        <n v="1.767"/>
        <n v="0.976"/>
        <n v="3.168"/>
        <n v="3.298"/>
        <n v="3.759"/>
        <n v="4.49"/>
        <n v="1.249"/>
        <n v="1.864"/>
        <n v="0.886"/>
        <n v="0.122"/>
        <n v="0.246"/>
        <n v="1.575"/>
        <n v="0.341"/>
        <n v="1.375"/>
        <n v="1.289"/>
        <n v="0.848"/>
        <n v="1.897"/>
        <n v="0.782"/>
        <n v="0.84"/>
        <n v="1.57"/>
        <n v="1.203"/>
        <n v="1.295"/>
        <n v="1.319"/>
        <n v="2.003"/>
        <n v="0.889"/>
        <n v="2.721"/>
        <n v="0.118"/>
        <n v="0.421"/>
        <n v="0.567"/>
        <n v="1.1"/>
        <n v="0.296"/>
        <n v="0.322"/>
        <n v="0.672"/>
        <n v="0.67"/>
        <n v="1.06"/>
        <n v="1.934"/>
        <n v="0.541"/>
        <n v="1.307"/>
        <n v="0.135"/>
        <n v="1.439"/>
        <n v="0.311"/>
        <n v="0.047"/>
        <n v="0.5"/>
        <n v="0.079"/>
        <n v="0.267"/>
        <n v="1.479"/>
        <n v="1.022"/>
        <n v="1.326"/>
        <n v="1.873"/>
        <n v="2.076"/>
        <n v="1.614"/>
        <n v="1.722"/>
        <n v="0.951"/>
        <n v="1.686"/>
        <n v="1.915"/>
        <n v="3.757"/>
        <n v="2.478"/>
        <n v="1.526"/>
        <n v="0.884"/>
        <n v="0.547"/>
        <n v="1.151"/>
        <n v="1.65"/>
        <n v="1.682"/>
        <n v="1.429"/>
        <n v="2.393"/>
        <n v="0.05"/>
        <n v="5.098"/>
        <n v="0.931"/>
        <n v="1.742"/>
        <n v="1.727"/>
        <n v="1.313"/>
        <n v="0.832"/>
        <n v="0.144"/>
        <n v="1.46"/>
        <n v="0.425"/>
        <n v="1.268"/>
        <n v="2.22"/>
        <n v="0.99"/>
        <n v="0.719"/>
        <n v="0.227"/>
        <n v="0.533"/>
        <n v="0.661"/>
        <n v="1.406"/>
        <n v="0.947"/>
        <n v="0.17"/>
        <n v="1.627"/>
        <n v="0.929"/>
        <n v="1.932"/>
        <n v="1.579"/>
        <n v="0.333"/>
        <n v="1.133"/>
        <n v="1.87"/>
        <n v="0.874"/>
        <n v="0.921"/>
        <n v="0.846"/>
        <n v="0.652"/>
        <n v="0.385"/>
        <n v="0.744"/>
        <n v="0.72"/>
        <n v="1.209"/>
        <n v="1.671"/>
        <n v="0.351"/>
        <n v="0.213"/>
        <n v="0.101"/>
        <n v="0.081"/>
        <n v="0.257"/>
        <n v="0.577"/>
        <n v="0.396"/>
        <n v="0.441"/>
        <n v="0.518"/>
        <n v="0.197"/>
        <n v="0.572"/>
        <n v="0.003"/>
        <n v="0.234"/>
        <n v="0.515"/>
        <n v="0.289"/>
        <n v="0.729"/>
        <n v="0.527"/>
        <n v="0.116"/>
        <n v="1.403"/>
        <n v="0.853"/>
        <n v="0.106"/>
        <n v="1.321"/>
        <n v="0.667"/>
        <n v="0.433"/>
        <n v="0.184"/>
        <n v="0.79"/>
        <n v="0.779"/>
        <n v="2.078"/>
        <n v="1.034"/>
        <n v="0.391"/>
        <n v="1.013"/>
        <n v="1.338"/>
        <n v="1.106"/>
        <n v="1.176"/>
        <n v="1.109"/>
        <n v="1.246"/>
        <n v="0.43"/>
        <n v="0.214"/>
        <n v="0.746"/>
        <n v="0.966"/>
        <n v="0.751"/>
        <n v="0.134"/>
        <n v="0.377"/>
        <n v="2.04"/>
        <n v="2.29"/>
        <n v="1.649"/>
        <n v="1.097"/>
        <n v="1.482"/>
        <n v="0.484"/>
        <n v="1.001"/>
        <n v="1.256"/>
        <n v="0.716"/>
        <n v="0.997"/>
        <n v="0.506"/>
        <n v="0.52"/>
        <n v="0.906"/>
        <n v="0.08"/>
        <n v="0.137"/>
        <n v="4.63"/>
        <n v="2.629"/>
        <n v="1.069"/>
        <n v="1.416"/>
        <n v="1.56"/>
        <n v="1.621"/>
        <n v="0.94"/>
        <n v="1.769"/>
        <n v="1.328"/>
        <n v="1.223"/>
        <n v="1.752"/>
        <n v="1.786"/>
        <n v="1.518"/>
        <n v="2.539"/>
        <n v="0.89"/>
        <n v="5.404"/>
        <n v="0.981"/>
        <n v="1.85"/>
        <n v="2.061"/>
        <n v="0.169"/>
        <n v="1.211"/>
        <n v="0.133"/>
        <n v="0.671"/>
        <n v="0.618"/>
        <n v="0.833"/>
        <n v="0.389"/>
        <n v="0.223"/>
        <n v="1.43"/>
        <n v="0.647"/>
        <n v="1.342"/>
        <n v="2.737"/>
        <n v="4.925"/>
        <n v="1.028"/>
        <n v="3.868"/>
        <n v="1.696"/>
        <n v="1.182"/>
        <n v="1.848"/>
        <n v="1.628"/>
        <n v="1.102"/>
        <n v="2.381"/>
        <n v="1.477"/>
        <n v="1.698"/>
        <n v="0.731"/>
        <n v="0.841"/>
        <n v="0.422"/>
        <n v="0.481"/>
        <n v="1.011"/>
        <n v="0.478"/>
        <n v="0.75"/>
        <n v="0.352"/>
        <n v="0.93"/>
        <n v="0.761"/>
        <n v="0.673"/>
        <n v="1.584"/>
        <n v="2.719"/>
        <n v="1.174"/>
        <n v="2.281"/>
        <n v="3.038"/>
        <n v="1.21"/>
        <n v="1.789"/>
        <n v="2.252"/>
        <n v="4.66"/>
        <n v="3.521"/>
        <n v="2.226"/>
        <n v="2.202"/>
        <n v="1.47"/>
        <n v="8.513"/>
        <n v="7.46"/>
        <n v="2.649"/>
        <n v="0.843"/>
        <n v="0.644"/>
        <n v="0.052"/>
        <n v="0.91"/>
        <n v="0.357"/>
        <n v="0.548"/>
        <n v="0.013"/>
        <n v="0.01"/>
        <n v="0.473"/>
        <n v="0.781"/>
        <n v="0.486"/>
        <n v="1.036"/>
        <n v="0.305"/>
        <n v="1.119"/>
        <n v="0.987"/>
        <n v="2.088"/>
        <n v="1.058"/>
        <n v="0.409"/>
        <n v="0.949"/>
        <n v="0.591"/>
        <n v="0.479"/>
        <n v="0.414"/>
        <n v="0.028"/>
        <n v="1.612"/>
        <n v="0.916"/>
        <n v="0.432"/>
        <n v="0.523"/>
        <n v="0.934"/>
        <n v="1.626"/>
        <n v="0.739"/>
        <n v="1.136"/>
        <n v="1.009"/>
        <n v="0.446"/>
        <n v="0.275"/>
        <n v="0.123"/>
        <n v="0.634"/>
        <n v="0.615"/>
        <n v="1.244"/>
        <n v="1.544"/>
        <n v="2.869"/>
        <n v="0.131"/>
        <n v="1.141"/>
        <n v="0.956"/>
        <n v="0.249"/>
        <n v="1.337"/>
        <n v="0.66"/>
        <n v="0.697"/>
        <n v="2.199"/>
        <n v="0.354"/>
        <n v="1.282"/>
        <n v="0.178"/>
        <n v="0.64"/>
        <n v="1.189"/>
        <n v="1.715"/>
        <n v="1.019"/>
        <n v="1.602"/>
        <n v="0.542"/>
        <n v="1.276"/>
        <n v="1.494"/>
        <n v="1.982"/>
        <n v="3.582"/>
        <n v="2.476"/>
        <n v="1.751"/>
        <n v="2.404"/>
        <n v="0.605"/>
        <n v="0.286"/>
        <n v="1.266"/>
        <n v="0.941"/>
        <n v="1.383"/>
        <n v="0.404"/>
        <n v="0.745"/>
        <n v="0.431"/>
        <n v="1.999"/>
        <n v="0.793"/>
        <n v="0.805"/>
        <n v="1.859"/>
        <n v="0.625"/>
        <n v="1.252"/>
        <n v="0.865"/>
        <n v="0.274"/>
        <n v="1.335"/>
        <n v="1.201"/>
        <n v="0.847"/>
        <n v="2.438"/>
        <n v="0.161"/>
        <n v="1.408"/>
        <n v="1.214"/>
        <n v="1.085"/>
        <n v="0.056"/>
        <n v="1.558"/>
        <n v="1.865"/>
        <n v="1.094"/>
        <n v="1.814"/>
        <n v="0.658"/>
        <n v="0.539"/>
        <n v="0.873"/>
        <n v="0.852"/>
        <n v="0.97"/>
        <n v="0.877"/>
        <n v="0.926"/>
        <n v="0.59"/>
        <n v="1.783"/>
        <n v="0.494"/>
        <n v="0.229"/>
        <n v="0.129"/>
        <n v="0.089"/>
        <n v="0.288"/>
        <n v="0.444"/>
        <n v="0.686"/>
        <n v="1.041"/>
        <n v="0.923"/>
        <n v="0.796"/>
        <n v="0.143"/>
        <n v="0.358"/>
        <n v="0.952"/>
        <n v="0.36"/>
        <n v="0.216"/>
        <n v="0.21"/>
        <n v="0.38"/>
        <n v="0.806"/>
        <n v="0.759"/>
        <n v="0.304"/>
        <n v="0.534"/>
        <n v="0.309"/>
        <n v="0.46"/>
        <n v="0.9"/>
        <n v="0.378"/>
        <n v="0.665"/>
        <n v="2.417"/>
        <n v="1.137"/>
        <n v="0.152"/>
        <n v="4.373"/>
        <n v="2.427"/>
        <n v="1.243"/>
        <n v="1.6"/>
        <n v="1.188"/>
        <n v="1.461"/>
        <n v="1.704"/>
        <n v="0.963"/>
        <n v="1.608"/>
        <n v="1.382"/>
        <n v="0.105"/>
        <n v="1.368"/>
        <n v="3.443"/>
        <n v="1.287"/>
        <n v="0.602"/>
        <n v="1.037"/>
        <n v="1.331"/>
        <n v="4.922"/>
        <n v="1.11"/>
        <n v="1.31"/>
        <n v="1.341"/>
        <n v="1.322"/>
        <n v="1.202"/>
        <n v="0.37"/>
        <n v="1.078"/>
        <n v="0.062"/>
        <n v="0.06"/>
        <n v="0.265"/>
        <n v="0.09"/>
        <n v="1.791"/>
        <n v="1.175"/>
        <n v="0.705"/>
        <n v="1.173"/>
        <n v="0.771"/>
        <n v="1.014"/>
        <n v="2.69"/>
        <n v="1.41"/>
        <n v="1.154"/>
        <n v="1.104"/>
        <n v="2.105"/>
        <n v="1.098"/>
        <n v="1.043"/>
        <n v="1.486"/>
        <n v="1.264"/>
        <n v="2.402"/>
        <n v="0.176"/>
        <n v="0.12"/>
        <n v="0.111"/>
        <n v="2.39"/>
        <n v="1.605"/>
        <n v="0.623"/>
        <n v="0.834"/>
        <n v="0.828"/>
        <n v="0.763"/>
        <n v="0.879"/>
        <n v="1.632"/>
        <n v="0.918"/>
        <n v="0.831"/>
        <n v="1.215"/>
        <n v="0.698"/>
        <n v="1.392"/>
        <n v="0.424"/>
        <n v="0.462"/>
        <n v="0.347"/>
        <n v="0.193"/>
        <n v="0.42"/>
        <n v="0.1"/>
        <n v="0.428"/>
        <n v="0.117"/>
        <n v="0.543"/>
        <n v="0.549"/>
        <n v="0.553"/>
        <n v="0.53"/>
        <n v="0.555"/>
        <n v="0.271"/>
        <n v="0.554"/>
        <n v="0.16"/>
        <n v="0.871"/>
        <n v="2.265"/>
        <n v="1.904"/>
        <n v="5.769"/>
        <n v="1.114"/>
        <n v="1.275"/>
        <n v="0.69"/>
        <n v="0.814"/>
        <n v="1.155"/>
        <n v="5.277"/>
        <n v="1.164"/>
        <n v="1.409"/>
        <n v="1.547"/>
        <n v="2.148"/>
        <n v="1.074"/>
        <n v="1.206"/>
        <n v="0.561"/>
        <n v="0.68"/>
        <n v="3.162"/>
        <n v="2.536"/>
        <n v="1.29"/>
        <n v="2.128"/>
        <n v="5.649"/>
        <n v="2.945"/>
        <n v="2.255"/>
        <n v="2.028"/>
        <n v="1.884"/>
        <n v="6.892"/>
        <n v="2.522"/>
        <n v="0.365"/>
        <n v="0.151"/>
        <n v="0.44"/>
        <n v="0.838"/>
        <n v="0.387"/>
        <n v="1.595"/>
        <n v="1.238"/>
        <n v="0.8"/>
        <n v="1.241"/>
        <n v="0.418"/>
        <n v="1.053"/>
        <n v="0.513"/>
        <n v="0.862"/>
        <n v="1.59"/>
        <n v="1.193"/>
        <n v="0.785"/>
        <n v="1.97"/>
        <n v="0.823"/>
        <n v="0.597"/>
        <n v="1.096"/>
        <n v="0.482"/>
        <n v="0.49"/>
        <n v="0.112"/>
        <n v="0.145"/>
        <n v="0.594"/>
        <n v="0.371"/>
        <n v="0.679"/>
        <n v="1.265"/>
        <n v="0.654"/>
        <n v="0.662"/>
        <n v="1.528"/>
        <n v="0.56"/>
        <n v="0.824"/>
        <n v="0.382"/>
        <n v="0.815"/>
        <n v="0.866"/>
        <n v="1.701"/>
        <n v="0.207"/>
        <n v="0.499"/>
        <n v="0.614"/>
        <n v="0.348"/>
        <n v="1.033"/>
        <n v="0.4"/>
        <n v="1.008"/>
        <n v="0.466"/>
        <n v="0.588"/>
        <n v="0.688"/>
        <n v="0.181"/>
        <n v="0.279"/>
        <n v="1.27"/>
        <n v="0.54"/>
        <n v="0.004"/>
        <n v="0.11"/>
        <n v="0.04"/>
        <n v="0.093"/>
        <n v="0.083"/>
        <n v="1.793"/>
        <n v="1.257"/>
        <n v="1.463"/>
        <n v="1.228"/>
        <n v="1.378"/>
        <n v="1.353"/>
        <n v="0.856"/>
        <n v="1.67"/>
        <n v="1.424"/>
        <n v="2.188"/>
        <n v="2.394"/>
        <n v="3.046"/>
        <n v="4.396"/>
        <n v="4.169"/>
        <n v="1.527"/>
        <n v="0.71"/>
        <n v="0.423"/>
        <n v="0.953"/>
        <n v="0.92"/>
        <n v="0.641"/>
        <n v="1.555"/>
        <n v="2.615"/>
        <n v="1.046"/>
        <n v="1.086"/>
        <n v="0.732"/>
        <n v="0.242"/>
        <n v="1.764"/>
        <n v="1.42"/>
        <n v="1.543"/>
        <n v="1.327"/>
        <n v="0.058"/>
        <n v="1.58"/>
        <n v="0.812"/>
        <n v="1.574"/>
        <n v="3.072"/>
        <n v="1.532"/>
        <n v="1.288"/>
        <n v="2.321"/>
        <n v="0.559"/>
        <n v="3.335"/>
        <n v="1.757"/>
        <n v="2.046"/>
        <n v="1.217"/>
        <n v="1.04"/>
        <n v="2.1"/>
        <n v="1.629"/>
        <n v="2.015"/>
        <n v="2.135"/>
        <n v="6.343"/>
        <n v="1.956"/>
        <n v="0.608"/>
        <n v="5.949"/>
        <n v="0.635"/>
        <n v="1.826"/>
        <n v="0.578"/>
        <n v="1.755"/>
        <n v="1.048"/>
        <n v="5.231"/>
        <n v="1.681"/>
        <n v="0.417"/>
        <n v="1.007"/>
        <n v="0.768"/>
        <n v="1.541"/>
        <n v="1.931"/>
        <n v="1.194"/>
        <n v="1.064"/>
        <n v="0.979"/>
        <n v="1.552"/>
        <n v="1.448"/>
        <n v="2.661"/>
        <n v="4.295"/>
        <n v="4.555"/>
        <n v="1.221"/>
        <n v="1.74"/>
        <n v="0.914"/>
        <n v="0.749"/>
        <n v="0.622"/>
        <n v="1.407"/>
        <n v="1.4"/>
        <n v="0.564"/>
        <n v="2.098"/>
        <n v="1.157"/>
        <n v="2.456"/>
        <n v="0.707"/>
        <n v="1.159"/>
        <n v="0.742"/>
        <n v="1.13"/>
        <n v="0.563"/>
        <n v="1.661"/>
        <n v="0.149"/>
        <n v="0.199"/>
        <n v="0.291"/>
        <n v="0.219"/>
        <n v="0.334"/>
        <n v="0.463"/>
        <n v="1.108"/>
        <n v="2.99"/>
        <n v="1.688"/>
        <n v="1.059"/>
        <n v="1.853"/>
        <n v="1.02"/>
        <n v="0.379"/>
        <n v="4.651"/>
        <n v="1.349"/>
        <n v="1.393"/>
        <n v="1.513"/>
        <n v="0.496"/>
        <n v="1.484"/>
        <n v="1.026"/>
        <n v="0.139"/>
        <n v="1.274"/>
        <n v="2.421"/>
        <n v="1.765"/>
        <n v="0.76"/>
        <n v="1.348"/>
        <n v="1.063"/>
        <n v="2.944"/>
        <n v="0.072"/>
        <n v="0.937"/>
        <n v="0.626"/>
        <n v="0.684"/>
        <n v="0.714"/>
        <n v="1.619"/>
        <n v="1.023"/>
        <n v="1.371"/>
        <n v="1.25"/>
        <n v="1.187"/>
        <n v="0.755"/>
        <n v="0.645"/>
        <n v="1.087"/>
        <n v="1.387"/>
        <n v="0.507"/>
        <n v="1.003"/>
        <n v="1.805"/>
        <n v="2.053"/>
        <n v="1.101"/>
        <n v="1.052"/>
        <n v="1.496"/>
        <n v="0.792"/>
        <n v="3.199"/>
        <n v="0.897"/>
        <n v="1.147"/>
        <n v="1.594"/>
        <n v="1.663"/>
        <n v="4.211"/>
        <n v="0.917"/>
        <n v="7.252"/>
        <n v="0.292"/>
        <n v="0.794"/>
        <n v="0.469"/>
        <n v="1.112"/>
        <n v="4.21"/>
        <n v="3.067"/>
        <n v="1.903"/>
        <n v="0.969"/>
        <n v="7.649"/>
        <n v="2.748"/>
        <n v="0.281"/>
        <n v="0.55"/>
        <n v="0.505"/>
        <n v="1.634"/>
        <n v="1.139"/>
        <n v="1.747"/>
        <n v="2.451"/>
        <n v="0.63"/>
        <n v="0.174"/>
        <n v="1.687"/>
        <n v="2.259"/>
        <n v="0.974"/>
        <n v="1.957"/>
        <n v="1.638"/>
        <n v="1.83"/>
        <n v="1.506"/>
        <n v="2.159"/>
        <n v="3.503"/>
        <n v="3.175"/>
        <n v="2.923"/>
        <n v="5.603"/>
        <n v="1.721"/>
        <n v="1.642"/>
        <n v="1.817"/>
        <n v="1.279"/>
        <n v="1.329"/>
        <n v="1.33"/>
        <n v="1.739"/>
        <n v="2.499"/>
        <n v="0.185"/>
        <n v="1.089"/>
        <n v="1.412"/>
        <n v="1.304"/>
        <n v="1.132"/>
        <n v="1.082"/>
        <n v="0.62"/>
        <n v="0.646"/>
        <n v="1.888"/>
        <n v="0.726"/>
        <n v="0.581"/>
        <n v="0.15"/>
        <n v="0.342"/>
        <n v="1.728"/>
        <n v="1.107"/>
        <n v="0.798"/>
        <n v="1.421"/>
        <n v="1.616"/>
        <n v="2.702"/>
        <n v="1.573"/>
        <n v="0.427"/>
        <n v="0.398"/>
        <n v="1.72"/>
        <n v="0.868"/>
        <n v="4.809"/>
        <n v="2.429"/>
        <n v="0.612"/>
        <n v="2.53"/>
        <n v="2.935"/>
        <n v="1.5"/>
        <n v="1.633"/>
        <n v="1.354"/>
        <n v="0.114"/>
        <n v="1.191"/>
        <n v="0.725"/>
        <n v="0.127"/>
        <n v="2.037"/>
        <n v="0.453"/>
        <n v="1.239"/>
        <n v="0.19"/>
        <n v="1.004"/>
        <n v="0.642"/>
        <n v="1.185"/>
        <n v="1.311"/>
        <n v="2.717"/>
        <n v="1.15"/>
        <n v="0.383"/>
        <n v="1.428"/>
        <n v="2.151"/>
        <n v="1.281"/>
        <n v="2.197"/>
        <n v="1.571"/>
        <n v="0.855"/>
        <n v="4.911"/>
        <n v="2.914"/>
        <n v="7.619"/>
        <n v="1.451"/>
        <n v="6.349"/>
        <n v="1.833"/>
        <n v="1.654"/>
        <n v="2.233"/>
        <n v="3.681"/>
        <n v="2.986"/>
        <n v="1.362"/>
        <n v="3.518"/>
        <n v="1.146"/>
        <n v="1.444"/>
        <n v="0.464"/>
        <n v="0.269"/>
        <n v="1.564"/>
        <n v="2.895"/>
        <n v="2.17"/>
        <n v="0.593"/>
        <n v="0.579"/>
        <n v="1.234"/>
        <n v="0.476"/>
        <n v="1.092"/>
        <n v="1.712"/>
        <n v="1.135"/>
        <n v="1.128"/>
        <n v="2.77"/>
        <n v="2.619"/>
        <n v="1.685"/>
        <n v="1.556"/>
        <n v="1.124"/>
        <n v="1.417"/>
        <n v="3.541"/>
        <n v="2.665"/>
        <n v="1.396"/>
        <n v="1.523"/>
        <n v="0.699"/>
        <n v="1.601"/>
        <n v="1.34"/>
        <n v="1.553"/>
        <n v="3.154"/>
        <n v="0.825"/>
        <n v="1.591"/>
        <n v="1.219"/>
        <n v="1.247"/>
        <n v="1.641"/>
        <n v="1.168"/>
        <n v="0.076"/>
        <n v="0.878"/>
        <n v="0.757"/>
        <n v="0.96"/>
        <n v="0.998"/>
        <n v="0.809"/>
        <n v="2.977"/>
        <n v="1.969"/>
        <n v="1.303"/>
        <n v="1.301"/>
        <n v="1.093"/>
        <n v="0.977"/>
        <n v="1.493"/>
        <n v="1.352"/>
        <n v="1.167"/>
        <n v="1.679"/>
        <n v="2.882"/>
        <n v="1.84"/>
        <n v="3.597"/>
        <n v="1.809"/>
        <n v="0.851"/>
        <n v="1.882"/>
        <n v="1.073"/>
        <n v="1.255"/>
        <n v="1.344"/>
        <n v="1.732"/>
        <n v="0.438"/>
        <n v="0.973"/>
        <n v="1.414"/>
        <n v="0.301"/>
        <n v="0.903"/>
        <n v="1.088"/>
        <n v="0.448"/>
        <n v="0.27"/>
        <n v="0.413"/>
        <n v="0.904"/>
        <n v="0.769"/>
        <n v="1.958"/>
        <n v="0.676"/>
        <n v="1.723"/>
        <n v="0.723"/>
        <n v="0.955"/>
        <n v="0.529"/>
        <n v="3.378"/>
        <n v="1.365"/>
        <n v="1.937"/>
        <n v="5.164"/>
        <n v="1.813"/>
        <n v="0.869"/>
        <n v="6.894"/>
        <n v="5.882"/>
        <n v="2.838"/>
        <n v="0.514"/>
        <n v="1.509"/>
        <n v="1.581"/>
        <n v="1.615"/>
        <n v="1.227"/>
        <n v="1.442"/>
        <n v="4.58"/>
        <n v="0.86"/>
        <n v="0.983"/>
        <n v="1.639"/>
        <n v="2.137"/>
        <n v="6.618"/>
        <n v="0.668"/>
        <n v="2.303"/>
        <n v="0.986"/>
        <n v="1.749"/>
        <n v="4.638"/>
        <n v="2.309"/>
        <n v="1.111"/>
        <n v="2.203"/>
        <n v="1.657"/>
        <n v="0.521"/>
        <n v="1.16"/>
        <n v="1.254"/>
        <n v="0.685"/>
        <n v="2.031"/>
        <n v="0.835"/>
        <n v="0.764"/>
        <n v="1.499"/>
        <n v="1.586"/>
        <n v="4.581"/>
        <n v="1.385"/>
        <n v="1.118"/>
        <n v="4.371"/>
        <n v="2.599"/>
        <n v="3.069"/>
        <n v="1.419"/>
        <n v="1.413"/>
        <n v="1.987"/>
        <n v="1.871"/>
        <n v="1.0"/>
        <n v="2.985"/>
        <n v="1.589"/>
        <n v="2.164"/>
        <n v="0.995"/>
        <n v="0.954"/>
        <n v="2.051"/>
        <n v="1.308"/>
        <n v="1.397"/>
        <n v="0.708"/>
        <n v="0.574"/>
        <n v="0.701"/>
        <n v="0.975"/>
        <n v="1.14"/>
        <n v="0.503"/>
        <n v="2.921"/>
        <n v="1.538"/>
        <n v="0.657"/>
        <n v="1.515"/>
        <n v="1.179"/>
        <n v="1.156"/>
        <n v="1.062"/>
        <n v="0.996"/>
        <n v="1.115"/>
        <n v="1.587"/>
        <n v="1.598"/>
        <n v="0.787"/>
        <n v="1.125"/>
        <n v="2.368"/>
        <n v="2.807"/>
        <n v="2.538"/>
        <n v="2.108"/>
        <n v="1.991"/>
        <n v="1.82"/>
        <n v="1.314"/>
        <n v="1.521"/>
        <n v="3.385"/>
        <n v="0.788"/>
        <n v="1.548"/>
        <n v="5.006"/>
        <n v="1.726"/>
        <n v="1.229"/>
        <n v="6.026"/>
        <n v="0.601"/>
        <n v="1.161"/>
        <n v="3.672"/>
        <n v="3.222"/>
        <n v="1.849"/>
        <n v="4.387"/>
        <n v="2.57"/>
        <n v="4.913"/>
        <n v="7.596"/>
        <n v="1.656"/>
        <n v="0.695"/>
        <n v="2.023"/>
        <n v="1.985"/>
        <n v="2.653"/>
        <n v="0.819"/>
        <n v="1.488"/>
        <n v="1.473"/>
        <n v="4.586"/>
        <n v="3.64"/>
        <n v="4.604"/>
        <n v="1.432"/>
        <n v="1.684"/>
        <n v="1.376"/>
        <n v="1.746"/>
        <n v="1.259"/>
        <n v="0.65"/>
        <n v="0.899"/>
        <n v="1.984"/>
        <n v="3.986"/>
        <n v="1.754"/>
        <n v="2.138"/>
        <n v="1.038"/>
        <n v="2.007"/>
        <n v="0.434"/>
        <n v="0.442"/>
        <n v="1.19"/>
        <n v="3.881"/>
        <n v="1.756"/>
        <n v="0.762"/>
        <n v="1.459"/>
        <n v="2.011"/>
        <n v="1.446"/>
        <n v="4.227"/>
        <n v="2.953"/>
        <n v="0.863"/>
        <n v="4.831"/>
        <n v="4.526"/>
        <n v="1.563"/>
        <n v="1.677"/>
        <n v="0.491"/>
        <n v="0.83"/>
        <n v="1.75"/>
        <n v="2.75"/>
        <n v="1.902"/>
        <n v="3.389"/>
        <n v="1.017"/>
        <n v="1.251"/>
        <n v="6.352"/>
        <n v="1.811"/>
        <n v="1.724"/>
        <n v="2.109"/>
        <n v="1.404"/>
        <n v="2.243"/>
        <n v="0.706"/>
        <n v="2.453"/>
        <n v="2.026"/>
        <n v="1.929"/>
        <n v="5.389"/>
        <n v="3.141"/>
        <n v="1.819"/>
        <n v="1.122"/>
        <n v="1.447"/>
        <n v="1.356"/>
        <n v="3.235"/>
        <n v="2.835"/>
        <n v="1.968"/>
        <n v="1.776"/>
        <n v="1.204"/>
        <n v="1.401"/>
        <n v="2.021"/>
        <n v="3.972"/>
        <n v="4.058"/>
        <n v="1.23"/>
        <n v="2.018"/>
        <n v="1.487"/>
        <n v="1.836"/>
        <n v="0.767"/>
        <n v="1.745"/>
        <n v="1.869"/>
        <n v="1.016"/>
        <n v="3.006"/>
        <n v="2.664"/>
        <n v="1.672"/>
        <n v="1.66"/>
        <n v="1.597"/>
        <n v="1.707"/>
        <n v="1.533"/>
        <n v="1.305"/>
        <n v="0.898"/>
        <n v="1.516"/>
        <n v="1.675"/>
        <n v="4.645"/>
        <n v="1.831"/>
        <n v="2.089"/>
        <n v="1.38"/>
        <n v="1.895"/>
        <n v="0.703"/>
        <n v="1.143"/>
        <n v="1.425"/>
        <n v="3.231"/>
        <n v="2.909"/>
        <n v="1.998"/>
        <n v="1.26"/>
        <n v="2.176"/>
        <n v="2.322"/>
        <n v="2.576"/>
        <n v="1.714"/>
        <n v="2.47"/>
        <n v="2.236"/>
        <n v="1.207"/>
        <n v="4.018"/>
        <n v="3.516"/>
        <n v="2.508"/>
        <n v="4.951"/>
        <n v="1.277"/>
        <n v="1.744"/>
        <n v="3.932"/>
        <n v="2.211"/>
        <n v="1.733"/>
        <n v="2.891"/>
        <n v="0.985"/>
        <n v="1.415"/>
        <n v="1.625"/>
        <n v="4.543"/>
        <n v="0.993"/>
        <n v="2.193"/>
        <n v="3.937"/>
        <n v="1.585"/>
        <n v="1.296"/>
        <n v="2.163"/>
        <n v="2.087"/>
        <n v="1.771"/>
        <n v="1.456"/>
        <n v="1.887"/>
        <n v="1.646"/>
        <n v="3.811"/>
        <n v="4.579"/>
        <n v="1.197"/>
        <n v="1.12"/>
        <n v="0.908"/>
        <n v="2.077"/>
        <n v="0.715"/>
        <n v="2.273"/>
        <n v="1.913"/>
        <n v="1.17"/>
        <n v="1.901"/>
        <n v="4.265"/>
        <n v="1.775"/>
        <n v="1.766"/>
        <n v="1.645"/>
        <n v="3.206"/>
        <n v="1.717"/>
        <n v="1.618"/>
        <n v="1.697"/>
        <n v="1.545"/>
        <n v="1.676"/>
        <n v="2.351"/>
        <n v="2.855"/>
        <n v="0.0375"/>
        <n v="0.3885"/>
        <n v="0.4455"/>
        <n v="0.7659675"/>
        <n v="0.723675"/>
        <n v="0.5685"/>
        <n v="0.0225"/>
        <n v="0.45225"/>
        <n v="0.5475"/>
        <n v="0.32925"/>
        <n v="0.40875"/>
        <n v="0.25125"/>
        <n v="0.499365"/>
        <n v="0.5625"/>
        <n v="0.66225"/>
        <n v="0.36975"/>
        <n v="0.42675"/>
        <n v="0.2325"/>
        <n v="0.22920000000000001"/>
        <n v="0.37079999999999996"/>
        <n v="0.1995"/>
        <n v="0.20925"/>
        <n v="0.2265"/>
        <n v="0.4529475"/>
        <n v="0.8281949999999999"/>
        <n v="0.43726499999999996"/>
        <n v="0.4305"/>
        <n v="0.96375"/>
        <n v="0.44325"/>
        <n v="0.3135"/>
        <n v="0.3285"/>
        <n v="0.26475"/>
        <n v="0.0675"/>
        <n v="0.1275"/>
        <n v="0.6825"/>
        <n v="0.0430575"/>
        <n v="0.3676875"/>
        <n v="0.87225"/>
        <n v="0.42975"/>
        <n v="7.5E-4"/>
        <n v="0.9067274999999999"/>
        <n v="0.31125"/>
        <n v="0.3405"/>
        <n v="0.14475"/>
        <n v="0.18075"/>
        <n v="0.37575"/>
        <n v="0.2715"/>
        <n v="0.32625"/>
        <n v="0.33375"/>
        <n v="0.3045"/>
        <n v="0.685215"/>
        <n v="0.40575"/>
        <n v="0.6560625"/>
        <n v="0.531105"/>
        <n v="0.35625"/>
        <n v="0.4344945"/>
        <n v="0.9377624999999999"/>
        <n v="0.33825"/>
        <n v="0.39527999999999996"/>
        <n v="1.21875"/>
        <n v="0.74925"/>
        <n v="0.46125"/>
        <n v="0.19628249999999997"/>
        <n v="0.7875"/>
        <n v="0.31371750000000004"/>
        <n v="0.06225"/>
        <n v="0.00525"/>
        <n v="0.78825"/>
        <n v="0.4905"/>
        <n v="0.4418774999999999"/>
        <n v="0.08025"/>
        <n v="0.49875"/>
        <n v="0.4575"/>
        <n v="0.05971050000000001"/>
        <n v="0.30519"/>
        <n v="0.026599499999999998"/>
        <n v="0.39478949999999996"/>
        <n v="0.7049295"/>
        <n v="0.0525"/>
        <n v="0.4545"/>
        <n v="0.52725"/>
        <n v="0.13725"/>
        <n v="0.19425"/>
        <n v="0.33975"/>
        <n v="0.24525"/>
        <n v="0.16725"/>
        <n v="0.60375"/>
        <n v="0.24825"/>
        <n v="0.28125"/>
        <n v="0.4065"/>
        <n v="0.59175"/>
        <n v="0.6315"/>
        <n v="0.4365"/>
        <n v="0.4395"/>
        <n v="1.0875"/>
        <n v="0.25425"/>
        <n v="0.6285449999999999"/>
        <n v="0.4875"/>
        <n v="0.613545"/>
        <n v="1.11225"/>
        <n v="0.8145"/>
        <n v="0.431895"/>
        <n v="0.16810499999999998"/>
        <n v="0.35475"/>
        <n v="0.38475"/>
        <n v="0.308955"/>
        <n v="0.039795000000000004"/>
        <n v="0.56625"/>
        <n v="0.061454999999999996"/>
        <n v="0.26620499999999997"/>
        <n v="1.3245"/>
        <n v="0.6375"/>
        <n v="1.2746999999999997"/>
        <n v="0.32502"/>
        <n v="0.61623"/>
        <n v="0.62448"/>
        <n v="0.3465"/>
        <n v="0.2205"/>
        <n v="0.359265"/>
        <n v="0.52275"/>
        <n v="0.5178225"/>
        <n v="0.329265"/>
        <n v="0.825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_ПСП_Тип_ДТ" cacheId="0" dataCaption="" compact="0" compactData="0">
  <location ref="B3:C11" firstHeaderRow="0" firstDataRow="1" firstDataCol="0" rowPageCount="1" colPageCount="1"/>
  <pivotFields>
    <pivotField name="Год" compact="0" outline="0" multipleItemSelectionAllowed="1" showAll="0">
      <items>
        <item x="0"/>
        <item t="default"/>
      </items>
    </pivotField>
    <pivotField name="Вид ГСМ" axis="axisPage" compact="0" outline="0" multipleItemSelectionAllowed="1" showAll="0">
      <items>
        <item h="1" x="0"/>
        <item x="1"/>
        <item x="2"/>
        <item h="1" x="3"/>
        <item t="default"/>
      </items>
    </pivotField>
    <pivotField name="ПСП" axis="axisRow" compact="0" outline="0" multipleItemSelectionAllowed="1" showAll="0" sortType="ascending">
      <items>
        <item x="4"/>
        <item x="1"/>
        <item x="6"/>
        <item x="0"/>
        <item x="3"/>
        <item x="2"/>
        <item x="5"/>
        <item t="default"/>
      </items>
    </pivotField>
    <pivotField name="Сумма во В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t="default"/>
      </items>
    </pivotField>
    <pivotField name="Количество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t="default"/>
      </items>
    </pivotField>
  </pivotFields>
  <rowFields>
    <field x="2"/>
  </rowFields>
  <pageFields>
    <pageField fld="1"/>
  </pageFields>
  <dataFields>
    <dataField name="Сумма по полю Количество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Свод_ПСП_Тип_ДТ 2" cacheId="0" dataCaption="" compact="0" compactData="0">
  <location ref="Q3:R11" firstHeaderRow="0" firstDataRow="1" firstDataCol="0" rowPageCount="1" colPageCount="1"/>
  <pivotFields>
    <pivotField name="Год" compact="0" outline="0" multipleItemSelectionAllowed="1" showAll="0">
      <items>
        <item x="0"/>
        <item t="default"/>
      </items>
    </pivotField>
    <pivotField name="Вид ГСМ" axis="axisPage" compact="0" outline="0" multipleItemSelectionAllowed="1" showAll="0">
      <items>
        <item h="1" x="0"/>
        <item x="1"/>
        <item x="2"/>
        <item h="1" x="3"/>
        <item t="default"/>
      </items>
    </pivotField>
    <pivotField name="ПСП" axis="axisRow" compact="0" outline="0" multipleItemSelectionAllowed="1" showAll="0" sortType="ascending">
      <items>
        <item x="4"/>
        <item x="1"/>
        <item x="6"/>
        <item x="0"/>
        <item x="3"/>
        <item x="2"/>
        <item x="5"/>
        <item t="default"/>
      </items>
    </pivotField>
    <pivotField name="Сумма во ВВ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t="default"/>
      </items>
    </pivotField>
    <pivotField name="Количеств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t="default"/>
      </items>
    </pivotField>
  </pivotFields>
  <rowFields>
    <field x="2"/>
  </rowFields>
  <pageFields>
    <pageField fld="1"/>
  </pageFields>
  <dataFields>
    <dataField name="Сумма по полю Сумма во ВВ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7.0"/>
    <col customWidth="1" min="3" max="3" width="19.71"/>
    <col customWidth="1" min="4" max="4" width="19.57"/>
    <col customWidth="1" min="5" max="5" width="17.0"/>
    <col customWidth="1" min="6" max="6" width="12.43"/>
    <col customWidth="1" min="7" max="7" width="30.14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2.75" customHeight="1">
      <c r="A2" t="s">
        <v>7</v>
      </c>
      <c r="B2" t="s">
        <v>8</v>
      </c>
      <c r="C2" t="s">
        <v>9</v>
      </c>
      <c r="D2">
        <v>49640.4</v>
      </c>
      <c r="E2">
        <v>0.361</v>
      </c>
      <c r="F2" t="s">
        <v>10</v>
      </c>
      <c r="G2" t="s">
        <v>11</v>
      </c>
    </row>
    <row r="3" ht="12.75" customHeight="1">
      <c r="A3" t="s">
        <v>7</v>
      </c>
      <c r="B3" t="s">
        <v>8</v>
      </c>
      <c r="C3" t="s">
        <v>9</v>
      </c>
      <c r="D3">
        <v>9763.07</v>
      </c>
      <c r="E3">
        <v>0.071</v>
      </c>
      <c r="F3" t="s">
        <v>12</v>
      </c>
      <c r="G3" t="s">
        <v>11</v>
      </c>
    </row>
    <row r="4" ht="12.75" customHeight="1">
      <c r="A4" t="s">
        <v>7</v>
      </c>
      <c r="B4" t="s">
        <v>8</v>
      </c>
      <c r="C4" t="s">
        <v>9</v>
      </c>
      <c r="D4">
        <v>10725.63</v>
      </c>
      <c r="E4">
        <v>0.078</v>
      </c>
      <c r="F4" t="s">
        <v>13</v>
      </c>
      <c r="G4" t="s">
        <v>14</v>
      </c>
    </row>
    <row r="5" ht="12.75" customHeight="1">
      <c r="A5" t="s">
        <v>7</v>
      </c>
      <c r="B5" t="s">
        <v>8</v>
      </c>
      <c r="C5" t="s">
        <v>9</v>
      </c>
      <c r="D5">
        <v>2612.65</v>
      </c>
      <c r="E5">
        <v>0.019</v>
      </c>
      <c r="F5" t="s">
        <v>15</v>
      </c>
      <c r="G5" t="s">
        <v>16</v>
      </c>
    </row>
    <row r="6" ht="12.75" customHeight="1">
      <c r="A6" t="s">
        <v>7</v>
      </c>
      <c r="B6" t="s">
        <v>8</v>
      </c>
      <c r="C6" t="s">
        <v>9</v>
      </c>
      <c r="D6">
        <v>13063.26</v>
      </c>
      <c r="E6">
        <v>0.095</v>
      </c>
      <c r="F6" t="s">
        <v>17</v>
      </c>
      <c r="G6" t="s">
        <v>16</v>
      </c>
    </row>
    <row r="7" ht="12.75" customHeight="1">
      <c r="A7" t="s">
        <v>7</v>
      </c>
      <c r="B7" t="s">
        <v>8</v>
      </c>
      <c r="C7" t="s">
        <v>9</v>
      </c>
      <c r="D7">
        <v>29839.24</v>
      </c>
      <c r="E7">
        <v>0.217</v>
      </c>
      <c r="F7" t="s">
        <v>18</v>
      </c>
      <c r="G7" t="s">
        <v>11</v>
      </c>
    </row>
    <row r="8" ht="12.75" customHeight="1">
      <c r="A8" t="s">
        <v>7</v>
      </c>
      <c r="B8" t="s">
        <v>8</v>
      </c>
      <c r="C8" t="s">
        <v>9</v>
      </c>
      <c r="D8">
        <v>4537.77</v>
      </c>
      <c r="E8">
        <v>0.033</v>
      </c>
      <c r="F8" t="s">
        <v>19</v>
      </c>
      <c r="G8" t="s">
        <v>11</v>
      </c>
    </row>
    <row r="9" ht="12.75" customHeight="1">
      <c r="A9" t="s">
        <v>7</v>
      </c>
      <c r="B9" t="s">
        <v>8</v>
      </c>
      <c r="C9" t="s">
        <v>9</v>
      </c>
      <c r="D9">
        <v>10038.09</v>
      </c>
      <c r="E9">
        <v>0.073</v>
      </c>
      <c r="F9" t="s">
        <v>20</v>
      </c>
      <c r="G9" t="s">
        <v>11</v>
      </c>
    </row>
    <row r="10" ht="12.75" customHeight="1">
      <c r="A10" t="s">
        <v>7</v>
      </c>
      <c r="B10" t="s">
        <v>8</v>
      </c>
      <c r="C10" t="s">
        <v>9</v>
      </c>
      <c r="D10">
        <v>7837.96</v>
      </c>
      <c r="E10">
        <v>0.057</v>
      </c>
      <c r="F10" t="s">
        <v>21</v>
      </c>
      <c r="G10" t="s">
        <v>11</v>
      </c>
    </row>
    <row r="11" ht="12.75" customHeight="1">
      <c r="A11" t="s">
        <v>7</v>
      </c>
      <c r="B11" t="s">
        <v>8</v>
      </c>
      <c r="C11" t="s">
        <v>9</v>
      </c>
      <c r="D11">
        <v>2475.14</v>
      </c>
      <c r="E11">
        <v>0.018</v>
      </c>
      <c r="F11" t="s">
        <v>22</v>
      </c>
      <c r="G11" t="s">
        <v>23</v>
      </c>
    </row>
    <row r="12" ht="12.75" customHeight="1">
      <c r="A12" t="s">
        <v>7</v>
      </c>
      <c r="B12" t="s">
        <v>8</v>
      </c>
      <c r="C12" t="s">
        <v>9</v>
      </c>
      <c r="D12">
        <v>54315.68</v>
      </c>
      <c r="E12">
        <v>0.395</v>
      </c>
      <c r="F12" t="s">
        <v>24</v>
      </c>
      <c r="G12" t="s">
        <v>25</v>
      </c>
    </row>
    <row r="13" ht="12.75" customHeight="1">
      <c r="A13" t="s">
        <v>7</v>
      </c>
      <c r="B13" t="s">
        <v>8</v>
      </c>
      <c r="C13" t="s">
        <v>9</v>
      </c>
      <c r="D13">
        <v>47577.78</v>
      </c>
      <c r="E13">
        <v>0.346</v>
      </c>
      <c r="F13" t="s">
        <v>26</v>
      </c>
      <c r="G13" t="s">
        <v>25</v>
      </c>
    </row>
    <row r="14" ht="12.75" customHeight="1">
      <c r="A14" t="s">
        <v>7</v>
      </c>
      <c r="B14" t="s">
        <v>8</v>
      </c>
      <c r="C14" t="s">
        <v>9</v>
      </c>
      <c r="D14">
        <v>51428.01</v>
      </c>
      <c r="E14">
        <v>0.374</v>
      </c>
      <c r="F14" t="s">
        <v>27</v>
      </c>
      <c r="G14" t="s">
        <v>25</v>
      </c>
    </row>
    <row r="15" ht="12.75" customHeight="1">
      <c r="A15" t="s">
        <v>7</v>
      </c>
      <c r="B15" t="s">
        <v>28</v>
      </c>
      <c r="C15" t="s">
        <v>9</v>
      </c>
      <c r="D15">
        <v>27395.61</v>
      </c>
      <c r="E15">
        <v>0.209</v>
      </c>
      <c r="F15" t="s">
        <v>29</v>
      </c>
      <c r="G15" t="s">
        <v>14</v>
      </c>
    </row>
    <row r="16" ht="12.75" customHeight="1">
      <c r="A16" t="s">
        <v>7</v>
      </c>
      <c r="B16" t="s">
        <v>28</v>
      </c>
      <c r="C16" t="s">
        <v>9</v>
      </c>
      <c r="D16">
        <v>59641.16</v>
      </c>
      <c r="E16">
        <v>0.455</v>
      </c>
      <c r="F16" t="s">
        <v>30</v>
      </c>
      <c r="G16" t="s">
        <v>14</v>
      </c>
    </row>
    <row r="17" ht="12.75" customHeight="1">
      <c r="A17" t="s">
        <v>7</v>
      </c>
      <c r="B17" t="s">
        <v>28</v>
      </c>
      <c r="C17" t="s">
        <v>9</v>
      </c>
      <c r="D17">
        <v>43518.38</v>
      </c>
      <c r="E17">
        <v>0.332</v>
      </c>
      <c r="F17" t="s">
        <v>31</v>
      </c>
      <c r="G17" t="s">
        <v>25</v>
      </c>
    </row>
    <row r="18" ht="12.75" customHeight="1">
      <c r="A18" t="s">
        <v>7</v>
      </c>
      <c r="B18" t="s">
        <v>28</v>
      </c>
      <c r="C18" t="s">
        <v>9</v>
      </c>
      <c r="D18">
        <v>11534.99</v>
      </c>
      <c r="E18">
        <v>0.088</v>
      </c>
      <c r="F18" t="s">
        <v>32</v>
      </c>
      <c r="G18" t="s">
        <v>25</v>
      </c>
    </row>
    <row r="19" ht="12.75" customHeight="1">
      <c r="A19" t="s">
        <v>7</v>
      </c>
      <c r="B19" t="s">
        <v>28</v>
      </c>
      <c r="C19" t="s">
        <v>9</v>
      </c>
      <c r="D19">
        <v>34342.82</v>
      </c>
      <c r="E19">
        <v>0.262</v>
      </c>
      <c r="F19" t="s">
        <v>33</v>
      </c>
      <c r="G19" t="s">
        <v>25</v>
      </c>
    </row>
    <row r="20" ht="12.75" customHeight="1">
      <c r="A20" t="s">
        <v>7</v>
      </c>
      <c r="B20" t="s">
        <v>28</v>
      </c>
      <c r="C20" t="s">
        <v>9</v>
      </c>
      <c r="D20">
        <v>25167.26</v>
      </c>
      <c r="E20">
        <v>0.192</v>
      </c>
      <c r="F20" t="s">
        <v>34</v>
      </c>
      <c r="G20" t="s">
        <v>25</v>
      </c>
    </row>
    <row r="21" ht="12.75" customHeight="1">
      <c r="A21" t="s">
        <v>7</v>
      </c>
      <c r="B21" t="s">
        <v>28</v>
      </c>
      <c r="C21" t="s">
        <v>9</v>
      </c>
      <c r="D21">
        <v>65146.5</v>
      </c>
      <c r="E21">
        <v>0.497</v>
      </c>
      <c r="F21" t="s">
        <v>35</v>
      </c>
      <c r="G21" t="s">
        <v>25</v>
      </c>
    </row>
    <row r="22" ht="12.75" customHeight="1">
      <c r="A22" t="s">
        <v>7</v>
      </c>
      <c r="B22" t="s">
        <v>28</v>
      </c>
      <c r="C22" t="s">
        <v>9</v>
      </c>
      <c r="D22">
        <v>42600.83</v>
      </c>
      <c r="E22">
        <v>0.325</v>
      </c>
      <c r="F22" t="s">
        <v>36</v>
      </c>
      <c r="G22" t="s">
        <v>25</v>
      </c>
    </row>
    <row r="23" ht="12.75" customHeight="1">
      <c r="A23" t="s">
        <v>7</v>
      </c>
      <c r="B23" t="s">
        <v>28</v>
      </c>
      <c r="C23" t="s">
        <v>9</v>
      </c>
      <c r="D23">
        <v>31852.31</v>
      </c>
      <c r="E23">
        <v>0.243</v>
      </c>
      <c r="F23" t="s">
        <v>37</v>
      </c>
      <c r="G23" t="s">
        <v>25</v>
      </c>
    </row>
    <row r="24" ht="12.75" customHeight="1">
      <c r="A24" t="s">
        <v>7</v>
      </c>
      <c r="B24" t="s">
        <v>28</v>
      </c>
      <c r="C24" t="s">
        <v>9</v>
      </c>
      <c r="D24">
        <v>83366.54</v>
      </c>
      <c r="E24">
        <v>0.636</v>
      </c>
      <c r="F24" t="s">
        <v>38</v>
      </c>
      <c r="G24" t="s">
        <v>14</v>
      </c>
    </row>
    <row r="25" ht="12.75" customHeight="1">
      <c r="A25" t="s">
        <v>7</v>
      </c>
      <c r="B25" t="s">
        <v>28</v>
      </c>
      <c r="C25" t="s">
        <v>9</v>
      </c>
      <c r="D25">
        <v>28444.24</v>
      </c>
      <c r="E25">
        <v>0.217</v>
      </c>
      <c r="F25" t="s">
        <v>39</v>
      </c>
      <c r="G25" t="s">
        <v>40</v>
      </c>
    </row>
    <row r="26" ht="12.75" customHeight="1">
      <c r="A26" t="s">
        <v>7</v>
      </c>
      <c r="B26" t="s">
        <v>28</v>
      </c>
      <c r="C26" t="s">
        <v>9</v>
      </c>
      <c r="D26">
        <v>33949.58</v>
      </c>
      <c r="E26">
        <v>0.259</v>
      </c>
      <c r="F26" t="s">
        <v>41</v>
      </c>
      <c r="G26" t="s">
        <v>42</v>
      </c>
    </row>
    <row r="27" ht="12.75" customHeight="1">
      <c r="A27" t="s">
        <v>7</v>
      </c>
      <c r="B27" t="s">
        <v>28</v>
      </c>
      <c r="C27" t="s">
        <v>9</v>
      </c>
      <c r="D27">
        <v>51120.99</v>
      </c>
      <c r="E27">
        <v>0.39</v>
      </c>
      <c r="F27" t="s">
        <v>43</v>
      </c>
      <c r="G27" t="s">
        <v>42</v>
      </c>
    </row>
    <row r="28" ht="12.75" customHeight="1">
      <c r="A28" t="s">
        <v>7</v>
      </c>
      <c r="B28" t="s">
        <v>28</v>
      </c>
      <c r="C28" t="s">
        <v>9</v>
      </c>
      <c r="D28">
        <v>111941.87</v>
      </c>
      <c r="E28">
        <v>0.854</v>
      </c>
      <c r="F28" t="s">
        <v>44</v>
      </c>
      <c r="G28" t="s">
        <v>45</v>
      </c>
    </row>
    <row r="29" ht="12.75" customHeight="1">
      <c r="A29" t="s">
        <v>7</v>
      </c>
      <c r="B29" t="s">
        <v>28</v>
      </c>
      <c r="C29" t="s">
        <v>9</v>
      </c>
      <c r="D29">
        <v>81400.35</v>
      </c>
      <c r="E29">
        <v>0.621</v>
      </c>
      <c r="F29" t="s">
        <v>46</v>
      </c>
      <c r="G29" t="s">
        <v>47</v>
      </c>
    </row>
    <row r="30" ht="12.75" customHeight="1">
      <c r="A30" t="s">
        <v>7</v>
      </c>
      <c r="B30" t="s">
        <v>28</v>
      </c>
      <c r="C30" t="s">
        <v>9</v>
      </c>
      <c r="D30">
        <v>96998.81</v>
      </c>
      <c r="E30">
        <v>0.74</v>
      </c>
      <c r="F30" t="s">
        <v>48</v>
      </c>
      <c r="G30" t="s">
        <v>47</v>
      </c>
    </row>
    <row r="31" ht="12.75" customHeight="1">
      <c r="A31" t="s">
        <v>7</v>
      </c>
      <c r="B31" t="s">
        <v>28</v>
      </c>
      <c r="C31" t="s">
        <v>9</v>
      </c>
      <c r="D31">
        <v>80089.55</v>
      </c>
      <c r="E31">
        <v>0.611</v>
      </c>
      <c r="F31" t="s">
        <v>49</v>
      </c>
      <c r="G31" t="s">
        <v>47</v>
      </c>
    </row>
    <row r="32" ht="12.75" customHeight="1">
      <c r="A32" t="s">
        <v>7</v>
      </c>
      <c r="B32" t="s">
        <v>28</v>
      </c>
      <c r="C32" t="s">
        <v>9</v>
      </c>
      <c r="D32">
        <v>78123.36</v>
      </c>
      <c r="E32">
        <v>0.596</v>
      </c>
      <c r="F32" t="s">
        <v>50</v>
      </c>
      <c r="G32" t="s">
        <v>47</v>
      </c>
    </row>
    <row r="33" ht="12.75" customHeight="1">
      <c r="A33" t="s">
        <v>7</v>
      </c>
      <c r="B33" t="s">
        <v>28</v>
      </c>
      <c r="C33" t="s">
        <v>9</v>
      </c>
      <c r="D33">
        <v>59772.24</v>
      </c>
      <c r="E33">
        <v>0.456</v>
      </c>
      <c r="F33" t="s">
        <v>51</v>
      </c>
      <c r="G33" t="s">
        <v>47</v>
      </c>
    </row>
    <row r="34" ht="12.75" customHeight="1">
      <c r="A34" t="s">
        <v>7</v>
      </c>
      <c r="B34" t="s">
        <v>28</v>
      </c>
      <c r="C34" t="s">
        <v>9</v>
      </c>
      <c r="D34">
        <v>33556.34</v>
      </c>
      <c r="E34">
        <v>0.256</v>
      </c>
      <c r="F34" t="s">
        <v>52</v>
      </c>
      <c r="G34" t="s">
        <v>47</v>
      </c>
    </row>
    <row r="35" ht="12.75" customHeight="1">
      <c r="A35" t="s">
        <v>7</v>
      </c>
      <c r="B35" t="s">
        <v>28</v>
      </c>
      <c r="C35" t="s">
        <v>9</v>
      </c>
      <c r="D35">
        <v>36309.01</v>
      </c>
      <c r="E35">
        <v>0.277</v>
      </c>
      <c r="F35" t="s">
        <v>53</v>
      </c>
      <c r="G35" t="s">
        <v>47</v>
      </c>
    </row>
    <row r="36" ht="12.75" customHeight="1">
      <c r="A36" t="s">
        <v>7</v>
      </c>
      <c r="B36" t="s">
        <v>28</v>
      </c>
      <c r="C36" t="s">
        <v>9</v>
      </c>
      <c r="D36">
        <v>92279.95</v>
      </c>
      <c r="E36">
        <v>0.704</v>
      </c>
      <c r="F36" t="s">
        <v>54</v>
      </c>
      <c r="G36" t="s">
        <v>47</v>
      </c>
    </row>
    <row r="37" ht="12.75" customHeight="1">
      <c r="A37" t="s">
        <v>7</v>
      </c>
      <c r="B37" t="s">
        <v>28</v>
      </c>
      <c r="C37" t="s">
        <v>9</v>
      </c>
      <c r="D37">
        <v>45877.81</v>
      </c>
      <c r="E37">
        <v>0.35</v>
      </c>
      <c r="F37" t="s">
        <v>55</v>
      </c>
      <c r="G37" t="s">
        <v>45</v>
      </c>
    </row>
    <row r="38" ht="12.75" customHeight="1">
      <c r="A38" t="s">
        <v>7</v>
      </c>
      <c r="B38" t="s">
        <v>28</v>
      </c>
      <c r="C38" t="s">
        <v>9</v>
      </c>
      <c r="D38">
        <v>31065.83</v>
      </c>
      <c r="E38">
        <v>0.237</v>
      </c>
      <c r="F38" t="s">
        <v>56</v>
      </c>
      <c r="G38" t="s">
        <v>45</v>
      </c>
    </row>
    <row r="39" ht="12.75" customHeight="1">
      <c r="A39" t="s">
        <v>7</v>
      </c>
      <c r="B39" t="s">
        <v>28</v>
      </c>
      <c r="C39" t="s">
        <v>9</v>
      </c>
      <c r="D39">
        <v>37619.81</v>
      </c>
      <c r="E39">
        <v>0.287</v>
      </c>
      <c r="F39" t="s">
        <v>57</v>
      </c>
      <c r="G39" t="s">
        <v>47</v>
      </c>
    </row>
    <row r="40" ht="12.75" customHeight="1">
      <c r="A40" t="s">
        <v>7</v>
      </c>
      <c r="B40" t="s">
        <v>28</v>
      </c>
      <c r="C40" t="s">
        <v>9</v>
      </c>
      <c r="D40">
        <v>4981.02</v>
      </c>
      <c r="E40">
        <v>0.038</v>
      </c>
      <c r="F40" t="s">
        <v>58</v>
      </c>
      <c r="G40" t="s">
        <v>47</v>
      </c>
    </row>
    <row r="41" ht="12.75" customHeight="1">
      <c r="A41" t="s">
        <v>7</v>
      </c>
      <c r="B41" t="s">
        <v>28</v>
      </c>
      <c r="C41" t="s">
        <v>9</v>
      </c>
      <c r="D41">
        <v>38406.28</v>
      </c>
      <c r="E41">
        <v>0.293</v>
      </c>
      <c r="F41" t="s">
        <v>59</v>
      </c>
      <c r="G41" t="s">
        <v>23</v>
      </c>
    </row>
    <row r="42" ht="12.75" customHeight="1">
      <c r="A42" t="s">
        <v>7</v>
      </c>
      <c r="B42" t="s">
        <v>28</v>
      </c>
      <c r="C42" t="s">
        <v>9</v>
      </c>
      <c r="D42">
        <v>51120.99</v>
      </c>
      <c r="E42">
        <v>0.39</v>
      </c>
      <c r="F42" t="s">
        <v>60</v>
      </c>
      <c r="G42" t="s">
        <v>23</v>
      </c>
    </row>
    <row r="43" ht="12.75" customHeight="1">
      <c r="A43" t="s">
        <v>7</v>
      </c>
      <c r="B43" t="s">
        <v>28</v>
      </c>
      <c r="C43" t="s">
        <v>9</v>
      </c>
      <c r="D43">
        <v>41945.43</v>
      </c>
      <c r="E43">
        <v>0.32</v>
      </c>
      <c r="F43" t="s">
        <v>61</v>
      </c>
      <c r="G43" t="s">
        <v>40</v>
      </c>
    </row>
    <row r="44" ht="12.75" customHeight="1">
      <c r="A44" t="s">
        <v>7</v>
      </c>
      <c r="B44" t="s">
        <v>28</v>
      </c>
      <c r="C44" t="s">
        <v>9</v>
      </c>
      <c r="D44">
        <v>31590.15</v>
      </c>
      <c r="E44">
        <v>0.241</v>
      </c>
      <c r="F44" t="s">
        <v>63</v>
      </c>
      <c r="G44" t="s">
        <v>40</v>
      </c>
    </row>
    <row r="45" ht="12.75" customHeight="1">
      <c r="A45" t="s">
        <v>7</v>
      </c>
      <c r="B45" t="s">
        <v>28</v>
      </c>
      <c r="C45" t="s">
        <v>9</v>
      </c>
      <c r="D45">
        <v>27395.61</v>
      </c>
      <c r="E45">
        <v>0.209</v>
      </c>
      <c r="F45" t="s">
        <v>64</v>
      </c>
      <c r="G45" t="s">
        <v>40</v>
      </c>
    </row>
    <row r="46" ht="12.75" customHeight="1">
      <c r="A46" t="s">
        <v>7</v>
      </c>
      <c r="B46" t="s">
        <v>28</v>
      </c>
      <c r="C46" t="s">
        <v>9</v>
      </c>
      <c r="D46">
        <v>31852.31</v>
      </c>
      <c r="E46">
        <v>0.243</v>
      </c>
      <c r="F46" t="s">
        <v>65</v>
      </c>
      <c r="G46" t="s">
        <v>40</v>
      </c>
    </row>
    <row r="47" ht="12.75" customHeight="1">
      <c r="A47" t="s">
        <v>7</v>
      </c>
      <c r="B47" t="s">
        <v>28</v>
      </c>
      <c r="C47" t="s">
        <v>9</v>
      </c>
      <c r="D47">
        <v>23463.23</v>
      </c>
      <c r="E47">
        <v>0.179</v>
      </c>
      <c r="F47" t="s">
        <v>66</v>
      </c>
      <c r="G47" t="s">
        <v>40</v>
      </c>
    </row>
    <row r="48" ht="12.75" customHeight="1">
      <c r="A48" t="s">
        <v>7</v>
      </c>
      <c r="B48" t="s">
        <v>28</v>
      </c>
      <c r="C48" t="s">
        <v>9</v>
      </c>
      <c r="D48">
        <v>25167.26</v>
      </c>
      <c r="E48">
        <v>0.192</v>
      </c>
      <c r="F48" t="s">
        <v>67</v>
      </c>
      <c r="G48" t="s">
        <v>40</v>
      </c>
    </row>
    <row r="49" ht="12.75" customHeight="1">
      <c r="A49" t="s">
        <v>7</v>
      </c>
      <c r="B49" t="s">
        <v>28</v>
      </c>
      <c r="C49" t="s">
        <v>9</v>
      </c>
      <c r="D49">
        <v>20317.32</v>
      </c>
      <c r="E49">
        <v>0.155</v>
      </c>
      <c r="F49" t="s">
        <v>68</v>
      </c>
      <c r="G49" t="s">
        <v>40</v>
      </c>
    </row>
    <row r="50" ht="12.75" customHeight="1">
      <c r="A50" t="s">
        <v>7</v>
      </c>
      <c r="B50" t="s">
        <v>28</v>
      </c>
      <c r="C50" t="s">
        <v>9</v>
      </c>
      <c r="D50">
        <v>52300.71</v>
      </c>
      <c r="E50">
        <v>0.399</v>
      </c>
      <c r="F50" t="s">
        <v>69</v>
      </c>
      <c r="G50" t="s">
        <v>45</v>
      </c>
    </row>
    <row r="51" ht="12.75" customHeight="1">
      <c r="A51" t="s">
        <v>7</v>
      </c>
      <c r="B51" t="s">
        <v>28</v>
      </c>
      <c r="C51" t="s">
        <v>9</v>
      </c>
      <c r="D51">
        <v>113252.66</v>
      </c>
      <c r="E51">
        <v>0.864</v>
      </c>
      <c r="F51" t="s">
        <v>70</v>
      </c>
      <c r="G51" t="s">
        <v>45</v>
      </c>
    </row>
    <row r="52" ht="12.75" customHeight="1">
      <c r="A52" t="s">
        <v>7</v>
      </c>
      <c r="B52" t="s">
        <v>28</v>
      </c>
      <c r="C52" t="s">
        <v>9</v>
      </c>
      <c r="D52">
        <v>79958.48</v>
      </c>
      <c r="E52">
        <v>0.61</v>
      </c>
      <c r="F52" t="s">
        <v>71</v>
      </c>
      <c r="G52" t="s">
        <v>45</v>
      </c>
    </row>
    <row r="53" ht="12.75" customHeight="1">
      <c r="A53" t="s">
        <v>7</v>
      </c>
      <c r="B53" t="s">
        <v>28</v>
      </c>
      <c r="C53" t="s">
        <v>9</v>
      </c>
      <c r="D53">
        <v>62262.75</v>
      </c>
      <c r="E53">
        <v>0.475</v>
      </c>
      <c r="F53" t="s">
        <v>72</v>
      </c>
      <c r="G53" t="s">
        <v>73</v>
      </c>
    </row>
    <row r="54" ht="12.75" customHeight="1">
      <c r="A54" t="s">
        <v>7</v>
      </c>
      <c r="B54" t="s">
        <v>28</v>
      </c>
      <c r="C54" t="s">
        <v>9</v>
      </c>
      <c r="D54">
        <v>48892.64</v>
      </c>
      <c r="E54">
        <v>0.373</v>
      </c>
      <c r="F54" t="s">
        <v>74</v>
      </c>
      <c r="G54" t="s">
        <v>73</v>
      </c>
    </row>
    <row r="55" ht="12.75" customHeight="1">
      <c r="A55" t="s">
        <v>7</v>
      </c>
      <c r="B55" t="s">
        <v>28</v>
      </c>
      <c r="C55" t="s">
        <v>9</v>
      </c>
      <c r="D55">
        <v>44435.94</v>
      </c>
      <c r="E55">
        <v>0.339</v>
      </c>
      <c r="F55" t="s">
        <v>75</v>
      </c>
      <c r="G55" t="s">
        <v>73</v>
      </c>
    </row>
    <row r="56" ht="12.75" customHeight="1">
      <c r="A56" t="s">
        <v>7</v>
      </c>
      <c r="B56" t="s">
        <v>28</v>
      </c>
      <c r="C56" t="s">
        <v>9</v>
      </c>
      <c r="D56">
        <v>74190.98</v>
      </c>
      <c r="E56">
        <v>0.566</v>
      </c>
      <c r="F56" t="s">
        <v>76</v>
      </c>
      <c r="G56" t="s">
        <v>73</v>
      </c>
    </row>
    <row r="57" ht="12.75" customHeight="1">
      <c r="A57" t="s">
        <v>7</v>
      </c>
      <c r="B57" t="s">
        <v>28</v>
      </c>
      <c r="C57" t="s">
        <v>9</v>
      </c>
      <c r="D57">
        <v>38406.28</v>
      </c>
      <c r="E57">
        <v>0.293</v>
      </c>
      <c r="F57" t="s">
        <v>77</v>
      </c>
      <c r="G57" t="s">
        <v>78</v>
      </c>
    </row>
    <row r="58" ht="12.75" customHeight="1">
      <c r="A58" t="s">
        <v>7</v>
      </c>
      <c r="B58" t="s">
        <v>28</v>
      </c>
      <c r="C58" t="s">
        <v>9</v>
      </c>
      <c r="D58">
        <v>31983.39</v>
      </c>
      <c r="E58">
        <v>0.244</v>
      </c>
      <c r="F58" t="s">
        <v>79</v>
      </c>
      <c r="G58" t="s">
        <v>80</v>
      </c>
    </row>
    <row r="59" ht="12.75" customHeight="1">
      <c r="A59" t="s">
        <v>7</v>
      </c>
      <c r="B59" t="s">
        <v>28</v>
      </c>
      <c r="C59" t="s">
        <v>9</v>
      </c>
      <c r="D59">
        <v>27788.85</v>
      </c>
      <c r="E59">
        <v>0.212</v>
      </c>
      <c r="F59" t="s">
        <v>81</v>
      </c>
      <c r="G59" t="s">
        <v>78</v>
      </c>
    </row>
    <row r="60" ht="12.75" customHeight="1">
      <c r="A60" t="s">
        <v>7</v>
      </c>
      <c r="B60" t="s">
        <v>28</v>
      </c>
      <c r="C60" t="s">
        <v>9</v>
      </c>
      <c r="D60">
        <v>3408.07</v>
      </c>
      <c r="E60">
        <v>0.026</v>
      </c>
      <c r="F60" t="s">
        <v>82</v>
      </c>
      <c r="G60" t="s">
        <v>78</v>
      </c>
    </row>
    <row r="61" ht="12.75" customHeight="1">
      <c r="A61" t="s">
        <v>7</v>
      </c>
      <c r="B61" t="s">
        <v>28</v>
      </c>
      <c r="C61" t="s">
        <v>9</v>
      </c>
      <c r="D61">
        <v>18613.28</v>
      </c>
      <c r="E61">
        <v>0.142</v>
      </c>
      <c r="F61" t="s">
        <v>83</v>
      </c>
      <c r="G61" t="s">
        <v>40</v>
      </c>
    </row>
    <row r="62" ht="12.75" customHeight="1">
      <c r="A62" t="s">
        <v>7</v>
      </c>
      <c r="B62" t="s">
        <v>28</v>
      </c>
      <c r="C62" t="s">
        <v>9</v>
      </c>
      <c r="D62">
        <v>32769.87</v>
      </c>
      <c r="E62">
        <v>0.25</v>
      </c>
      <c r="F62" t="s">
        <v>84</v>
      </c>
      <c r="G62" t="s">
        <v>40</v>
      </c>
    </row>
    <row r="63" ht="12.75" customHeight="1">
      <c r="A63" t="s">
        <v>7</v>
      </c>
      <c r="B63" t="s">
        <v>28</v>
      </c>
      <c r="C63" t="s">
        <v>9</v>
      </c>
      <c r="D63">
        <v>48106.16</v>
      </c>
      <c r="E63">
        <v>0.367</v>
      </c>
      <c r="F63" t="s">
        <v>85</v>
      </c>
      <c r="G63" t="s">
        <v>40</v>
      </c>
    </row>
    <row r="64" ht="12.75" customHeight="1">
      <c r="A64" t="s">
        <v>7</v>
      </c>
      <c r="B64" t="s">
        <v>28</v>
      </c>
      <c r="C64" t="s">
        <v>9</v>
      </c>
      <c r="D64">
        <v>14025.5</v>
      </c>
      <c r="E64">
        <v>0.107</v>
      </c>
      <c r="F64" t="s">
        <v>86</v>
      </c>
      <c r="G64" t="s">
        <v>87</v>
      </c>
    </row>
    <row r="65" ht="12.75" customHeight="1">
      <c r="A65" t="s">
        <v>7</v>
      </c>
      <c r="B65" t="s">
        <v>28</v>
      </c>
      <c r="C65" t="s">
        <v>9</v>
      </c>
      <c r="D65">
        <v>53480.43</v>
      </c>
      <c r="E65">
        <v>0.408</v>
      </c>
      <c r="F65" t="s">
        <v>88</v>
      </c>
      <c r="G65" t="s">
        <v>89</v>
      </c>
    </row>
    <row r="66" ht="12.75" customHeight="1">
      <c r="A66" t="s">
        <v>7</v>
      </c>
      <c r="B66" t="s">
        <v>28</v>
      </c>
      <c r="C66" t="s">
        <v>9</v>
      </c>
      <c r="D66">
        <v>38930.6</v>
      </c>
      <c r="E66">
        <v>0.297</v>
      </c>
      <c r="F66" t="s">
        <v>90</v>
      </c>
      <c r="G66" t="s">
        <v>89</v>
      </c>
    </row>
    <row r="67" ht="12.75" customHeight="1">
      <c r="A67" t="s">
        <v>7</v>
      </c>
      <c r="B67" t="s">
        <v>28</v>
      </c>
      <c r="C67" t="s">
        <v>9</v>
      </c>
      <c r="D67">
        <v>43234.04</v>
      </c>
      <c r="E67">
        <v>0.303</v>
      </c>
      <c r="F67" t="s">
        <v>91</v>
      </c>
      <c r="G67" t="s">
        <v>92</v>
      </c>
    </row>
    <row r="68" ht="12.75" customHeight="1">
      <c r="A68" t="s">
        <v>7</v>
      </c>
      <c r="B68" t="s">
        <v>28</v>
      </c>
      <c r="C68" t="s">
        <v>9</v>
      </c>
      <c r="D68">
        <v>46801.21</v>
      </c>
      <c r="E68">
        <v>0.328</v>
      </c>
      <c r="F68" t="s">
        <v>93</v>
      </c>
      <c r="G68" t="s">
        <v>92</v>
      </c>
    </row>
    <row r="69" ht="12.75" customHeight="1">
      <c r="A69" t="s">
        <v>7</v>
      </c>
      <c r="B69" t="s">
        <v>28</v>
      </c>
      <c r="C69" t="s">
        <v>9</v>
      </c>
      <c r="D69">
        <v>29108.07</v>
      </c>
      <c r="E69">
        <v>0.204</v>
      </c>
      <c r="F69" t="s">
        <v>94</v>
      </c>
      <c r="G69" t="s">
        <v>92</v>
      </c>
    </row>
    <row r="70" ht="12.75" customHeight="1">
      <c r="A70" t="s">
        <v>7</v>
      </c>
      <c r="B70" t="s">
        <v>28</v>
      </c>
      <c r="C70" t="s">
        <v>9</v>
      </c>
      <c r="D70">
        <v>11272.83</v>
      </c>
      <c r="E70">
        <v>0.086</v>
      </c>
      <c r="F70" t="s">
        <v>95</v>
      </c>
      <c r="G70" t="s">
        <v>92</v>
      </c>
    </row>
    <row r="71" ht="12.75" customHeight="1">
      <c r="A71" t="s">
        <v>7</v>
      </c>
      <c r="B71" t="s">
        <v>28</v>
      </c>
      <c r="C71" t="s">
        <v>9</v>
      </c>
      <c r="D71">
        <v>91747.49</v>
      </c>
      <c r="E71">
        <v>0.643</v>
      </c>
      <c r="F71" t="s">
        <v>96</v>
      </c>
      <c r="G71" t="s">
        <v>92</v>
      </c>
    </row>
    <row r="72" ht="12.75" customHeight="1">
      <c r="A72" t="s">
        <v>7</v>
      </c>
      <c r="B72" t="s">
        <v>28</v>
      </c>
      <c r="C72" t="s">
        <v>9</v>
      </c>
      <c r="D72">
        <v>27395.83</v>
      </c>
      <c r="E72">
        <v>0.192</v>
      </c>
      <c r="F72" t="s">
        <v>97</v>
      </c>
      <c r="G72" t="s">
        <v>98</v>
      </c>
    </row>
    <row r="73" ht="12.75" customHeight="1">
      <c r="A73" t="s">
        <v>7</v>
      </c>
      <c r="B73" t="s">
        <v>8</v>
      </c>
      <c r="C73" t="s">
        <v>99</v>
      </c>
      <c r="D73">
        <v>5362.81</v>
      </c>
      <c r="E73">
        <v>0.039</v>
      </c>
      <c r="F73" t="s">
        <v>100</v>
      </c>
      <c r="G73" t="s">
        <v>47</v>
      </c>
    </row>
    <row r="74" ht="12.75" customHeight="1">
      <c r="A74" t="s">
        <v>7</v>
      </c>
      <c r="B74" t="s">
        <v>8</v>
      </c>
      <c r="C74" t="s">
        <v>99</v>
      </c>
      <c r="D74">
        <v>5362.81</v>
      </c>
      <c r="E74">
        <v>0.039</v>
      </c>
      <c r="F74" t="s">
        <v>101</v>
      </c>
      <c r="G74" t="s">
        <v>47</v>
      </c>
    </row>
    <row r="75" ht="12.75" customHeight="1">
      <c r="A75" t="s">
        <v>7</v>
      </c>
      <c r="B75" t="s">
        <v>8</v>
      </c>
      <c r="C75" t="s">
        <v>99</v>
      </c>
      <c r="D75">
        <v>3437.7</v>
      </c>
      <c r="E75">
        <v>0.025</v>
      </c>
      <c r="F75" t="s">
        <v>102</v>
      </c>
      <c r="G75" t="s">
        <v>47</v>
      </c>
    </row>
    <row r="76" ht="12.75" customHeight="1">
      <c r="A76" t="s">
        <v>7</v>
      </c>
      <c r="B76" t="s">
        <v>8</v>
      </c>
      <c r="C76" t="s">
        <v>99</v>
      </c>
      <c r="D76">
        <v>5362.81</v>
      </c>
      <c r="E76">
        <v>0.039</v>
      </c>
      <c r="F76" t="s">
        <v>103</v>
      </c>
      <c r="G76" t="s">
        <v>47</v>
      </c>
    </row>
    <row r="77" ht="12.75" customHeight="1">
      <c r="A77" t="s">
        <v>7</v>
      </c>
      <c r="B77" t="s">
        <v>8</v>
      </c>
      <c r="C77" t="s">
        <v>99</v>
      </c>
      <c r="D77">
        <v>5362.81</v>
      </c>
      <c r="E77">
        <v>0.039</v>
      </c>
      <c r="F77" t="s">
        <v>104</v>
      </c>
      <c r="G77" t="s">
        <v>47</v>
      </c>
    </row>
    <row r="78" ht="12.75" customHeight="1">
      <c r="A78" t="s">
        <v>7</v>
      </c>
      <c r="B78" t="s">
        <v>8</v>
      </c>
      <c r="C78" t="s">
        <v>99</v>
      </c>
      <c r="D78">
        <v>1100.06</v>
      </c>
      <c r="E78">
        <v>0.008</v>
      </c>
      <c r="F78" t="s">
        <v>105</v>
      </c>
      <c r="G78" t="s">
        <v>47</v>
      </c>
    </row>
    <row r="79" ht="12.75" customHeight="1">
      <c r="A79" t="s">
        <v>7</v>
      </c>
      <c r="B79" t="s">
        <v>8</v>
      </c>
      <c r="C79" t="s">
        <v>99</v>
      </c>
      <c r="D79">
        <v>1100.06</v>
      </c>
      <c r="E79">
        <v>0.008</v>
      </c>
      <c r="F79" t="s">
        <v>107</v>
      </c>
      <c r="G79" t="s">
        <v>47</v>
      </c>
    </row>
    <row r="80" ht="12.75" customHeight="1">
      <c r="A80" t="s">
        <v>7</v>
      </c>
      <c r="B80" t="s">
        <v>8</v>
      </c>
      <c r="C80" t="s">
        <v>108</v>
      </c>
      <c r="D80">
        <v>71366.67</v>
      </c>
      <c r="E80">
        <v>0.519</v>
      </c>
      <c r="F80" t="s">
        <v>109</v>
      </c>
      <c r="G80" t="s">
        <v>11</v>
      </c>
    </row>
    <row r="81" ht="12.75" customHeight="1">
      <c r="A81" t="s">
        <v>7</v>
      </c>
      <c r="B81" t="s">
        <v>8</v>
      </c>
      <c r="C81" t="s">
        <v>108</v>
      </c>
      <c r="D81">
        <v>147133.6</v>
      </c>
      <c r="E81">
        <v>1.07</v>
      </c>
      <c r="F81" t="s">
        <v>110</v>
      </c>
      <c r="G81" t="s">
        <v>25</v>
      </c>
    </row>
    <row r="82" ht="12.75" customHeight="1">
      <c r="A82" t="s">
        <v>7</v>
      </c>
      <c r="B82" t="s">
        <v>8</v>
      </c>
      <c r="C82" t="s">
        <v>108</v>
      </c>
      <c r="D82">
        <v>35614.58</v>
      </c>
      <c r="E82">
        <v>0.259</v>
      </c>
      <c r="F82" t="s">
        <v>111</v>
      </c>
      <c r="G82" t="s">
        <v>11</v>
      </c>
    </row>
    <row r="83" ht="12.75" customHeight="1">
      <c r="A83" t="s">
        <v>7</v>
      </c>
      <c r="B83" t="s">
        <v>8</v>
      </c>
      <c r="C83" t="s">
        <v>108</v>
      </c>
      <c r="D83">
        <v>36852.15</v>
      </c>
      <c r="E83">
        <v>0.268</v>
      </c>
      <c r="F83" t="s">
        <v>112</v>
      </c>
      <c r="G83" t="s">
        <v>25</v>
      </c>
    </row>
    <row r="84" ht="12.75" customHeight="1">
      <c r="A84" t="s">
        <v>7</v>
      </c>
      <c r="B84" t="s">
        <v>8</v>
      </c>
      <c r="C84" t="s">
        <v>108</v>
      </c>
      <c r="D84">
        <v>85117.48</v>
      </c>
      <c r="E84">
        <v>0.619</v>
      </c>
      <c r="F84" t="s">
        <v>113</v>
      </c>
      <c r="G84" t="s">
        <v>25</v>
      </c>
    </row>
    <row r="85" ht="12.75" customHeight="1">
      <c r="A85" t="s">
        <v>7</v>
      </c>
      <c r="B85" t="s">
        <v>8</v>
      </c>
      <c r="C85" t="s">
        <v>108</v>
      </c>
      <c r="D85">
        <v>21588.76</v>
      </c>
      <c r="E85">
        <v>0.157</v>
      </c>
      <c r="F85" t="s">
        <v>114</v>
      </c>
      <c r="G85" t="s">
        <v>25</v>
      </c>
    </row>
    <row r="86" ht="12.75" customHeight="1">
      <c r="A86" t="s">
        <v>7</v>
      </c>
      <c r="B86" t="s">
        <v>8</v>
      </c>
      <c r="C86" t="s">
        <v>108</v>
      </c>
      <c r="D86">
        <v>62153.63</v>
      </c>
      <c r="E86">
        <v>0.452</v>
      </c>
      <c r="F86" t="s">
        <v>115</v>
      </c>
      <c r="G86" t="s">
        <v>25</v>
      </c>
    </row>
    <row r="87" ht="12.75" customHeight="1">
      <c r="A87" t="s">
        <v>7</v>
      </c>
      <c r="B87" t="s">
        <v>8</v>
      </c>
      <c r="C87" t="s">
        <v>108</v>
      </c>
      <c r="D87">
        <v>2887.67</v>
      </c>
      <c r="E87">
        <v>0.021</v>
      </c>
      <c r="F87" t="s">
        <v>116</v>
      </c>
      <c r="G87" t="s">
        <v>78</v>
      </c>
    </row>
    <row r="88" ht="12.75" customHeight="1">
      <c r="A88" t="s">
        <v>7</v>
      </c>
      <c r="B88" t="s">
        <v>28</v>
      </c>
      <c r="C88" t="s">
        <v>108</v>
      </c>
      <c r="D88">
        <v>122853.17</v>
      </c>
      <c r="E88">
        <v>0.861</v>
      </c>
      <c r="F88" t="s">
        <v>117</v>
      </c>
      <c r="G88" t="s">
        <v>78</v>
      </c>
    </row>
    <row r="89" ht="12.75" customHeight="1">
      <c r="A89" t="s">
        <v>7</v>
      </c>
      <c r="B89" t="s">
        <v>28</v>
      </c>
      <c r="C89" t="s">
        <v>108</v>
      </c>
      <c r="D89">
        <v>6563.58</v>
      </c>
      <c r="E89">
        <v>0.046</v>
      </c>
      <c r="F89" t="s">
        <v>118</v>
      </c>
      <c r="G89" t="s">
        <v>89</v>
      </c>
    </row>
    <row r="90" ht="12.75" customHeight="1">
      <c r="A90" t="s">
        <v>7</v>
      </c>
      <c r="B90" t="s">
        <v>28</v>
      </c>
      <c r="C90" t="s">
        <v>108</v>
      </c>
      <c r="D90">
        <v>56075.84</v>
      </c>
      <c r="E90">
        <v>0.393</v>
      </c>
      <c r="F90" t="s">
        <v>119</v>
      </c>
      <c r="G90" t="s">
        <v>89</v>
      </c>
    </row>
    <row r="91" ht="12.75" customHeight="1">
      <c r="A91" t="s">
        <v>7</v>
      </c>
      <c r="B91" t="s">
        <v>28</v>
      </c>
      <c r="C91" t="s">
        <v>108</v>
      </c>
      <c r="D91">
        <v>9560.0</v>
      </c>
      <c r="E91">
        <v>0.067</v>
      </c>
      <c r="F91" t="s">
        <v>120</v>
      </c>
      <c r="G91" t="s">
        <v>78</v>
      </c>
    </row>
    <row r="92" ht="12.75" customHeight="1">
      <c r="A92" t="s">
        <v>7</v>
      </c>
      <c r="B92" t="s">
        <v>28</v>
      </c>
      <c r="C92" t="s">
        <v>108</v>
      </c>
      <c r="D92">
        <v>50653.75</v>
      </c>
      <c r="E92">
        <v>0.355</v>
      </c>
      <c r="F92" t="s">
        <v>121</v>
      </c>
      <c r="G92" t="s">
        <v>78</v>
      </c>
    </row>
    <row r="93" ht="12.75" customHeight="1">
      <c r="A93" t="s">
        <v>7</v>
      </c>
      <c r="B93" t="s">
        <v>28</v>
      </c>
      <c r="C93" t="s">
        <v>108</v>
      </c>
      <c r="D93">
        <v>35386.28</v>
      </c>
      <c r="E93">
        <v>0.248</v>
      </c>
      <c r="F93" t="s">
        <v>122</v>
      </c>
      <c r="G93" t="s">
        <v>78</v>
      </c>
    </row>
    <row r="94" ht="12.75" customHeight="1">
      <c r="A94" t="s">
        <v>7</v>
      </c>
      <c r="B94" t="s">
        <v>28</v>
      </c>
      <c r="C94" t="s">
        <v>108</v>
      </c>
      <c r="D94">
        <v>8989.26</v>
      </c>
      <c r="E94">
        <v>0.063</v>
      </c>
      <c r="F94" t="s">
        <v>123</v>
      </c>
      <c r="G94" t="s">
        <v>78</v>
      </c>
    </row>
    <row r="95" ht="12.75" customHeight="1">
      <c r="A95" t="s">
        <v>7</v>
      </c>
      <c r="B95" t="s">
        <v>28</v>
      </c>
      <c r="C95" t="s">
        <v>108</v>
      </c>
      <c r="D95">
        <v>174648.41</v>
      </c>
      <c r="E95">
        <v>1.224</v>
      </c>
      <c r="F95" t="s">
        <v>124</v>
      </c>
      <c r="G95" t="s">
        <v>14</v>
      </c>
    </row>
    <row r="96" ht="12.75" customHeight="1">
      <c r="A96" t="s">
        <v>7</v>
      </c>
      <c r="B96" t="s">
        <v>28</v>
      </c>
      <c r="C96" t="s">
        <v>108</v>
      </c>
      <c r="D96">
        <v>89464.5</v>
      </c>
      <c r="E96">
        <v>0.627</v>
      </c>
      <c r="F96" t="s">
        <v>124</v>
      </c>
      <c r="G96" t="s">
        <v>14</v>
      </c>
    </row>
    <row r="97" ht="12.75" customHeight="1">
      <c r="A97" t="s">
        <v>7</v>
      </c>
      <c r="B97" t="s">
        <v>28</v>
      </c>
      <c r="C97" t="s">
        <v>108</v>
      </c>
      <c r="D97">
        <v>58216.14</v>
      </c>
      <c r="E97">
        <v>0.408</v>
      </c>
      <c r="F97" t="s">
        <v>129</v>
      </c>
      <c r="G97" t="s">
        <v>14</v>
      </c>
    </row>
    <row r="98" ht="12.75" customHeight="1">
      <c r="A98" t="s">
        <v>7</v>
      </c>
      <c r="B98" t="s">
        <v>28</v>
      </c>
      <c r="C98" t="s">
        <v>108</v>
      </c>
      <c r="D98">
        <v>136693.77</v>
      </c>
      <c r="E98">
        <v>0.958</v>
      </c>
      <c r="F98" t="s">
        <v>130</v>
      </c>
      <c r="G98" t="s">
        <v>14</v>
      </c>
    </row>
    <row r="99" ht="12.75" customHeight="1">
      <c r="A99" t="s">
        <v>7</v>
      </c>
      <c r="B99" t="s">
        <v>28</v>
      </c>
      <c r="C99" t="s">
        <v>108</v>
      </c>
      <c r="D99">
        <v>115148.09</v>
      </c>
      <c r="E99">
        <v>0.807</v>
      </c>
      <c r="F99" t="s">
        <v>133</v>
      </c>
      <c r="G99" t="s">
        <v>14</v>
      </c>
    </row>
    <row r="100" ht="12.75" customHeight="1">
      <c r="A100" t="s">
        <v>7</v>
      </c>
      <c r="B100" t="s">
        <v>28</v>
      </c>
      <c r="C100" t="s">
        <v>108</v>
      </c>
      <c r="D100">
        <v>14554.03</v>
      </c>
      <c r="E100">
        <v>0.102</v>
      </c>
      <c r="F100" t="s">
        <v>135</v>
      </c>
      <c r="G100" t="s">
        <v>25</v>
      </c>
    </row>
    <row r="101" ht="12.75" customHeight="1">
      <c r="A101" t="s">
        <v>7</v>
      </c>
      <c r="B101" t="s">
        <v>28</v>
      </c>
      <c r="C101" t="s">
        <v>108</v>
      </c>
      <c r="D101">
        <v>30148.28</v>
      </c>
      <c r="E101">
        <v>0.23</v>
      </c>
      <c r="F101" t="s">
        <v>135</v>
      </c>
      <c r="G101" t="s">
        <v>25</v>
      </c>
    </row>
    <row r="102" ht="12.75" customHeight="1">
      <c r="A102" t="s">
        <v>7</v>
      </c>
      <c r="B102" t="s">
        <v>28</v>
      </c>
      <c r="C102" t="s">
        <v>108</v>
      </c>
      <c r="D102">
        <v>12976.87</v>
      </c>
      <c r="E102">
        <v>0.099</v>
      </c>
      <c r="F102" t="s">
        <v>136</v>
      </c>
      <c r="G102" t="s">
        <v>89</v>
      </c>
    </row>
    <row r="103" ht="12.75" customHeight="1">
      <c r="A103" t="s">
        <v>7</v>
      </c>
      <c r="B103" t="s">
        <v>28</v>
      </c>
      <c r="C103" t="s">
        <v>108</v>
      </c>
      <c r="D103">
        <v>92460.92</v>
      </c>
      <c r="E103">
        <v>0.648</v>
      </c>
      <c r="F103" t="s">
        <v>137</v>
      </c>
      <c r="G103" t="s">
        <v>14</v>
      </c>
    </row>
    <row r="104" ht="12.75" customHeight="1">
      <c r="A104" t="s">
        <v>7</v>
      </c>
      <c r="B104" t="s">
        <v>28</v>
      </c>
      <c r="C104" t="s">
        <v>99</v>
      </c>
      <c r="D104">
        <v>57823.68</v>
      </c>
      <c r="E104">
        <v>0.502</v>
      </c>
      <c r="F104" t="s">
        <v>138</v>
      </c>
      <c r="G104" t="s">
        <v>45</v>
      </c>
    </row>
    <row r="105" ht="12.75" customHeight="1">
      <c r="A105" t="s">
        <v>7</v>
      </c>
      <c r="B105" t="s">
        <v>28</v>
      </c>
      <c r="C105" t="s">
        <v>99</v>
      </c>
      <c r="D105">
        <v>86620.33</v>
      </c>
      <c r="E105">
        <v>0.752</v>
      </c>
      <c r="F105" t="s">
        <v>141</v>
      </c>
      <c r="G105" t="s">
        <v>92</v>
      </c>
    </row>
    <row r="106" ht="12.75" customHeight="1">
      <c r="A106" t="s">
        <v>7</v>
      </c>
      <c r="B106" t="s">
        <v>28</v>
      </c>
      <c r="C106" t="s">
        <v>99</v>
      </c>
      <c r="D106">
        <v>45268.34</v>
      </c>
      <c r="E106">
        <v>0.393</v>
      </c>
      <c r="F106" t="s">
        <v>142</v>
      </c>
      <c r="G106" t="s">
        <v>40</v>
      </c>
    </row>
    <row r="107" ht="12.75" customHeight="1">
      <c r="A107" t="s">
        <v>7</v>
      </c>
      <c r="B107" t="s">
        <v>28</v>
      </c>
      <c r="C107" t="s">
        <v>99</v>
      </c>
      <c r="D107">
        <v>19236.16</v>
      </c>
      <c r="E107">
        <v>0.167</v>
      </c>
      <c r="F107" t="s">
        <v>143</v>
      </c>
      <c r="G107" t="s">
        <v>14</v>
      </c>
    </row>
    <row r="108" ht="12.75" customHeight="1">
      <c r="A108" t="s">
        <v>7</v>
      </c>
      <c r="B108" t="s">
        <v>28</v>
      </c>
      <c r="C108" t="s">
        <v>99</v>
      </c>
      <c r="D108">
        <v>26032.17</v>
      </c>
      <c r="E108">
        <v>0.226</v>
      </c>
      <c r="F108" t="s">
        <v>145</v>
      </c>
      <c r="G108" t="s">
        <v>89</v>
      </c>
    </row>
    <row r="109" ht="12.75" customHeight="1">
      <c r="A109" t="s">
        <v>7</v>
      </c>
      <c r="B109" t="s">
        <v>28</v>
      </c>
      <c r="C109" t="s">
        <v>99</v>
      </c>
      <c r="D109">
        <v>86620.33</v>
      </c>
      <c r="E109">
        <v>0.752</v>
      </c>
      <c r="F109" t="s">
        <v>147</v>
      </c>
      <c r="G109" t="s">
        <v>25</v>
      </c>
    </row>
    <row r="110" ht="12.75" customHeight="1">
      <c r="A110" t="s">
        <v>7</v>
      </c>
      <c r="B110" t="s">
        <v>28</v>
      </c>
      <c r="C110" t="s">
        <v>99</v>
      </c>
      <c r="D110">
        <v>105856.49</v>
      </c>
      <c r="E110">
        <v>0.919</v>
      </c>
      <c r="F110" t="s">
        <v>149</v>
      </c>
      <c r="G110" t="s">
        <v>78</v>
      </c>
    </row>
    <row r="111" ht="12.75" customHeight="1">
      <c r="A111" t="s">
        <v>7</v>
      </c>
      <c r="B111" t="s">
        <v>28</v>
      </c>
      <c r="C111" t="s">
        <v>99</v>
      </c>
      <c r="D111">
        <v>89499.99</v>
      </c>
      <c r="E111">
        <v>0.777</v>
      </c>
      <c r="F111" t="s">
        <v>152</v>
      </c>
      <c r="G111" t="s">
        <v>73</v>
      </c>
    </row>
    <row r="112" ht="12.75" customHeight="1">
      <c r="A112" t="s">
        <v>7</v>
      </c>
      <c r="B112" t="s">
        <v>28</v>
      </c>
      <c r="C112" t="s">
        <v>99</v>
      </c>
      <c r="D112">
        <v>84854.26</v>
      </c>
      <c r="E112">
        <v>0.728</v>
      </c>
      <c r="F112" t="s">
        <v>152</v>
      </c>
      <c r="G112" t="s">
        <v>73</v>
      </c>
    </row>
    <row r="113" ht="12.75" customHeight="1">
      <c r="A113" t="s">
        <v>7</v>
      </c>
      <c r="B113" t="s">
        <v>28</v>
      </c>
      <c r="C113" t="s">
        <v>99</v>
      </c>
      <c r="D113">
        <v>523802.53</v>
      </c>
      <c r="E113">
        <v>3.671</v>
      </c>
      <c r="F113" t="s">
        <v>155</v>
      </c>
      <c r="G113" t="s">
        <v>45</v>
      </c>
    </row>
    <row r="114" ht="12.75" customHeight="1">
      <c r="A114" t="s">
        <v>7</v>
      </c>
      <c r="B114" t="s">
        <v>28</v>
      </c>
      <c r="C114" t="s">
        <v>99</v>
      </c>
      <c r="D114">
        <v>486704.02</v>
      </c>
      <c r="E114">
        <v>3.411</v>
      </c>
      <c r="F114" t="s">
        <v>138</v>
      </c>
      <c r="G114" t="s">
        <v>45</v>
      </c>
    </row>
    <row r="115" ht="12.75" customHeight="1">
      <c r="A115" t="s">
        <v>7</v>
      </c>
      <c r="B115" t="s">
        <v>28</v>
      </c>
      <c r="C115" t="s">
        <v>99</v>
      </c>
      <c r="D115">
        <v>295075.9</v>
      </c>
      <c r="E115">
        <v>2.068</v>
      </c>
      <c r="F115" t="s">
        <v>157</v>
      </c>
      <c r="G115" t="s">
        <v>45</v>
      </c>
    </row>
    <row r="116" ht="12.75" customHeight="1">
      <c r="A116" t="s">
        <v>7</v>
      </c>
      <c r="B116" t="s">
        <v>28</v>
      </c>
      <c r="C116" t="s">
        <v>99</v>
      </c>
      <c r="D116">
        <v>432055.05</v>
      </c>
      <c r="E116">
        <v>3.028</v>
      </c>
      <c r="F116" t="s">
        <v>159</v>
      </c>
      <c r="G116" t="s">
        <v>45</v>
      </c>
    </row>
    <row r="117" ht="12.75" customHeight="1">
      <c r="A117" t="s">
        <v>7</v>
      </c>
      <c r="B117" t="s">
        <v>28</v>
      </c>
      <c r="C117" t="s">
        <v>99</v>
      </c>
      <c r="D117">
        <v>628249.13</v>
      </c>
      <c r="E117">
        <v>4.403</v>
      </c>
      <c r="F117" t="s">
        <v>160</v>
      </c>
      <c r="G117" t="s">
        <v>45</v>
      </c>
    </row>
    <row r="118" ht="12.75" customHeight="1">
      <c r="A118" t="s">
        <v>7</v>
      </c>
      <c r="B118" t="s">
        <v>28</v>
      </c>
      <c r="C118" t="s">
        <v>99</v>
      </c>
      <c r="D118">
        <v>216027.52</v>
      </c>
      <c r="E118">
        <v>1.514</v>
      </c>
      <c r="F118" t="s">
        <v>163</v>
      </c>
      <c r="G118" t="s">
        <v>92</v>
      </c>
    </row>
    <row r="119" ht="12.75" customHeight="1">
      <c r="A119" t="s">
        <v>7</v>
      </c>
      <c r="B119" t="s">
        <v>28</v>
      </c>
      <c r="C119" t="s">
        <v>99</v>
      </c>
      <c r="D119">
        <v>56361.21</v>
      </c>
      <c r="E119">
        <v>0.395</v>
      </c>
      <c r="F119" t="s">
        <v>141</v>
      </c>
      <c r="G119" t="s">
        <v>92</v>
      </c>
    </row>
    <row r="120" ht="12.75" customHeight="1">
      <c r="A120" t="s">
        <v>7</v>
      </c>
      <c r="B120" t="s">
        <v>28</v>
      </c>
      <c r="C120" t="s">
        <v>99</v>
      </c>
      <c r="D120">
        <v>213601.85</v>
      </c>
      <c r="E120">
        <v>1.497</v>
      </c>
      <c r="F120" t="s">
        <v>167</v>
      </c>
      <c r="G120" t="s">
        <v>92</v>
      </c>
    </row>
    <row r="121" ht="12.75" customHeight="1">
      <c r="A121" t="s">
        <v>7</v>
      </c>
      <c r="B121" t="s">
        <v>28</v>
      </c>
      <c r="C121" t="s">
        <v>99</v>
      </c>
      <c r="D121">
        <v>214743.34</v>
      </c>
      <c r="E121">
        <v>1.505</v>
      </c>
      <c r="F121" t="s">
        <v>169</v>
      </c>
      <c r="G121" t="s">
        <v>92</v>
      </c>
    </row>
    <row r="122" ht="12.75" customHeight="1">
      <c r="A122" t="s">
        <v>7</v>
      </c>
      <c r="B122" t="s">
        <v>28</v>
      </c>
      <c r="C122" t="s">
        <v>99</v>
      </c>
      <c r="D122">
        <v>72770.17</v>
      </c>
      <c r="E122">
        <v>0.51</v>
      </c>
      <c r="F122" t="s">
        <v>170</v>
      </c>
      <c r="G122" t="s">
        <v>92</v>
      </c>
    </row>
    <row r="123" ht="12.75" customHeight="1">
      <c r="A123" t="s">
        <v>7</v>
      </c>
      <c r="B123" t="s">
        <v>28</v>
      </c>
      <c r="C123" t="s">
        <v>99</v>
      </c>
      <c r="D123">
        <v>48228.07</v>
      </c>
      <c r="E123">
        <v>0.338</v>
      </c>
      <c r="F123" t="s">
        <v>173</v>
      </c>
      <c r="G123" t="s">
        <v>92</v>
      </c>
    </row>
    <row r="124" ht="12.75" customHeight="1">
      <c r="A124" t="s">
        <v>7</v>
      </c>
      <c r="B124" t="s">
        <v>28</v>
      </c>
      <c r="C124" t="s">
        <v>99</v>
      </c>
      <c r="D124">
        <v>137121.83</v>
      </c>
      <c r="E124">
        <v>0.961</v>
      </c>
      <c r="F124" t="s">
        <v>174</v>
      </c>
      <c r="G124" t="s">
        <v>92</v>
      </c>
    </row>
    <row r="125" ht="12.75" customHeight="1">
      <c r="A125" t="s">
        <v>7</v>
      </c>
      <c r="B125" t="s">
        <v>28</v>
      </c>
      <c r="C125" t="s">
        <v>99</v>
      </c>
      <c r="D125">
        <v>233292.6</v>
      </c>
      <c r="E125">
        <v>1.635</v>
      </c>
      <c r="F125" t="s">
        <v>177</v>
      </c>
      <c r="G125" t="s">
        <v>92</v>
      </c>
    </row>
    <row r="126" ht="12.75" customHeight="1">
      <c r="A126" t="s">
        <v>7</v>
      </c>
      <c r="B126" t="s">
        <v>28</v>
      </c>
      <c r="C126" t="s">
        <v>99</v>
      </c>
      <c r="D126">
        <v>236574.4</v>
      </c>
      <c r="E126">
        <v>1.658</v>
      </c>
      <c r="F126" t="s">
        <v>178</v>
      </c>
      <c r="G126" t="s">
        <v>92</v>
      </c>
    </row>
    <row r="127" ht="12.75" customHeight="1">
      <c r="A127" t="s">
        <v>7</v>
      </c>
      <c r="B127" t="s">
        <v>28</v>
      </c>
      <c r="C127" t="s">
        <v>99</v>
      </c>
      <c r="D127">
        <v>127276.45</v>
      </c>
      <c r="E127">
        <v>0.892</v>
      </c>
      <c r="F127" t="s">
        <v>179</v>
      </c>
      <c r="G127" t="s">
        <v>40</v>
      </c>
    </row>
    <row r="128" ht="12.75" customHeight="1">
      <c r="A128" t="s">
        <v>7</v>
      </c>
      <c r="B128" t="s">
        <v>28</v>
      </c>
      <c r="C128" t="s">
        <v>99</v>
      </c>
      <c r="D128">
        <v>80760.62</v>
      </c>
      <c r="E128">
        <v>0.566</v>
      </c>
      <c r="F128" t="s">
        <v>182</v>
      </c>
      <c r="G128" t="s">
        <v>40</v>
      </c>
    </row>
    <row r="129" ht="12.75" customHeight="1">
      <c r="A129" t="s">
        <v>7</v>
      </c>
      <c r="B129" t="s">
        <v>28</v>
      </c>
      <c r="C129" t="s">
        <v>99</v>
      </c>
      <c r="D129">
        <v>166800.64</v>
      </c>
      <c r="E129">
        <v>1.169</v>
      </c>
      <c r="F129" t="s">
        <v>184</v>
      </c>
      <c r="G129" t="s">
        <v>40</v>
      </c>
    </row>
    <row r="130" ht="12.75" customHeight="1">
      <c r="A130" t="s">
        <v>7</v>
      </c>
      <c r="B130" t="s">
        <v>28</v>
      </c>
      <c r="C130" t="s">
        <v>99</v>
      </c>
      <c r="D130">
        <v>36242.4</v>
      </c>
      <c r="E130">
        <v>0.254</v>
      </c>
      <c r="F130" t="s">
        <v>186</v>
      </c>
      <c r="G130" t="s">
        <v>40</v>
      </c>
    </row>
    <row r="131" ht="12.75" customHeight="1">
      <c r="A131" t="s">
        <v>7</v>
      </c>
      <c r="B131" t="s">
        <v>28</v>
      </c>
      <c r="C131" t="s">
        <v>99</v>
      </c>
      <c r="D131">
        <v>155671.09</v>
      </c>
      <c r="E131">
        <v>1.091</v>
      </c>
      <c r="F131" t="s">
        <v>188</v>
      </c>
      <c r="G131" t="s">
        <v>40</v>
      </c>
    </row>
    <row r="132" ht="12.75" customHeight="1">
      <c r="A132" t="s">
        <v>7</v>
      </c>
      <c r="B132" t="s">
        <v>28</v>
      </c>
      <c r="C132" t="s">
        <v>99</v>
      </c>
      <c r="D132">
        <v>137977.95</v>
      </c>
      <c r="E132">
        <v>0.967</v>
      </c>
      <c r="F132" t="s">
        <v>189</v>
      </c>
      <c r="G132" t="s">
        <v>40</v>
      </c>
    </row>
    <row r="133" ht="12.75" customHeight="1">
      <c r="A133" t="s">
        <v>7</v>
      </c>
      <c r="B133" t="s">
        <v>28</v>
      </c>
      <c r="C133" t="s">
        <v>99</v>
      </c>
      <c r="D133">
        <v>90177.94</v>
      </c>
      <c r="E133">
        <v>0.632</v>
      </c>
      <c r="F133" t="s">
        <v>192</v>
      </c>
      <c r="G133" t="s">
        <v>40</v>
      </c>
    </row>
    <row r="134" ht="12.75" customHeight="1">
      <c r="A134" t="s">
        <v>7</v>
      </c>
      <c r="B134" t="s">
        <v>28</v>
      </c>
      <c r="C134" t="s">
        <v>99</v>
      </c>
      <c r="D134">
        <v>75766.59</v>
      </c>
      <c r="E134">
        <v>0.531</v>
      </c>
      <c r="F134" t="s">
        <v>194</v>
      </c>
      <c r="G134" t="s">
        <v>40</v>
      </c>
    </row>
    <row r="135" ht="12.75" customHeight="1">
      <c r="A135" t="s">
        <v>7</v>
      </c>
      <c r="B135" t="s">
        <v>28</v>
      </c>
      <c r="C135" t="s">
        <v>99</v>
      </c>
      <c r="D135">
        <v>211604.24</v>
      </c>
      <c r="E135">
        <v>1.483</v>
      </c>
      <c r="F135" t="s">
        <v>197</v>
      </c>
      <c r="G135" t="s">
        <v>40</v>
      </c>
    </row>
    <row r="136" ht="12.75" customHeight="1">
      <c r="A136" t="s">
        <v>7</v>
      </c>
      <c r="B136" t="s">
        <v>28</v>
      </c>
      <c r="C136" t="s">
        <v>99</v>
      </c>
      <c r="D136">
        <v>198477.07</v>
      </c>
      <c r="E136">
        <v>1.391</v>
      </c>
      <c r="F136" t="s">
        <v>200</v>
      </c>
      <c r="G136" t="s">
        <v>40</v>
      </c>
    </row>
    <row r="137" ht="12.75" customHeight="1">
      <c r="A137" t="s">
        <v>7</v>
      </c>
      <c r="B137" t="s">
        <v>28</v>
      </c>
      <c r="C137" t="s">
        <v>99</v>
      </c>
      <c r="D137">
        <v>141402.43</v>
      </c>
      <c r="E137">
        <v>0.991</v>
      </c>
      <c r="F137" t="s">
        <v>201</v>
      </c>
      <c r="G137" t="s">
        <v>40</v>
      </c>
    </row>
    <row r="138" ht="12.75" customHeight="1">
      <c r="A138" t="s">
        <v>7</v>
      </c>
      <c r="B138" t="s">
        <v>28</v>
      </c>
      <c r="C138" t="s">
        <v>99</v>
      </c>
      <c r="D138">
        <v>19405.38</v>
      </c>
      <c r="E138">
        <v>0.136</v>
      </c>
      <c r="F138" t="s">
        <v>142</v>
      </c>
      <c r="G138" t="s">
        <v>40</v>
      </c>
    </row>
    <row r="139" ht="12.75" customHeight="1">
      <c r="A139" t="s">
        <v>7</v>
      </c>
      <c r="B139" t="s">
        <v>28</v>
      </c>
      <c r="C139" t="s">
        <v>99</v>
      </c>
      <c r="D139">
        <v>82044.8</v>
      </c>
      <c r="E139">
        <v>0.575</v>
      </c>
      <c r="F139" t="s">
        <v>204</v>
      </c>
      <c r="G139" t="s">
        <v>14</v>
      </c>
    </row>
    <row r="140" ht="12.75" customHeight="1">
      <c r="A140" t="s">
        <v>7</v>
      </c>
      <c r="B140" t="s">
        <v>28</v>
      </c>
      <c r="C140" t="s">
        <v>99</v>
      </c>
      <c r="D140">
        <v>114577.35</v>
      </c>
      <c r="E140">
        <v>0.803</v>
      </c>
      <c r="F140" t="s">
        <v>205</v>
      </c>
      <c r="G140" t="s">
        <v>40</v>
      </c>
    </row>
    <row r="141" ht="12.75" customHeight="1">
      <c r="A141" t="s">
        <v>7</v>
      </c>
      <c r="B141" t="s">
        <v>28</v>
      </c>
      <c r="C141" t="s">
        <v>99</v>
      </c>
      <c r="D141">
        <v>115148.09</v>
      </c>
      <c r="E141">
        <v>0.807</v>
      </c>
      <c r="F141" t="s">
        <v>143</v>
      </c>
      <c r="G141" t="s">
        <v>14</v>
      </c>
    </row>
    <row r="142" ht="12.75" customHeight="1">
      <c r="A142" t="s">
        <v>7</v>
      </c>
      <c r="B142" t="s">
        <v>28</v>
      </c>
      <c r="C142" t="s">
        <v>99</v>
      </c>
      <c r="D142">
        <v>277810.82</v>
      </c>
      <c r="E142">
        <v>1.947</v>
      </c>
      <c r="F142" t="s">
        <v>207</v>
      </c>
      <c r="G142" t="s">
        <v>14</v>
      </c>
    </row>
    <row r="143" ht="12.75" customHeight="1">
      <c r="A143" t="s">
        <v>7</v>
      </c>
      <c r="B143" t="s">
        <v>28</v>
      </c>
      <c r="C143" t="s">
        <v>99</v>
      </c>
      <c r="D143">
        <v>121854.36</v>
      </c>
      <c r="E143">
        <v>0.854</v>
      </c>
      <c r="F143" t="s">
        <v>209</v>
      </c>
      <c r="G143" t="s">
        <v>87</v>
      </c>
    </row>
    <row r="144" ht="12.75" customHeight="1">
      <c r="A144" t="s">
        <v>7</v>
      </c>
      <c r="B144" t="s">
        <v>28</v>
      </c>
      <c r="C144" t="s">
        <v>99</v>
      </c>
      <c r="D144">
        <v>28680.01</v>
      </c>
      <c r="E144">
        <v>0.201</v>
      </c>
      <c r="F144" t="s">
        <v>212</v>
      </c>
      <c r="G144" t="s">
        <v>87</v>
      </c>
    </row>
    <row r="145" ht="12.75" customHeight="1">
      <c r="A145" t="s">
        <v>7</v>
      </c>
      <c r="B145" t="s">
        <v>28</v>
      </c>
      <c r="C145" t="s">
        <v>99</v>
      </c>
      <c r="D145">
        <v>142.69</v>
      </c>
      <c r="E145">
        <v>0.001</v>
      </c>
      <c r="F145" t="s">
        <v>215</v>
      </c>
      <c r="G145" t="s">
        <v>87</v>
      </c>
    </row>
    <row r="146" ht="12.75" customHeight="1">
      <c r="A146" t="s">
        <v>7</v>
      </c>
      <c r="B146" t="s">
        <v>28</v>
      </c>
      <c r="C146" t="s">
        <v>99</v>
      </c>
      <c r="D146">
        <v>234576.78</v>
      </c>
      <c r="E146">
        <v>1.644</v>
      </c>
      <c r="F146" t="s">
        <v>217</v>
      </c>
      <c r="G146" t="s">
        <v>40</v>
      </c>
    </row>
    <row r="147" ht="12.75" customHeight="1">
      <c r="A147" t="s">
        <v>7</v>
      </c>
      <c r="B147" t="s">
        <v>28</v>
      </c>
      <c r="C147" t="s">
        <v>99</v>
      </c>
      <c r="D147">
        <v>198905.13</v>
      </c>
      <c r="E147">
        <v>1.394</v>
      </c>
      <c r="F147" t="s">
        <v>220</v>
      </c>
      <c r="G147" t="s">
        <v>23</v>
      </c>
    </row>
    <row r="148" ht="12.75" customHeight="1">
      <c r="A148" t="s">
        <v>7</v>
      </c>
      <c r="B148" t="s">
        <v>28</v>
      </c>
      <c r="C148" t="s">
        <v>99</v>
      </c>
      <c r="D148">
        <v>89036.44</v>
      </c>
      <c r="E148">
        <v>0.624</v>
      </c>
      <c r="F148" t="s">
        <v>223</v>
      </c>
      <c r="G148" t="s">
        <v>23</v>
      </c>
    </row>
    <row r="149" ht="12.75" customHeight="1">
      <c r="A149" t="s">
        <v>7</v>
      </c>
      <c r="B149" t="s">
        <v>28</v>
      </c>
      <c r="C149" t="s">
        <v>99</v>
      </c>
      <c r="D149">
        <v>161378.55</v>
      </c>
      <c r="E149">
        <v>1.131</v>
      </c>
      <c r="F149" t="s">
        <v>225</v>
      </c>
      <c r="G149" t="s">
        <v>23</v>
      </c>
    </row>
    <row r="150" ht="12.75" customHeight="1">
      <c r="A150" t="s">
        <v>7</v>
      </c>
      <c r="B150" t="s">
        <v>28</v>
      </c>
      <c r="C150" t="s">
        <v>99</v>
      </c>
      <c r="D150">
        <v>229725.44</v>
      </c>
      <c r="E150">
        <v>1.61</v>
      </c>
      <c r="F150" t="s">
        <v>227</v>
      </c>
      <c r="G150" t="s">
        <v>47</v>
      </c>
    </row>
    <row r="151" ht="12.75" customHeight="1">
      <c r="A151" t="s">
        <v>7</v>
      </c>
      <c r="B151" t="s">
        <v>28</v>
      </c>
      <c r="C151" t="s">
        <v>99</v>
      </c>
      <c r="D151">
        <v>150819.74</v>
      </c>
      <c r="E151">
        <v>1.057</v>
      </c>
      <c r="F151" t="s">
        <v>228</v>
      </c>
      <c r="G151" t="s">
        <v>47</v>
      </c>
    </row>
    <row r="152" ht="12.75" customHeight="1">
      <c r="A152" t="s">
        <v>7</v>
      </c>
      <c r="B152" t="s">
        <v>28</v>
      </c>
      <c r="C152" t="s">
        <v>99</v>
      </c>
      <c r="D152">
        <v>191913.49</v>
      </c>
      <c r="E152">
        <v>1.345</v>
      </c>
      <c r="F152" t="s">
        <v>230</v>
      </c>
      <c r="G152" t="s">
        <v>47</v>
      </c>
    </row>
    <row r="153" ht="12.75" customHeight="1">
      <c r="A153" t="s">
        <v>7</v>
      </c>
      <c r="B153" t="s">
        <v>28</v>
      </c>
      <c r="C153" t="s">
        <v>99</v>
      </c>
      <c r="D153">
        <v>291794.11</v>
      </c>
      <c r="E153">
        <v>2.045</v>
      </c>
      <c r="F153" t="s">
        <v>233</v>
      </c>
      <c r="G153" t="s">
        <v>47</v>
      </c>
    </row>
    <row r="154" ht="12.75" customHeight="1">
      <c r="A154" t="s">
        <v>7</v>
      </c>
      <c r="B154" t="s">
        <v>28</v>
      </c>
      <c r="C154" t="s">
        <v>99</v>
      </c>
      <c r="D154">
        <v>171512.86</v>
      </c>
      <c r="E154">
        <v>1.489</v>
      </c>
      <c r="F154" t="s">
        <v>234</v>
      </c>
      <c r="G154" t="s">
        <v>89</v>
      </c>
    </row>
    <row r="155" ht="12.75" customHeight="1">
      <c r="A155" t="s">
        <v>7</v>
      </c>
      <c r="B155" t="s">
        <v>28</v>
      </c>
      <c r="C155" t="s">
        <v>99</v>
      </c>
      <c r="D155">
        <v>40665.68</v>
      </c>
      <c r="E155">
        <v>0.285</v>
      </c>
      <c r="F155" t="s">
        <v>237</v>
      </c>
      <c r="G155" t="s">
        <v>89</v>
      </c>
    </row>
    <row r="156" ht="12.75" customHeight="1">
      <c r="A156" t="s">
        <v>7</v>
      </c>
      <c r="B156" t="s">
        <v>28</v>
      </c>
      <c r="C156" t="s">
        <v>99</v>
      </c>
      <c r="D156">
        <v>89499.99</v>
      </c>
      <c r="E156">
        <v>0.777</v>
      </c>
      <c r="F156" t="s">
        <v>237</v>
      </c>
      <c r="G156" t="s">
        <v>89</v>
      </c>
    </row>
    <row r="157" ht="12.75" customHeight="1">
      <c r="A157" t="s">
        <v>7</v>
      </c>
      <c r="B157" t="s">
        <v>28</v>
      </c>
      <c r="C157" t="s">
        <v>99</v>
      </c>
      <c r="D157">
        <v>212603.04</v>
      </c>
      <c r="E157">
        <v>1.49</v>
      </c>
      <c r="F157" t="s">
        <v>145</v>
      </c>
      <c r="G157" t="s">
        <v>89</v>
      </c>
    </row>
    <row r="158" ht="12.75" customHeight="1">
      <c r="A158" t="s">
        <v>7</v>
      </c>
      <c r="B158" t="s">
        <v>28</v>
      </c>
      <c r="C158" t="s">
        <v>99</v>
      </c>
      <c r="D158">
        <v>132270.49</v>
      </c>
      <c r="E158">
        <v>0.927</v>
      </c>
      <c r="F158" t="s">
        <v>242</v>
      </c>
      <c r="G158" t="s">
        <v>42</v>
      </c>
    </row>
    <row r="159" ht="12.75" customHeight="1">
      <c r="A159" t="s">
        <v>7</v>
      </c>
      <c r="B159" t="s">
        <v>28</v>
      </c>
      <c r="C159" t="s">
        <v>99</v>
      </c>
      <c r="D159">
        <v>126563.02</v>
      </c>
      <c r="E159">
        <v>0.887</v>
      </c>
      <c r="F159" t="s">
        <v>243</v>
      </c>
      <c r="G159" t="s">
        <v>42</v>
      </c>
    </row>
    <row r="160" ht="12.75" customHeight="1">
      <c r="A160" t="s">
        <v>7</v>
      </c>
      <c r="B160" t="s">
        <v>28</v>
      </c>
      <c r="C160" t="s">
        <v>99</v>
      </c>
      <c r="D160">
        <v>2996.42</v>
      </c>
      <c r="E160">
        <v>0.021</v>
      </c>
      <c r="F160" t="s">
        <v>246</v>
      </c>
      <c r="G160" t="s">
        <v>23</v>
      </c>
    </row>
    <row r="161" ht="12.75" customHeight="1">
      <c r="A161" t="s">
        <v>7</v>
      </c>
      <c r="B161" t="s">
        <v>28</v>
      </c>
      <c r="C161" t="s">
        <v>99</v>
      </c>
      <c r="D161">
        <v>13412.54</v>
      </c>
      <c r="E161">
        <v>0.094</v>
      </c>
      <c r="F161" t="s">
        <v>249</v>
      </c>
      <c r="G161" t="s">
        <v>80</v>
      </c>
    </row>
    <row r="162" ht="12.75" customHeight="1">
      <c r="A162" t="s">
        <v>7</v>
      </c>
      <c r="B162" t="s">
        <v>28</v>
      </c>
      <c r="C162" t="s">
        <v>99</v>
      </c>
      <c r="D162">
        <v>126705.71</v>
      </c>
      <c r="E162">
        <v>0.888</v>
      </c>
      <c r="F162" t="s">
        <v>251</v>
      </c>
      <c r="G162" t="s">
        <v>25</v>
      </c>
    </row>
    <row r="163" ht="12.75" customHeight="1">
      <c r="A163" t="s">
        <v>7</v>
      </c>
      <c r="B163" t="s">
        <v>28</v>
      </c>
      <c r="C163" t="s">
        <v>99</v>
      </c>
      <c r="D163">
        <v>45374.34</v>
      </c>
      <c r="E163">
        <v>0.318</v>
      </c>
      <c r="F163" t="s">
        <v>255</v>
      </c>
      <c r="G163" t="s">
        <v>25</v>
      </c>
    </row>
    <row r="164" ht="12.75" customHeight="1">
      <c r="A164" t="s">
        <v>7</v>
      </c>
      <c r="B164" t="s">
        <v>28</v>
      </c>
      <c r="C164" t="s">
        <v>99</v>
      </c>
      <c r="D164">
        <v>196764.83</v>
      </c>
      <c r="E164">
        <v>1.379</v>
      </c>
      <c r="F164" t="s">
        <v>258</v>
      </c>
      <c r="G164" t="s">
        <v>25</v>
      </c>
    </row>
    <row r="165" ht="12.75" customHeight="1">
      <c r="A165" t="s">
        <v>7</v>
      </c>
      <c r="B165" t="s">
        <v>28</v>
      </c>
      <c r="C165" t="s">
        <v>99</v>
      </c>
      <c r="D165">
        <v>21973.74</v>
      </c>
      <c r="E165">
        <v>0.154</v>
      </c>
      <c r="F165" t="s">
        <v>147</v>
      </c>
      <c r="G165" t="s">
        <v>25</v>
      </c>
    </row>
    <row r="166" ht="12.75" customHeight="1">
      <c r="A166" t="s">
        <v>7</v>
      </c>
      <c r="B166" t="s">
        <v>28</v>
      </c>
      <c r="C166" t="s">
        <v>99</v>
      </c>
      <c r="D166">
        <v>146539.15</v>
      </c>
      <c r="E166">
        <v>1.027</v>
      </c>
      <c r="F166" t="s">
        <v>261</v>
      </c>
      <c r="G166" t="s">
        <v>25</v>
      </c>
    </row>
    <row r="167" ht="12.75" customHeight="1">
      <c r="A167" t="s">
        <v>7</v>
      </c>
      <c r="B167" t="s">
        <v>28</v>
      </c>
      <c r="C167" t="s">
        <v>99</v>
      </c>
      <c r="D167">
        <v>240141.56</v>
      </c>
      <c r="E167">
        <v>1.683</v>
      </c>
      <c r="F167" t="s">
        <v>264</v>
      </c>
      <c r="G167" t="s">
        <v>25</v>
      </c>
    </row>
    <row r="168" ht="12.75" customHeight="1">
      <c r="A168" t="s">
        <v>7</v>
      </c>
      <c r="B168" t="s">
        <v>28</v>
      </c>
      <c r="C168" t="s">
        <v>99</v>
      </c>
      <c r="D168">
        <v>152103.92</v>
      </c>
      <c r="E168">
        <v>1.066</v>
      </c>
      <c r="F168" t="s">
        <v>266</v>
      </c>
      <c r="G168" t="s">
        <v>25</v>
      </c>
    </row>
    <row r="169" ht="12.75" customHeight="1">
      <c r="A169" t="s">
        <v>7</v>
      </c>
      <c r="B169" t="s">
        <v>28</v>
      </c>
      <c r="C169" t="s">
        <v>99</v>
      </c>
      <c r="D169">
        <v>170082.44</v>
      </c>
      <c r="E169">
        <v>1.192</v>
      </c>
      <c r="F169" t="s">
        <v>269</v>
      </c>
      <c r="G169" t="s">
        <v>25</v>
      </c>
    </row>
    <row r="170" ht="12.75" customHeight="1">
      <c r="A170" t="s">
        <v>7</v>
      </c>
      <c r="B170" t="s">
        <v>28</v>
      </c>
      <c r="C170" t="s">
        <v>99</v>
      </c>
      <c r="D170">
        <v>107443.01</v>
      </c>
      <c r="E170">
        <v>0.753</v>
      </c>
      <c r="F170" t="s">
        <v>272</v>
      </c>
      <c r="G170" t="s">
        <v>73</v>
      </c>
    </row>
    <row r="171" ht="12.75" customHeight="1">
      <c r="A171" t="s">
        <v>7</v>
      </c>
      <c r="B171" t="s">
        <v>28</v>
      </c>
      <c r="C171" t="s">
        <v>99</v>
      </c>
      <c r="D171">
        <v>250985.74</v>
      </c>
      <c r="E171">
        <v>1.759</v>
      </c>
      <c r="F171" t="s">
        <v>274</v>
      </c>
      <c r="G171" t="s">
        <v>78</v>
      </c>
    </row>
    <row r="172" ht="12.75" customHeight="1">
      <c r="A172" t="s">
        <v>7</v>
      </c>
      <c r="B172" t="s">
        <v>28</v>
      </c>
      <c r="C172" t="s">
        <v>99</v>
      </c>
      <c r="D172">
        <v>65778.53</v>
      </c>
      <c r="E172">
        <v>0.461</v>
      </c>
      <c r="F172" t="s">
        <v>276</v>
      </c>
      <c r="G172" t="s">
        <v>78</v>
      </c>
    </row>
    <row r="173" ht="12.75" customHeight="1">
      <c r="A173" t="s">
        <v>7</v>
      </c>
      <c r="B173" t="s">
        <v>28</v>
      </c>
      <c r="C173" t="s">
        <v>99</v>
      </c>
      <c r="D173">
        <v>207180.95</v>
      </c>
      <c r="E173">
        <v>1.452</v>
      </c>
      <c r="F173" t="s">
        <v>279</v>
      </c>
      <c r="G173" t="s">
        <v>78</v>
      </c>
    </row>
    <row r="174" ht="12.75" customHeight="1">
      <c r="A174" t="s">
        <v>7</v>
      </c>
      <c r="B174" t="s">
        <v>28</v>
      </c>
      <c r="C174" t="s">
        <v>99</v>
      </c>
      <c r="D174">
        <v>221164.24</v>
      </c>
      <c r="E174">
        <v>1.55</v>
      </c>
      <c r="F174" t="s">
        <v>281</v>
      </c>
      <c r="G174" t="s">
        <v>78</v>
      </c>
    </row>
    <row r="175" ht="12.75" customHeight="1">
      <c r="A175" t="s">
        <v>7</v>
      </c>
      <c r="B175" t="s">
        <v>28</v>
      </c>
      <c r="C175" t="s">
        <v>99</v>
      </c>
      <c r="D175">
        <v>2140.3</v>
      </c>
      <c r="E175">
        <v>0.015</v>
      </c>
      <c r="F175" t="s">
        <v>149</v>
      </c>
      <c r="G175" t="s">
        <v>78</v>
      </c>
    </row>
    <row r="176" ht="12.75" customHeight="1">
      <c r="A176" t="s">
        <v>7</v>
      </c>
      <c r="B176" t="s">
        <v>28</v>
      </c>
      <c r="C176" t="s">
        <v>99</v>
      </c>
      <c r="D176">
        <v>185207.21</v>
      </c>
      <c r="E176">
        <v>1.298</v>
      </c>
      <c r="F176" t="s">
        <v>285</v>
      </c>
      <c r="G176" t="s">
        <v>78</v>
      </c>
    </row>
    <row r="177" ht="12.75" customHeight="1">
      <c r="A177" t="s">
        <v>7</v>
      </c>
      <c r="B177" t="s">
        <v>28</v>
      </c>
      <c r="C177" t="s">
        <v>99</v>
      </c>
      <c r="D177">
        <v>241055.13</v>
      </c>
      <c r="E177">
        <v>1.839</v>
      </c>
      <c r="F177" t="s">
        <v>287</v>
      </c>
      <c r="G177" t="s">
        <v>240</v>
      </c>
    </row>
    <row r="178" ht="12.75" customHeight="1">
      <c r="A178" t="s">
        <v>7</v>
      </c>
      <c r="B178" t="s">
        <v>28</v>
      </c>
      <c r="C178" t="s">
        <v>99</v>
      </c>
      <c r="D178">
        <v>182353.49</v>
      </c>
      <c r="E178">
        <v>1.278</v>
      </c>
      <c r="F178" t="s">
        <v>289</v>
      </c>
      <c r="G178" t="s">
        <v>240</v>
      </c>
    </row>
    <row r="179" ht="12.75" customHeight="1">
      <c r="A179" t="s">
        <v>7</v>
      </c>
      <c r="B179" t="s">
        <v>28</v>
      </c>
      <c r="C179" t="s">
        <v>99</v>
      </c>
      <c r="D179">
        <v>235156.56</v>
      </c>
      <c r="E179">
        <v>1.794</v>
      </c>
      <c r="F179" t="s">
        <v>292</v>
      </c>
      <c r="G179" t="s">
        <v>240</v>
      </c>
    </row>
    <row r="180" ht="12.75" customHeight="1">
      <c r="A180" t="s">
        <v>7</v>
      </c>
      <c r="B180" t="s">
        <v>28</v>
      </c>
      <c r="C180" t="s">
        <v>99</v>
      </c>
      <c r="D180">
        <v>31961.8</v>
      </c>
      <c r="E180">
        <v>0.224</v>
      </c>
      <c r="F180" t="s">
        <v>152</v>
      </c>
      <c r="G180" t="s">
        <v>73</v>
      </c>
    </row>
    <row r="181" ht="12.75" customHeight="1">
      <c r="A181" t="s">
        <v>7</v>
      </c>
      <c r="B181" t="s">
        <v>28</v>
      </c>
      <c r="C181" t="s">
        <v>99</v>
      </c>
      <c r="D181">
        <v>273958.28</v>
      </c>
      <c r="E181">
        <v>1.92</v>
      </c>
      <c r="F181" t="s">
        <v>296</v>
      </c>
      <c r="G181" t="s">
        <v>78</v>
      </c>
    </row>
    <row r="182" ht="12.75" customHeight="1">
      <c r="A182" t="s">
        <v>7</v>
      </c>
      <c r="B182" t="s">
        <v>28</v>
      </c>
      <c r="C182" t="s">
        <v>99</v>
      </c>
      <c r="D182">
        <v>15410.15</v>
      </c>
      <c r="E182">
        <v>0.108</v>
      </c>
      <c r="F182" t="s">
        <v>299</v>
      </c>
      <c r="G182" t="s">
        <v>78</v>
      </c>
    </row>
    <row r="183" ht="12.75" customHeight="1">
      <c r="A183" t="s">
        <v>7</v>
      </c>
      <c r="B183" t="s">
        <v>28</v>
      </c>
      <c r="C183" t="s">
        <v>99</v>
      </c>
      <c r="D183">
        <v>40380.31</v>
      </c>
      <c r="E183">
        <v>0.283</v>
      </c>
      <c r="F183" t="s">
        <v>296</v>
      </c>
      <c r="G183" t="s">
        <v>78</v>
      </c>
    </row>
    <row r="184" ht="12.75" customHeight="1">
      <c r="A184" t="s">
        <v>7</v>
      </c>
      <c r="B184" t="s">
        <v>28</v>
      </c>
      <c r="C184" t="s">
        <v>99</v>
      </c>
      <c r="D184">
        <v>190065.22</v>
      </c>
      <c r="E184">
        <v>1.45</v>
      </c>
      <c r="F184" t="s">
        <v>303</v>
      </c>
      <c r="G184" t="s">
        <v>47</v>
      </c>
    </row>
    <row r="185" ht="12.75" customHeight="1">
      <c r="A185" t="s">
        <v>7</v>
      </c>
      <c r="B185" t="s">
        <v>28</v>
      </c>
      <c r="C185" t="s">
        <v>99</v>
      </c>
      <c r="D185">
        <v>62131.67</v>
      </c>
      <c r="E185">
        <v>0.474</v>
      </c>
      <c r="F185" t="s">
        <v>305</v>
      </c>
      <c r="G185" t="s">
        <v>47</v>
      </c>
    </row>
    <row r="186" ht="12.75" customHeight="1">
      <c r="A186" t="s">
        <v>7</v>
      </c>
      <c r="B186" t="s">
        <v>28</v>
      </c>
      <c r="C186" t="s">
        <v>99</v>
      </c>
      <c r="D186">
        <v>173549.21</v>
      </c>
      <c r="E186">
        <v>1.324</v>
      </c>
      <c r="F186" t="s">
        <v>307</v>
      </c>
      <c r="G186" t="s">
        <v>47</v>
      </c>
    </row>
    <row r="187" ht="12.75" customHeight="1">
      <c r="A187" t="s">
        <v>7</v>
      </c>
      <c r="B187" t="s">
        <v>28</v>
      </c>
      <c r="C187" t="s">
        <v>99</v>
      </c>
      <c r="D187">
        <v>157950.75</v>
      </c>
      <c r="E187">
        <v>1.205</v>
      </c>
      <c r="F187" t="s">
        <v>310</v>
      </c>
      <c r="G187" t="s">
        <v>47</v>
      </c>
    </row>
    <row r="188" ht="12.75" customHeight="1">
      <c r="A188" t="s">
        <v>7</v>
      </c>
      <c r="B188" t="s">
        <v>28</v>
      </c>
      <c r="C188" t="s">
        <v>99</v>
      </c>
      <c r="D188">
        <v>186526.08</v>
      </c>
      <c r="E188">
        <v>1.423</v>
      </c>
      <c r="F188" t="s">
        <v>312</v>
      </c>
      <c r="G188" t="s">
        <v>47</v>
      </c>
    </row>
    <row r="189" ht="12.75" customHeight="1">
      <c r="A189" t="s">
        <v>7</v>
      </c>
      <c r="B189" t="s">
        <v>28</v>
      </c>
      <c r="C189" t="s">
        <v>99</v>
      </c>
      <c r="D189">
        <v>98047.44</v>
      </c>
      <c r="E189">
        <v>0.748</v>
      </c>
      <c r="F189" t="s">
        <v>313</v>
      </c>
      <c r="G189" t="s">
        <v>47</v>
      </c>
    </row>
    <row r="190" ht="12.75" customHeight="1">
      <c r="A190" t="s">
        <v>7</v>
      </c>
      <c r="B190" t="s">
        <v>28</v>
      </c>
      <c r="C190" t="s">
        <v>99</v>
      </c>
      <c r="D190">
        <v>19137.6</v>
      </c>
      <c r="E190">
        <v>0.146</v>
      </c>
      <c r="F190" t="s">
        <v>316</v>
      </c>
      <c r="G190" t="s">
        <v>98</v>
      </c>
    </row>
    <row r="191" ht="12.75" customHeight="1">
      <c r="A191" t="s">
        <v>7</v>
      </c>
      <c r="B191" t="s">
        <v>28</v>
      </c>
      <c r="C191" t="s">
        <v>99</v>
      </c>
      <c r="D191">
        <v>207367.71</v>
      </c>
      <c r="E191">
        <v>1.582</v>
      </c>
      <c r="F191" t="s">
        <v>107</v>
      </c>
      <c r="G191" t="s">
        <v>47</v>
      </c>
    </row>
    <row r="192" ht="12.75" customHeight="1">
      <c r="A192" t="s">
        <v>7</v>
      </c>
      <c r="B192" t="s">
        <v>28</v>
      </c>
      <c r="C192" t="s">
        <v>99</v>
      </c>
      <c r="D192">
        <v>27264.53</v>
      </c>
      <c r="E192">
        <v>0.208</v>
      </c>
      <c r="F192" t="s">
        <v>105</v>
      </c>
      <c r="G192" t="s">
        <v>47</v>
      </c>
    </row>
    <row r="193" ht="12.75" customHeight="1">
      <c r="A193" t="s">
        <v>7</v>
      </c>
      <c r="B193" t="s">
        <v>28</v>
      </c>
      <c r="C193" t="s">
        <v>99</v>
      </c>
      <c r="D193">
        <v>230568.78</v>
      </c>
      <c r="E193">
        <v>1.759</v>
      </c>
      <c r="F193" t="s">
        <v>104</v>
      </c>
      <c r="G193" t="s">
        <v>47</v>
      </c>
    </row>
    <row r="194" ht="12.75" customHeight="1">
      <c r="A194" t="s">
        <v>7</v>
      </c>
      <c r="B194" t="s">
        <v>28</v>
      </c>
      <c r="C194" t="s">
        <v>99</v>
      </c>
      <c r="D194">
        <v>237253.83</v>
      </c>
      <c r="E194">
        <v>1.81</v>
      </c>
      <c r="F194" t="s">
        <v>100</v>
      </c>
      <c r="G194" t="s">
        <v>47</v>
      </c>
    </row>
    <row r="195" ht="12.75" customHeight="1">
      <c r="A195" t="s">
        <v>7</v>
      </c>
      <c r="B195" t="s">
        <v>28</v>
      </c>
      <c r="C195" t="s">
        <v>99</v>
      </c>
      <c r="D195">
        <v>187967.95</v>
      </c>
      <c r="E195">
        <v>1.434</v>
      </c>
      <c r="F195" t="s">
        <v>101</v>
      </c>
      <c r="G195" t="s">
        <v>47</v>
      </c>
    </row>
    <row r="196" ht="12.75" customHeight="1">
      <c r="A196" t="s">
        <v>7</v>
      </c>
      <c r="B196" t="s">
        <v>28</v>
      </c>
      <c r="C196" t="s">
        <v>99</v>
      </c>
      <c r="D196">
        <v>89527.27</v>
      </c>
      <c r="E196">
        <v>0.683</v>
      </c>
      <c r="F196" t="s">
        <v>102</v>
      </c>
      <c r="G196" t="s">
        <v>47</v>
      </c>
    </row>
    <row r="197" ht="12.75" customHeight="1">
      <c r="A197" t="s">
        <v>7</v>
      </c>
      <c r="B197" t="s">
        <v>28</v>
      </c>
      <c r="C197" t="s">
        <v>99</v>
      </c>
      <c r="D197">
        <v>259537.34</v>
      </c>
      <c r="E197">
        <v>1.98</v>
      </c>
      <c r="F197" t="s">
        <v>103</v>
      </c>
      <c r="G197" t="s">
        <v>47</v>
      </c>
    </row>
    <row r="198" ht="12.75" customHeight="1">
      <c r="A198" t="s">
        <v>7</v>
      </c>
      <c r="B198" t="s">
        <v>28</v>
      </c>
      <c r="C198" t="s">
        <v>99</v>
      </c>
      <c r="D198">
        <v>2711.05</v>
      </c>
      <c r="E198">
        <v>0.019</v>
      </c>
      <c r="F198" t="s">
        <v>105</v>
      </c>
      <c r="G198" t="s">
        <v>47</v>
      </c>
    </row>
    <row r="199" ht="12.75" customHeight="1">
      <c r="A199" t="s">
        <v>7</v>
      </c>
      <c r="B199" t="s">
        <v>28</v>
      </c>
      <c r="C199" t="s">
        <v>99</v>
      </c>
      <c r="D199">
        <v>145683.03</v>
      </c>
      <c r="E199">
        <v>1.021</v>
      </c>
      <c r="F199" t="s">
        <v>105</v>
      </c>
      <c r="G199" t="s">
        <v>47</v>
      </c>
    </row>
    <row r="200" ht="12.75" customHeight="1">
      <c r="A200" t="s">
        <v>7</v>
      </c>
      <c r="B200" t="s">
        <v>28</v>
      </c>
      <c r="C200" t="s">
        <v>99</v>
      </c>
      <c r="D200">
        <v>65277.57</v>
      </c>
      <c r="E200">
        <v>0.498</v>
      </c>
      <c r="F200" t="s">
        <v>105</v>
      </c>
      <c r="G200" t="s">
        <v>47</v>
      </c>
    </row>
    <row r="201" ht="12.75" customHeight="1">
      <c r="A201" t="s">
        <v>7</v>
      </c>
      <c r="B201" t="s">
        <v>28</v>
      </c>
      <c r="C201" t="s">
        <v>99</v>
      </c>
      <c r="D201">
        <v>22414.59</v>
      </c>
      <c r="E201">
        <v>0.171</v>
      </c>
      <c r="F201" t="s">
        <v>328</v>
      </c>
      <c r="G201" t="s">
        <v>78</v>
      </c>
    </row>
    <row r="202" ht="12.75" customHeight="1">
      <c r="A202" t="s">
        <v>7</v>
      </c>
      <c r="B202" t="s">
        <v>8</v>
      </c>
      <c r="C202" t="s">
        <v>99</v>
      </c>
      <c r="D202">
        <v>77692.04</v>
      </c>
      <c r="E202">
        <v>0.565</v>
      </c>
      <c r="F202" t="s">
        <v>331</v>
      </c>
      <c r="G202" t="s">
        <v>11</v>
      </c>
    </row>
    <row r="203" ht="12.75" customHeight="1">
      <c r="A203" t="s">
        <v>7</v>
      </c>
      <c r="B203" t="s">
        <v>8</v>
      </c>
      <c r="C203" t="s">
        <v>99</v>
      </c>
      <c r="D203">
        <v>13338.28</v>
      </c>
      <c r="E203">
        <v>0.097</v>
      </c>
      <c r="F203" t="s">
        <v>332</v>
      </c>
      <c r="G203" t="s">
        <v>11</v>
      </c>
    </row>
    <row r="204" ht="12.75" customHeight="1">
      <c r="A204" t="s">
        <v>7</v>
      </c>
      <c r="B204" t="s">
        <v>8</v>
      </c>
      <c r="C204" t="s">
        <v>99</v>
      </c>
      <c r="D204">
        <v>42627.49</v>
      </c>
      <c r="E204">
        <v>0.31</v>
      </c>
      <c r="F204" t="s">
        <v>335</v>
      </c>
      <c r="G204" t="s">
        <v>11</v>
      </c>
    </row>
    <row r="205" ht="12.75" customHeight="1">
      <c r="A205" t="s">
        <v>7</v>
      </c>
      <c r="B205" t="s">
        <v>8</v>
      </c>
      <c r="C205" t="s">
        <v>99</v>
      </c>
      <c r="D205">
        <v>42627.49</v>
      </c>
      <c r="E205">
        <v>0.31</v>
      </c>
      <c r="F205" t="s">
        <v>336</v>
      </c>
      <c r="G205" t="s">
        <v>11</v>
      </c>
    </row>
    <row r="206" ht="12.75" customHeight="1">
      <c r="A206" t="s">
        <v>7</v>
      </c>
      <c r="B206" t="s">
        <v>8</v>
      </c>
      <c r="C206" t="s">
        <v>99</v>
      </c>
      <c r="D206">
        <v>50602.96</v>
      </c>
      <c r="E206">
        <v>0.368</v>
      </c>
      <c r="F206" t="s">
        <v>337</v>
      </c>
      <c r="G206" t="s">
        <v>11</v>
      </c>
    </row>
    <row r="207" ht="12.75" customHeight="1">
      <c r="A207" t="s">
        <v>7</v>
      </c>
      <c r="B207" t="s">
        <v>8</v>
      </c>
      <c r="C207" t="s">
        <v>99</v>
      </c>
      <c r="D207">
        <v>31626.85</v>
      </c>
      <c r="E207">
        <v>0.23</v>
      </c>
      <c r="F207" t="s">
        <v>338</v>
      </c>
      <c r="G207" t="s">
        <v>11</v>
      </c>
    </row>
    <row r="208" ht="12.75" customHeight="1">
      <c r="A208" t="s">
        <v>7</v>
      </c>
      <c r="B208" t="s">
        <v>8</v>
      </c>
      <c r="C208" t="s">
        <v>99</v>
      </c>
      <c r="D208">
        <v>49365.39</v>
      </c>
      <c r="E208">
        <v>0.359</v>
      </c>
      <c r="F208" t="s">
        <v>339</v>
      </c>
      <c r="G208" t="s">
        <v>11</v>
      </c>
    </row>
    <row r="209" ht="12.75" customHeight="1">
      <c r="A209" t="s">
        <v>7</v>
      </c>
      <c r="B209" t="s">
        <v>8</v>
      </c>
      <c r="C209" t="s">
        <v>99</v>
      </c>
      <c r="D209">
        <v>42077.46</v>
      </c>
      <c r="E209">
        <v>0.306</v>
      </c>
      <c r="F209" t="s">
        <v>340</v>
      </c>
      <c r="G209" t="s">
        <v>11</v>
      </c>
    </row>
    <row r="210" ht="12.75" customHeight="1">
      <c r="A210" t="s">
        <v>7</v>
      </c>
      <c r="B210" t="s">
        <v>8</v>
      </c>
      <c r="C210" t="s">
        <v>99</v>
      </c>
      <c r="D210">
        <v>35752.09</v>
      </c>
      <c r="E210">
        <v>0.26</v>
      </c>
      <c r="F210" t="s">
        <v>341</v>
      </c>
      <c r="G210" t="s">
        <v>11</v>
      </c>
    </row>
    <row r="211" ht="12.75" customHeight="1">
      <c r="A211" t="s">
        <v>7</v>
      </c>
      <c r="B211" t="s">
        <v>8</v>
      </c>
      <c r="C211" t="s">
        <v>99</v>
      </c>
      <c r="D211">
        <v>24751.45</v>
      </c>
      <c r="E211">
        <v>0.18</v>
      </c>
      <c r="F211" t="s">
        <v>342</v>
      </c>
      <c r="G211" t="s">
        <v>11</v>
      </c>
    </row>
    <row r="212" ht="12.75" customHeight="1">
      <c r="A212" t="s">
        <v>7</v>
      </c>
      <c r="B212" t="s">
        <v>8</v>
      </c>
      <c r="C212" t="s">
        <v>99</v>
      </c>
      <c r="D212">
        <v>5912.85</v>
      </c>
      <c r="E212">
        <v>0.043</v>
      </c>
      <c r="F212" t="s">
        <v>345</v>
      </c>
      <c r="G212" t="s">
        <v>11</v>
      </c>
    </row>
    <row r="213" ht="12.75" customHeight="1">
      <c r="A213" t="s">
        <v>7</v>
      </c>
      <c r="B213" t="s">
        <v>8</v>
      </c>
      <c r="C213" t="s">
        <v>99</v>
      </c>
      <c r="D213">
        <v>60916.06</v>
      </c>
      <c r="E213">
        <v>0.443</v>
      </c>
      <c r="F213" t="s">
        <v>346</v>
      </c>
      <c r="G213" t="s">
        <v>11</v>
      </c>
    </row>
    <row r="214" ht="12.75" customHeight="1">
      <c r="A214" t="s">
        <v>7</v>
      </c>
      <c r="B214" t="s">
        <v>8</v>
      </c>
      <c r="C214" t="s">
        <v>99</v>
      </c>
      <c r="D214">
        <v>41114.9</v>
      </c>
      <c r="E214">
        <v>0.299</v>
      </c>
      <c r="F214" t="s">
        <v>347</v>
      </c>
      <c r="G214" t="s">
        <v>11</v>
      </c>
    </row>
    <row r="215" ht="12.75" customHeight="1">
      <c r="A215" t="s">
        <v>7</v>
      </c>
      <c r="B215" t="s">
        <v>8</v>
      </c>
      <c r="C215" t="s">
        <v>99</v>
      </c>
      <c r="D215">
        <v>34789.53</v>
      </c>
      <c r="E215">
        <v>0.253</v>
      </c>
      <c r="F215" t="s">
        <v>350</v>
      </c>
      <c r="G215" t="s">
        <v>11</v>
      </c>
    </row>
    <row r="216" ht="12.75" customHeight="1">
      <c r="A216" t="s">
        <v>7</v>
      </c>
      <c r="B216" t="s">
        <v>8</v>
      </c>
      <c r="C216" t="s">
        <v>99</v>
      </c>
      <c r="D216">
        <v>64216.25</v>
      </c>
      <c r="E216">
        <v>0.467</v>
      </c>
      <c r="F216" t="s">
        <v>352</v>
      </c>
      <c r="G216" t="s">
        <v>11</v>
      </c>
    </row>
    <row r="217" ht="12.75" customHeight="1">
      <c r="A217" t="s">
        <v>7</v>
      </c>
      <c r="B217" t="s">
        <v>8</v>
      </c>
      <c r="C217" t="s">
        <v>99</v>
      </c>
      <c r="D217">
        <v>43315.03</v>
      </c>
      <c r="E217">
        <v>0.315</v>
      </c>
      <c r="F217" t="s">
        <v>355</v>
      </c>
      <c r="G217" t="s">
        <v>11</v>
      </c>
    </row>
    <row r="218" ht="12.75" customHeight="1">
      <c r="A218" t="s">
        <v>7</v>
      </c>
      <c r="B218" t="s">
        <v>8</v>
      </c>
      <c r="C218" t="s">
        <v>99</v>
      </c>
      <c r="D218">
        <v>9213.04</v>
      </c>
      <c r="E218">
        <v>0.067</v>
      </c>
      <c r="F218" t="s">
        <v>356</v>
      </c>
      <c r="G218" t="s">
        <v>14</v>
      </c>
    </row>
    <row r="219" ht="12.75" customHeight="1">
      <c r="A219" t="s">
        <v>7</v>
      </c>
      <c r="B219" t="s">
        <v>8</v>
      </c>
      <c r="C219" t="s">
        <v>99</v>
      </c>
      <c r="D219">
        <v>14300.84</v>
      </c>
      <c r="E219">
        <v>0.104</v>
      </c>
      <c r="F219" t="s">
        <v>359</v>
      </c>
      <c r="G219" t="s">
        <v>23</v>
      </c>
    </row>
    <row r="220" ht="12.75" customHeight="1">
      <c r="A220" t="s">
        <v>7</v>
      </c>
      <c r="B220" t="s">
        <v>8</v>
      </c>
      <c r="C220" t="s">
        <v>99</v>
      </c>
      <c r="D220">
        <v>7287.93</v>
      </c>
      <c r="E220">
        <v>0.053</v>
      </c>
      <c r="F220" t="s">
        <v>362</v>
      </c>
      <c r="G220" t="s">
        <v>16</v>
      </c>
    </row>
    <row r="221" ht="12.75" customHeight="1">
      <c r="A221" t="s">
        <v>7</v>
      </c>
      <c r="B221" t="s">
        <v>8</v>
      </c>
      <c r="C221" t="s">
        <v>99</v>
      </c>
      <c r="D221">
        <v>55690.75</v>
      </c>
      <c r="E221">
        <v>0.405</v>
      </c>
      <c r="F221" t="s">
        <v>365</v>
      </c>
      <c r="G221" t="s">
        <v>16</v>
      </c>
    </row>
    <row r="222" ht="12.75" customHeight="1">
      <c r="A222" t="s">
        <v>7</v>
      </c>
      <c r="B222" t="s">
        <v>8</v>
      </c>
      <c r="C222" t="s">
        <v>99</v>
      </c>
      <c r="D222">
        <v>55690.75</v>
      </c>
      <c r="E222">
        <v>0.405</v>
      </c>
      <c r="F222" t="s">
        <v>367</v>
      </c>
      <c r="G222" t="s">
        <v>25</v>
      </c>
    </row>
    <row r="223" ht="12.75" customHeight="1">
      <c r="A223" t="s">
        <v>7</v>
      </c>
      <c r="B223" t="s">
        <v>8</v>
      </c>
      <c r="C223" t="s">
        <v>99</v>
      </c>
      <c r="D223">
        <v>141770.79</v>
      </c>
      <c r="E223">
        <v>1.031</v>
      </c>
      <c r="F223" t="s">
        <v>369</v>
      </c>
      <c r="G223" t="s">
        <v>25</v>
      </c>
    </row>
    <row r="224" ht="12.75" customHeight="1">
      <c r="A224" t="s">
        <v>7</v>
      </c>
      <c r="B224" t="s">
        <v>8</v>
      </c>
      <c r="C224" t="s">
        <v>99</v>
      </c>
      <c r="D224">
        <v>80304.69</v>
      </c>
      <c r="E224">
        <v>0.584</v>
      </c>
      <c r="F224" t="s">
        <v>370</v>
      </c>
      <c r="G224" t="s">
        <v>25</v>
      </c>
    </row>
    <row r="225" ht="12.75" customHeight="1">
      <c r="A225" t="s">
        <v>7</v>
      </c>
      <c r="B225" t="s">
        <v>8</v>
      </c>
      <c r="C225" t="s">
        <v>99</v>
      </c>
      <c r="D225">
        <v>92680.42</v>
      </c>
      <c r="E225">
        <v>0.674</v>
      </c>
      <c r="F225" t="s">
        <v>372</v>
      </c>
      <c r="G225" t="s">
        <v>25</v>
      </c>
    </row>
    <row r="226" ht="12.75" customHeight="1">
      <c r="A226" t="s">
        <v>7</v>
      </c>
      <c r="B226" t="s">
        <v>8</v>
      </c>
      <c r="C226" t="s">
        <v>99</v>
      </c>
      <c r="D226">
        <v>73704.31</v>
      </c>
      <c r="E226">
        <v>0.536</v>
      </c>
      <c r="F226" t="s">
        <v>373</v>
      </c>
      <c r="G226" t="s">
        <v>25</v>
      </c>
    </row>
    <row r="227" ht="12.75" customHeight="1">
      <c r="A227" t="s">
        <v>7</v>
      </c>
      <c r="B227" t="s">
        <v>8</v>
      </c>
      <c r="C227" t="s">
        <v>99</v>
      </c>
      <c r="D227">
        <v>94468.02</v>
      </c>
      <c r="E227">
        <v>0.687</v>
      </c>
      <c r="F227" t="s">
        <v>375</v>
      </c>
      <c r="G227" t="s">
        <v>25</v>
      </c>
    </row>
    <row r="228" ht="12.75" customHeight="1">
      <c r="A228" t="s">
        <v>7</v>
      </c>
      <c r="B228" t="s">
        <v>8</v>
      </c>
      <c r="C228" t="s">
        <v>99</v>
      </c>
      <c r="D228">
        <v>95705.59</v>
      </c>
      <c r="E228">
        <v>0.696</v>
      </c>
      <c r="F228" t="s">
        <v>377</v>
      </c>
      <c r="G228" t="s">
        <v>11</v>
      </c>
    </row>
    <row r="229" ht="12.75" customHeight="1">
      <c r="A229" t="s">
        <v>7</v>
      </c>
      <c r="B229" t="s">
        <v>8</v>
      </c>
      <c r="C229" t="s">
        <v>380</v>
      </c>
      <c r="D229">
        <v>116881.83</v>
      </c>
      <c r="E229">
        <v>0.85</v>
      </c>
      <c r="F229" t="s">
        <v>381</v>
      </c>
      <c r="G229" t="s">
        <v>25</v>
      </c>
    </row>
    <row r="230" ht="12.75" customHeight="1">
      <c r="A230" t="s">
        <v>7</v>
      </c>
      <c r="B230" t="s">
        <v>8</v>
      </c>
      <c r="C230" t="s">
        <v>380</v>
      </c>
      <c r="D230">
        <v>42352.48</v>
      </c>
      <c r="E230">
        <v>0.308</v>
      </c>
      <c r="F230" t="s">
        <v>383</v>
      </c>
      <c r="G230" t="s">
        <v>11</v>
      </c>
    </row>
    <row r="231" ht="12.75" customHeight="1">
      <c r="A231" t="s">
        <v>7</v>
      </c>
      <c r="B231" t="s">
        <v>28</v>
      </c>
      <c r="C231" t="s">
        <v>380</v>
      </c>
      <c r="D231">
        <v>32869.37</v>
      </c>
      <c r="E231">
        <v>0.282</v>
      </c>
      <c r="F231" t="s">
        <v>385</v>
      </c>
      <c r="G231" t="s">
        <v>78</v>
      </c>
    </row>
    <row r="232" ht="12.75" customHeight="1">
      <c r="A232" t="s">
        <v>7</v>
      </c>
      <c r="B232" t="s">
        <v>28</v>
      </c>
      <c r="C232" t="s">
        <v>380</v>
      </c>
      <c r="D232">
        <v>12059.31</v>
      </c>
      <c r="E232">
        <v>0.092</v>
      </c>
      <c r="F232" t="s">
        <v>385</v>
      </c>
      <c r="G232" t="s">
        <v>78</v>
      </c>
    </row>
    <row r="233" ht="12.75" customHeight="1">
      <c r="A233" t="s">
        <v>7</v>
      </c>
      <c r="B233" t="s">
        <v>8</v>
      </c>
      <c r="C233" t="s">
        <v>389</v>
      </c>
      <c r="D233">
        <v>2200.13</v>
      </c>
      <c r="E233">
        <v>0.016</v>
      </c>
      <c r="F233" t="s">
        <v>391</v>
      </c>
      <c r="G233" t="s">
        <v>47</v>
      </c>
    </row>
    <row r="234" ht="12.75" customHeight="1">
      <c r="A234" t="s">
        <v>7</v>
      </c>
      <c r="B234" t="s">
        <v>8</v>
      </c>
      <c r="C234" t="s">
        <v>389</v>
      </c>
      <c r="D234">
        <v>2200.13</v>
      </c>
      <c r="E234">
        <v>0.016</v>
      </c>
      <c r="F234" t="s">
        <v>392</v>
      </c>
      <c r="G234" t="s">
        <v>47</v>
      </c>
    </row>
    <row r="235" ht="12.75" customHeight="1">
      <c r="A235" t="s">
        <v>7</v>
      </c>
      <c r="B235" t="s">
        <v>8</v>
      </c>
      <c r="C235" t="s">
        <v>389</v>
      </c>
      <c r="D235">
        <v>5362.81</v>
      </c>
      <c r="E235">
        <v>0.039</v>
      </c>
      <c r="F235" t="s">
        <v>394</v>
      </c>
      <c r="G235" t="s">
        <v>47</v>
      </c>
    </row>
    <row r="236" ht="12.75" customHeight="1">
      <c r="A236" t="s">
        <v>7</v>
      </c>
      <c r="B236" t="s">
        <v>8</v>
      </c>
      <c r="C236" t="s">
        <v>389</v>
      </c>
      <c r="D236">
        <v>5362.81</v>
      </c>
      <c r="E236">
        <v>0.039</v>
      </c>
      <c r="F236" t="s">
        <v>396</v>
      </c>
      <c r="G236" t="s">
        <v>73</v>
      </c>
    </row>
    <row r="237" ht="12.75" customHeight="1">
      <c r="A237" t="s">
        <v>7</v>
      </c>
      <c r="B237" t="s">
        <v>8</v>
      </c>
      <c r="C237" t="s">
        <v>389</v>
      </c>
      <c r="D237">
        <v>5362.81</v>
      </c>
      <c r="E237">
        <v>0.039</v>
      </c>
      <c r="F237" t="s">
        <v>235</v>
      </c>
      <c r="G237" t="s">
        <v>47</v>
      </c>
    </row>
    <row r="238" ht="12.75" customHeight="1">
      <c r="A238" t="s">
        <v>7</v>
      </c>
      <c r="B238" t="s">
        <v>8</v>
      </c>
      <c r="C238" t="s">
        <v>389</v>
      </c>
      <c r="D238">
        <v>2062.62</v>
      </c>
      <c r="E238">
        <v>0.015</v>
      </c>
      <c r="F238" t="s">
        <v>295</v>
      </c>
      <c r="G238" t="s">
        <v>47</v>
      </c>
    </row>
    <row r="239" ht="12.75" customHeight="1">
      <c r="A239" t="s">
        <v>7</v>
      </c>
      <c r="B239" t="s">
        <v>8</v>
      </c>
      <c r="C239" t="s">
        <v>389</v>
      </c>
      <c r="D239">
        <v>2200.13</v>
      </c>
      <c r="E239">
        <v>0.016</v>
      </c>
      <c r="F239" t="s">
        <v>308</v>
      </c>
      <c r="G239" t="s">
        <v>47</v>
      </c>
    </row>
    <row r="240" ht="12.75" customHeight="1">
      <c r="A240" t="s">
        <v>7</v>
      </c>
      <c r="B240" t="s">
        <v>8</v>
      </c>
      <c r="C240" t="s">
        <v>389</v>
      </c>
      <c r="D240">
        <v>5362.81</v>
      </c>
      <c r="E240">
        <v>0.039</v>
      </c>
      <c r="F240" t="s">
        <v>311</v>
      </c>
      <c r="G240" t="s">
        <v>47</v>
      </c>
    </row>
    <row r="241" ht="12.75" customHeight="1">
      <c r="A241" t="s">
        <v>7</v>
      </c>
      <c r="B241" t="s">
        <v>8</v>
      </c>
      <c r="C241" t="s">
        <v>401</v>
      </c>
      <c r="D241">
        <v>75904.43</v>
      </c>
      <c r="E241">
        <v>0.552</v>
      </c>
      <c r="F241" t="s">
        <v>402</v>
      </c>
      <c r="G241" t="s">
        <v>25</v>
      </c>
    </row>
    <row r="242" ht="12.75" customHeight="1">
      <c r="A242" t="s">
        <v>7</v>
      </c>
      <c r="B242" t="s">
        <v>8</v>
      </c>
      <c r="C242" t="s">
        <v>401</v>
      </c>
      <c r="D242">
        <v>101205.91</v>
      </c>
      <c r="E242">
        <v>0.736</v>
      </c>
      <c r="F242" t="s">
        <v>403</v>
      </c>
      <c r="G242" t="s">
        <v>25</v>
      </c>
    </row>
    <row r="243" ht="12.75" customHeight="1">
      <c r="A243" t="s">
        <v>7</v>
      </c>
      <c r="B243" t="s">
        <v>8</v>
      </c>
      <c r="C243" t="s">
        <v>401</v>
      </c>
      <c r="D243">
        <v>53078.1</v>
      </c>
      <c r="E243">
        <v>0.386</v>
      </c>
      <c r="F243" t="s">
        <v>406</v>
      </c>
      <c r="G243" t="s">
        <v>25</v>
      </c>
    </row>
    <row r="244" ht="12.75" customHeight="1">
      <c r="A244" t="s">
        <v>7</v>
      </c>
      <c r="B244" t="s">
        <v>8</v>
      </c>
      <c r="C244" t="s">
        <v>401</v>
      </c>
      <c r="D244">
        <v>50465.45</v>
      </c>
      <c r="E244">
        <v>0.367</v>
      </c>
      <c r="F244" t="s">
        <v>407</v>
      </c>
      <c r="G244" t="s">
        <v>25</v>
      </c>
    </row>
    <row r="245" ht="12.75" customHeight="1">
      <c r="A245" t="s">
        <v>7</v>
      </c>
      <c r="B245" t="s">
        <v>8</v>
      </c>
      <c r="C245" t="s">
        <v>401</v>
      </c>
      <c r="D245">
        <v>3162.68</v>
      </c>
      <c r="E245">
        <v>0.023</v>
      </c>
      <c r="F245" t="s">
        <v>410</v>
      </c>
      <c r="G245" t="s">
        <v>11</v>
      </c>
    </row>
    <row r="246" ht="12.75" customHeight="1">
      <c r="A246" t="s">
        <v>7</v>
      </c>
      <c r="B246" t="s">
        <v>8</v>
      </c>
      <c r="C246" t="s">
        <v>401</v>
      </c>
      <c r="D246">
        <v>2612.65</v>
      </c>
      <c r="E246">
        <v>0.019</v>
      </c>
      <c r="F246" t="s">
        <v>411</v>
      </c>
      <c r="G246" t="s">
        <v>11</v>
      </c>
    </row>
    <row r="247" ht="12.75" customHeight="1">
      <c r="A247" t="s">
        <v>7</v>
      </c>
      <c r="B247" t="s">
        <v>8</v>
      </c>
      <c r="C247" t="s">
        <v>401</v>
      </c>
      <c r="D247">
        <v>45102.64</v>
      </c>
      <c r="E247">
        <v>0.328</v>
      </c>
      <c r="F247" t="s">
        <v>413</v>
      </c>
      <c r="G247" t="s">
        <v>11</v>
      </c>
    </row>
    <row r="248" ht="12.75" customHeight="1">
      <c r="A248" t="s">
        <v>7</v>
      </c>
      <c r="B248" t="s">
        <v>8</v>
      </c>
      <c r="C248" t="s">
        <v>401</v>
      </c>
      <c r="D248">
        <v>30526.78</v>
      </c>
      <c r="E248">
        <v>0.222</v>
      </c>
      <c r="F248" t="s">
        <v>415</v>
      </c>
      <c r="G248" t="s">
        <v>11</v>
      </c>
    </row>
    <row r="249" ht="12.75" customHeight="1">
      <c r="A249" t="s">
        <v>7</v>
      </c>
      <c r="B249" t="s">
        <v>8</v>
      </c>
      <c r="C249" t="s">
        <v>401</v>
      </c>
      <c r="D249">
        <v>32314.39</v>
      </c>
      <c r="E249">
        <v>0.235</v>
      </c>
      <c r="F249" t="s">
        <v>416</v>
      </c>
      <c r="G249" t="s">
        <v>11</v>
      </c>
    </row>
    <row r="250" ht="12.75" customHeight="1">
      <c r="A250" t="s">
        <v>7</v>
      </c>
      <c r="B250" t="s">
        <v>8</v>
      </c>
      <c r="C250" t="s">
        <v>401</v>
      </c>
      <c r="D250">
        <v>38502.25</v>
      </c>
      <c r="E250">
        <v>0.28</v>
      </c>
      <c r="F250" t="s">
        <v>419</v>
      </c>
      <c r="G250" t="s">
        <v>11</v>
      </c>
    </row>
    <row r="251" ht="12.75" customHeight="1">
      <c r="A251" t="s">
        <v>7</v>
      </c>
      <c r="B251" t="s">
        <v>8</v>
      </c>
      <c r="C251" t="s">
        <v>401</v>
      </c>
      <c r="D251">
        <v>27776.62</v>
      </c>
      <c r="E251">
        <v>0.202</v>
      </c>
      <c r="F251" t="s">
        <v>420</v>
      </c>
      <c r="G251" t="s">
        <v>11</v>
      </c>
    </row>
    <row r="252" ht="12.75" customHeight="1">
      <c r="A252" t="s">
        <v>7</v>
      </c>
      <c r="B252" t="s">
        <v>8</v>
      </c>
      <c r="C252" t="s">
        <v>401</v>
      </c>
      <c r="D252">
        <v>70266.61</v>
      </c>
      <c r="E252">
        <v>0.511</v>
      </c>
      <c r="F252" t="s">
        <v>422</v>
      </c>
      <c r="G252" t="s">
        <v>11</v>
      </c>
    </row>
    <row r="253" ht="12.75" customHeight="1">
      <c r="A253" t="s">
        <v>7</v>
      </c>
      <c r="B253" t="s">
        <v>8</v>
      </c>
      <c r="C253" t="s">
        <v>401</v>
      </c>
      <c r="D253">
        <v>46340.21</v>
      </c>
      <c r="E253">
        <v>0.337</v>
      </c>
      <c r="F253" t="s">
        <v>424</v>
      </c>
      <c r="G253" t="s">
        <v>11</v>
      </c>
    </row>
    <row r="254" ht="12.75" customHeight="1">
      <c r="A254" t="s">
        <v>7</v>
      </c>
      <c r="B254" t="s">
        <v>8</v>
      </c>
      <c r="C254" t="s">
        <v>401</v>
      </c>
      <c r="D254">
        <v>21863.78</v>
      </c>
      <c r="E254">
        <v>0.159</v>
      </c>
      <c r="F254" t="s">
        <v>425</v>
      </c>
      <c r="G254" t="s">
        <v>11</v>
      </c>
    </row>
    <row r="255" ht="12.75" customHeight="1">
      <c r="A255" t="s">
        <v>7</v>
      </c>
      <c r="B255" t="s">
        <v>8</v>
      </c>
      <c r="C255" t="s">
        <v>401</v>
      </c>
      <c r="D255">
        <v>44415.09</v>
      </c>
      <c r="E255">
        <v>0.323</v>
      </c>
      <c r="F255" t="s">
        <v>428</v>
      </c>
      <c r="G255" t="s">
        <v>11</v>
      </c>
    </row>
    <row r="256" ht="12.75" customHeight="1">
      <c r="A256" t="s">
        <v>7</v>
      </c>
      <c r="B256" t="s">
        <v>8</v>
      </c>
      <c r="C256" t="s">
        <v>401</v>
      </c>
      <c r="D256">
        <v>67653.95</v>
      </c>
      <c r="E256">
        <v>0.492</v>
      </c>
      <c r="F256" t="s">
        <v>429</v>
      </c>
      <c r="G256" t="s">
        <v>11</v>
      </c>
    </row>
    <row r="257" ht="12.75" customHeight="1">
      <c r="A257" t="s">
        <v>7</v>
      </c>
      <c r="B257" t="s">
        <v>8</v>
      </c>
      <c r="C257" t="s">
        <v>401</v>
      </c>
      <c r="D257">
        <v>22688.83</v>
      </c>
      <c r="E257">
        <v>0.165</v>
      </c>
      <c r="F257" t="s">
        <v>431</v>
      </c>
      <c r="G257" t="s">
        <v>11</v>
      </c>
    </row>
    <row r="258" ht="12.75" customHeight="1">
      <c r="A258" t="s">
        <v>7</v>
      </c>
      <c r="B258" t="s">
        <v>8</v>
      </c>
      <c r="C258" t="s">
        <v>401</v>
      </c>
      <c r="D258">
        <v>58990.95</v>
      </c>
      <c r="E258">
        <v>0.429</v>
      </c>
      <c r="F258" t="s">
        <v>433</v>
      </c>
      <c r="G258" t="s">
        <v>11</v>
      </c>
    </row>
    <row r="259" ht="12.75" customHeight="1">
      <c r="A259" t="s">
        <v>7</v>
      </c>
      <c r="B259" t="s">
        <v>8</v>
      </c>
      <c r="C259" t="s">
        <v>401</v>
      </c>
      <c r="D259">
        <v>71779.19</v>
      </c>
      <c r="E259">
        <v>0.522</v>
      </c>
      <c r="F259" t="s">
        <v>434</v>
      </c>
      <c r="G259" t="s">
        <v>11</v>
      </c>
    </row>
    <row r="260" ht="12.75" customHeight="1">
      <c r="A260" t="s">
        <v>7</v>
      </c>
      <c r="B260" t="s">
        <v>8</v>
      </c>
      <c r="C260" t="s">
        <v>401</v>
      </c>
      <c r="D260">
        <v>74804.37</v>
      </c>
      <c r="E260">
        <v>0.544</v>
      </c>
      <c r="F260" t="s">
        <v>436</v>
      </c>
      <c r="G260" t="s">
        <v>11</v>
      </c>
    </row>
    <row r="261" ht="12.75" customHeight="1">
      <c r="A261" t="s">
        <v>7</v>
      </c>
      <c r="B261" t="s">
        <v>8</v>
      </c>
      <c r="C261" t="s">
        <v>401</v>
      </c>
      <c r="D261">
        <v>9075.53</v>
      </c>
      <c r="E261">
        <v>0.066</v>
      </c>
      <c r="F261" t="s">
        <v>439</v>
      </c>
      <c r="G261" t="s">
        <v>11</v>
      </c>
    </row>
    <row r="262" ht="12.75" customHeight="1">
      <c r="A262" t="s">
        <v>7</v>
      </c>
      <c r="B262" t="s">
        <v>8</v>
      </c>
      <c r="C262" t="s">
        <v>401</v>
      </c>
      <c r="D262">
        <v>99143.29</v>
      </c>
      <c r="E262">
        <v>0.721</v>
      </c>
      <c r="F262" t="s">
        <v>440</v>
      </c>
      <c r="G262" t="s">
        <v>11</v>
      </c>
    </row>
    <row r="263" ht="12.75" customHeight="1">
      <c r="A263" t="s">
        <v>7</v>
      </c>
      <c r="B263" t="s">
        <v>8</v>
      </c>
      <c r="C263" t="s">
        <v>401</v>
      </c>
      <c r="D263">
        <v>93092.94</v>
      </c>
      <c r="E263">
        <v>0.677</v>
      </c>
      <c r="F263" t="s">
        <v>442</v>
      </c>
      <c r="G263" t="s">
        <v>11</v>
      </c>
    </row>
    <row r="264" ht="12.75" customHeight="1">
      <c r="A264" t="s">
        <v>7</v>
      </c>
      <c r="B264" t="s">
        <v>8</v>
      </c>
      <c r="C264" t="s">
        <v>401</v>
      </c>
      <c r="D264">
        <v>51290.5</v>
      </c>
      <c r="E264">
        <v>0.373</v>
      </c>
      <c r="F264" t="s">
        <v>434</v>
      </c>
      <c r="G264" t="s">
        <v>11</v>
      </c>
    </row>
    <row r="265" ht="12.75" customHeight="1">
      <c r="A265" t="s">
        <v>7</v>
      </c>
      <c r="B265" t="s">
        <v>8</v>
      </c>
      <c r="C265" t="s">
        <v>401</v>
      </c>
      <c r="D265">
        <v>43040.01</v>
      </c>
      <c r="E265">
        <v>0.313</v>
      </c>
      <c r="F265" t="s">
        <v>444</v>
      </c>
      <c r="G265" t="s">
        <v>14</v>
      </c>
    </row>
    <row r="266" ht="12.75" customHeight="1">
      <c r="A266" t="s">
        <v>7</v>
      </c>
      <c r="B266" t="s">
        <v>8</v>
      </c>
      <c r="C266" t="s">
        <v>401</v>
      </c>
      <c r="D266">
        <v>46477.72</v>
      </c>
      <c r="E266">
        <v>0.338</v>
      </c>
      <c r="F266" t="s">
        <v>446</v>
      </c>
      <c r="G266" t="s">
        <v>23</v>
      </c>
    </row>
    <row r="267" ht="12.75" customHeight="1">
      <c r="A267" t="s">
        <v>7</v>
      </c>
      <c r="B267" t="s">
        <v>8</v>
      </c>
      <c r="C267" t="s">
        <v>401</v>
      </c>
      <c r="D267">
        <v>22276.3</v>
      </c>
      <c r="E267">
        <v>0.162</v>
      </c>
      <c r="F267" t="s">
        <v>448</v>
      </c>
      <c r="G267" t="s">
        <v>14</v>
      </c>
    </row>
    <row r="268" ht="12.75" customHeight="1">
      <c r="A268" t="s">
        <v>7</v>
      </c>
      <c r="B268" t="s">
        <v>8</v>
      </c>
      <c r="C268" t="s">
        <v>401</v>
      </c>
      <c r="D268">
        <v>22413.81</v>
      </c>
      <c r="E268">
        <v>0.163</v>
      </c>
      <c r="F268" t="s">
        <v>449</v>
      </c>
      <c r="G268" t="s">
        <v>14</v>
      </c>
    </row>
    <row r="269" ht="12.75" customHeight="1">
      <c r="A269" t="s">
        <v>7</v>
      </c>
      <c r="B269" t="s">
        <v>8</v>
      </c>
      <c r="C269" t="s">
        <v>401</v>
      </c>
      <c r="D269">
        <v>39877.33</v>
      </c>
      <c r="E269">
        <v>0.29</v>
      </c>
      <c r="F269" t="s">
        <v>452</v>
      </c>
      <c r="G269" t="s">
        <v>89</v>
      </c>
    </row>
    <row r="270" ht="12.75" customHeight="1">
      <c r="A270" t="s">
        <v>7</v>
      </c>
      <c r="B270" t="s">
        <v>8</v>
      </c>
      <c r="C270" t="s">
        <v>401</v>
      </c>
      <c r="D270">
        <v>58578.42</v>
      </c>
      <c r="E270">
        <v>0.426</v>
      </c>
      <c r="F270" t="s">
        <v>453</v>
      </c>
      <c r="G270" t="s">
        <v>89</v>
      </c>
    </row>
    <row r="271" ht="12.75" customHeight="1">
      <c r="A271" t="s">
        <v>7</v>
      </c>
      <c r="B271" t="s">
        <v>8</v>
      </c>
      <c r="C271" t="s">
        <v>401</v>
      </c>
      <c r="D271">
        <v>56378.29</v>
      </c>
      <c r="E271">
        <v>0.41</v>
      </c>
      <c r="F271" t="s">
        <v>454</v>
      </c>
      <c r="G271" t="s">
        <v>80</v>
      </c>
    </row>
    <row r="272" ht="12.75" customHeight="1">
      <c r="A272" t="s">
        <v>7</v>
      </c>
      <c r="B272" t="s">
        <v>8</v>
      </c>
      <c r="C272" t="s">
        <v>401</v>
      </c>
      <c r="D272">
        <v>39052.28</v>
      </c>
      <c r="E272">
        <v>0.284</v>
      </c>
      <c r="F272" t="s">
        <v>457</v>
      </c>
      <c r="G272" t="s">
        <v>80</v>
      </c>
    </row>
    <row r="273" ht="12.75" customHeight="1">
      <c r="A273" t="s">
        <v>7</v>
      </c>
      <c r="B273" t="s">
        <v>8</v>
      </c>
      <c r="C273" t="s">
        <v>458</v>
      </c>
      <c r="D273">
        <v>20351.19</v>
      </c>
      <c r="E273">
        <v>0.148</v>
      </c>
      <c r="F273" t="s">
        <v>459</v>
      </c>
      <c r="G273" t="s">
        <v>11</v>
      </c>
    </row>
    <row r="274" ht="12.75" customHeight="1">
      <c r="A274" t="s">
        <v>7</v>
      </c>
      <c r="B274" t="s">
        <v>8</v>
      </c>
      <c r="C274" t="s">
        <v>458</v>
      </c>
      <c r="D274">
        <v>23101.35</v>
      </c>
      <c r="E274">
        <v>0.168</v>
      </c>
      <c r="F274" t="s">
        <v>461</v>
      </c>
      <c r="G274" t="s">
        <v>11</v>
      </c>
    </row>
    <row r="275" ht="12.75" customHeight="1">
      <c r="A275" t="s">
        <v>7</v>
      </c>
      <c r="B275" t="s">
        <v>8</v>
      </c>
      <c r="C275" t="s">
        <v>458</v>
      </c>
      <c r="D275">
        <v>13200.77</v>
      </c>
      <c r="E275">
        <v>0.096</v>
      </c>
      <c r="F275" t="s">
        <v>463</v>
      </c>
      <c r="G275" t="s">
        <v>16</v>
      </c>
    </row>
    <row r="276" ht="12.75" customHeight="1">
      <c r="A276" t="s">
        <v>7</v>
      </c>
      <c r="B276" t="s">
        <v>8</v>
      </c>
      <c r="C276" t="s">
        <v>458</v>
      </c>
      <c r="D276">
        <v>80167.19</v>
      </c>
      <c r="E276">
        <v>0.583</v>
      </c>
      <c r="F276" t="s">
        <v>464</v>
      </c>
      <c r="G276" t="s">
        <v>14</v>
      </c>
    </row>
    <row r="277" ht="12.75" customHeight="1">
      <c r="A277" t="s">
        <v>7</v>
      </c>
      <c r="B277" t="s">
        <v>8</v>
      </c>
      <c r="C277" t="s">
        <v>458</v>
      </c>
      <c r="D277">
        <v>20213.68</v>
      </c>
      <c r="E277">
        <v>0.147</v>
      </c>
      <c r="F277" t="s">
        <v>465</v>
      </c>
      <c r="G277" t="s">
        <v>11</v>
      </c>
    </row>
    <row r="278" ht="12.75" customHeight="1">
      <c r="A278" t="s">
        <v>7</v>
      </c>
      <c r="B278" t="s">
        <v>8</v>
      </c>
      <c r="C278" t="s">
        <v>458</v>
      </c>
      <c r="D278">
        <v>34514.52</v>
      </c>
      <c r="E278">
        <v>0.251</v>
      </c>
      <c r="F278" t="s">
        <v>466</v>
      </c>
      <c r="G278" t="s">
        <v>11</v>
      </c>
    </row>
    <row r="279" ht="12.75" customHeight="1">
      <c r="A279" t="s">
        <v>7</v>
      </c>
      <c r="B279" t="s">
        <v>8</v>
      </c>
      <c r="C279" t="s">
        <v>458</v>
      </c>
      <c r="D279">
        <v>73566.8</v>
      </c>
      <c r="E279">
        <v>0.535</v>
      </c>
      <c r="F279" t="s">
        <v>468</v>
      </c>
      <c r="G279" t="s">
        <v>11</v>
      </c>
    </row>
    <row r="280" ht="12.75" customHeight="1">
      <c r="A280" t="s">
        <v>7</v>
      </c>
      <c r="B280" t="s">
        <v>8</v>
      </c>
      <c r="C280" t="s">
        <v>458</v>
      </c>
      <c r="D280">
        <v>98730.77</v>
      </c>
      <c r="E280">
        <v>0.718</v>
      </c>
      <c r="F280" t="s">
        <v>470</v>
      </c>
      <c r="G280" t="s">
        <v>11</v>
      </c>
    </row>
    <row r="281" ht="12.75" customHeight="1">
      <c r="A281" t="s">
        <v>7</v>
      </c>
      <c r="B281" t="s">
        <v>8</v>
      </c>
      <c r="C281" t="s">
        <v>458</v>
      </c>
      <c r="D281">
        <v>26264.03</v>
      </c>
      <c r="E281">
        <v>0.191</v>
      </c>
      <c r="F281" t="s">
        <v>471</v>
      </c>
      <c r="G281" t="s">
        <v>11</v>
      </c>
    </row>
    <row r="282" ht="12.75" customHeight="1">
      <c r="A282" t="s">
        <v>7</v>
      </c>
      <c r="B282" t="s">
        <v>8</v>
      </c>
      <c r="C282" t="s">
        <v>458</v>
      </c>
      <c r="D282">
        <v>66416.38</v>
      </c>
      <c r="E282">
        <v>0.483</v>
      </c>
      <c r="F282" t="s">
        <v>473</v>
      </c>
      <c r="G282" t="s">
        <v>11</v>
      </c>
    </row>
    <row r="283" ht="12.75" customHeight="1">
      <c r="A283" t="s">
        <v>7</v>
      </c>
      <c r="B283" t="s">
        <v>8</v>
      </c>
      <c r="C283" t="s">
        <v>458</v>
      </c>
      <c r="D283">
        <v>55965.77</v>
      </c>
      <c r="E283">
        <v>0.407</v>
      </c>
      <c r="F283" t="s">
        <v>475</v>
      </c>
      <c r="G283" t="s">
        <v>11</v>
      </c>
    </row>
    <row r="284" ht="12.75" customHeight="1">
      <c r="A284" t="s">
        <v>7</v>
      </c>
      <c r="B284" t="s">
        <v>8</v>
      </c>
      <c r="C284" t="s">
        <v>458</v>
      </c>
      <c r="D284">
        <v>17601.03</v>
      </c>
      <c r="E284">
        <v>0.128</v>
      </c>
      <c r="F284" t="s">
        <v>476</v>
      </c>
      <c r="G284" t="s">
        <v>11</v>
      </c>
    </row>
    <row r="285" ht="12.75" customHeight="1">
      <c r="A285" t="s">
        <v>7</v>
      </c>
      <c r="B285" t="s">
        <v>8</v>
      </c>
      <c r="C285" t="s">
        <v>458</v>
      </c>
      <c r="D285">
        <v>30801.8</v>
      </c>
      <c r="E285">
        <v>0.224</v>
      </c>
      <c r="F285" t="s">
        <v>478</v>
      </c>
      <c r="G285" t="s">
        <v>11</v>
      </c>
    </row>
    <row r="286" ht="12.75" customHeight="1">
      <c r="A286" t="s">
        <v>7</v>
      </c>
      <c r="B286" t="s">
        <v>8</v>
      </c>
      <c r="C286" t="s">
        <v>458</v>
      </c>
      <c r="D286">
        <v>53628.13</v>
      </c>
      <c r="E286">
        <v>0.39</v>
      </c>
      <c r="F286" t="s">
        <v>480</v>
      </c>
      <c r="G286" t="s">
        <v>11</v>
      </c>
    </row>
    <row r="287" ht="12.75" customHeight="1">
      <c r="A287" t="s">
        <v>7</v>
      </c>
      <c r="B287" t="s">
        <v>8</v>
      </c>
      <c r="C287" t="s">
        <v>458</v>
      </c>
      <c r="D287">
        <v>25851.51</v>
      </c>
      <c r="E287">
        <v>0.188</v>
      </c>
      <c r="F287" t="s">
        <v>481</v>
      </c>
      <c r="G287" t="s">
        <v>11</v>
      </c>
    </row>
    <row r="288" ht="12.75" customHeight="1">
      <c r="A288" t="s">
        <v>7</v>
      </c>
      <c r="B288" t="s">
        <v>8</v>
      </c>
      <c r="C288" t="s">
        <v>458</v>
      </c>
      <c r="D288">
        <v>134482.86</v>
      </c>
      <c r="E288">
        <v>0.978</v>
      </c>
      <c r="F288" t="s">
        <v>484</v>
      </c>
      <c r="G288" t="s">
        <v>42</v>
      </c>
    </row>
    <row r="289" ht="12.75" customHeight="1">
      <c r="A289" t="s">
        <v>7</v>
      </c>
      <c r="B289" t="s">
        <v>8</v>
      </c>
      <c r="C289" t="s">
        <v>458</v>
      </c>
      <c r="D289">
        <v>79204.63</v>
      </c>
      <c r="E289">
        <v>0.576</v>
      </c>
      <c r="F289" t="s">
        <v>485</v>
      </c>
      <c r="G289" t="s">
        <v>23</v>
      </c>
    </row>
    <row r="290" ht="12.75" customHeight="1">
      <c r="A290" t="s">
        <v>7</v>
      </c>
      <c r="B290" t="s">
        <v>8</v>
      </c>
      <c r="C290" t="s">
        <v>458</v>
      </c>
      <c r="D290">
        <v>10313.1</v>
      </c>
      <c r="E290">
        <v>0.075</v>
      </c>
      <c r="F290" t="s">
        <v>486</v>
      </c>
      <c r="G290" t="s">
        <v>78</v>
      </c>
    </row>
    <row r="291" ht="12.75" customHeight="1">
      <c r="A291" t="s">
        <v>7</v>
      </c>
      <c r="B291" t="s">
        <v>8</v>
      </c>
      <c r="C291" t="s">
        <v>458</v>
      </c>
      <c r="D291">
        <v>2200.13</v>
      </c>
      <c r="E291">
        <v>0.016</v>
      </c>
      <c r="F291" t="s">
        <v>489</v>
      </c>
      <c r="G291" t="s">
        <v>47</v>
      </c>
    </row>
    <row r="292" ht="12.75" customHeight="1">
      <c r="A292" t="s">
        <v>7</v>
      </c>
      <c r="B292" t="s">
        <v>8</v>
      </c>
      <c r="C292" t="s">
        <v>458</v>
      </c>
      <c r="D292">
        <v>3162.68</v>
      </c>
      <c r="E292">
        <v>0.023</v>
      </c>
      <c r="F292" t="s">
        <v>490</v>
      </c>
      <c r="G292" t="s">
        <v>80</v>
      </c>
    </row>
    <row r="293" ht="12.75" customHeight="1">
      <c r="A293" t="s">
        <v>7</v>
      </c>
      <c r="B293" t="s">
        <v>8</v>
      </c>
      <c r="C293" t="s">
        <v>458</v>
      </c>
      <c r="D293">
        <v>1650.1</v>
      </c>
      <c r="E293">
        <v>0.012</v>
      </c>
      <c r="F293" t="s">
        <v>492</v>
      </c>
      <c r="G293" t="s">
        <v>47</v>
      </c>
    </row>
    <row r="294" ht="12.75" customHeight="1">
      <c r="A294" t="s">
        <v>7</v>
      </c>
      <c r="B294" t="s">
        <v>8</v>
      </c>
      <c r="C294" t="s">
        <v>458</v>
      </c>
      <c r="D294">
        <v>1100.06</v>
      </c>
      <c r="E294">
        <v>0.008</v>
      </c>
      <c r="F294" t="s">
        <v>494</v>
      </c>
      <c r="G294" t="s">
        <v>47</v>
      </c>
    </row>
    <row r="295" ht="12.75" customHeight="1">
      <c r="A295" t="s">
        <v>7</v>
      </c>
      <c r="B295" t="s">
        <v>8</v>
      </c>
      <c r="C295" t="s">
        <v>458</v>
      </c>
      <c r="D295">
        <v>3162.68</v>
      </c>
      <c r="E295">
        <v>0.023</v>
      </c>
      <c r="F295" t="s">
        <v>495</v>
      </c>
      <c r="G295" t="s">
        <v>45</v>
      </c>
    </row>
    <row r="296" ht="12.75" customHeight="1">
      <c r="A296" t="s">
        <v>7</v>
      </c>
      <c r="B296" t="s">
        <v>8</v>
      </c>
      <c r="C296" t="s">
        <v>458</v>
      </c>
      <c r="D296">
        <v>3162.68</v>
      </c>
      <c r="E296">
        <v>0.023</v>
      </c>
      <c r="F296" t="s">
        <v>498</v>
      </c>
      <c r="G296" t="s">
        <v>45</v>
      </c>
    </row>
    <row r="297" ht="12.75" customHeight="1">
      <c r="A297" t="s">
        <v>7</v>
      </c>
      <c r="B297" t="s">
        <v>8</v>
      </c>
      <c r="C297" t="s">
        <v>458</v>
      </c>
      <c r="D297">
        <v>106568.73</v>
      </c>
      <c r="E297">
        <v>0.775</v>
      </c>
      <c r="F297" t="s">
        <v>499</v>
      </c>
      <c r="G297" t="s">
        <v>11</v>
      </c>
    </row>
    <row r="298" ht="12.75" customHeight="1">
      <c r="A298" t="s">
        <v>7</v>
      </c>
      <c r="B298" t="s">
        <v>8</v>
      </c>
      <c r="C298" t="s">
        <v>458</v>
      </c>
      <c r="D298">
        <v>21588.76</v>
      </c>
      <c r="E298">
        <v>0.157</v>
      </c>
      <c r="F298" t="s">
        <v>501</v>
      </c>
      <c r="G298" t="s">
        <v>14</v>
      </c>
    </row>
    <row r="299" ht="12.75" customHeight="1">
      <c r="A299" t="s">
        <v>7</v>
      </c>
      <c r="B299" t="s">
        <v>8</v>
      </c>
      <c r="C299" t="s">
        <v>458</v>
      </c>
      <c r="D299">
        <v>18976.11</v>
      </c>
      <c r="E299">
        <v>0.138</v>
      </c>
      <c r="F299" t="s">
        <v>503</v>
      </c>
      <c r="G299" t="s">
        <v>11</v>
      </c>
    </row>
    <row r="300" ht="12.75" customHeight="1">
      <c r="A300" t="s">
        <v>7</v>
      </c>
      <c r="B300" t="s">
        <v>8</v>
      </c>
      <c r="C300" t="s">
        <v>458</v>
      </c>
      <c r="D300">
        <v>90205.27</v>
      </c>
      <c r="E300">
        <v>0.656</v>
      </c>
      <c r="F300" t="s">
        <v>504</v>
      </c>
      <c r="G300" t="s">
        <v>11</v>
      </c>
    </row>
    <row r="301" ht="12.75" customHeight="1">
      <c r="A301" t="s">
        <v>7</v>
      </c>
      <c r="B301" t="s">
        <v>8</v>
      </c>
      <c r="C301" t="s">
        <v>458</v>
      </c>
      <c r="D301">
        <v>22276.3</v>
      </c>
      <c r="E301">
        <v>0.162</v>
      </c>
      <c r="F301" t="s">
        <v>507</v>
      </c>
      <c r="G301" t="s">
        <v>11</v>
      </c>
    </row>
    <row r="302" ht="12.75" customHeight="1">
      <c r="A302" t="s">
        <v>7</v>
      </c>
      <c r="B302" t="s">
        <v>8</v>
      </c>
      <c r="C302" t="s">
        <v>458</v>
      </c>
      <c r="D302">
        <v>83879.9</v>
      </c>
      <c r="E302">
        <v>0.61</v>
      </c>
      <c r="F302" t="s">
        <v>509</v>
      </c>
      <c r="G302" t="s">
        <v>11</v>
      </c>
    </row>
    <row r="303" ht="12.75" customHeight="1">
      <c r="A303" t="s">
        <v>7</v>
      </c>
      <c r="B303" t="s">
        <v>8</v>
      </c>
      <c r="C303" t="s">
        <v>458</v>
      </c>
      <c r="D303">
        <v>78242.07</v>
      </c>
      <c r="E303">
        <v>0.569</v>
      </c>
      <c r="F303" t="s">
        <v>511</v>
      </c>
      <c r="G303" t="s">
        <v>11</v>
      </c>
    </row>
    <row r="304" ht="12.75" customHeight="1">
      <c r="A304" t="s">
        <v>7</v>
      </c>
      <c r="B304" t="s">
        <v>8</v>
      </c>
      <c r="C304" t="s">
        <v>458</v>
      </c>
      <c r="D304">
        <v>2750.16</v>
      </c>
      <c r="E304">
        <v>0.02</v>
      </c>
      <c r="F304" t="s">
        <v>513</v>
      </c>
      <c r="G304" t="s">
        <v>11</v>
      </c>
    </row>
    <row r="305" ht="12.75" customHeight="1">
      <c r="A305" t="s">
        <v>7</v>
      </c>
      <c r="B305" t="s">
        <v>28</v>
      </c>
      <c r="C305" t="s">
        <v>458</v>
      </c>
      <c r="D305">
        <v>917.56</v>
      </c>
      <c r="E305">
        <v>0.007</v>
      </c>
      <c r="F305" t="s">
        <v>514</v>
      </c>
      <c r="G305" t="s">
        <v>45</v>
      </c>
    </row>
    <row r="306" ht="12.75" customHeight="1">
      <c r="A306" t="s">
        <v>7</v>
      </c>
      <c r="B306" t="s">
        <v>28</v>
      </c>
      <c r="C306" t="s">
        <v>458</v>
      </c>
      <c r="D306">
        <v>11272.83</v>
      </c>
      <c r="E306">
        <v>0.086</v>
      </c>
      <c r="F306" t="s">
        <v>514</v>
      </c>
      <c r="G306" t="s">
        <v>45</v>
      </c>
    </row>
    <row r="307" ht="12.75" customHeight="1">
      <c r="A307" t="s">
        <v>7</v>
      </c>
      <c r="B307" t="s">
        <v>28</v>
      </c>
      <c r="C307" t="s">
        <v>458</v>
      </c>
      <c r="D307">
        <v>998.81</v>
      </c>
      <c r="E307">
        <v>0.007</v>
      </c>
      <c r="F307" t="s">
        <v>498</v>
      </c>
      <c r="G307" t="s">
        <v>45</v>
      </c>
    </row>
    <row r="308" ht="12.75" customHeight="1">
      <c r="A308" t="s">
        <v>7</v>
      </c>
      <c r="B308" t="s">
        <v>28</v>
      </c>
      <c r="C308" t="s">
        <v>458</v>
      </c>
      <c r="D308">
        <v>504524.86</v>
      </c>
      <c r="E308">
        <v>3.849</v>
      </c>
      <c r="F308" t="s">
        <v>498</v>
      </c>
      <c r="G308" t="s">
        <v>45</v>
      </c>
    </row>
    <row r="309" ht="12.75" customHeight="1">
      <c r="A309" t="s">
        <v>7</v>
      </c>
      <c r="B309" t="s">
        <v>28</v>
      </c>
      <c r="C309" t="s">
        <v>458</v>
      </c>
      <c r="D309">
        <v>998.81</v>
      </c>
      <c r="E309">
        <v>0.007</v>
      </c>
      <c r="F309" t="s">
        <v>518</v>
      </c>
      <c r="G309" t="s">
        <v>45</v>
      </c>
    </row>
    <row r="310" ht="12.75" customHeight="1">
      <c r="A310" t="s">
        <v>7</v>
      </c>
      <c r="B310" t="s">
        <v>28</v>
      </c>
      <c r="C310" t="s">
        <v>458</v>
      </c>
      <c r="D310">
        <v>527655.07</v>
      </c>
      <c r="E310">
        <v>3.698</v>
      </c>
      <c r="F310" t="s">
        <v>518</v>
      </c>
      <c r="G310" t="s">
        <v>45</v>
      </c>
    </row>
    <row r="311" ht="12.75" customHeight="1">
      <c r="A311" t="s">
        <v>7</v>
      </c>
      <c r="B311" t="s">
        <v>28</v>
      </c>
      <c r="C311" t="s">
        <v>458</v>
      </c>
      <c r="D311">
        <v>998.81</v>
      </c>
      <c r="E311">
        <v>0.007</v>
      </c>
      <c r="F311" t="s">
        <v>520</v>
      </c>
      <c r="G311" t="s">
        <v>40</v>
      </c>
    </row>
    <row r="312" ht="12.75" customHeight="1">
      <c r="A312" t="s">
        <v>7</v>
      </c>
      <c r="B312" t="s">
        <v>28</v>
      </c>
      <c r="C312" t="s">
        <v>458</v>
      </c>
      <c r="D312">
        <v>11141.75</v>
      </c>
      <c r="E312">
        <v>0.085</v>
      </c>
      <c r="F312" t="s">
        <v>520</v>
      </c>
      <c r="G312" t="s">
        <v>40</v>
      </c>
    </row>
    <row r="313" ht="12.75" customHeight="1">
      <c r="A313" t="s">
        <v>7</v>
      </c>
      <c r="B313" t="s">
        <v>28</v>
      </c>
      <c r="C313" t="s">
        <v>458</v>
      </c>
      <c r="D313">
        <v>998.81</v>
      </c>
      <c r="E313">
        <v>0.007</v>
      </c>
      <c r="F313" t="s">
        <v>522</v>
      </c>
      <c r="G313" t="s">
        <v>92</v>
      </c>
    </row>
    <row r="314" ht="12.75" customHeight="1">
      <c r="A314" t="s">
        <v>7</v>
      </c>
      <c r="B314" t="s">
        <v>28</v>
      </c>
      <c r="C314" t="s">
        <v>458</v>
      </c>
      <c r="D314">
        <v>306633.52</v>
      </c>
      <c r="E314">
        <v>2.149</v>
      </c>
      <c r="F314" t="s">
        <v>522</v>
      </c>
      <c r="G314" t="s">
        <v>92</v>
      </c>
    </row>
    <row r="315" ht="12.75" customHeight="1">
      <c r="A315" t="s">
        <v>7</v>
      </c>
      <c r="B315" t="s">
        <v>28</v>
      </c>
      <c r="C315" t="s">
        <v>458</v>
      </c>
      <c r="D315">
        <v>998.81</v>
      </c>
      <c r="E315">
        <v>0.007</v>
      </c>
      <c r="F315" t="s">
        <v>526</v>
      </c>
      <c r="G315" t="s">
        <v>92</v>
      </c>
    </row>
    <row r="316" ht="12.75" customHeight="1">
      <c r="A316" t="s">
        <v>7</v>
      </c>
      <c r="B316" t="s">
        <v>28</v>
      </c>
      <c r="C316" t="s">
        <v>458</v>
      </c>
      <c r="D316">
        <v>243280.66</v>
      </c>
      <c r="E316">
        <v>1.705</v>
      </c>
      <c r="F316" t="s">
        <v>526</v>
      </c>
      <c r="G316" t="s">
        <v>92</v>
      </c>
    </row>
    <row r="317" ht="12.75" customHeight="1">
      <c r="A317" t="s">
        <v>7</v>
      </c>
      <c r="B317" t="s">
        <v>28</v>
      </c>
      <c r="C317" t="s">
        <v>458</v>
      </c>
      <c r="D317">
        <v>998.81</v>
      </c>
      <c r="E317">
        <v>0.007</v>
      </c>
      <c r="F317" t="s">
        <v>529</v>
      </c>
      <c r="G317" t="s">
        <v>47</v>
      </c>
    </row>
    <row r="318" ht="12.75" customHeight="1">
      <c r="A318" t="s">
        <v>7</v>
      </c>
      <c r="B318" t="s">
        <v>28</v>
      </c>
      <c r="C318" t="s">
        <v>458</v>
      </c>
      <c r="D318">
        <v>115290.78</v>
      </c>
      <c r="E318">
        <v>0.808</v>
      </c>
      <c r="F318" t="s">
        <v>529</v>
      </c>
      <c r="G318" t="s">
        <v>47</v>
      </c>
    </row>
    <row r="319" ht="12.75" customHeight="1">
      <c r="A319" t="s">
        <v>7</v>
      </c>
      <c r="B319" t="s">
        <v>28</v>
      </c>
      <c r="C319" t="s">
        <v>458</v>
      </c>
      <c r="D319">
        <v>998.81</v>
      </c>
      <c r="E319">
        <v>0.007</v>
      </c>
      <c r="F319" t="s">
        <v>531</v>
      </c>
      <c r="G319" t="s">
        <v>87</v>
      </c>
    </row>
    <row r="320" ht="12.75" customHeight="1">
      <c r="A320" t="s">
        <v>7</v>
      </c>
      <c r="B320" t="s">
        <v>28</v>
      </c>
      <c r="C320" t="s">
        <v>458</v>
      </c>
      <c r="D320">
        <v>293506.35</v>
      </c>
      <c r="E320">
        <v>2.057</v>
      </c>
      <c r="F320" t="s">
        <v>531</v>
      </c>
      <c r="G320" t="s">
        <v>87</v>
      </c>
    </row>
    <row r="321" ht="12.75" customHeight="1">
      <c r="A321" t="s">
        <v>7</v>
      </c>
      <c r="B321" t="s">
        <v>28</v>
      </c>
      <c r="C321" t="s">
        <v>458</v>
      </c>
      <c r="D321">
        <v>998.81</v>
      </c>
      <c r="E321">
        <v>0.007</v>
      </c>
      <c r="F321" t="s">
        <v>533</v>
      </c>
      <c r="G321" t="s">
        <v>40</v>
      </c>
    </row>
    <row r="322" ht="12.75" customHeight="1">
      <c r="A322" t="s">
        <v>7</v>
      </c>
      <c r="B322" t="s">
        <v>28</v>
      </c>
      <c r="C322" t="s">
        <v>458</v>
      </c>
      <c r="D322">
        <v>88037.63</v>
      </c>
      <c r="E322">
        <v>0.617</v>
      </c>
      <c r="F322" t="s">
        <v>533</v>
      </c>
      <c r="G322" t="s">
        <v>40</v>
      </c>
    </row>
    <row r="323" ht="12.75" customHeight="1">
      <c r="A323" t="s">
        <v>7</v>
      </c>
      <c r="B323" t="s">
        <v>28</v>
      </c>
      <c r="C323" t="s">
        <v>458</v>
      </c>
      <c r="D323">
        <v>998.81</v>
      </c>
      <c r="E323">
        <v>0.007</v>
      </c>
      <c r="F323" t="s">
        <v>536</v>
      </c>
      <c r="G323" t="s">
        <v>40</v>
      </c>
    </row>
    <row r="324" ht="12.75" customHeight="1">
      <c r="A324" t="s">
        <v>7</v>
      </c>
      <c r="B324" t="s">
        <v>28</v>
      </c>
      <c r="C324" t="s">
        <v>458</v>
      </c>
      <c r="D324">
        <v>140403.62</v>
      </c>
      <c r="E324">
        <v>0.984</v>
      </c>
      <c r="F324" t="s">
        <v>536</v>
      </c>
      <c r="G324" t="s">
        <v>40</v>
      </c>
    </row>
    <row r="325" ht="12.75" customHeight="1">
      <c r="A325" t="s">
        <v>7</v>
      </c>
      <c r="B325" t="s">
        <v>28</v>
      </c>
      <c r="C325" t="s">
        <v>458</v>
      </c>
      <c r="D325">
        <v>998.81</v>
      </c>
      <c r="E325">
        <v>0.007</v>
      </c>
      <c r="F325" t="s">
        <v>539</v>
      </c>
      <c r="G325" t="s">
        <v>40</v>
      </c>
    </row>
    <row r="326" ht="12.75" customHeight="1">
      <c r="A326" t="s">
        <v>7</v>
      </c>
      <c r="B326" t="s">
        <v>28</v>
      </c>
      <c r="C326" t="s">
        <v>458</v>
      </c>
      <c r="D326">
        <v>237858.57</v>
      </c>
      <c r="E326">
        <v>1.667</v>
      </c>
      <c r="F326" t="s">
        <v>539</v>
      </c>
      <c r="G326" t="s">
        <v>40</v>
      </c>
    </row>
    <row r="327" ht="12.75" customHeight="1">
      <c r="A327" t="s">
        <v>7</v>
      </c>
      <c r="B327" t="s">
        <v>28</v>
      </c>
      <c r="C327" t="s">
        <v>458</v>
      </c>
      <c r="D327">
        <v>998.81</v>
      </c>
      <c r="E327">
        <v>0.007</v>
      </c>
      <c r="F327" t="s">
        <v>540</v>
      </c>
      <c r="G327" t="s">
        <v>87</v>
      </c>
    </row>
    <row r="328" ht="12.75" customHeight="1">
      <c r="A328" t="s">
        <v>7</v>
      </c>
      <c r="B328" t="s">
        <v>28</v>
      </c>
      <c r="C328" t="s">
        <v>458</v>
      </c>
      <c r="D328">
        <v>65065.09</v>
      </c>
      <c r="E328">
        <v>0.456</v>
      </c>
      <c r="F328" t="s">
        <v>540</v>
      </c>
      <c r="G328" t="s">
        <v>87</v>
      </c>
    </row>
    <row r="329" ht="12.75" customHeight="1">
      <c r="A329" t="s">
        <v>7</v>
      </c>
      <c r="B329" t="s">
        <v>28</v>
      </c>
      <c r="C329" t="s">
        <v>458</v>
      </c>
      <c r="D329">
        <v>998.81</v>
      </c>
      <c r="E329">
        <v>0.007</v>
      </c>
      <c r="F329" t="s">
        <v>543</v>
      </c>
      <c r="G329" t="s">
        <v>40</v>
      </c>
    </row>
    <row r="330" ht="12.75" customHeight="1">
      <c r="A330" t="s">
        <v>7</v>
      </c>
      <c r="B330" t="s">
        <v>28</v>
      </c>
      <c r="C330" t="s">
        <v>458</v>
      </c>
      <c r="D330">
        <v>150819.74</v>
      </c>
      <c r="E330">
        <v>1.057</v>
      </c>
      <c r="F330" t="s">
        <v>543</v>
      </c>
      <c r="G330" t="s">
        <v>40</v>
      </c>
    </row>
    <row r="331" ht="12.75" customHeight="1">
      <c r="A331" t="s">
        <v>7</v>
      </c>
      <c r="B331" t="s">
        <v>28</v>
      </c>
      <c r="C331" t="s">
        <v>458</v>
      </c>
      <c r="D331">
        <v>998.81</v>
      </c>
      <c r="E331">
        <v>0.007</v>
      </c>
      <c r="F331" t="s">
        <v>546</v>
      </c>
      <c r="G331" t="s">
        <v>23</v>
      </c>
    </row>
    <row r="332" ht="12.75" customHeight="1">
      <c r="A332" t="s">
        <v>7</v>
      </c>
      <c r="B332" t="s">
        <v>28</v>
      </c>
      <c r="C332" t="s">
        <v>458</v>
      </c>
      <c r="D332">
        <v>148679.44</v>
      </c>
      <c r="E332">
        <v>1.042</v>
      </c>
      <c r="F332" t="s">
        <v>546</v>
      </c>
      <c r="G332" t="s">
        <v>23</v>
      </c>
    </row>
    <row r="333" ht="12.75" customHeight="1">
      <c r="A333" t="s">
        <v>7</v>
      </c>
      <c r="B333" t="s">
        <v>28</v>
      </c>
      <c r="C333" t="s">
        <v>458</v>
      </c>
      <c r="D333">
        <v>998.81</v>
      </c>
      <c r="E333">
        <v>0.007</v>
      </c>
      <c r="F333" t="s">
        <v>548</v>
      </c>
      <c r="G333" t="s">
        <v>23</v>
      </c>
    </row>
    <row r="334" ht="12.75" customHeight="1">
      <c r="A334" t="s">
        <v>7</v>
      </c>
      <c r="B334" t="s">
        <v>28</v>
      </c>
      <c r="C334" t="s">
        <v>458</v>
      </c>
      <c r="D334">
        <v>224303.33</v>
      </c>
      <c r="E334">
        <v>1.572</v>
      </c>
      <c r="F334" t="s">
        <v>548</v>
      </c>
      <c r="G334" t="s">
        <v>23</v>
      </c>
    </row>
    <row r="335" ht="12.75" customHeight="1">
      <c r="A335" t="s">
        <v>7</v>
      </c>
      <c r="B335" t="s">
        <v>28</v>
      </c>
      <c r="C335" t="s">
        <v>458</v>
      </c>
      <c r="D335">
        <v>998.81</v>
      </c>
      <c r="E335">
        <v>0.007</v>
      </c>
      <c r="F335" t="s">
        <v>550</v>
      </c>
      <c r="G335" t="s">
        <v>47</v>
      </c>
    </row>
    <row r="336" ht="12.75" customHeight="1">
      <c r="A336" t="s">
        <v>7</v>
      </c>
      <c r="B336" t="s">
        <v>28</v>
      </c>
      <c r="C336" t="s">
        <v>458</v>
      </c>
      <c r="D336">
        <v>242424.53</v>
      </c>
      <c r="E336">
        <v>1.699</v>
      </c>
      <c r="F336" t="s">
        <v>550</v>
      </c>
      <c r="G336" t="s">
        <v>47</v>
      </c>
    </row>
    <row r="337" ht="12.75" customHeight="1">
      <c r="A337" t="s">
        <v>7</v>
      </c>
      <c r="B337" t="s">
        <v>28</v>
      </c>
      <c r="C337" t="s">
        <v>458</v>
      </c>
      <c r="D337">
        <v>998.81</v>
      </c>
      <c r="E337">
        <v>0.007</v>
      </c>
      <c r="F337" t="s">
        <v>554</v>
      </c>
      <c r="G337" t="s">
        <v>45</v>
      </c>
    </row>
    <row r="338" ht="12.75" customHeight="1">
      <c r="A338" t="s">
        <v>7</v>
      </c>
      <c r="B338" t="s">
        <v>28</v>
      </c>
      <c r="C338" t="s">
        <v>458</v>
      </c>
      <c r="D338">
        <v>288797.69</v>
      </c>
      <c r="E338">
        <v>2.024</v>
      </c>
      <c r="F338" t="s">
        <v>554</v>
      </c>
      <c r="G338" t="s">
        <v>45</v>
      </c>
    </row>
    <row r="339" ht="12.75" customHeight="1">
      <c r="A339" t="s">
        <v>7</v>
      </c>
      <c r="B339" t="s">
        <v>28</v>
      </c>
      <c r="C339" t="s">
        <v>458</v>
      </c>
      <c r="D339">
        <v>998.81</v>
      </c>
      <c r="E339">
        <v>0.007</v>
      </c>
      <c r="F339" t="s">
        <v>557</v>
      </c>
      <c r="G339" t="s">
        <v>42</v>
      </c>
    </row>
    <row r="340" ht="12.75" customHeight="1">
      <c r="A340" t="s">
        <v>7</v>
      </c>
      <c r="B340" t="s">
        <v>28</v>
      </c>
      <c r="C340" t="s">
        <v>458</v>
      </c>
      <c r="D340">
        <v>157668.7</v>
      </c>
      <c r="E340">
        <v>1.105</v>
      </c>
      <c r="F340" t="s">
        <v>557</v>
      </c>
      <c r="G340" t="s">
        <v>42</v>
      </c>
    </row>
    <row r="341" ht="12.75" customHeight="1">
      <c r="A341" t="s">
        <v>7</v>
      </c>
      <c r="B341" t="s">
        <v>28</v>
      </c>
      <c r="C341" t="s">
        <v>458</v>
      </c>
      <c r="D341">
        <v>998.81</v>
      </c>
      <c r="E341">
        <v>0.007</v>
      </c>
      <c r="F341" t="s">
        <v>559</v>
      </c>
      <c r="G341" t="s">
        <v>14</v>
      </c>
    </row>
    <row r="342" ht="12.75" customHeight="1">
      <c r="A342" t="s">
        <v>7</v>
      </c>
      <c r="B342" t="s">
        <v>28</v>
      </c>
      <c r="C342" t="s">
        <v>458</v>
      </c>
      <c r="D342">
        <v>313054.42</v>
      </c>
      <c r="E342">
        <v>2.194</v>
      </c>
      <c r="F342" t="s">
        <v>559</v>
      </c>
      <c r="G342" t="s">
        <v>14</v>
      </c>
    </row>
    <row r="343" ht="12.75" customHeight="1">
      <c r="A343" t="s">
        <v>7</v>
      </c>
      <c r="B343" t="s">
        <v>28</v>
      </c>
      <c r="C343" t="s">
        <v>458</v>
      </c>
      <c r="D343">
        <v>998.81</v>
      </c>
      <c r="E343">
        <v>0.007</v>
      </c>
      <c r="F343" t="s">
        <v>562</v>
      </c>
      <c r="G343" t="s">
        <v>14</v>
      </c>
    </row>
    <row r="344" ht="12.75" customHeight="1">
      <c r="A344" t="s">
        <v>7</v>
      </c>
      <c r="B344" t="s">
        <v>28</v>
      </c>
      <c r="C344" t="s">
        <v>458</v>
      </c>
      <c r="D344">
        <v>96170.77</v>
      </c>
      <c r="E344">
        <v>0.674</v>
      </c>
      <c r="F344" t="s">
        <v>562</v>
      </c>
      <c r="G344" t="s">
        <v>14</v>
      </c>
    </row>
    <row r="345" ht="12.75" customHeight="1">
      <c r="A345" t="s">
        <v>7</v>
      </c>
      <c r="B345" t="s">
        <v>28</v>
      </c>
      <c r="C345" t="s">
        <v>458</v>
      </c>
      <c r="D345">
        <v>998.81</v>
      </c>
      <c r="E345">
        <v>0.007</v>
      </c>
      <c r="F345" t="s">
        <v>565</v>
      </c>
      <c r="G345" t="s">
        <v>89</v>
      </c>
    </row>
    <row r="346" ht="12.75" customHeight="1">
      <c r="A346" t="s">
        <v>7</v>
      </c>
      <c r="B346" t="s">
        <v>28</v>
      </c>
      <c r="C346" t="s">
        <v>458</v>
      </c>
      <c r="D346">
        <v>246990.52</v>
      </c>
      <c r="E346">
        <v>1.731</v>
      </c>
      <c r="F346" t="s">
        <v>565</v>
      </c>
      <c r="G346" t="s">
        <v>89</v>
      </c>
    </row>
    <row r="347" ht="12.75" customHeight="1">
      <c r="A347" t="s">
        <v>7</v>
      </c>
      <c r="B347" t="s">
        <v>28</v>
      </c>
      <c r="C347" t="s">
        <v>458</v>
      </c>
      <c r="D347">
        <v>998.81</v>
      </c>
      <c r="E347">
        <v>0.007</v>
      </c>
      <c r="F347" t="s">
        <v>567</v>
      </c>
      <c r="G347" t="s">
        <v>25</v>
      </c>
    </row>
    <row r="348" ht="12.75" customHeight="1">
      <c r="A348" t="s">
        <v>7</v>
      </c>
      <c r="B348" t="s">
        <v>28</v>
      </c>
      <c r="C348" t="s">
        <v>458</v>
      </c>
      <c r="D348">
        <v>153388.1</v>
      </c>
      <c r="E348">
        <v>1.075</v>
      </c>
      <c r="F348" t="s">
        <v>567</v>
      </c>
      <c r="G348" t="s">
        <v>25</v>
      </c>
    </row>
    <row r="349" ht="12.75" customHeight="1">
      <c r="A349" t="s">
        <v>7</v>
      </c>
      <c r="B349" t="s">
        <v>28</v>
      </c>
      <c r="C349" t="s">
        <v>458</v>
      </c>
      <c r="D349">
        <v>998.81</v>
      </c>
      <c r="E349">
        <v>0.007</v>
      </c>
      <c r="F349" t="s">
        <v>569</v>
      </c>
      <c r="G349" t="s">
        <v>25</v>
      </c>
    </row>
    <row r="350" ht="12.75" customHeight="1">
      <c r="A350" t="s">
        <v>7</v>
      </c>
      <c r="B350" t="s">
        <v>28</v>
      </c>
      <c r="C350" t="s">
        <v>458</v>
      </c>
      <c r="D350">
        <v>24774.02</v>
      </c>
      <c r="E350">
        <v>0.189</v>
      </c>
      <c r="F350" t="s">
        <v>569</v>
      </c>
      <c r="G350" t="s">
        <v>25</v>
      </c>
    </row>
    <row r="351" ht="12.75" customHeight="1">
      <c r="A351" t="s">
        <v>7</v>
      </c>
      <c r="B351" t="s">
        <v>28</v>
      </c>
      <c r="C351" t="s">
        <v>458</v>
      </c>
      <c r="D351">
        <v>998.81</v>
      </c>
      <c r="E351">
        <v>0.007</v>
      </c>
      <c r="F351" t="s">
        <v>572</v>
      </c>
      <c r="G351" t="s">
        <v>25</v>
      </c>
    </row>
    <row r="352" ht="12.75" customHeight="1">
      <c r="A352" t="s">
        <v>7</v>
      </c>
      <c r="B352" t="s">
        <v>28</v>
      </c>
      <c r="C352" t="s">
        <v>458</v>
      </c>
      <c r="D352">
        <v>176217.96</v>
      </c>
      <c r="E352">
        <v>1.235</v>
      </c>
      <c r="F352" t="s">
        <v>572</v>
      </c>
      <c r="G352" t="s">
        <v>25</v>
      </c>
    </row>
    <row r="353" ht="12.75" customHeight="1">
      <c r="A353" t="s">
        <v>7</v>
      </c>
      <c r="B353" t="s">
        <v>28</v>
      </c>
      <c r="C353" t="s">
        <v>458</v>
      </c>
      <c r="D353">
        <v>998.81</v>
      </c>
      <c r="E353">
        <v>0.007</v>
      </c>
      <c r="F353" t="s">
        <v>573</v>
      </c>
      <c r="G353" t="s">
        <v>25</v>
      </c>
    </row>
    <row r="354" ht="12.75" customHeight="1">
      <c r="A354" t="s">
        <v>7</v>
      </c>
      <c r="B354" t="s">
        <v>28</v>
      </c>
      <c r="C354" t="s">
        <v>458</v>
      </c>
      <c r="D354">
        <v>299499.19</v>
      </c>
      <c r="E354">
        <v>2.099</v>
      </c>
      <c r="F354" t="s">
        <v>573</v>
      </c>
      <c r="G354" t="s">
        <v>25</v>
      </c>
    </row>
    <row r="355" ht="12.75" customHeight="1">
      <c r="A355" t="s">
        <v>7</v>
      </c>
      <c r="B355" t="s">
        <v>28</v>
      </c>
      <c r="C355" t="s">
        <v>458</v>
      </c>
      <c r="D355">
        <v>998.81</v>
      </c>
      <c r="E355">
        <v>0.007</v>
      </c>
      <c r="F355" t="s">
        <v>575</v>
      </c>
      <c r="G355" t="s">
        <v>25</v>
      </c>
    </row>
    <row r="356" ht="12.75" customHeight="1">
      <c r="A356" t="s">
        <v>7</v>
      </c>
      <c r="B356" t="s">
        <v>28</v>
      </c>
      <c r="C356" t="s">
        <v>458</v>
      </c>
      <c r="D356">
        <v>237573.2</v>
      </c>
      <c r="E356">
        <v>1.665</v>
      </c>
      <c r="F356" t="s">
        <v>575</v>
      </c>
      <c r="G356" t="s">
        <v>25</v>
      </c>
    </row>
    <row r="357" ht="12.75" customHeight="1">
      <c r="A357" t="s">
        <v>7</v>
      </c>
      <c r="B357" t="s">
        <v>28</v>
      </c>
      <c r="C357" t="s">
        <v>458</v>
      </c>
      <c r="D357">
        <v>998.81</v>
      </c>
      <c r="E357">
        <v>0.007</v>
      </c>
      <c r="F357" t="s">
        <v>577</v>
      </c>
      <c r="G357" t="s">
        <v>25</v>
      </c>
    </row>
    <row r="358" ht="12.75" customHeight="1">
      <c r="A358" t="s">
        <v>7</v>
      </c>
      <c r="B358" t="s">
        <v>28</v>
      </c>
      <c r="C358" t="s">
        <v>458</v>
      </c>
      <c r="D358">
        <v>160807.81</v>
      </c>
      <c r="E358">
        <v>1.127</v>
      </c>
      <c r="F358" t="s">
        <v>577</v>
      </c>
      <c r="G358" t="s">
        <v>25</v>
      </c>
    </row>
    <row r="359" ht="12.75" customHeight="1">
      <c r="A359" t="s">
        <v>7</v>
      </c>
      <c r="B359" t="s">
        <v>28</v>
      </c>
      <c r="C359" t="s">
        <v>458</v>
      </c>
      <c r="D359">
        <v>998.81</v>
      </c>
      <c r="E359">
        <v>0.007</v>
      </c>
      <c r="F359" t="s">
        <v>580</v>
      </c>
      <c r="G359" t="s">
        <v>25</v>
      </c>
    </row>
    <row r="360" ht="12.75" customHeight="1">
      <c r="A360" t="s">
        <v>7</v>
      </c>
      <c r="B360" t="s">
        <v>28</v>
      </c>
      <c r="C360" t="s">
        <v>458</v>
      </c>
      <c r="D360">
        <v>93602.41</v>
      </c>
      <c r="E360">
        <v>0.656</v>
      </c>
      <c r="F360" t="s">
        <v>580</v>
      </c>
      <c r="G360" t="s">
        <v>25</v>
      </c>
    </row>
    <row r="361" ht="12.75" customHeight="1">
      <c r="A361" t="s">
        <v>7</v>
      </c>
      <c r="B361" t="s">
        <v>28</v>
      </c>
      <c r="C361" t="s">
        <v>458</v>
      </c>
      <c r="D361">
        <v>998.81</v>
      </c>
      <c r="E361">
        <v>0.007</v>
      </c>
      <c r="F361" t="s">
        <v>583</v>
      </c>
      <c r="G361" t="s">
        <v>25</v>
      </c>
    </row>
    <row r="362" ht="12.75" customHeight="1">
      <c r="A362" t="s">
        <v>7</v>
      </c>
      <c r="B362" t="s">
        <v>28</v>
      </c>
      <c r="C362" t="s">
        <v>458</v>
      </c>
      <c r="D362">
        <v>215028.72</v>
      </c>
      <c r="E362">
        <v>1.507</v>
      </c>
      <c r="F362" t="s">
        <v>583</v>
      </c>
      <c r="G362" t="s">
        <v>25</v>
      </c>
    </row>
    <row r="363" ht="12.75" customHeight="1">
      <c r="A363" t="s">
        <v>7</v>
      </c>
      <c r="B363" t="s">
        <v>28</v>
      </c>
      <c r="C363" t="s">
        <v>458</v>
      </c>
      <c r="D363">
        <v>998.81</v>
      </c>
      <c r="E363">
        <v>0.007</v>
      </c>
      <c r="F363" t="s">
        <v>586</v>
      </c>
      <c r="G363" t="s">
        <v>80</v>
      </c>
    </row>
    <row r="364" ht="12.75" customHeight="1">
      <c r="A364" t="s">
        <v>7</v>
      </c>
      <c r="B364" t="s">
        <v>28</v>
      </c>
      <c r="C364" t="s">
        <v>458</v>
      </c>
      <c r="D364">
        <v>166372.58</v>
      </c>
      <c r="E364">
        <v>1.166</v>
      </c>
      <c r="F364" t="s">
        <v>586</v>
      </c>
      <c r="G364" t="s">
        <v>80</v>
      </c>
    </row>
    <row r="365" ht="12.75" customHeight="1">
      <c r="A365" t="s">
        <v>7</v>
      </c>
      <c r="B365" t="s">
        <v>28</v>
      </c>
      <c r="C365" t="s">
        <v>458</v>
      </c>
      <c r="D365">
        <v>998.81</v>
      </c>
      <c r="E365">
        <v>0.007</v>
      </c>
      <c r="F365" t="s">
        <v>587</v>
      </c>
      <c r="G365" t="s">
        <v>78</v>
      </c>
    </row>
    <row r="366" ht="12.75" customHeight="1">
      <c r="A366" t="s">
        <v>7</v>
      </c>
      <c r="B366" t="s">
        <v>28</v>
      </c>
      <c r="C366" t="s">
        <v>458</v>
      </c>
      <c r="D366">
        <v>123281.23</v>
      </c>
      <c r="E366">
        <v>0.864</v>
      </c>
      <c r="F366" t="s">
        <v>587</v>
      </c>
      <c r="G366" t="s">
        <v>78</v>
      </c>
    </row>
    <row r="367" ht="12.75" customHeight="1">
      <c r="A367" t="s">
        <v>7</v>
      </c>
      <c r="B367" t="s">
        <v>28</v>
      </c>
      <c r="C367" t="s">
        <v>458</v>
      </c>
      <c r="D367">
        <v>998.81</v>
      </c>
      <c r="E367">
        <v>0.007</v>
      </c>
      <c r="F367" t="s">
        <v>590</v>
      </c>
      <c r="G367" t="s">
        <v>78</v>
      </c>
    </row>
    <row r="368" ht="12.75" customHeight="1">
      <c r="A368" t="s">
        <v>7</v>
      </c>
      <c r="B368" t="s">
        <v>28</v>
      </c>
      <c r="C368" t="s">
        <v>458</v>
      </c>
      <c r="D368">
        <v>79333.75</v>
      </c>
      <c r="E368">
        <v>0.556</v>
      </c>
      <c r="F368" t="s">
        <v>590</v>
      </c>
      <c r="G368" t="s">
        <v>78</v>
      </c>
    </row>
    <row r="369" ht="12.75" customHeight="1">
      <c r="A369" t="s">
        <v>7</v>
      </c>
      <c r="B369" t="s">
        <v>28</v>
      </c>
      <c r="C369" t="s">
        <v>458</v>
      </c>
      <c r="D369">
        <v>998.81</v>
      </c>
      <c r="E369">
        <v>0.007</v>
      </c>
      <c r="F369" t="s">
        <v>593</v>
      </c>
      <c r="G369" t="s">
        <v>240</v>
      </c>
    </row>
    <row r="370" ht="12.75" customHeight="1">
      <c r="A370" t="s">
        <v>7</v>
      </c>
      <c r="B370" t="s">
        <v>28</v>
      </c>
      <c r="C370" t="s">
        <v>458</v>
      </c>
      <c r="D370">
        <v>257263.95</v>
      </c>
      <c r="E370">
        <v>1.803</v>
      </c>
      <c r="F370" t="s">
        <v>593</v>
      </c>
      <c r="G370" t="s">
        <v>240</v>
      </c>
    </row>
    <row r="371" ht="12.75" customHeight="1">
      <c r="A371" t="s">
        <v>7</v>
      </c>
      <c r="B371" t="s">
        <v>28</v>
      </c>
      <c r="C371" t="s">
        <v>458</v>
      </c>
      <c r="D371">
        <v>998.81</v>
      </c>
      <c r="E371">
        <v>0.007</v>
      </c>
      <c r="F371" t="s">
        <v>595</v>
      </c>
      <c r="G371" t="s">
        <v>240</v>
      </c>
    </row>
    <row r="372" ht="12.75" customHeight="1">
      <c r="A372" t="s">
        <v>7</v>
      </c>
      <c r="B372" t="s">
        <v>28</v>
      </c>
      <c r="C372" t="s">
        <v>458</v>
      </c>
      <c r="D372">
        <v>27681.2</v>
      </c>
      <c r="E372">
        <v>0.194</v>
      </c>
      <c r="F372" t="s">
        <v>595</v>
      </c>
      <c r="G372" t="s">
        <v>240</v>
      </c>
    </row>
    <row r="373" ht="12.75" customHeight="1">
      <c r="A373" t="s">
        <v>7</v>
      </c>
      <c r="B373" t="s">
        <v>28</v>
      </c>
      <c r="C373" t="s">
        <v>458</v>
      </c>
      <c r="D373">
        <v>998.81</v>
      </c>
      <c r="E373">
        <v>0.007</v>
      </c>
      <c r="F373" t="s">
        <v>495</v>
      </c>
      <c r="G373" t="s">
        <v>45</v>
      </c>
    </row>
    <row r="374" ht="12.75" customHeight="1">
      <c r="A374" t="s">
        <v>7</v>
      </c>
      <c r="B374" t="s">
        <v>28</v>
      </c>
      <c r="C374" t="s">
        <v>458</v>
      </c>
      <c r="D374">
        <v>764514.83</v>
      </c>
      <c r="E374">
        <v>5.358</v>
      </c>
      <c r="F374" t="s">
        <v>495</v>
      </c>
      <c r="G374" t="s">
        <v>45</v>
      </c>
    </row>
    <row r="375" ht="12.75" customHeight="1">
      <c r="A375" t="s">
        <v>7</v>
      </c>
      <c r="B375" t="s">
        <v>28</v>
      </c>
      <c r="C375" t="s">
        <v>458</v>
      </c>
      <c r="D375">
        <v>998.81</v>
      </c>
      <c r="E375">
        <v>0.007</v>
      </c>
      <c r="F375" t="s">
        <v>596</v>
      </c>
      <c r="G375" t="s">
        <v>92</v>
      </c>
    </row>
    <row r="376" ht="12.75" customHeight="1">
      <c r="A376" t="s">
        <v>7</v>
      </c>
      <c r="B376" t="s">
        <v>28</v>
      </c>
      <c r="C376" t="s">
        <v>458</v>
      </c>
      <c r="D376">
        <v>260117.68</v>
      </c>
      <c r="E376">
        <v>1.823</v>
      </c>
      <c r="F376" t="s">
        <v>596</v>
      </c>
      <c r="G376" t="s">
        <v>92</v>
      </c>
    </row>
    <row r="377" ht="12.75" customHeight="1">
      <c r="A377" t="s">
        <v>7</v>
      </c>
      <c r="B377" t="s">
        <v>28</v>
      </c>
      <c r="C377" t="s">
        <v>458</v>
      </c>
      <c r="D377">
        <v>998.81</v>
      </c>
      <c r="E377">
        <v>0.007</v>
      </c>
      <c r="F377" t="s">
        <v>597</v>
      </c>
      <c r="G377" t="s">
        <v>47</v>
      </c>
    </row>
    <row r="378" ht="12.75" customHeight="1">
      <c r="A378" t="s">
        <v>7</v>
      </c>
      <c r="B378" t="s">
        <v>28</v>
      </c>
      <c r="C378" t="s">
        <v>458</v>
      </c>
      <c r="D378">
        <v>93602.41</v>
      </c>
      <c r="E378">
        <v>0.656</v>
      </c>
      <c r="F378" t="s">
        <v>597</v>
      </c>
      <c r="G378" t="s">
        <v>47</v>
      </c>
    </row>
    <row r="379" ht="12.75" customHeight="1">
      <c r="A379" t="s">
        <v>7</v>
      </c>
      <c r="B379" t="s">
        <v>28</v>
      </c>
      <c r="C379" t="s">
        <v>458</v>
      </c>
      <c r="D379">
        <v>998.81</v>
      </c>
      <c r="E379">
        <v>0.007</v>
      </c>
      <c r="F379" t="s">
        <v>598</v>
      </c>
      <c r="G379" t="s">
        <v>47</v>
      </c>
    </row>
    <row r="380" ht="12.75" customHeight="1">
      <c r="A380" t="s">
        <v>7</v>
      </c>
      <c r="B380" t="s">
        <v>28</v>
      </c>
      <c r="C380" t="s">
        <v>458</v>
      </c>
      <c r="D380">
        <v>289653.81</v>
      </c>
      <c r="E380">
        <v>2.03</v>
      </c>
      <c r="F380" t="s">
        <v>598</v>
      </c>
      <c r="G380" t="s">
        <v>47</v>
      </c>
    </row>
    <row r="381" ht="12.75" customHeight="1">
      <c r="A381" t="s">
        <v>7</v>
      </c>
      <c r="B381" t="s">
        <v>28</v>
      </c>
      <c r="C381" t="s">
        <v>458</v>
      </c>
      <c r="D381">
        <v>998.81</v>
      </c>
      <c r="E381">
        <v>0.007</v>
      </c>
      <c r="F381" t="s">
        <v>601</v>
      </c>
      <c r="G381" t="s">
        <v>47</v>
      </c>
    </row>
    <row r="382" ht="12.75" customHeight="1">
      <c r="A382" t="s">
        <v>7</v>
      </c>
      <c r="B382" t="s">
        <v>28</v>
      </c>
      <c r="C382" t="s">
        <v>458</v>
      </c>
      <c r="D382">
        <v>142543.92</v>
      </c>
      <c r="E382">
        <v>0.999</v>
      </c>
      <c r="F382" t="s">
        <v>601</v>
      </c>
      <c r="G382" t="s">
        <v>47</v>
      </c>
    </row>
    <row r="383" ht="12.75" customHeight="1">
      <c r="A383" t="s">
        <v>7</v>
      </c>
      <c r="B383" t="s">
        <v>28</v>
      </c>
      <c r="C383" t="s">
        <v>458</v>
      </c>
      <c r="D383">
        <v>998.81</v>
      </c>
      <c r="E383">
        <v>0.007</v>
      </c>
      <c r="F383" t="s">
        <v>492</v>
      </c>
      <c r="G383" t="s">
        <v>47</v>
      </c>
    </row>
    <row r="384" ht="12.75" customHeight="1">
      <c r="A384" t="s">
        <v>7</v>
      </c>
      <c r="B384" t="s">
        <v>28</v>
      </c>
      <c r="C384" t="s">
        <v>458</v>
      </c>
      <c r="D384">
        <v>51224.49</v>
      </c>
      <c r="E384">
        <v>0.359</v>
      </c>
      <c r="F384" t="s">
        <v>492</v>
      </c>
      <c r="G384" t="s">
        <v>47</v>
      </c>
    </row>
    <row r="385" ht="12.75" customHeight="1">
      <c r="A385" t="s">
        <v>7</v>
      </c>
      <c r="B385" t="s">
        <v>28</v>
      </c>
      <c r="C385" t="s">
        <v>458</v>
      </c>
      <c r="D385">
        <v>998.81</v>
      </c>
      <c r="E385">
        <v>0.007</v>
      </c>
      <c r="F385" t="s">
        <v>494</v>
      </c>
      <c r="G385" t="s">
        <v>47</v>
      </c>
    </row>
    <row r="386" ht="12.75" customHeight="1">
      <c r="A386" t="s">
        <v>7</v>
      </c>
      <c r="B386" t="s">
        <v>28</v>
      </c>
      <c r="C386" t="s">
        <v>458</v>
      </c>
      <c r="D386">
        <v>91176.74</v>
      </c>
      <c r="E386">
        <v>0.639</v>
      </c>
      <c r="F386" t="s">
        <v>494</v>
      </c>
      <c r="G386" t="s">
        <v>47</v>
      </c>
    </row>
    <row r="387" ht="12.75" customHeight="1">
      <c r="A387" t="s">
        <v>7</v>
      </c>
      <c r="B387" t="s">
        <v>28</v>
      </c>
      <c r="C387" t="s">
        <v>458</v>
      </c>
      <c r="D387">
        <v>998.81</v>
      </c>
      <c r="E387">
        <v>0.007</v>
      </c>
      <c r="F387" t="s">
        <v>490</v>
      </c>
      <c r="G387" t="s">
        <v>80</v>
      </c>
    </row>
    <row r="388" ht="12.75" customHeight="1">
      <c r="A388" t="s">
        <v>7</v>
      </c>
      <c r="B388" t="s">
        <v>28</v>
      </c>
      <c r="C388" t="s">
        <v>458</v>
      </c>
      <c r="D388">
        <v>264255.59</v>
      </c>
      <c r="E388">
        <v>1.852</v>
      </c>
      <c r="F388" t="s">
        <v>490</v>
      </c>
      <c r="G388" t="s">
        <v>80</v>
      </c>
    </row>
    <row r="389" ht="12.75" customHeight="1">
      <c r="A389" t="s">
        <v>7</v>
      </c>
      <c r="B389" t="s">
        <v>28</v>
      </c>
      <c r="C389" t="s">
        <v>458</v>
      </c>
      <c r="D389">
        <v>998.81</v>
      </c>
      <c r="E389">
        <v>0.007</v>
      </c>
      <c r="F389" t="s">
        <v>489</v>
      </c>
      <c r="G389" t="s">
        <v>47</v>
      </c>
    </row>
    <row r="390" ht="12.75" customHeight="1">
      <c r="A390" t="s">
        <v>7</v>
      </c>
      <c r="B390" t="s">
        <v>28</v>
      </c>
      <c r="C390" t="s">
        <v>458</v>
      </c>
      <c r="D390">
        <v>177644.82</v>
      </c>
      <c r="E390">
        <v>1.245</v>
      </c>
      <c r="F390" t="s">
        <v>489</v>
      </c>
      <c r="G390" t="s">
        <v>47</v>
      </c>
    </row>
    <row r="391" ht="12.75" customHeight="1">
      <c r="A391" t="s">
        <v>7</v>
      </c>
      <c r="B391" t="s">
        <v>28</v>
      </c>
      <c r="C391" t="s">
        <v>458</v>
      </c>
      <c r="D391">
        <v>998.81</v>
      </c>
      <c r="E391">
        <v>0.007</v>
      </c>
      <c r="F391" t="s">
        <v>610</v>
      </c>
      <c r="G391" t="s">
        <v>40</v>
      </c>
    </row>
    <row r="392" ht="12.75" customHeight="1">
      <c r="A392" t="s">
        <v>7</v>
      </c>
      <c r="B392" t="s">
        <v>28</v>
      </c>
      <c r="C392" t="s">
        <v>458</v>
      </c>
      <c r="D392">
        <v>193768.41</v>
      </c>
      <c r="E392">
        <v>1.358</v>
      </c>
      <c r="F392" t="s">
        <v>610</v>
      </c>
      <c r="G392" t="s">
        <v>40</v>
      </c>
    </row>
    <row r="393" ht="12.75" customHeight="1">
      <c r="A393" t="s">
        <v>7</v>
      </c>
      <c r="B393" t="s">
        <v>28</v>
      </c>
      <c r="C393" t="s">
        <v>458</v>
      </c>
      <c r="D393">
        <v>998.81</v>
      </c>
      <c r="E393">
        <v>0.007</v>
      </c>
      <c r="F393" t="s">
        <v>613</v>
      </c>
      <c r="G393" t="s">
        <v>89</v>
      </c>
    </row>
    <row r="394" ht="12.75" customHeight="1">
      <c r="A394" t="s">
        <v>7</v>
      </c>
      <c r="B394" t="s">
        <v>28</v>
      </c>
      <c r="C394" t="s">
        <v>458</v>
      </c>
      <c r="D394">
        <v>173506.91</v>
      </c>
      <c r="E394">
        <v>1.216</v>
      </c>
      <c r="F394" t="s">
        <v>613</v>
      </c>
      <c r="G394" t="s">
        <v>89</v>
      </c>
    </row>
    <row r="395" ht="12.75" customHeight="1">
      <c r="A395" t="s">
        <v>7</v>
      </c>
      <c r="B395" t="s">
        <v>28</v>
      </c>
      <c r="C395" t="s">
        <v>458</v>
      </c>
      <c r="D395">
        <v>998.81</v>
      </c>
      <c r="E395">
        <v>0.007</v>
      </c>
      <c r="F395" t="s">
        <v>617</v>
      </c>
      <c r="G395" t="s">
        <v>47</v>
      </c>
    </row>
    <row r="396" ht="12.75" customHeight="1">
      <c r="A396" t="s">
        <v>7</v>
      </c>
      <c r="B396" t="s">
        <v>28</v>
      </c>
      <c r="C396" t="s">
        <v>458</v>
      </c>
      <c r="D396">
        <v>40665.68</v>
      </c>
      <c r="E396">
        <v>0.285</v>
      </c>
      <c r="F396" t="s">
        <v>617</v>
      </c>
      <c r="G396" t="s">
        <v>47</v>
      </c>
    </row>
    <row r="397" ht="12.75" customHeight="1">
      <c r="A397" t="s">
        <v>7</v>
      </c>
      <c r="B397" t="s">
        <v>28</v>
      </c>
      <c r="C397" t="s">
        <v>458</v>
      </c>
      <c r="D397">
        <v>7733.69</v>
      </c>
      <c r="E397">
        <v>0.059</v>
      </c>
      <c r="F397" t="s">
        <v>621</v>
      </c>
      <c r="G397" t="s">
        <v>98</v>
      </c>
    </row>
    <row r="398" ht="12.75" customHeight="1">
      <c r="A398" t="s">
        <v>7</v>
      </c>
      <c r="B398" t="s">
        <v>28</v>
      </c>
      <c r="C398" t="s">
        <v>458</v>
      </c>
      <c r="D398">
        <v>172369.5</v>
      </c>
      <c r="E398">
        <v>1.315</v>
      </c>
      <c r="F398" t="s">
        <v>621</v>
      </c>
      <c r="G398" t="s">
        <v>98</v>
      </c>
    </row>
    <row r="399" ht="12.75" customHeight="1">
      <c r="A399" t="s">
        <v>7</v>
      </c>
      <c r="B399" t="s">
        <v>28</v>
      </c>
      <c r="C399" t="s">
        <v>458</v>
      </c>
      <c r="D399">
        <v>8418.51</v>
      </c>
      <c r="E399">
        <v>0.059</v>
      </c>
      <c r="F399" t="s">
        <v>624</v>
      </c>
      <c r="G399" t="s">
        <v>14</v>
      </c>
    </row>
    <row r="400" ht="12.75" customHeight="1">
      <c r="A400" t="s">
        <v>7</v>
      </c>
      <c r="B400" t="s">
        <v>28</v>
      </c>
      <c r="C400" t="s">
        <v>458</v>
      </c>
      <c r="D400">
        <v>109713.51</v>
      </c>
      <c r="E400">
        <v>0.837</v>
      </c>
      <c r="F400" t="s">
        <v>624</v>
      </c>
      <c r="G400" t="s">
        <v>14</v>
      </c>
    </row>
    <row r="401" ht="12.75" customHeight="1">
      <c r="A401" t="s">
        <v>7</v>
      </c>
      <c r="B401" t="s">
        <v>28</v>
      </c>
      <c r="C401" t="s">
        <v>458</v>
      </c>
      <c r="D401">
        <v>8418.51</v>
      </c>
      <c r="E401">
        <v>0.059</v>
      </c>
      <c r="F401" t="s">
        <v>627</v>
      </c>
      <c r="G401" t="s">
        <v>42</v>
      </c>
    </row>
    <row r="402" ht="12.75" customHeight="1">
      <c r="A402" t="s">
        <v>7</v>
      </c>
      <c r="B402" t="s">
        <v>28</v>
      </c>
      <c r="C402" t="s">
        <v>458</v>
      </c>
      <c r="D402">
        <v>53218.26</v>
      </c>
      <c r="E402">
        <v>0.406</v>
      </c>
      <c r="F402" t="s">
        <v>627</v>
      </c>
      <c r="G402" t="s">
        <v>42</v>
      </c>
    </row>
    <row r="403" ht="12.75" customHeight="1">
      <c r="A403" t="s">
        <v>7</v>
      </c>
      <c r="B403" t="s">
        <v>28</v>
      </c>
      <c r="C403" t="s">
        <v>458</v>
      </c>
      <c r="D403">
        <v>8418.51</v>
      </c>
      <c r="E403">
        <v>0.059</v>
      </c>
      <c r="F403" t="s">
        <v>631</v>
      </c>
      <c r="G403" t="s">
        <v>23</v>
      </c>
    </row>
    <row r="404" ht="12.75" customHeight="1">
      <c r="A404" t="s">
        <v>7</v>
      </c>
      <c r="B404" t="s">
        <v>28</v>
      </c>
      <c r="C404" t="s">
        <v>458</v>
      </c>
      <c r="D404">
        <v>130292.99</v>
      </c>
      <c r="E404">
        <v>0.994</v>
      </c>
      <c r="F404" t="s">
        <v>631</v>
      </c>
      <c r="G404" t="s">
        <v>23</v>
      </c>
    </row>
    <row r="405" ht="12.75" customHeight="1">
      <c r="A405" t="s">
        <v>7</v>
      </c>
      <c r="B405" t="s">
        <v>28</v>
      </c>
      <c r="C405" t="s">
        <v>458</v>
      </c>
      <c r="D405">
        <v>8418.51</v>
      </c>
      <c r="E405">
        <v>0.059</v>
      </c>
      <c r="F405" t="s">
        <v>635</v>
      </c>
      <c r="G405" t="s">
        <v>45</v>
      </c>
    </row>
    <row r="406" ht="12.75" customHeight="1">
      <c r="A406" t="s">
        <v>7</v>
      </c>
      <c r="B406" t="s">
        <v>28</v>
      </c>
      <c r="C406" t="s">
        <v>458</v>
      </c>
      <c r="D406">
        <v>257440.07</v>
      </c>
      <c r="E406">
        <v>1.964</v>
      </c>
      <c r="F406" t="s">
        <v>635</v>
      </c>
      <c r="G406" t="s">
        <v>45</v>
      </c>
    </row>
    <row r="407" ht="12.75" customHeight="1">
      <c r="A407" t="s">
        <v>7</v>
      </c>
      <c r="B407" t="s">
        <v>28</v>
      </c>
      <c r="C407" t="s">
        <v>458</v>
      </c>
      <c r="D407">
        <v>8418.51</v>
      </c>
      <c r="E407">
        <v>0.059</v>
      </c>
      <c r="F407" t="s">
        <v>636</v>
      </c>
      <c r="G407" t="s">
        <v>89</v>
      </c>
    </row>
    <row r="408" ht="12.75" customHeight="1">
      <c r="A408" t="s">
        <v>7</v>
      </c>
      <c r="B408" t="s">
        <v>28</v>
      </c>
      <c r="C408" t="s">
        <v>458</v>
      </c>
      <c r="D408">
        <v>136846.96</v>
      </c>
      <c r="E408">
        <v>1.044</v>
      </c>
      <c r="F408" t="s">
        <v>636</v>
      </c>
      <c r="G408" t="s">
        <v>89</v>
      </c>
    </row>
    <row r="409" ht="12.75" customHeight="1">
      <c r="A409" t="s">
        <v>7</v>
      </c>
      <c r="B409" t="s">
        <v>28</v>
      </c>
      <c r="C409" t="s">
        <v>458</v>
      </c>
      <c r="D409">
        <v>8418.5</v>
      </c>
      <c r="E409">
        <v>0.059</v>
      </c>
      <c r="F409" t="s">
        <v>639</v>
      </c>
      <c r="G409" t="s">
        <v>92</v>
      </c>
    </row>
    <row r="410" ht="12.75" customHeight="1">
      <c r="A410" t="s">
        <v>7</v>
      </c>
      <c r="B410" t="s">
        <v>28</v>
      </c>
      <c r="C410" t="s">
        <v>458</v>
      </c>
      <c r="D410">
        <v>218771.63</v>
      </c>
      <c r="E410">
        <v>1.669</v>
      </c>
      <c r="F410" t="s">
        <v>639</v>
      </c>
      <c r="G410" t="s">
        <v>92</v>
      </c>
    </row>
    <row r="411" ht="12.75" customHeight="1">
      <c r="A411" t="s">
        <v>7</v>
      </c>
      <c r="B411" t="s">
        <v>28</v>
      </c>
      <c r="C411" t="s">
        <v>458</v>
      </c>
      <c r="D411">
        <v>8418.51</v>
      </c>
      <c r="E411">
        <v>0.059</v>
      </c>
      <c r="F411" t="s">
        <v>642</v>
      </c>
      <c r="G411" t="s">
        <v>92</v>
      </c>
    </row>
    <row r="412" ht="12.75" customHeight="1">
      <c r="A412" t="s">
        <v>7</v>
      </c>
      <c r="B412" t="s">
        <v>28</v>
      </c>
      <c r="C412" t="s">
        <v>458</v>
      </c>
      <c r="D412">
        <v>228471.51</v>
      </c>
      <c r="E412">
        <v>1.743</v>
      </c>
      <c r="F412" t="s">
        <v>642</v>
      </c>
      <c r="G412" t="s">
        <v>92</v>
      </c>
    </row>
    <row r="413" ht="12.75" customHeight="1">
      <c r="A413" t="s">
        <v>7</v>
      </c>
      <c r="B413" t="s">
        <v>28</v>
      </c>
      <c r="C413" t="s">
        <v>458</v>
      </c>
      <c r="D413">
        <v>8418.51</v>
      </c>
      <c r="E413">
        <v>0.059</v>
      </c>
      <c r="F413" t="s">
        <v>645</v>
      </c>
      <c r="G413" t="s">
        <v>40</v>
      </c>
    </row>
    <row r="414" ht="12.75" customHeight="1">
      <c r="A414" t="s">
        <v>7</v>
      </c>
      <c r="B414" t="s">
        <v>28</v>
      </c>
      <c r="C414" t="s">
        <v>458</v>
      </c>
      <c r="D414">
        <v>66064.05</v>
      </c>
      <c r="E414">
        <v>0.504</v>
      </c>
      <c r="F414" t="s">
        <v>645</v>
      </c>
      <c r="G414" t="s">
        <v>40</v>
      </c>
    </row>
    <row r="415" ht="12.75" customHeight="1">
      <c r="A415" t="s">
        <v>7</v>
      </c>
      <c r="B415" t="s">
        <v>28</v>
      </c>
      <c r="C415" t="s">
        <v>458</v>
      </c>
      <c r="D415">
        <v>8418.51</v>
      </c>
      <c r="E415">
        <v>0.059</v>
      </c>
      <c r="F415" t="s">
        <v>649</v>
      </c>
      <c r="G415" t="s">
        <v>40</v>
      </c>
    </row>
    <row r="416" ht="12.75" customHeight="1">
      <c r="A416" t="s">
        <v>7</v>
      </c>
      <c r="B416" t="s">
        <v>28</v>
      </c>
      <c r="C416" t="s">
        <v>458</v>
      </c>
      <c r="D416">
        <v>58985.76</v>
      </c>
      <c r="E416">
        <v>0.45</v>
      </c>
      <c r="F416" t="s">
        <v>649</v>
      </c>
      <c r="G416" t="s">
        <v>40</v>
      </c>
    </row>
    <row r="417" ht="12.75" customHeight="1">
      <c r="A417" t="s">
        <v>7</v>
      </c>
      <c r="B417" t="s">
        <v>28</v>
      </c>
      <c r="C417" t="s">
        <v>458</v>
      </c>
      <c r="D417">
        <v>8418.51</v>
      </c>
      <c r="E417">
        <v>0.059</v>
      </c>
      <c r="F417" t="s">
        <v>652</v>
      </c>
      <c r="G417" t="s">
        <v>25</v>
      </c>
    </row>
    <row r="418" ht="12.75" customHeight="1">
      <c r="A418" t="s">
        <v>7</v>
      </c>
      <c r="B418" t="s">
        <v>28</v>
      </c>
      <c r="C418" t="s">
        <v>458</v>
      </c>
      <c r="D418">
        <v>224145.88</v>
      </c>
      <c r="E418">
        <v>1.71</v>
      </c>
      <c r="F418" t="s">
        <v>652</v>
      </c>
      <c r="G418" t="s">
        <v>25</v>
      </c>
    </row>
    <row r="419" ht="12.75" customHeight="1">
      <c r="A419" t="s">
        <v>7</v>
      </c>
      <c r="B419" t="s">
        <v>28</v>
      </c>
      <c r="C419" t="s">
        <v>458</v>
      </c>
      <c r="D419">
        <v>8418.51</v>
      </c>
      <c r="E419">
        <v>0.059</v>
      </c>
      <c r="F419" t="s">
        <v>655</v>
      </c>
      <c r="G419" t="s">
        <v>25</v>
      </c>
    </row>
    <row r="420" ht="12.75" customHeight="1">
      <c r="A420" t="s">
        <v>7</v>
      </c>
      <c r="B420" t="s">
        <v>28</v>
      </c>
      <c r="C420" t="s">
        <v>458</v>
      </c>
      <c r="D420">
        <v>199896.18</v>
      </c>
      <c r="E420">
        <v>1.525</v>
      </c>
      <c r="F420" t="s">
        <v>655</v>
      </c>
      <c r="G420" t="s">
        <v>25</v>
      </c>
    </row>
    <row r="421" ht="12.75" customHeight="1">
      <c r="A421" t="s">
        <v>7</v>
      </c>
      <c r="B421" t="s">
        <v>28</v>
      </c>
      <c r="C421" t="s">
        <v>458</v>
      </c>
      <c r="D421">
        <v>8418.51</v>
      </c>
      <c r="E421">
        <v>0.059</v>
      </c>
      <c r="F421" t="s">
        <v>659</v>
      </c>
      <c r="G421" t="s">
        <v>25</v>
      </c>
    </row>
    <row r="422" ht="12.75" customHeight="1">
      <c r="A422" t="s">
        <v>7</v>
      </c>
      <c r="B422" t="s">
        <v>28</v>
      </c>
      <c r="C422" t="s">
        <v>458</v>
      </c>
      <c r="D422">
        <v>218378.39</v>
      </c>
      <c r="E422">
        <v>1.666</v>
      </c>
      <c r="F422" t="s">
        <v>659</v>
      </c>
      <c r="G422" t="s">
        <v>25</v>
      </c>
    </row>
    <row r="423" ht="12.75" customHeight="1">
      <c r="A423" t="s">
        <v>7</v>
      </c>
      <c r="B423" t="s">
        <v>28</v>
      </c>
      <c r="C423" t="s">
        <v>458</v>
      </c>
      <c r="D423">
        <v>8418.51</v>
      </c>
      <c r="E423">
        <v>0.059</v>
      </c>
      <c r="F423" t="s">
        <v>662</v>
      </c>
      <c r="G423" t="s">
        <v>25</v>
      </c>
    </row>
    <row r="424" ht="12.75" customHeight="1">
      <c r="A424" t="s">
        <v>7</v>
      </c>
      <c r="B424" t="s">
        <v>28</v>
      </c>
      <c r="C424" t="s">
        <v>458</v>
      </c>
      <c r="D424">
        <v>210513.62</v>
      </c>
      <c r="E424">
        <v>1.606</v>
      </c>
      <c r="F424" t="s">
        <v>662</v>
      </c>
      <c r="G424" t="s">
        <v>25</v>
      </c>
    </row>
    <row r="425" ht="12.75" customHeight="1">
      <c r="A425" t="s">
        <v>7</v>
      </c>
      <c r="B425" t="s">
        <v>28</v>
      </c>
      <c r="C425" t="s">
        <v>458</v>
      </c>
      <c r="D425">
        <v>8418.51</v>
      </c>
      <c r="E425">
        <v>0.059</v>
      </c>
      <c r="F425" t="s">
        <v>666</v>
      </c>
      <c r="G425" t="s">
        <v>25</v>
      </c>
    </row>
    <row r="426" ht="12.75" customHeight="1">
      <c r="A426" t="s">
        <v>7</v>
      </c>
      <c r="B426" t="s">
        <v>28</v>
      </c>
      <c r="C426" t="s">
        <v>458</v>
      </c>
      <c r="D426">
        <v>239744.34</v>
      </c>
      <c r="E426">
        <v>1.829</v>
      </c>
      <c r="F426" t="s">
        <v>666</v>
      </c>
      <c r="G426" t="s">
        <v>25</v>
      </c>
    </row>
    <row r="427" ht="12.75" customHeight="1">
      <c r="A427" t="s">
        <v>7</v>
      </c>
      <c r="B427" t="s">
        <v>28</v>
      </c>
      <c r="C427" t="s">
        <v>458</v>
      </c>
      <c r="D427">
        <v>8418.51</v>
      </c>
      <c r="E427">
        <v>0.059</v>
      </c>
      <c r="F427" t="s">
        <v>670</v>
      </c>
      <c r="G427" t="s">
        <v>25</v>
      </c>
    </row>
    <row r="428" ht="12.75" customHeight="1">
      <c r="A428" t="s">
        <v>7</v>
      </c>
      <c r="B428" t="s">
        <v>28</v>
      </c>
      <c r="C428" t="s">
        <v>458</v>
      </c>
      <c r="D428">
        <v>161358.82</v>
      </c>
      <c r="E428">
        <v>1.231</v>
      </c>
      <c r="F428" t="s">
        <v>670</v>
      </c>
      <c r="G428" t="s">
        <v>25</v>
      </c>
    </row>
    <row r="429" ht="12.75" customHeight="1">
      <c r="A429" t="s">
        <v>7</v>
      </c>
      <c r="B429" t="s">
        <v>28</v>
      </c>
      <c r="C429" t="s">
        <v>458</v>
      </c>
      <c r="D429">
        <v>8418.51</v>
      </c>
      <c r="E429">
        <v>0.059</v>
      </c>
      <c r="F429" t="s">
        <v>673</v>
      </c>
      <c r="G429" t="s">
        <v>25</v>
      </c>
    </row>
    <row r="430" ht="12.75" customHeight="1">
      <c r="A430" t="s">
        <v>7</v>
      </c>
      <c r="B430" t="s">
        <v>28</v>
      </c>
      <c r="C430" t="s">
        <v>458</v>
      </c>
      <c r="D430">
        <v>103683.86</v>
      </c>
      <c r="E430">
        <v>0.791</v>
      </c>
      <c r="F430" t="s">
        <v>673</v>
      </c>
      <c r="G430" t="s">
        <v>25</v>
      </c>
    </row>
    <row r="431" ht="12.75" customHeight="1">
      <c r="A431" t="s">
        <v>7</v>
      </c>
      <c r="B431" t="s">
        <v>28</v>
      </c>
      <c r="C431" t="s">
        <v>458</v>
      </c>
      <c r="D431">
        <v>8418.51</v>
      </c>
      <c r="E431">
        <v>0.059</v>
      </c>
      <c r="F431" t="s">
        <v>677</v>
      </c>
      <c r="G431" t="s">
        <v>14</v>
      </c>
    </row>
    <row r="432" ht="12.75" customHeight="1">
      <c r="A432" t="s">
        <v>7</v>
      </c>
      <c r="B432" t="s">
        <v>28</v>
      </c>
      <c r="C432" t="s">
        <v>458</v>
      </c>
      <c r="D432">
        <v>231437.67</v>
      </c>
      <c r="E432">
        <v>1.622</v>
      </c>
      <c r="F432" t="s">
        <v>677</v>
      </c>
      <c r="G432" t="s">
        <v>14</v>
      </c>
    </row>
    <row r="433" ht="12.75" customHeight="1">
      <c r="A433" t="s">
        <v>7</v>
      </c>
      <c r="B433" t="s">
        <v>28</v>
      </c>
      <c r="C433" t="s">
        <v>458</v>
      </c>
      <c r="D433">
        <v>8418.51</v>
      </c>
      <c r="E433">
        <v>0.059</v>
      </c>
      <c r="F433" t="s">
        <v>680</v>
      </c>
      <c r="G433" t="s">
        <v>40</v>
      </c>
    </row>
    <row r="434" ht="12.75" customHeight="1">
      <c r="A434" t="s">
        <v>7</v>
      </c>
      <c r="B434" t="s">
        <v>28</v>
      </c>
      <c r="C434" t="s">
        <v>458</v>
      </c>
      <c r="D434">
        <v>70915.24</v>
      </c>
      <c r="E434">
        <v>0.497</v>
      </c>
      <c r="F434" t="s">
        <v>680</v>
      </c>
      <c r="G434" t="s">
        <v>40</v>
      </c>
    </row>
    <row r="435" ht="12.75" customHeight="1">
      <c r="A435" t="s">
        <v>7</v>
      </c>
      <c r="B435" t="s">
        <v>28</v>
      </c>
      <c r="C435" t="s">
        <v>458</v>
      </c>
      <c r="D435">
        <v>8418.51</v>
      </c>
      <c r="E435">
        <v>0.059</v>
      </c>
      <c r="F435" t="s">
        <v>683</v>
      </c>
      <c r="G435" t="s">
        <v>45</v>
      </c>
    </row>
    <row r="436" ht="12.75" customHeight="1">
      <c r="A436" t="s">
        <v>7</v>
      </c>
      <c r="B436" t="s">
        <v>28</v>
      </c>
      <c r="C436" t="s">
        <v>458</v>
      </c>
      <c r="D436">
        <v>103875.85</v>
      </c>
      <c r="E436">
        <v>0.728</v>
      </c>
      <c r="F436" t="s">
        <v>683</v>
      </c>
      <c r="G436" t="s">
        <v>45</v>
      </c>
    </row>
    <row r="437" ht="12.75" customHeight="1">
      <c r="A437" t="s">
        <v>7</v>
      </c>
      <c r="B437" t="s">
        <v>28</v>
      </c>
      <c r="C437" t="s">
        <v>458</v>
      </c>
      <c r="D437">
        <v>8418.51</v>
      </c>
      <c r="E437">
        <v>0.059</v>
      </c>
      <c r="F437" t="s">
        <v>687</v>
      </c>
      <c r="G437" t="s">
        <v>45</v>
      </c>
    </row>
    <row r="438" ht="12.75" customHeight="1">
      <c r="A438" t="s">
        <v>7</v>
      </c>
      <c r="B438" t="s">
        <v>28</v>
      </c>
      <c r="C438" t="s">
        <v>458</v>
      </c>
      <c r="D438">
        <v>273815.59</v>
      </c>
      <c r="E438">
        <v>1.919</v>
      </c>
      <c r="F438" t="s">
        <v>687</v>
      </c>
      <c r="G438" t="s">
        <v>45</v>
      </c>
    </row>
    <row r="439" ht="12.75" customHeight="1">
      <c r="A439" t="s">
        <v>7</v>
      </c>
      <c r="B439" t="s">
        <v>28</v>
      </c>
      <c r="C439" t="s">
        <v>458</v>
      </c>
      <c r="D439">
        <v>8418.51</v>
      </c>
      <c r="E439">
        <v>0.059</v>
      </c>
      <c r="F439" t="s">
        <v>689</v>
      </c>
      <c r="G439" t="s">
        <v>47</v>
      </c>
    </row>
    <row r="440" ht="12.75" customHeight="1">
      <c r="A440" t="s">
        <v>7</v>
      </c>
      <c r="B440" t="s">
        <v>28</v>
      </c>
      <c r="C440" t="s">
        <v>458</v>
      </c>
      <c r="D440">
        <v>195963.8</v>
      </c>
      <c r="E440">
        <v>1.495</v>
      </c>
      <c r="F440" t="s">
        <v>689</v>
      </c>
      <c r="G440" t="s">
        <v>47</v>
      </c>
    </row>
    <row r="441" ht="12.75" customHeight="1">
      <c r="A441" t="s">
        <v>7</v>
      </c>
      <c r="B441" t="s">
        <v>28</v>
      </c>
      <c r="C441" t="s">
        <v>458</v>
      </c>
      <c r="D441">
        <v>8418.51</v>
      </c>
      <c r="E441">
        <v>0.059</v>
      </c>
      <c r="F441" t="s">
        <v>692</v>
      </c>
      <c r="G441" t="s">
        <v>23</v>
      </c>
    </row>
    <row r="442" ht="12.75" customHeight="1">
      <c r="A442" t="s">
        <v>7</v>
      </c>
      <c r="B442" t="s">
        <v>28</v>
      </c>
      <c r="C442" t="s">
        <v>458</v>
      </c>
      <c r="D442">
        <v>38953.44</v>
      </c>
      <c r="E442">
        <v>0.273</v>
      </c>
      <c r="F442" t="s">
        <v>692</v>
      </c>
      <c r="G442" t="s">
        <v>23</v>
      </c>
    </row>
    <row r="443" ht="12.75" customHeight="1">
      <c r="A443" t="s">
        <v>7</v>
      </c>
      <c r="B443" t="s">
        <v>28</v>
      </c>
      <c r="C443" t="s">
        <v>458</v>
      </c>
      <c r="D443">
        <v>7733.69</v>
      </c>
      <c r="E443">
        <v>0.059</v>
      </c>
      <c r="F443" t="s">
        <v>696</v>
      </c>
      <c r="G443" t="s">
        <v>14</v>
      </c>
    </row>
    <row r="444" ht="12.75" customHeight="1">
      <c r="A444" t="s">
        <v>7</v>
      </c>
      <c r="B444" t="s">
        <v>28</v>
      </c>
      <c r="C444" t="s">
        <v>458</v>
      </c>
      <c r="D444">
        <v>110368.91</v>
      </c>
      <c r="E444">
        <v>0.842</v>
      </c>
      <c r="F444" t="s">
        <v>696</v>
      </c>
      <c r="G444" t="s">
        <v>14</v>
      </c>
    </row>
    <row r="445" ht="12.75" customHeight="1">
      <c r="A445" t="s">
        <v>7</v>
      </c>
      <c r="B445" t="s">
        <v>28</v>
      </c>
      <c r="C445" t="s">
        <v>458</v>
      </c>
      <c r="D445">
        <v>7733.69</v>
      </c>
      <c r="E445">
        <v>0.059</v>
      </c>
      <c r="F445" t="s">
        <v>699</v>
      </c>
      <c r="G445" t="s">
        <v>89</v>
      </c>
    </row>
    <row r="446" ht="12.75" customHeight="1">
      <c r="A446" t="s">
        <v>7</v>
      </c>
      <c r="B446" t="s">
        <v>28</v>
      </c>
      <c r="C446" t="s">
        <v>458</v>
      </c>
      <c r="D446">
        <v>141696.9</v>
      </c>
      <c r="E446">
        <v>1.081</v>
      </c>
      <c r="F446" t="s">
        <v>699</v>
      </c>
      <c r="G446" t="s">
        <v>89</v>
      </c>
    </row>
    <row r="447" ht="12.75" customHeight="1">
      <c r="A447" t="s">
        <v>7</v>
      </c>
      <c r="B447" t="s">
        <v>28</v>
      </c>
      <c r="C447" t="s">
        <v>458</v>
      </c>
      <c r="D447">
        <v>7733.69</v>
      </c>
      <c r="E447">
        <v>0.059</v>
      </c>
      <c r="F447" t="s">
        <v>702</v>
      </c>
      <c r="G447" t="s">
        <v>98</v>
      </c>
    </row>
    <row r="448" ht="12.75" customHeight="1">
      <c r="A448" t="s">
        <v>7</v>
      </c>
      <c r="B448" t="s">
        <v>28</v>
      </c>
      <c r="C448" t="s">
        <v>458</v>
      </c>
      <c r="D448">
        <v>54529.06</v>
      </c>
      <c r="E448">
        <v>0.416</v>
      </c>
      <c r="F448" t="s">
        <v>702</v>
      </c>
      <c r="G448" t="s">
        <v>98</v>
      </c>
    </row>
    <row r="449" ht="12.75" customHeight="1">
      <c r="A449" t="s">
        <v>7</v>
      </c>
      <c r="B449" t="s">
        <v>28</v>
      </c>
      <c r="C449" t="s">
        <v>458</v>
      </c>
      <c r="D449">
        <v>7733.69</v>
      </c>
      <c r="E449">
        <v>0.059</v>
      </c>
      <c r="F449" t="s">
        <v>706</v>
      </c>
      <c r="G449" t="s">
        <v>40</v>
      </c>
    </row>
    <row r="450" ht="12.75" customHeight="1">
      <c r="A450" t="s">
        <v>7</v>
      </c>
      <c r="B450" t="s">
        <v>28</v>
      </c>
      <c r="C450" t="s">
        <v>458</v>
      </c>
      <c r="D450">
        <v>208678.5</v>
      </c>
      <c r="E450">
        <v>1.592</v>
      </c>
      <c r="F450" t="s">
        <v>706</v>
      </c>
      <c r="G450" t="s">
        <v>40</v>
      </c>
    </row>
    <row r="451" ht="12.75" customHeight="1">
      <c r="A451" t="s">
        <v>7</v>
      </c>
      <c r="B451" t="s">
        <v>28</v>
      </c>
      <c r="C451" t="s">
        <v>458</v>
      </c>
      <c r="D451">
        <v>7733.69</v>
      </c>
      <c r="E451">
        <v>0.059</v>
      </c>
      <c r="F451" t="s">
        <v>709</v>
      </c>
      <c r="G451" t="s">
        <v>80</v>
      </c>
    </row>
    <row r="452" ht="12.75" customHeight="1">
      <c r="A452" t="s">
        <v>7</v>
      </c>
      <c r="B452" t="s">
        <v>28</v>
      </c>
      <c r="C452" t="s">
        <v>458</v>
      </c>
      <c r="D452">
        <v>96736.64</v>
      </c>
      <c r="E452">
        <v>0.738</v>
      </c>
      <c r="F452" t="s">
        <v>709</v>
      </c>
      <c r="G452" t="s">
        <v>80</v>
      </c>
    </row>
    <row r="453" ht="12.75" customHeight="1">
      <c r="A453" t="s">
        <v>7</v>
      </c>
      <c r="B453" t="s">
        <v>28</v>
      </c>
      <c r="C453" t="s">
        <v>458</v>
      </c>
      <c r="D453">
        <v>7733.69</v>
      </c>
      <c r="E453">
        <v>0.059</v>
      </c>
      <c r="F453" t="s">
        <v>715</v>
      </c>
      <c r="G453" t="s">
        <v>80</v>
      </c>
    </row>
    <row r="454" ht="12.75" customHeight="1">
      <c r="A454" t="s">
        <v>7</v>
      </c>
      <c r="B454" t="s">
        <v>28</v>
      </c>
      <c r="C454" t="s">
        <v>458</v>
      </c>
      <c r="D454">
        <v>91231.3</v>
      </c>
      <c r="E454">
        <v>0.696</v>
      </c>
      <c r="F454" t="s">
        <v>715</v>
      </c>
      <c r="G454" t="s">
        <v>80</v>
      </c>
    </row>
    <row r="455" ht="12.75" customHeight="1">
      <c r="A455" t="s">
        <v>7</v>
      </c>
      <c r="B455" t="s">
        <v>28</v>
      </c>
      <c r="C455" t="s">
        <v>458</v>
      </c>
      <c r="D455">
        <v>7733.69</v>
      </c>
      <c r="E455">
        <v>0.059</v>
      </c>
      <c r="F455" t="s">
        <v>718</v>
      </c>
      <c r="G455" t="s">
        <v>240</v>
      </c>
    </row>
    <row r="456" ht="12.75" customHeight="1">
      <c r="A456" t="s">
        <v>7</v>
      </c>
      <c r="B456" t="s">
        <v>28</v>
      </c>
      <c r="C456" t="s">
        <v>458</v>
      </c>
      <c r="D456">
        <v>128195.71</v>
      </c>
      <c r="E456">
        <v>0.978</v>
      </c>
      <c r="F456" t="s">
        <v>718</v>
      </c>
      <c r="G456" t="s">
        <v>240</v>
      </c>
    </row>
    <row r="457" ht="12.75" customHeight="1">
      <c r="A457" t="s">
        <v>7</v>
      </c>
      <c r="B457" t="s">
        <v>28</v>
      </c>
      <c r="C457" t="s">
        <v>458</v>
      </c>
      <c r="D457">
        <v>7733.69</v>
      </c>
      <c r="E457">
        <v>0.059</v>
      </c>
      <c r="F457" t="s">
        <v>721</v>
      </c>
      <c r="G457" t="s">
        <v>240</v>
      </c>
    </row>
    <row r="458" ht="12.75" customHeight="1">
      <c r="A458" t="s">
        <v>7</v>
      </c>
      <c r="B458" t="s">
        <v>28</v>
      </c>
      <c r="C458" t="s">
        <v>458</v>
      </c>
      <c r="D458">
        <v>160807.81</v>
      </c>
      <c r="E458">
        <v>1.127</v>
      </c>
      <c r="F458" t="s">
        <v>721</v>
      </c>
      <c r="G458" t="s">
        <v>240</v>
      </c>
    </row>
    <row r="459" ht="12.75" customHeight="1">
      <c r="A459" t="s">
        <v>7</v>
      </c>
      <c r="B459" t="s">
        <v>28</v>
      </c>
      <c r="C459" t="s">
        <v>458</v>
      </c>
      <c r="D459">
        <v>7733.69</v>
      </c>
      <c r="E459">
        <v>0.059</v>
      </c>
      <c r="F459" t="s">
        <v>722</v>
      </c>
      <c r="G459" t="s">
        <v>240</v>
      </c>
    </row>
    <row r="460" ht="12.75" customHeight="1">
      <c r="A460" t="s">
        <v>7</v>
      </c>
      <c r="B460" t="s">
        <v>28</v>
      </c>
      <c r="C460" t="s">
        <v>458</v>
      </c>
      <c r="D460">
        <v>312769.04</v>
      </c>
      <c r="E460">
        <v>2.192</v>
      </c>
      <c r="F460" t="s">
        <v>722</v>
      </c>
      <c r="G460" t="s">
        <v>240</v>
      </c>
    </row>
    <row r="461" ht="12.75" customHeight="1">
      <c r="A461" t="s">
        <v>7</v>
      </c>
      <c r="B461" t="s">
        <v>28</v>
      </c>
      <c r="C461" t="s">
        <v>458</v>
      </c>
      <c r="D461">
        <v>7733.69</v>
      </c>
      <c r="E461">
        <v>0.059</v>
      </c>
      <c r="F461" t="s">
        <v>725</v>
      </c>
      <c r="G461" t="s">
        <v>73</v>
      </c>
    </row>
    <row r="462" ht="12.75" customHeight="1">
      <c r="A462" t="s">
        <v>7</v>
      </c>
      <c r="B462" t="s">
        <v>28</v>
      </c>
      <c r="C462" t="s">
        <v>458</v>
      </c>
      <c r="D462">
        <v>40665.68</v>
      </c>
      <c r="E462">
        <v>0.285</v>
      </c>
      <c r="F462" t="s">
        <v>725</v>
      </c>
      <c r="G462" t="s">
        <v>73</v>
      </c>
    </row>
    <row r="463" ht="12.75" customHeight="1">
      <c r="A463" t="s">
        <v>7</v>
      </c>
      <c r="B463" t="s">
        <v>28</v>
      </c>
      <c r="C463" t="s">
        <v>458</v>
      </c>
      <c r="D463">
        <v>6685.05</v>
      </c>
      <c r="E463">
        <v>0.051</v>
      </c>
      <c r="F463" t="s">
        <v>730</v>
      </c>
      <c r="G463" t="s">
        <v>78</v>
      </c>
    </row>
    <row r="464" ht="12.75" customHeight="1">
      <c r="A464" t="s">
        <v>7</v>
      </c>
      <c r="B464" t="s">
        <v>28</v>
      </c>
      <c r="C464" t="s">
        <v>458</v>
      </c>
      <c r="D464">
        <v>7733.69</v>
      </c>
      <c r="E464">
        <v>0.059</v>
      </c>
      <c r="F464" t="s">
        <v>731</v>
      </c>
      <c r="G464" t="s">
        <v>47</v>
      </c>
    </row>
    <row r="465" ht="12.75" customHeight="1">
      <c r="A465" t="s">
        <v>7</v>
      </c>
      <c r="B465" t="s">
        <v>28</v>
      </c>
      <c r="C465" t="s">
        <v>458</v>
      </c>
      <c r="D465">
        <v>121140.93</v>
      </c>
      <c r="E465">
        <v>0.849</v>
      </c>
      <c r="F465" t="s">
        <v>731</v>
      </c>
      <c r="G465" t="s">
        <v>47</v>
      </c>
    </row>
    <row r="466" ht="12.75" customHeight="1">
      <c r="A466" t="s">
        <v>7</v>
      </c>
      <c r="B466" t="s">
        <v>28</v>
      </c>
      <c r="C466" t="s">
        <v>458</v>
      </c>
      <c r="D466">
        <v>8418.51</v>
      </c>
      <c r="E466">
        <v>0.059</v>
      </c>
      <c r="F466" t="s">
        <v>732</v>
      </c>
      <c r="G466" t="s">
        <v>80</v>
      </c>
    </row>
    <row r="467" ht="12.75" customHeight="1">
      <c r="A467" t="s">
        <v>7</v>
      </c>
      <c r="B467" t="s">
        <v>28</v>
      </c>
      <c r="C467" t="s">
        <v>458</v>
      </c>
      <c r="D467">
        <v>161806.61</v>
      </c>
      <c r="E467">
        <v>1.134</v>
      </c>
      <c r="F467" t="s">
        <v>732</v>
      </c>
      <c r="G467" t="s">
        <v>80</v>
      </c>
    </row>
    <row r="468" ht="12.75" customHeight="1">
      <c r="A468" t="s">
        <v>7</v>
      </c>
      <c r="B468" t="s">
        <v>28</v>
      </c>
      <c r="C468" t="s">
        <v>458</v>
      </c>
      <c r="D468">
        <v>8418.51</v>
      </c>
      <c r="E468">
        <v>0.059</v>
      </c>
      <c r="F468" t="s">
        <v>736</v>
      </c>
      <c r="G468" t="s">
        <v>47</v>
      </c>
    </row>
    <row r="469" ht="12.75" customHeight="1">
      <c r="A469" t="s">
        <v>7</v>
      </c>
      <c r="B469" t="s">
        <v>28</v>
      </c>
      <c r="C469" t="s">
        <v>458</v>
      </c>
      <c r="D469">
        <v>149820.94</v>
      </c>
      <c r="E469">
        <v>1.05</v>
      </c>
      <c r="F469" t="s">
        <v>736</v>
      </c>
      <c r="G469" t="s">
        <v>47</v>
      </c>
    </row>
    <row r="470" ht="12.75" customHeight="1">
      <c r="A470" t="s">
        <v>7</v>
      </c>
      <c r="B470" t="s">
        <v>28</v>
      </c>
      <c r="C470" t="s">
        <v>458</v>
      </c>
      <c r="D470">
        <v>8418.51</v>
      </c>
      <c r="E470">
        <v>0.059</v>
      </c>
      <c r="F470" t="s">
        <v>739</v>
      </c>
      <c r="G470" t="s">
        <v>45</v>
      </c>
    </row>
    <row r="471" ht="12.75" customHeight="1">
      <c r="A471" t="s">
        <v>7</v>
      </c>
      <c r="B471" t="s">
        <v>28</v>
      </c>
      <c r="C471" t="s">
        <v>458</v>
      </c>
      <c r="D471">
        <v>173792.29</v>
      </c>
      <c r="E471">
        <v>1.218</v>
      </c>
      <c r="F471" t="s">
        <v>739</v>
      </c>
      <c r="G471" t="s">
        <v>45</v>
      </c>
    </row>
    <row r="472" ht="12.75" customHeight="1">
      <c r="A472" t="s">
        <v>7</v>
      </c>
      <c r="B472" t="s">
        <v>28</v>
      </c>
      <c r="C472" t="s">
        <v>458</v>
      </c>
      <c r="D472">
        <v>8418.51</v>
      </c>
      <c r="E472">
        <v>0.059</v>
      </c>
      <c r="F472" t="s">
        <v>742</v>
      </c>
      <c r="G472" t="s">
        <v>47</v>
      </c>
    </row>
    <row r="473" ht="12.75" customHeight="1">
      <c r="A473" t="s">
        <v>7</v>
      </c>
      <c r="B473" t="s">
        <v>28</v>
      </c>
      <c r="C473" t="s">
        <v>458</v>
      </c>
      <c r="D473">
        <v>156812.58</v>
      </c>
      <c r="E473">
        <v>1.099</v>
      </c>
      <c r="F473" t="s">
        <v>742</v>
      </c>
      <c r="G473" t="s">
        <v>47</v>
      </c>
    </row>
    <row r="474" ht="12.75" customHeight="1">
      <c r="A474" t="s">
        <v>7</v>
      </c>
      <c r="B474" t="s">
        <v>28</v>
      </c>
      <c r="C474" t="s">
        <v>458</v>
      </c>
      <c r="D474">
        <v>8418.51</v>
      </c>
      <c r="E474">
        <v>0.059</v>
      </c>
      <c r="F474" t="s">
        <v>745</v>
      </c>
      <c r="G474" t="s">
        <v>40</v>
      </c>
    </row>
    <row r="475" ht="12.75" customHeight="1">
      <c r="A475" t="s">
        <v>7</v>
      </c>
      <c r="B475" t="s">
        <v>28</v>
      </c>
      <c r="C475" t="s">
        <v>458</v>
      </c>
      <c r="D475">
        <v>119286.0</v>
      </c>
      <c r="E475">
        <v>0.836</v>
      </c>
      <c r="F475" t="s">
        <v>745</v>
      </c>
      <c r="G475" t="s">
        <v>40</v>
      </c>
    </row>
    <row r="476" ht="12.75" customHeight="1">
      <c r="A476" t="s">
        <v>7</v>
      </c>
      <c r="B476" t="s">
        <v>28</v>
      </c>
      <c r="C476" t="s">
        <v>458</v>
      </c>
      <c r="D476">
        <v>8418.51</v>
      </c>
      <c r="E476">
        <v>0.059</v>
      </c>
      <c r="F476" t="s">
        <v>749</v>
      </c>
      <c r="G476" t="s">
        <v>40</v>
      </c>
    </row>
    <row r="477" ht="12.75" customHeight="1">
      <c r="A477" t="s">
        <v>7</v>
      </c>
      <c r="B477" t="s">
        <v>28</v>
      </c>
      <c r="C477" t="s">
        <v>458</v>
      </c>
      <c r="D477">
        <v>129416.75</v>
      </c>
      <c r="E477">
        <v>0.907</v>
      </c>
      <c r="F477" t="s">
        <v>749</v>
      </c>
      <c r="G477" t="s">
        <v>40</v>
      </c>
    </row>
    <row r="478" ht="12.75" customHeight="1">
      <c r="A478" t="s">
        <v>7</v>
      </c>
      <c r="B478" t="s">
        <v>28</v>
      </c>
      <c r="C478" t="s">
        <v>458</v>
      </c>
      <c r="D478">
        <v>8418.51</v>
      </c>
      <c r="E478">
        <v>0.059</v>
      </c>
      <c r="F478" t="s">
        <v>753</v>
      </c>
      <c r="G478" t="s">
        <v>87</v>
      </c>
    </row>
    <row r="479" ht="12.75" customHeight="1">
      <c r="A479" t="s">
        <v>7</v>
      </c>
      <c r="B479" t="s">
        <v>28</v>
      </c>
      <c r="C479" t="s">
        <v>458</v>
      </c>
      <c r="D479">
        <v>89036.44</v>
      </c>
      <c r="E479">
        <v>0.624</v>
      </c>
      <c r="F479" t="s">
        <v>753</v>
      </c>
      <c r="G479" t="s">
        <v>87</v>
      </c>
    </row>
    <row r="480" ht="12.75" customHeight="1">
      <c r="A480" t="s">
        <v>7</v>
      </c>
      <c r="B480" t="s">
        <v>28</v>
      </c>
      <c r="C480" t="s">
        <v>458</v>
      </c>
      <c r="D480">
        <v>5850.15</v>
      </c>
      <c r="E480">
        <v>0.041</v>
      </c>
      <c r="F480" t="s">
        <v>756</v>
      </c>
      <c r="G480" t="s">
        <v>14</v>
      </c>
    </row>
    <row r="481" ht="12.75" customHeight="1">
      <c r="A481" t="s">
        <v>7</v>
      </c>
      <c r="B481" t="s">
        <v>28</v>
      </c>
      <c r="C481" t="s">
        <v>458</v>
      </c>
      <c r="D481">
        <v>8418.51</v>
      </c>
      <c r="E481">
        <v>0.059</v>
      </c>
      <c r="F481" t="s">
        <v>757</v>
      </c>
      <c r="G481" t="s">
        <v>45</v>
      </c>
    </row>
    <row r="482" ht="12.75" customHeight="1">
      <c r="A482" t="s">
        <v>7</v>
      </c>
      <c r="B482" t="s">
        <v>28</v>
      </c>
      <c r="C482" t="s">
        <v>458</v>
      </c>
      <c r="D482">
        <v>190058.56</v>
      </c>
      <c r="E482">
        <v>1.332</v>
      </c>
      <c r="F482" t="s">
        <v>757</v>
      </c>
      <c r="G482" t="s">
        <v>45</v>
      </c>
    </row>
    <row r="483" ht="12.75" customHeight="1">
      <c r="A483" t="s">
        <v>7</v>
      </c>
      <c r="B483" t="s">
        <v>28</v>
      </c>
      <c r="C483" t="s">
        <v>458</v>
      </c>
      <c r="D483">
        <v>8418.51</v>
      </c>
      <c r="E483">
        <v>0.059</v>
      </c>
      <c r="F483" t="s">
        <v>760</v>
      </c>
      <c r="G483" t="s">
        <v>14</v>
      </c>
    </row>
    <row r="484" ht="12.75" customHeight="1">
      <c r="A484" t="s">
        <v>7</v>
      </c>
      <c r="B484" t="s">
        <v>28</v>
      </c>
      <c r="C484" t="s">
        <v>458</v>
      </c>
      <c r="D484">
        <v>12556.42</v>
      </c>
      <c r="E484">
        <v>0.088</v>
      </c>
      <c r="F484" t="s">
        <v>760</v>
      </c>
      <c r="G484" t="s">
        <v>14</v>
      </c>
    </row>
    <row r="485" ht="12.75" customHeight="1">
      <c r="A485" t="s">
        <v>7</v>
      </c>
      <c r="B485" t="s">
        <v>28</v>
      </c>
      <c r="C485" t="s">
        <v>458</v>
      </c>
      <c r="D485">
        <v>8418.51</v>
      </c>
      <c r="E485">
        <v>0.059</v>
      </c>
      <c r="F485" t="s">
        <v>764</v>
      </c>
      <c r="G485" t="s">
        <v>92</v>
      </c>
    </row>
    <row r="486" ht="12.75" customHeight="1">
      <c r="A486" t="s">
        <v>7</v>
      </c>
      <c r="B486" t="s">
        <v>28</v>
      </c>
      <c r="C486" t="s">
        <v>458</v>
      </c>
      <c r="D486">
        <v>115290.78</v>
      </c>
      <c r="E486">
        <v>0.808</v>
      </c>
      <c r="F486" t="s">
        <v>764</v>
      </c>
      <c r="G486" t="s">
        <v>92</v>
      </c>
    </row>
    <row r="487" ht="12.75" customHeight="1">
      <c r="A487" t="s">
        <v>7</v>
      </c>
      <c r="B487" t="s">
        <v>8</v>
      </c>
      <c r="C487" t="s">
        <v>389</v>
      </c>
      <c r="D487">
        <v>80442.2</v>
      </c>
      <c r="E487">
        <v>0.585</v>
      </c>
      <c r="F487" t="s">
        <v>487</v>
      </c>
      <c r="G487" t="s">
        <v>25</v>
      </c>
    </row>
    <row r="488" ht="12.75" customHeight="1">
      <c r="A488" t="s">
        <v>7</v>
      </c>
      <c r="B488" t="s">
        <v>8</v>
      </c>
      <c r="C488" t="s">
        <v>389</v>
      </c>
      <c r="D488">
        <v>111519.02</v>
      </c>
      <c r="E488">
        <v>0.811</v>
      </c>
      <c r="F488" t="s">
        <v>491</v>
      </c>
      <c r="G488" t="s">
        <v>25</v>
      </c>
    </row>
    <row r="489" ht="12.75" customHeight="1">
      <c r="A489" t="s">
        <v>7</v>
      </c>
      <c r="B489" t="s">
        <v>8</v>
      </c>
      <c r="C489" t="s">
        <v>389</v>
      </c>
      <c r="D489">
        <v>100380.87</v>
      </c>
      <c r="E489">
        <v>0.73</v>
      </c>
      <c r="F489" t="s">
        <v>496</v>
      </c>
      <c r="G489" t="s">
        <v>25</v>
      </c>
    </row>
    <row r="490" ht="12.75" customHeight="1">
      <c r="A490" t="s">
        <v>7</v>
      </c>
      <c r="B490" t="s">
        <v>8</v>
      </c>
      <c r="C490" t="s">
        <v>389</v>
      </c>
      <c r="D490">
        <v>112894.1</v>
      </c>
      <c r="E490">
        <v>0.821</v>
      </c>
      <c r="F490" t="s">
        <v>500</v>
      </c>
      <c r="G490" t="s">
        <v>25</v>
      </c>
    </row>
    <row r="491" ht="12.75" customHeight="1">
      <c r="A491" t="s">
        <v>7</v>
      </c>
      <c r="B491" t="s">
        <v>8</v>
      </c>
      <c r="C491" t="s">
        <v>389</v>
      </c>
      <c r="D491">
        <v>78379.58</v>
      </c>
      <c r="E491">
        <v>0.57</v>
      </c>
      <c r="F491" t="s">
        <v>773</v>
      </c>
      <c r="G491" t="s">
        <v>11</v>
      </c>
    </row>
    <row r="492" ht="12.75" customHeight="1">
      <c r="A492" t="s">
        <v>7</v>
      </c>
      <c r="B492" t="s">
        <v>8</v>
      </c>
      <c r="C492" t="s">
        <v>389</v>
      </c>
      <c r="D492">
        <v>45240.14</v>
      </c>
      <c r="E492">
        <v>0.329</v>
      </c>
      <c r="F492" t="s">
        <v>776</v>
      </c>
      <c r="G492" t="s">
        <v>11</v>
      </c>
    </row>
    <row r="493" ht="12.75" customHeight="1">
      <c r="A493" t="s">
        <v>7</v>
      </c>
      <c r="B493" t="s">
        <v>8</v>
      </c>
      <c r="C493" t="s">
        <v>389</v>
      </c>
      <c r="D493">
        <v>200074.19</v>
      </c>
      <c r="E493">
        <v>1.455</v>
      </c>
      <c r="F493" t="s">
        <v>505</v>
      </c>
      <c r="G493" t="s">
        <v>11</v>
      </c>
    </row>
    <row r="494" ht="12.75" customHeight="1">
      <c r="A494" t="s">
        <v>7</v>
      </c>
      <c r="B494" t="s">
        <v>8</v>
      </c>
      <c r="C494" t="s">
        <v>389</v>
      </c>
      <c r="D494">
        <v>47165.26</v>
      </c>
      <c r="E494">
        <v>0.343</v>
      </c>
      <c r="F494" t="s">
        <v>779</v>
      </c>
      <c r="G494" t="s">
        <v>11</v>
      </c>
    </row>
    <row r="495" ht="12.75" customHeight="1">
      <c r="A495" t="s">
        <v>7</v>
      </c>
      <c r="B495" t="s">
        <v>8</v>
      </c>
      <c r="C495" t="s">
        <v>389</v>
      </c>
      <c r="D495">
        <v>89517.73</v>
      </c>
      <c r="E495">
        <v>0.651</v>
      </c>
      <c r="F495" t="s">
        <v>781</v>
      </c>
      <c r="G495" t="s">
        <v>11</v>
      </c>
    </row>
    <row r="496" ht="12.75" customHeight="1">
      <c r="A496" t="s">
        <v>7</v>
      </c>
      <c r="B496" t="s">
        <v>8</v>
      </c>
      <c r="C496" t="s">
        <v>389</v>
      </c>
      <c r="D496">
        <v>5087.8</v>
      </c>
      <c r="E496">
        <v>0.037</v>
      </c>
      <c r="F496" t="s">
        <v>510</v>
      </c>
      <c r="G496" t="s">
        <v>16</v>
      </c>
    </row>
    <row r="497" ht="12.75" customHeight="1">
      <c r="A497" t="s">
        <v>7</v>
      </c>
      <c r="B497" t="s">
        <v>8</v>
      </c>
      <c r="C497" t="s">
        <v>389</v>
      </c>
      <c r="D497">
        <v>43865.06</v>
      </c>
      <c r="E497">
        <v>0.319</v>
      </c>
      <c r="F497" t="s">
        <v>785</v>
      </c>
      <c r="G497" t="s">
        <v>11</v>
      </c>
    </row>
    <row r="498" ht="12.75" customHeight="1">
      <c r="A498" t="s">
        <v>7</v>
      </c>
      <c r="B498" t="s">
        <v>8</v>
      </c>
      <c r="C498" t="s">
        <v>389</v>
      </c>
      <c r="D498">
        <v>67241.43</v>
      </c>
      <c r="E498">
        <v>0.489</v>
      </c>
      <c r="F498" t="s">
        <v>786</v>
      </c>
      <c r="G498" t="s">
        <v>11</v>
      </c>
    </row>
    <row r="499" ht="12.75" customHeight="1">
      <c r="A499" t="s">
        <v>7</v>
      </c>
      <c r="B499" t="s">
        <v>8</v>
      </c>
      <c r="C499" t="s">
        <v>389</v>
      </c>
      <c r="D499">
        <v>25714.0</v>
      </c>
      <c r="E499">
        <v>0.187</v>
      </c>
      <c r="F499" t="s">
        <v>789</v>
      </c>
      <c r="G499" t="s">
        <v>11</v>
      </c>
    </row>
    <row r="500" ht="12.75" customHeight="1">
      <c r="A500" t="s">
        <v>7</v>
      </c>
      <c r="B500" t="s">
        <v>8</v>
      </c>
      <c r="C500" t="s">
        <v>389</v>
      </c>
      <c r="D500">
        <v>31076.82</v>
      </c>
      <c r="E500">
        <v>0.226</v>
      </c>
      <c r="F500" t="s">
        <v>477</v>
      </c>
      <c r="G500" t="s">
        <v>23</v>
      </c>
    </row>
    <row r="501" ht="12.75" customHeight="1">
      <c r="A501" t="s">
        <v>7</v>
      </c>
      <c r="B501" t="s">
        <v>28</v>
      </c>
      <c r="C501" t="s">
        <v>389</v>
      </c>
      <c r="D501">
        <v>150479.22</v>
      </c>
      <c r="E501">
        <v>1.148</v>
      </c>
      <c r="F501" t="s">
        <v>391</v>
      </c>
      <c r="G501" t="s">
        <v>47</v>
      </c>
    </row>
    <row r="502" ht="12.75" customHeight="1">
      <c r="A502" t="s">
        <v>7</v>
      </c>
      <c r="B502" t="s">
        <v>28</v>
      </c>
      <c r="C502" t="s">
        <v>389</v>
      </c>
      <c r="D502">
        <v>60951.95</v>
      </c>
      <c r="E502">
        <v>0.465</v>
      </c>
      <c r="F502" t="s">
        <v>794</v>
      </c>
      <c r="G502" t="s">
        <v>73</v>
      </c>
    </row>
    <row r="503" ht="12.75" customHeight="1">
      <c r="A503" t="s">
        <v>7</v>
      </c>
      <c r="B503" t="s">
        <v>28</v>
      </c>
      <c r="C503" t="s">
        <v>389</v>
      </c>
      <c r="D503">
        <v>60951.95</v>
      </c>
      <c r="E503">
        <v>0.465</v>
      </c>
      <c r="F503" t="s">
        <v>392</v>
      </c>
      <c r="G503" t="s">
        <v>47</v>
      </c>
    </row>
    <row r="504" ht="12.75" customHeight="1">
      <c r="A504" t="s">
        <v>7</v>
      </c>
      <c r="B504" t="s">
        <v>28</v>
      </c>
      <c r="C504" t="s">
        <v>389</v>
      </c>
      <c r="D504">
        <v>253376.6</v>
      </c>
      <c r="E504">
        <v>1.933</v>
      </c>
      <c r="F504" t="s">
        <v>519</v>
      </c>
      <c r="G504" t="s">
        <v>240</v>
      </c>
    </row>
    <row r="505" ht="12.75" customHeight="1">
      <c r="A505" t="s">
        <v>7</v>
      </c>
      <c r="B505" t="s">
        <v>28</v>
      </c>
      <c r="C505" t="s">
        <v>389</v>
      </c>
      <c r="D505">
        <v>58592.52</v>
      </c>
      <c r="E505">
        <v>0.447</v>
      </c>
      <c r="F505" t="s">
        <v>799</v>
      </c>
      <c r="G505" t="s">
        <v>89</v>
      </c>
    </row>
    <row r="506" ht="12.75" customHeight="1">
      <c r="A506" t="s">
        <v>7</v>
      </c>
      <c r="B506" t="s">
        <v>28</v>
      </c>
      <c r="C506" t="s">
        <v>389</v>
      </c>
      <c r="D506">
        <v>102766.3</v>
      </c>
      <c r="E506">
        <v>0.784</v>
      </c>
      <c r="F506" t="s">
        <v>556</v>
      </c>
      <c r="G506" t="s">
        <v>14</v>
      </c>
    </row>
    <row r="507" ht="12.75" customHeight="1">
      <c r="A507" t="s">
        <v>7</v>
      </c>
      <c r="B507" t="s">
        <v>28</v>
      </c>
      <c r="C507" t="s">
        <v>389</v>
      </c>
      <c r="D507">
        <v>79172.0</v>
      </c>
      <c r="E507">
        <v>0.604</v>
      </c>
      <c r="F507" t="s">
        <v>560</v>
      </c>
      <c r="G507" t="s">
        <v>14</v>
      </c>
    </row>
    <row r="508" ht="12.75" customHeight="1">
      <c r="A508" t="s">
        <v>7</v>
      </c>
      <c r="B508" t="s">
        <v>28</v>
      </c>
      <c r="C508" t="s">
        <v>389</v>
      </c>
      <c r="D508">
        <v>185870.68</v>
      </c>
      <c r="E508">
        <v>1.418</v>
      </c>
      <c r="F508" t="s">
        <v>804</v>
      </c>
      <c r="G508" t="s">
        <v>78</v>
      </c>
    </row>
    <row r="509" ht="12.75" customHeight="1">
      <c r="A509" t="s">
        <v>7</v>
      </c>
      <c r="B509" t="s">
        <v>28</v>
      </c>
      <c r="C509" t="s">
        <v>389</v>
      </c>
      <c r="D509">
        <v>24380.78</v>
      </c>
      <c r="E509">
        <v>0.186</v>
      </c>
      <c r="F509" t="s">
        <v>805</v>
      </c>
      <c r="G509" t="s">
        <v>25</v>
      </c>
    </row>
    <row r="510" ht="12.75" customHeight="1">
      <c r="A510" t="s">
        <v>7</v>
      </c>
      <c r="B510" t="s">
        <v>28</v>
      </c>
      <c r="C510" t="s">
        <v>389</v>
      </c>
      <c r="D510">
        <v>118102.6</v>
      </c>
      <c r="E510">
        <v>0.901</v>
      </c>
      <c r="F510" t="s">
        <v>591</v>
      </c>
      <c r="G510" t="s">
        <v>25</v>
      </c>
    </row>
    <row r="511" ht="12.75" customHeight="1">
      <c r="A511" t="s">
        <v>7</v>
      </c>
      <c r="B511" t="s">
        <v>28</v>
      </c>
      <c r="C511" t="s">
        <v>389</v>
      </c>
      <c r="D511">
        <v>50858.83</v>
      </c>
      <c r="E511">
        <v>0.388</v>
      </c>
      <c r="F511" t="s">
        <v>809</v>
      </c>
      <c r="G511" t="s">
        <v>40</v>
      </c>
    </row>
    <row r="512" ht="12.75" customHeight="1">
      <c r="A512" t="s">
        <v>7</v>
      </c>
      <c r="B512" t="s">
        <v>28</v>
      </c>
      <c r="C512" t="s">
        <v>389</v>
      </c>
      <c r="D512">
        <v>46271.05</v>
      </c>
      <c r="E512">
        <v>0.353</v>
      </c>
      <c r="F512" t="s">
        <v>563</v>
      </c>
      <c r="G512" t="s">
        <v>42</v>
      </c>
    </row>
    <row r="513" ht="12.75" customHeight="1">
      <c r="A513" t="s">
        <v>7</v>
      </c>
      <c r="B513" t="s">
        <v>28</v>
      </c>
      <c r="C513" t="s">
        <v>389</v>
      </c>
      <c r="D513">
        <v>104994.65</v>
      </c>
      <c r="E513">
        <v>0.801</v>
      </c>
      <c r="F513" t="s">
        <v>566</v>
      </c>
      <c r="G513" t="s">
        <v>14</v>
      </c>
    </row>
    <row r="514" ht="12.75" customHeight="1">
      <c r="A514" t="s">
        <v>7</v>
      </c>
      <c r="B514" t="s">
        <v>28</v>
      </c>
      <c r="C514" t="s">
        <v>389</v>
      </c>
      <c r="D514">
        <v>262158.93</v>
      </c>
      <c r="E514">
        <v>2.0</v>
      </c>
      <c r="F514" t="s">
        <v>570</v>
      </c>
      <c r="G514" t="s">
        <v>14</v>
      </c>
    </row>
    <row r="515" ht="12.75" customHeight="1">
      <c r="A515" t="s">
        <v>7</v>
      </c>
      <c r="B515" t="s">
        <v>28</v>
      </c>
      <c r="C515" t="s">
        <v>389</v>
      </c>
      <c r="D515">
        <v>178268.07</v>
      </c>
      <c r="E515">
        <v>1.36</v>
      </c>
      <c r="F515" t="s">
        <v>527</v>
      </c>
      <c r="G515" t="s">
        <v>47</v>
      </c>
    </row>
    <row r="516" ht="12.75" customHeight="1">
      <c r="A516" t="s">
        <v>7</v>
      </c>
      <c r="B516" t="s">
        <v>28</v>
      </c>
      <c r="C516" t="s">
        <v>389</v>
      </c>
      <c r="D516">
        <v>112859.42</v>
      </c>
      <c r="E516">
        <v>0.861</v>
      </c>
      <c r="F516" t="s">
        <v>574</v>
      </c>
      <c r="G516" t="s">
        <v>40</v>
      </c>
    </row>
    <row r="517" ht="12.75" customHeight="1">
      <c r="A517" t="s">
        <v>7</v>
      </c>
      <c r="B517" t="s">
        <v>28</v>
      </c>
      <c r="C517" t="s">
        <v>389</v>
      </c>
      <c r="D517">
        <v>64622.18</v>
      </c>
      <c r="E517">
        <v>0.493</v>
      </c>
      <c r="F517" t="s">
        <v>530</v>
      </c>
      <c r="G517" t="s">
        <v>14</v>
      </c>
    </row>
    <row r="518" ht="12.75" customHeight="1">
      <c r="A518" t="s">
        <v>7</v>
      </c>
      <c r="B518" t="s">
        <v>28</v>
      </c>
      <c r="C518" t="s">
        <v>389</v>
      </c>
      <c r="D518">
        <v>224145.88</v>
      </c>
      <c r="E518">
        <v>1.71</v>
      </c>
      <c r="F518" t="s">
        <v>534</v>
      </c>
      <c r="G518" t="s">
        <v>80</v>
      </c>
    </row>
    <row r="519" ht="12.75" customHeight="1">
      <c r="A519" t="s">
        <v>7</v>
      </c>
      <c r="B519" t="s">
        <v>28</v>
      </c>
      <c r="C519" t="s">
        <v>389</v>
      </c>
      <c r="D519">
        <v>254425.24</v>
      </c>
      <c r="E519">
        <v>1.941</v>
      </c>
      <c r="F519" t="s">
        <v>581</v>
      </c>
      <c r="G519" t="s">
        <v>40</v>
      </c>
    </row>
    <row r="520" ht="12.75" customHeight="1">
      <c r="A520" t="s">
        <v>7</v>
      </c>
      <c r="B520" t="s">
        <v>28</v>
      </c>
      <c r="C520" t="s">
        <v>389</v>
      </c>
      <c r="D520">
        <v>49154.8</v>
      </c>
      <c r="E520">
        <v>0.375</v>
      </c>
      <c r="F520" t="s">
        <v>537</v>
      </c>
      <c r="G520" t="s">
        <v>80</v>
      </c>
    </row>
    <row r="521" ht="12.75" customHeight="1">
      <c r="A521" t="s">
        <v>7</v>
      </c>
      <c r="B521" t="s">
        <v>28</v>
      </c>
      <c r="C521" t="s">
        <v>389</v>
      </c>
      <c r="D521">
        <v>104208.17</v>
      </c>
      <c r="E521">
        <v>0.795</v>
      </c>
      <c r="F521" t="s">
        <v>584</v>
      </c>
      <c r="G521" t="s">
        <v>14</v>
      </c>
    </row>
    <row r="522" ht="12.75" customHeight="1">
      <c r="A522" t="s">
        <v>7</v>
      </c>
      <c r="B522" t="s">
        <v>28</v>
      </c>
      <c r="C522" t="s">
        <v>389</v>
      </c>
      <c r="D522">
        <v>221524.3</v>
      </c>
      <c r="E522">
        <v>1.69</v>
      </c>
      <c r="F522" t="s">
        <v>541</v>
      </c>
      <c r="G522" t="s">
        <v>92</v>
      </c>
    </row>
    <row r="523" ht="12.75" customHeight="1">
      <c r="A523" t="s">
        <v>7</v>
      </c>
      <c r="B523" t="s">
        <v>28</v>
      </c>
      <c r="C523" t="s">
        <v>389</v>
      </c>
      <c r="D523">
        <v>106174.37</v>
      </c>
      <c r="E523">
        <v>0.81</v>
      </c>
      <c r="F523" t="s">
        <v>544</v>
      </c>
      <c r="G523" t="s">
        <v>98</v>
      </c>
    </row>
    <row r="524" ht="12.75" customHeight="1">
      <c r="A524" t="s">
        <v>7</v>
      </c>
      <c r="B524" t="s">
        <v>28</v>
      </c>
      <c r="C524" t="s">
        <v>389</v>
      </c>
      <c r="D524">
        <v>186526.08</v>
      </c>
      <c r="E524">
        <v>1.423</v>
      </c>
      <c r="F524" t="s">
        <v>547</v>
      </c>
      <c r="G524" t="s">
        <v>89</v>
      </c>
    </row>
    <row r="525" ht="12.75" customHeight="1">
      <c r="A525" t="s">
        <v>7</v>
      </c>
      <c r="B525" t="s">
        <v>28</v>
      </c>
      <c r="C525" t="s">
        <v>389</v>
      </c>
      <c r="D525">
        <v>399005.89</v>
      </c>
      <c r="E525">
        <v>3.044</v>
      </c>
      <c r="F525" t="s">
        <v>588</v>
      </c>
      <c r="G525" t="s">
        <v>40</v>
      </c>
    </row>
    <row r="526" ht="12.75" customHeight="1">
      <c r="A526" t="s">
        <v>7</v>
      </c>
      <c r="B526" t="s">
        <v>28</v>
      </c>
      <c r="C526" t="s">
        <v>389</v>
      </c>
      <c r="D526">
        <v>7733.69</v>
      </c>
      <c r="E526">
        <v>0.059</v>
      </c>
      <c r="F526" t="s">
        <v>553</v>
      </c>
      <c r="G526" t="s">
        <v>78</v>
      </c>
    </row>
    <row r="527" ht="12.75" customHeight="1">
      <c r="A527" t="s">
        <v>7</v>
      </c>
      <c r="B527" t="s">
        <v>8</v>
      </c>
      <c r="C527" t="s">
        <v>389</v>
      </c>
      <c r="D527">
        <v>3575.21</v>
      </c>
      <c r="E527">
        <v>0.026</v>
      </c>
      <c r="F527" t="s">
        <v>374</v>
      </c>
      <c r="G527" t="s">
        <v>16</v>
      </c>
    </row>
    <row r="528" ht="12.75" customHeight="1">
      <c r="A528" t="s">
        <v>7</v>
      </c>
      <c r="B528" t="s">
        <v>8</v>
      </c>
      <c r="C528" t="s">
        <v>389</v>
      </c>
      <c r="D528">
        <v>32864.42</v>
      </c>
      <c r="E528">
        <v>0.239</v>
      </c>
      <c r="F528" t="s">
        <v>827</v>
      </c>
      <c r="G528" t="s">
        <v>11</v>
      </c>
    </row>
    <row r="529" ht="12.75" customHeight="1">
      <c r="A529" t="s">
        <v>7</v>
      </c>
      <c r="B529" t="s">
        <v>28</v>
      </c>
      <c r="C529" t="s">
        <v>389</v>
      </c>
      <c r="D529">
        <v>517239.57</v>
      </c>
      <c r="E529">
        <v>3.946</v>
      </c>
      <c r="F529" t="s">
        <v>378</v>
      </c>
      <c r="G529" t="s">
        <v>240</v>
      </c>
    </row>
    <row r="530" ht="12.75" customHeight="1">
      <c r="A530" t="s">
        <v>7</v>
      </c>
      <c r="B530" t="s">
        <v>28</v>
      </c>
      <c r="C530" t="s">
        <v>389</v>
      </c>
      <c r="D530">
        <v>295846.35</v>
      </c>
      <c r="E530">
        <v>2.257</v>
      </c>
      <c r="F530" t="s">
        <v>831</v>
      </c>
      <c r="G530" t="s">
        <v>45</v>
      </c>
    </row>
    <row r="531" ht="12.75" customHeight="1">
      <c r="A531" t="s">
        <v>7</v>
      </c>
      <c r="B531" t="s">
        <v>28</v>
      </c>
      <c r="C531" t="s">
        <v>389</v>
      </c>
      <c r="D531">
        <v>120855.27</v>
      </c>
      <c r="E531">
        <v>0.922</v>
      </c>
      <c r="F531" t="s">
        <v>445</v>
      </c>
      <c r="G531" t="s">
        <v>14</v>
      </c>
    </row>
    <row r="532" ht="12.75" customHeight="1">
      <c r="A532" t="s">
        <v>7</v>
      </c>
      <c r="B532" t="s">
        <v>28</v>
      </c>
      <c r="C532" t="s">
        <v>389</v>
      </c>
      <c r="D532">
        <v>58854.68</v>
      </c>
      <c r="E532">
        <v>0.449</v>
      </c>
      <c r="F532" t="s">
        <v>834</v>
      </c>
      <c r="G532" t="s">
        <v>40</v>
      </c>
    </row>
    <row r="533" ht="12.75" customHeight="1">
      <c r="A533" t="s">
        <v>7</v>
      </c>
      <c r="B533" t="s">
        <v>28</v>
      </c>
      <c r="C533" t="s">
        <v>389</v>
      </c>
      <c r="D533">
        <v>443048.59</v>
      </c>
      <c r="E533">
        <v>3.38</v>
      </c>
      <c r="F533" t="s">
        <v>836</v>
      </c>
      <c r="G533" t="s">
        <v>73</v>
      </c>
    </row>
    <row r="534" ht="12.75" customHeight="1">
      <c r="A534" t="s">
        <v>7</v>
      </c>
      <c r="B534" t="s">
        <v>28</v>
      </c>
      <c r="C534" t="s">
        <v>389</v>
      </c>
      <c r="D534">
        <v>191113.86</v>
      </c>
      <c r="E534">
        <v>1.458</v>
      </c>
      <c r="F534" t="s">
        <v>382</v>
      </c>
      <c r="G534" t="s">
        <v>73</v>
      </c>
    </row>
    <row r="535" ht="12.75" customHeight="1">
      <c r="A535" t="s">
        <v>7</v>
      </c>
      <c r="B535" t="s">
        <v>28</v>
      </c>
      <c r="C535" t="s">
        <v>389</v>
      </c>
      <c r="D535">
        <v>199240.78</v>
      </c>
      <c r="E535">
        <v>1.52</v>
      </c>
      <c r="F535" t="s">
        <v>386</v>
      </c>
      <c r="G535" t="s">
        <v>47</v>
      </c>
    </row>
    <row r="536" ht="12.75" customHeight="1">
      <c r="A536" t="s">
        <v>7</v>
      </c>
      <c r="B536" t="s">
        <v>28</v>
      </c>
      <c r="C536" t="s">
        <v>389</v>
      </c>
      <c r="D536">
        <v>299647.65</v>
      </c>
      <c r="E536">
        <v>2.286</v>
      </c>
      <c r="F536" t="s">
        <v>388</v>
      </c>
      <c r="G536" t="s">
        <v>23</v>
      </c>
    </row>
    <row r="537" ht="12.75" customHeight="1">
      <c r="A537" t="s">
        <v>7</v>
      </c>
      <c r="B537" t="s">
        <v>28</v>
      </c>
      <c r="C537" t="s">
        <v>389</v>
      </c>
      <c r="D537">
        <v>712023.65</v>
      </c>
      <c r="E537">
        <v>5.432</v>
      </c>
      <c r="F537" t="s">
        <v>393</v>
      </c>
      <c r="G537" t="s">
        <v>45</v>
      </c>
    </row>
    <row r="538" ht="12.75" customHeight="1">
      <c r="A538" t="s">
        <v>7</v>
      </c>
      <c r="B538" t="s">
        <v>28</v>
      </c>
      <c r="C538" t="s">
        <v>389</v>
      </c>
      <c r="D538">
        <v>6291.81</v>
      </c>
      <c r="E538">
        <v>0.048</v>
      </c>
      <c r="F538" t="s">
        <v>843</v>
      </c>
      <c r="G538" t="s">
        <v>40</v>
      </c>
    </row>
    <row r="539" ht="12.75" customHeight="1">
      <c r="A539" t="s">
        <v>7</v>
      </c>
      <c r="B539" t="s">
        <v>28</v>
      </c>
      <c r="C539" t="s">
        <v>389</v>
      </c>
      <c r="D539">
        <v>193211.13</v>
      </c>
      <c r="E539">
        <v>1.474</v>
      </c>
      <c r="F539" t="s">
        <v>450</v>
      </c>
      <c r="G539" t="s">
        <v>40</v>
      </c>
    </row>
    <row r="540" ht="12.75" customHeight="1">
      <c r="A540" t="s">
        <v>7</v>
      </c>
      <c r="B540" t="s">
        <v>28</v>
      </c>
      <c r="C540" t="s">
        <v>389</v>
      </c>
      <c r="D540">
        <v>331368.89</v>
      </c>
      <c r="E540">
        <v>2.528</v>
      </c>
      <c r="F540" t="s">
        <v>397</v>
      </c>
      <c r="G540" t="s">
        <v>98</v>
      </c>
    </row>
    <row r="541" ht="12.75" customHeight="1">
      <c r="A541" t="s">
        <v>7</v>
      </c>
      <c r="B541" t="s">
        <v>28</v>
      </c>
      <c r="C541" t="s">
        <v>389</v>
      </c>
      <c r="D541">
        <v>93328.58</v>
      </c>
      <c r="E541">
        <v>0.712</v>
      </c>
      <c r="F541" t="s">
        <v>455</v>
      </c>
      <c r="G541" t="s">
        <v>40</v>
      </c>
    </row>
    <row r="542" ht="12.75" customHeight="1">
      <c r="A542" t="s">
        <v>7</v>
      </c>
      <c r="B542" t="s">
        <v>28</v>
      </c>
      <c r="C542" t="s">
        <v>389</v>
      </c>
      <c r="D542">
        <v>33032.02</v>
      </c>
      <c r="E542">
        <v>0.252</v>
      </c>
      <c r="F542" t="s">
        <v>399</v>
      </c>
      <c r="G542" t="s">
        <v>92</v>
      </c>
    </row>
    <row r="543" ht="12.75" customHeight="1">
      <c r="A543" t="s">
        <v>7</v>
      </c>
      <c r="B543" t="s">
        <v>28</v>
      </c>
      <c r="C543" t="s">
        <v>389</v>
      </c>
      <c r="D543">
        <v>304350.53</v>
      </c>
      <c r="E543">
        <v>2.133</v>
      </c>
      <c r="F543" t="s">
        <v>399</v>
      </c>
      <c r="G543" t="s">
        <v>92</v>
      </c>
    </row>
    <row r="544" ht="12.75" customHeight="1">
      <c r="A544" t="s">
        <v>7</v>
      </c>
      <c r="B544" t="s">
        <v>28</v>
      </c>
      <c r="C544" t="s">
        <v>389</v>
      </c>
      <c r="D544">
        <v>235718.28</v>
      </c>
      <c r="E544">
        <v>1.652</v>
      </c>
      <c r="F544" t="s">
        <v>404</v>
      </c>
      <c r="G544" t="s">
        <v>47</v>
      </c>
    </row>
    <row r="545" ht="12.75" customHeight="1">
      <c r="A545" t="s">
        <v>7</v>
      </c>
      <c r="B545" t="s">
        <v>28</v>
      </c>
      <c r="C545" t="s">
        <v>389</v>
      </c>
      <c r="D545">
        <v>290795.31</v>
      </c>
      <c r="E545">
        <v>2.038</v>
      </c>
      <c r="F545" t="s">
        <v>408</v>
      </c>
      <c r="G545" t="s">
        <v>80</v>
      </c>
    </row>
    <row r="546" ht="12.75" customHeight="1">
      <c r="A546" t="s">
        <v>7</v>
      </c>
      <c r="B546" t="s">
        <v>28</v>
      </c>
      <c r="C546" t="s">
        <v>389</v>
      </c>
      <c r="D546">
        <v>100166.0</v>
      </c>
      <c r="E546">
        <v>0.702</v>
      </c>
      <c r="F546" t="s">
        <v>467</v>
      </c>
      <c r="G546" t="s">
        <v>25</v>
      </c>
    </row>
    <row r="547" ht="12.75" customHeight="1">
      <c r="A547" t="s">
        <v>7</v>
      </c>
      <c r="B547" t="s">
        <v>28</v>
      </c>
      <c r="C547" t="s">
        <v>389</v>
      </c>
      <c r="D547">
        <v>223304.54</v>
      </c>
      <c r="E547">
        <v>1.565</v>
      </c>
      <c r="F547" t="s">
        <v>472</v>
      </c>
      <c r="G547" t="s">
        <v>25</v>
      </c>
    </row>
    <row r="548" ht="12.75" customHeight="1">
      <c r="A548" t="s">
        <v>7</v>
      </c>
      <c r="B548" t="s">
        <v>28</v>
      </c>
      <c r="C548" t="s">
        <v>389</v>
      </c>
      <c r="D548">
        <v>104161.22</v>
      </c>
      <c r="E548">
        <v>0.73</v>
      </c>
      <c r="F548" t="s">
        <v>460</v>
      </c>
      <c r="G548" t="s">
        <v>40</v>
      </c>
    </row>
    <row r="549" ht="12.75" customHeight="1">
      <c r="A549" t="s">
        <v>7</v>
      </c>
      <c r="B549" t="s">
        <v>28</v>
      </c>
      <c r="C549" t="s">
        <v>389</v>
      </c>
      <c r="D549">
        <v>72627.48</v>
      </c>
      <c r="E549">
        <v>0.509</v>
      </c>
      <c r="F549" t="s">
        <v>412</v>
      </c>
      <c r="G549" t="s">
        <v>92</v>
      </c>
    </row>
    <row r="550" ht="12.75" customHeight="1">
      <c r="A550" t="s">
        <v>7</v>
      </c>
      <c r="B550" t="s">
        <v>28</v>
      </c>
      <c r="C550" t="s">
        <v>389</v>
      </c>
      <c r="D550">
        <v>31105.68</v>
      </c>
      <c r="E550">
        <v>0.218</v>
      </c>
      <c r="F550" t="s">
        <v>417</v>
      </c>
      <c r="G550" t="s">
        <v>45</v>
      </c>
    </row>
    <row r="551" ht="12.75" customHeight="1">
      <c r="A551" t="s">
        <v>7</v>
      </c>
      <c r="B551" t="s">
        <v>28</v>
      </c>
      <c r="C551" t="s">
        <v>389</v>
      </c>
      <c r="D551">
        <v>1106249.27</v>
      </c>
      <c r="E551">
        <v>7.753</v>
      </c>
      <c r="F551" t="s">
        <v>417</v>
      </c>
      <c r="G551" t="s">
        <v>45</v>
      </c>
    </row>
    <row r="552" ht="12.75" customHeight="1">
      <c r="A552" t="s">
        <v>7</v>
      </c>
      <c r="B552" t="s">
        <v>28</v>
      </c>
      <c r="C552" t="s">
        <v>389</v>
      </c>
      <c r="D552">
        <v>305920.09</v>
      </c>
      <c r="E552">
        <v>2.144</v>
      </c>
      <c r="F552" t="s">
        <v>421</v>
      </c>
      <c r="G552" t="s">
        <v>89</v>
      </c>
    </row>
    <row r="553" ht="12.75" customHeight="1">
      <c r="A553" t="s">
        <v>7</v>
      </c>
      <c r="B553" t="s">
        <v>28</v>
      </c>
      <c r="C553" t="s">
        <v>389</v>
      </c>
      <c r="D553">
        <v>1123657.03</v>
      </c>
      <c r="E553">
        <v>7.875</v>
      </c>
      <c r="F553" t="s">
        <v>426</v>
      </c>
      <c r="G553" t="s">
        <v>45</v>
      </c>
    </row>
    <row r="554" ht="12.75" customHeight="1">
      <c r="A554" t="s">
        <v>7</v>
      </c>
      <c r="B554" t="s">
        <v>28</v>
      </c>
      <c r="C554" t="s">
        <v>389</v>
      </c>
      <c r="D554">
        <v>257121.27</v>
      </c>
      <c r="E554">
        <v>1.802</v>
      </c>
      <c r="F554" t="s">
        <v>430</v>
      </c>
      <c r="G554" t="s">
        <v>92</v>
      </c>
    </row>
    <row r="555" ht="12.75" customHeight="1">
      <c r="A555" t="s">
        <v>7</v>
      </c>
      <c r="B555" t="s">
        <v>8</v>
      </c>
      <c r="C555" t="s">
        <v>389</v>
      </c>
      <c r="D555">
        <v>5087.8</v>
      </c>
      <c r="E555">
        <v>0.037</v>
      </c>
      <c r="F555" t="s">
        <v>231</v>
      </c>
      <c r="G555" t="s">
        <v>16</v>
      </c>
    </row>
    <row r="556" ht="12.75" customHeight="1">
      <c r="A556" t="s">
        <v>7</v>
      </c>
      <c r="B556" t="s">
        <v>28</v>
      </c>
      <c r="C556" t="s">
        <v>389</v>
      </c>
      <c r="D556">
        <v>159238.25</v>
      </c>
      <c r="E556">
        <v>1.116</v>
      </c>
      <c r="F556" t="s">
        <v>394</v>
      </c>
      <c r="G556" t="s">
        <v>47</v>
      </c>
    </row>
    <row r="557" ht="12.75" customHeight="1">
      <c r="A557" t="s">
        <v>7</v>
      </c>
      <c r="B557" t="s">
        <v>28</v>
      </c>
      <c r="C557" t="s">
        <v>389</v>
      </c>
      <c r="D557">
        <v>227727.82</v>
      </c>
      <c r="E557">
        <v>1.596</v>
      </c>
      <c r="F557" t="s">
        <v>396</v>
      </c>
      <c r="G557" t="s">
        <v>73</v>
      </c>
    </row>
    <row r="558" ht="12.75" customHeight="1">
      <c r="A558" t="s">
        <v>7</v>
      </c>
      <c r="B558" t="s">
        <v>28</v>
      </c>
      <c r="C558" t="s">
        <v>389</v>
      </c>
      <c r="D558">
        <v>238714.69</v>
      </c>
      <c r="E558">
        <v>1.673</v>
      </c>
      <c r="F558" t="s">
        <v>235</v>
      </c>
      <c r="G558" t="s">
        <v>47</v>
      </c>
    </row>
    <row r="559" ht="12.75" customHeight="1">
      <c r="A559" t="s">
        <v>7</v>
      </c>
      <c r="B559" t="s">
        <v>28</v>
      </c>
      <c r="C559" t="s">
        <v>389</v>
      </c>
      <c r="D559">
        <v>193340.35</v>
      </c>
      <c r="E559">
        <v>1.355</v>
      </c>
      <c r="F559" t="s">
        <v>238</v>
      </c>
      <c r="G559" t="s">
        <v>240</v>
      </c>
    </row>
    <row r="560" ht="12.75" customHeight="1">
      <c r="A560" t="s">
        <v>7</v>
      </c>
      <c r="B560" t="s">
        <v>28</v>
      </c>
      <c r="C560" t="s">
        <v>389</v>
      </c>
      <c r="D560">
        <v>241711.11</v>
      </c>
      <c r="E560">
        <v>1.694</v>
      </c>
      <c r="F560" t="s">
        <v>244</v>
      </c>
      <c r="G560" t="s">
        <v>240</v>
      </c>
    </row>
    <row r="561" ht="12.75" customHeight="1">
      <c r="A561" t="s">
        <v>7</v>
      </c>
      <c r="B561" t="s">
        <v>28</v>
      </c>
      <c r="C561" t="s">
        <v>389</v>
      </c>
      <c r="D561">
        <v>72484.8</v>
      </c>
      <c r="E561">
        <v>0.508</v>
      </c>
      <c r="F561" t="s">
        <v>317</v>
      </c>
      <c r="G561" t="s">
        <v>40</v>
      </c>
    </row>
    <row r="562" ht="12.75" customHeight="1">
      <c r="A562" t="s">
        <v>7</v>
      </c>
      <c r="B562" t="s">
        <v>28</v>
      </c>
      <c r="C562" t="s">
        <v>389</v>
      </c>
      <c r="D562">
        <v>27823.89</v>
      </c>
      <c r="E562">
        <v>0.195</v>
      </c>
      <c r="F562" t="s">
        <v>321</v>
      </c>
      <c r="G562" t="s">
        <v>40</v>
      </c>
    </row>
    <row r="563" ht="12.75" customHeight="1">
      <c r="A563" t="s">
        <v>7</v>
      </c>
      <c r="B563" t="s">
        <v>28</v>
      </c>
      <c r="C563" t="s">
        <v>389</v>
      </c>
      <c r="D563">
        <v>589295.69</v>
      </c>
      <c r="E563">
        <v>4.13</v>
      </c>
      <c r="F563" t="s">
        <v>247</v>
      </c>
      <c r="G563" t="s">
        <v>45</v>
      </c>
    </row>
    <row r="564" ht="12.75" customHeight="1">
      <c r="A564" t="s">
        <v>7</v>
      </c>
      <c r="B564" t="s">
        <v>28</v>
      </c>
      <c r="C564" t="s">
        <v>389</v>
      </c>
      <c r="D564">
        <v>127561.83</v>
      </c>
      <c r="E564">
        <v>0.894</v>
      </c>
      <c r="F564" t="s">
        <v>862</v>
      </c>
      <c r="G564" t="s">
        <v>45</v>
      </c>
    </row>
    <row r="565" ht="12.75" customHeight="1">
      <c r="A565" t="s">
        <v>7</v>
      </c>
      <c r="B565" t="s">
        <v>28</v>
      </c>
      <c r="C565" t="s">
        <v>389</v>
      </c>
      <c r="D565">
        <v>195908.71</v>
      </c>
      <c r="E565">
        <v>1.373</v>
      </c>
      <c r="F565" t="s">
        <v>865</v>
      </c>
      <c r="G565" t="s">
        <v>45</v>
      </c>
    </row>
    <row r="566" ht="12.75" customHeight="1">
      <c r="A566" t="s">
        <v>7</v>
      </c>
      <c r="B566" t="s">
        <v>28</v>
      </c>
      <c r="C566" t="s">
        <v>389</v>
      </c>
      <c r="D566">
        <v>266538.58</v>
      </c>
      <c r="E566">
        <v>1.868</v>
      </c>
      <c r="F566" t="s">
        <v>256</v>
      </c>
      <c r="G566" t="s">
        <v>92</v>
      </c>
    </row>
    <row r="567" ht="12.75" customHeight="1">
      <c r="A567" t="s">
        <v>7</v>
      </c>
      <c r="B567" t="s">
        <v>28</v>
      </c>
      <c r="C567" t="s">
        <v>389</v>
      </c>
      <c r="D567">
        <v>41949.86</v>
      </c>
      <c r="E567">
        <v>0.294</v>
      </c>
      <c r="F567" t="s">
        <v>322</v>
      </c>
      <c r="G567" t="s">
        <v>40</v>
      </c>
    </row>
    <row r="568" ht="12.75" customHeight="1">
      <c r="A568" t="s">
        <v>7</v>
      </c>
      <c r="B568" t="s">
        <v>28</v>
      </c>
      <c r="C568" t="s">
        <v>389</v>
      </c>
      <c r="D568">
        <v>79476.44</v>
      </c>
      <c r="E568">
        <v>0.557</v>
      </c>
      <c r="F568" t="s">
        <v>324</v>
      </c>
      <c r="G568" t="s">
        <v>14</v>
      </c>
    </row>
    <row r="569" ht="12.75" customHeight="1">
      <c r="A569" t="s">
        <v>7</v>
      </c>
      <c r="B569" t="s">
        <v>28</v>
      </c>
      <c r="C569" t="s">
        <v>389</v>
      </c>
      <c r="D569">
        <v>75909.28</v>
      </c>
      <c r="E569">
        <v>0.532</v>
      </c>
      <c r="F569" t="s">
        <v>868</v>
      </c>
      <c r="G569" t="s">
        <v>40</v>
      </c>
    </row>
    <row r="570" ht="12.75" customHeight="1">
      <c r="A570" t="s">
        <v>7</v>
      </c>
      <c r="B570" t="s">
        <v>28</v>
      </c>
      <c r="C570" t="s">
        <v>389</v>
      </c>
      <c r="D570">
        <v>94030.47</v>
      </c>
      <c r="E570">
        <v>0.659</v>
      </c>
      <c r="F570" t="s">
        <v>869</v>
      </c>
      <c r="G570" t="s">
        <v>40</v>
      </c>
    </row>
    <row r="571" ht="12.75" customHeight="1">
      <c r="A571" t="s">
        <v>7</v>
      </c>
      <c r="B571" t="s">
        <v>28</v>
      </c>
      <c r="C571" t="s">
        <v>389</v>
      </c>
      <c r="D571">
        <v>84898.53</v>
      </c>
      <c r="E571">
        <v>0.595</v>
      </c>
      <c r="F571" t="s">
        <v>326</v>
      </c>
      <c r="G571" t="s">
        <v>40</v>
      </c>
    </row>
    <row r="572" ht="12.75" customHeight="1">
      <c r="A572" t="s">
        <v>7</v>
      </c>
      <c r="B572" t="s">
        <v>28</v>
      </c>
      <c r="C572" t="s">
        <v>389</v>
      </c>
      <c r="D572">
        <v>65207.78</v>
      </c>
      <c r="E572">
        <v>0.457</v>
      </c>
      <c r="F572" t="s">
        <v>353</v>
      </c>
      <c r="G572" t="s">
        <v>25</v>
      </c>
    </row>
    <row r="573" ht="12.75" customHeight="1">
      <c r="A573" t="s">
        <v>7</v>
      </c>
      <c r="B573" t="s">
        <v>28</v>
      </c>
      <c r="C573" t="s">
        <v>389</v>
      </c>
      <c r="D573">
        <v>168798.26</v>
      </c>
      <c r="E573">
        <v>1.183</v>
      </c>
      <c r="F573" t="s">
        <v>259</v>
      </c>
      <c r="G573" t="s">
        <v>47</v>
      </c>
    </row>
    <row r="574" ht="12.75" customHeight="1">
      <c r="A574" t="s">
        <v>7</v>
      </c>
      <c r="B574" t="s">
        <v>28</v>
      </c>
      <c r="C574" t="s">
        <v>389</v>
      </c>
      <c r="D574">
        <v>110867.49</v>
      </c>
      <c r="E574">
        <v>0.777</v>
      </c>
      <c r="F574" t="s">
        <v>357</v>
      </c>
      <c r="G574" t="s">
        <v>25</v>
      </c>
    </row>
    <row r="575" ht="12.75" customHeight="1">
      <c r="A575" t="s">
        <v>7</v>
      </c>
      <c r="B575" t="s">
        <v>28</v>
      </c>
      <c r="C575" t="s">
        <v>389</v>
      </c>
      <c r="D575">
        <v>288226.95</v>
      </c>
      <c r="E575">
        <v>2.02</v>
      </c>
      <c r="F575" t="s">
        <v>262</v>
      </c>
      <c r="G575" t="s">
        <v>45</v>
      </c>
    </row>
    <row r="576" ht="12.75" customHeight="1">
      <c r="A576" t="s">
        <v>7</v>
      </c>
      <c r="B576" t="s">
        <v>28</v>
      </c>
      <c r="C576" t="s">
        <v>389</v>
      </c>
      <c r="D576">
        <v>628391.82</v>
      </c>
      <c r="E576">
        <v>4.404</v>
      </c>
      <c r="F576" t="s">
        <v>262</v>
      </c>
      <c r="G576" t="s">
        <v>45</v>
      </c>
    </row>
    <row r="577" ht="12.75" customHeight="1">
      <c r="A577" t="s">
        <v>7</v>
      </c>
      <c r="B577" t="s">
        <v>28</v>
      </c>
      <c r="C577" t="s">
        <v>389</v>
      </c>
      <c r="D577">
        <v>235575.59</v>
      </c>
      <c r="E577">
        <v>1.651</v>
      </c>
      <c r="F577" t="s">
        <v>265</v>
      </c>
      <c r="G577" t="s">
        <v>78</v>
      </c>
    </row>
    <row r="578" ht="12.75" customHeight="1">
      <c r="A578" t="s">
        <v>7</v>
      </c>
      <c r="B578" t="s">
        <v>28</v>
      </c>
      <c r="C578" t="s">
        <v>389</v>
      </c>
      <c r="D578">
        <v>6278.21</v>
      </c>
      <c r="E578">
        <v>0.044</v>
      </c>
      <c r="F578" t="s">
        <v>270</v>
      </c>
      <c r="G578" t="s">
        <v>89</v>
      </c>
    </row>
    <row r="579" ht="12.75" customHeight="1">
      <c r="A579" t="s">
        <v>7</v>
      </c>
      <c r="B579" t="s">
        <v>28</v>
      </c>
      <c r="C579" t="s">
        <v>389</v>
      </c>
      <c r="D579">
        <v>147252.58</v>
      </c>
      <c r="E579">
        <v>1.032</v>
      </c>
      <c r="F579" t="s">
        <v>273</v>
      </c>
      <c r="G579" t="s">
        <v>47</v>
      </c>
    </row>
    <row r="580" ht="12.75" customHeight="1">
      <c r="A580" t="s">
        <v>7</v>
      </c>
      <c r="B580" t="s">
        <v>28</v>
      </c>
      <c r="C580" t="s">
        <v>389</v>
      </c>
      <c r="D580">
        <v>173792.29</v>
      </c>
      <c r="E580">
        <v>1.218</v>
      </c>
      <c r="F580" t="s">
        <v>360</v>
      </c>
      <c r="G580" t="s">
        <v>25</v>
      </c>
    </row>
    <row r="581" ht="12.75" customHeight="1">
      <c r="A581" t="s">
        <v>7</v>
      </c>
      <c r="B581" t="s">
        <v>28</v>
      </c>
      <c r="C581" t="s">
        <v>389</v>
      </c>
      <c r="D581">
        <v>178072.88</v>
      </c>
      <c r="E581">
        <v>1.248</v>
      </c>
      <c r="F581" t="s">
        <v>364</v>
      </c>
      <c r="G581" t="s">
        <v>25</v>
      </c>
    </row>
    <row r="582" ht="12.75" customHeight="1">
      <c r="A582" t="s">
        <v>7</v>
      </c>
      <c r="B582" t="s">
        <v>28</v>
      </c>
      <c r="C582" t="s">
        <v>389</v>
      </c>
      <c r="D582">
        <v>220022.75</v>
      </c>
      <c r="E582">
        <v>1.542</v>
      </c>
      <c r="F582" t="s">
        <v>882</v>
      </c>
      <c r="G582" t="s">
        <v>23</v>
      </c>
    </row>
    <row r="583" ht="12.75" customHeight="1">
      <c r="A583" t="s">
        <v>7</v>
      </c>
      <c r="B583" t="s">
        <v>28</v>
      </c>
      <c r="C583" t="s">
        <v>389</v>
      </c>
      <c r="D583">
        <v>191057.37</v>
      </c>
      <c r="E583">
        <v>1.339</v>
      </c>
      <c r="F583" t="s">
        <v>277</v>
      </c>
      <c r="G583" t="s">
        <v>23</v>
      </c>
    </row>
    <row r="584" ht="12.75" customHeight="1">
      <c r="A584" t="s">
        <v>7</v>
      </c>
      <c r="B584" t="s">
        <v>28</v>
      </c>
      <c r="C584" t="s">
        <v>389</v>
      </c>
      <c r="D584">
        <v>200474.68</v>
      </c>
      <c r="E584">
        <v>1.405</v>
      </c>
      <c r="F584" t="s">
        <v>280</v>
      </c>
      <c r="G584" t="s">
        <v>47</v>
      </c>
    </row>
    <row r="585" ht="12.75" customHeight="1">
      <c r="A585" t="s">
        <v>7</v>
      </c>
      <c r="B585" t="s">
        <v>28</v>
      </c>
      <c r="C585" t="s">
        <v>389</v>
      </c>
      <c r="D585">
        <v>266395.89</v>
      </c>
      <c r="E585">
        <v>1.867</v>
      </c>
      <c r="F585" t="s">
        <v>283</v>
      </c>
      <c r="G585" t="s">
        <v>78</v>
      </c>
    </row>
    <row r="586" ht="12.75" customHeight="1">
      <c r="A586" t="s">
        <v>7</v>
      </c>
      <c r="B586" t="s">
        <v>28</v>
      </c>
      <c r="C586" t="s">
        <v>389</v>
      </c>
      <c r="D586">
        <v>155528.4</v>
      </c>
      <c r="E586">
        <v>1.09</v>
      </c>
      <c r="F586" t="s">
        <v>286</v>
      </c>
      <c r="G586" t="s">
        <v>92</v>
      </c>
    </row>
    <row r="587" ht="12.75" customHeight="1">
      <c r="A587" t="s">
        <v>7</v>
      </c>
      <c r="B587" t="s">
        <v>28</v>
      </c>
      <c r="C587" t="s">
        <v>389</v>
      </c>
      <c r="D587">
        <v>906773.38</v>
      </c>
      <c r="E587">
        <v>6.355</v>
      </c>
      <c r="F587" t="s">
        <v>290</v>
      </c>
      <c r="G587" t="s">
        <v>45</v>
      </c>
    </row>
    <row r="588" ht="12.75" customHeight="1">
      <c r="A588" t="s">
        <v>7</v>
      </c>
      <c r="B588" t="s">
        <v>28</v>
      </c>
      <c r="C588" t="s">
        <v>389</v>
      </c>
      <c r="D588">
        <v>141117.05</v>
      </c>
      <c r="E588">
        <v>0.989</v>
      </c>
      <c r="F588" t="s">
        <v>295</v>
      </c>
      <c r="G588" t="s">
        <v>47</v>
      </c>
    </row>
    <row r="589" ht="12.75" customHeight="1">
      <c r="A589" t="s">
        <v>7</v>
      </c>
      <c r="B589" t="s">
        <v>28</v>
      </c>
      <c r="C589" t="s">
        <v>389</v>
      </c>
      <c r="D589">
        <v>6991.64</v>
      </c>
      <c r="E589">
        <v>0.049</v>
      </c>
      <c r="F589" t="s">
        <v>295</v>
      </c>
      <c r="G589" t="s">
        <v>47</v>
      </c>
    </row>
    <row r="590" ht="12.75" customHeight="1">
      <c r="A590" t="s">
        <v>7</v>
      </c>
      <c r="B590" t="s">
        <v>28</v>
      </c>
      <c r="C590" t="s">
        <v>389</v>
      </c>
      <c r="D590">
        <v>19976.13</v>
      </c>
      <c r="E590">
        <v>0.14</v>
      </c>
      <c r="F590" t="s">
        <v>297</v>
      </c>
      <c r="G590" t="s">
        <v>98</v>
      </c>
    </row>
    <row r="591" ht="12.75" customHeight="1">
      <c r="A591" t="s">
        <v>7</v>
      </c>
      <c r="B591" t="s">
        <v>28</v>
      </c>
      <c r="C591" t="s">
        <v>389</v>
      </c>
      <c r="D591">
        <v>216455.58</v>
      </c>
      <c r="E591">
        <v>1.517</v>
      </c>
      <c r="F591" t="s">
        <v>301</v>
      </c>
      <c r="G591" t="s">
        <v>92</v>
      </c>
    </row>
    <row r="592" ht="12.75" customHeight="1">
      <c r="A592" t="s">
        <v>7</v>
      </c>
      <c r="B592" t="s">
        <v>28</v>
      </c>
      <c r="C592" t="s">
        <v>389</v>
      </c>
      <c r="D592">
        <v>184493.78</v>
      </c>
      <c r="E592">
        <v>1.293</v>
      </c>
      <c r="F592" t="s">
        <v>329</v>
      </c>
      <c r="G592" t="s">
        <v>40</v>
      </c>
    </row>
    <row r="593" ht="12.75" customHeight="1">
      <c r="A593" t="s">
        <v>7</v>
      </c>
      <c r="B593" t="s">
        <v>28</v>
      </c>
      <c r="C593" t="s">
        <v>389</v>
      </c>
      <c r="D593">
        <v>267537.39</v>
      </c>
      <c r="E593">
        <v>1.875</v>
      </c>
      <c r="F593" t="s">
        <v>304</v>
      </c>
      <c r="G593" t="s">
        <v>92</v>
      </c>
    </row>
    <row r="594" ht="12.75" customHeight="1">
      <c r="A594" t="s">
        <v>7</v>
      </c>
      <c r="B594" t="s">
        <v>28</v>
      </c>
      <c r="C594" t="s">
        <v>389</v>
      </c>
      <c r="D594">
        <v>154244.22</v>
      </c>
      <c r="E594">
        <v>1.081</v>
      </c>
      <c r="F594" t="s">
        <v>333</v>
      </c>
      <c r="G594" t="s">
        <v>40</v>
      </c>
    </row>
    <row r="595" ht="12.75" customHeight="1">
      <c r="A595" t="s">
        <v>7</v>
      </c>
      <c r="B595" t="s">
        <v>28</v>
      </c>
      <c r="C595" t="s">
        <v>389</v>
      </c>
      <c r="D595">
        <v>181497.36</v>
      </c>
      <c r="E595">
        <v>1.272</v>
      </c>
      <c r="F595" t="s">
        <v>343</v>
      </c>
      <c r="G595" t="s">
        <v>40</v>
      </c>
    </row>
    <row r="596" ht="12.75" customHeight="1">
      <c r="A596" t="s">
        <v>7</v>
      </c>
      <c r="B596" t="s">
        <v>28</v>
      </c>
      <c r="C596" t="s">
        <v>389</v>
      </c>
      <c r="D596">
        <v>33103.29</v>
      </c>
      <c r="E596">
        <v>0.232</v>
      </c>
      <c r="F596" t="s">
        <v>308</v>
      </c>
      <c r="G596" t="s">
        <v>47</v>
      </c>
    </row>
    <row r="597" ht="12.75" customHeight="1">
      <c r="A597" t="s">
        <v>7</v>
      </c>
      <c r="B597" t="s">
        <v>28</v>
      </c>
      <c r="C597" t="s">
        <v>389</v>
      </c>
      <c r="D597">
        <v>26539.71</v>
      </c>
      <c r="E597">
        <v>0.186</v>
      </c>
      <c r="F597" t="s">
        <v>311</v>
      </c>
      <c r="G597" t="s">
        <v>47</v>
      </c>
    </row>
    <row r="598" ht="12.75" customHeight="1">
      <c r="A598" t="s">
        <v>7</v>
      </c>
      <c r="B598" t="s">
        <v>8</v>
      </c>
      <c r="C598" t="s">
        <v>9</v>
      </c>
      <c r="D598">
        <v>84292.43</v>
      </c>
      <c r="E598">
        <v>0.613</v>
      </c>
      <c r="F598" t="s">
        <v>10</v>
      </c>
      <c r="G598" t="s">
        <v>11</v>
      </c>
    </row>
    <row r="599" ht="12.75" customHeight="1">
      <c r="A599" t="s">
        <v>7</v>
      </c>
      <c r="B599" t="s">
        <v>8</v>
      </c>
      <c r="C599" t="s">
        <v>9</v>
      </c>
      <c r="D599">
        <v>35477.07</v>
      </c>
      <c r="E599">
        <v>0.258</v>
      </c>
      <c r="F599" t="s">
        <v>901</v>
      </c>
      <c r="G599" t="s">
        <v>11</v>
      </c>
    </row>
    <row r="600" ht="12.75" customHeight="1">
      <c r="A600" t="s">
        <v>7</v>
      </c>
      <c r="B600" t="s">
        <v>8</v>
      </c>
      <c r="C600" t="s">
        <v>9</v>
      </c>
      <c r="D600">
        <v>9763.07</v>
      </c>
      <c r="E600">
        <v>0.071</v>
      </c>
      <c r="F600" t="s">
        <v>12</v>
      </c>
      <c r="G600" t="s">
        <v>11</v>
      </c>
    </row>
    <row r="601" ht="12.75" customHeight="1">
      <c r="A601" t="s">
        <v>7</v>
      </c>
      <c r="B601" t="s">
        <v>8</v>
      </c>
      <c r="C601" t="s">
        <v>9</v>
      </c>
      <c r="D601">
        <v>25576.5</v>
      </c>
      <c r="E601">
        <v>0.186</v>
      </c>
      <c r="F601" t="s">
        <v>13</v>
      </c>
      <c r="G601" t="s">
        <v>14</v>
      </c>
    </row>
    <row r="602" ht="12.75" customHeight="1">
      <c r="A602" t="s">
        <v>7</v>
      </c>
      <c r="B602" t="s">
        <v>8</v>
      </c>
      <c r="C602" t="s">
        <v>9</v>
      </c>
      <c r="D602">
        <v>36027.11</v>
      </c>
      <c r="E602">
        <v>0.262</v>
      </c>
      <c r="F602" t="s">
        <v>904</v>
      </c>
      <c r="G602" t="s">
        <v>16</v>
      </c>
    </row>
    <row r="603" ht="12.75" customHeight="1">
      <c r="A603" t="s">
        <v>7</v>
      </c>
      <c r="B603" t="s">
        <v>8</v>
      </c>
      <c r="C603" t="s">
        <v>9</v>
      </c>
      <c r="D603">
        <v>2887.67</v>
      </c>
      <c r="E603">
        <v>0.021</v>
      </c>
      <c r="F603" t="s">
        <v>15</v>
      </c>
      <c r="G603" t="s">
        <v>16</v>
      </c>
    </row>
    <row r="604" ht="12.75" customHeight="1">
      <c r="A604" t="s">
        <v>7</v>
      </c>
      <c r="B604" t="s">
        <v>8</v>
      </c>
      <c r="C604" t="s">
        <v>9</v>
      </c>
      <c r="D604">
        <v>19251.13</v>
      </c>
      <c r="E604">
        <v>0.14</v>
      </c>
      <c r="F604" t="s">
        <v>17</v>
      </c>
      <c r="G604" t="s">
        <v>16</v>
      </c>
    </row>
    <row r="605" ht="12.75" customHeight="1">
      <c r="A605" t="s">
        <v>7</v>
      </c>
      <c r="B605" t="s">
        <v>8</v>
      </c>
      <c r="C605" t="s">
        <v>9</v>
      </c>
      <c r="D605">
        <v>2475.14</v>
      </c>
      <c r="E605">
        <v>0.018</v>
      </c>
      <c r="F605" t="s">
        <v>909</v>
      </c>
      <c r="G605" t="s">
        <v>11</v>
      </c>
    </row>
    <row r="606" ht="12.75" customHeight="1">
      <c r="A606" t="s">
        <v>7</v>
      </c>
      <c r="B606" t="s">
        <v>8</v>
      </c>
      <c r="C606" t="s">
        <v>9</v>
      </c>
      <c r="D606">
        <v>15813.42</v>
      </c>
      <c r="E606">
        <v>0.115</v>
      </c>
      <c r="F606" t="s">
        <v>18</v>
      </c>
      <c r="G606" t="s">
        <v>11</v>
      </c>
    </row>
    <row r="607" ht="12.75" customHeight="1">
      <c r="A607" t="s">
        <v>7</v>
      </c>
      <c r="B607" t="s">
        <v>8</v>
      </c>
      <c r="C607" t="s">
        <v>9</v>
      </c>
      <c r="D607">
        <v>28051.64</v>
      </c>
      <c r="E607">
        <v>0.204</v>
      </c>
      <c r="F607" t="s">
        <v>912</v>
      </c>
      <c r="G607" t="s">
        <v>11</v>
      </c>
    </row>
    <row r="608" ht="12.75" customHeight="1">
      <c r="A608" t="s">
        <v>7</v>
      </c>
      <c r="B608" t="s">
        <v>8</v>
      </c>
      <c r="C608" t="s">
        <v>9</v>
      </c>
      <c r="D608">
        <v>30389.28</v>
      </c>
      <c r="E608">
        <v>0.221</v>
      </c>
      <c r="F608" t="s">
        <v>913</v>
      </c>
      <c r="G608" t="s">
        <v>11</v>
      </c>
    </row>
    <row r="609" ht="12.75" customHeight="1">
      <c r="A609" t="s">
        <v>7</v>
      </c>
      <c r="B609" t="s">
        <v>8</v>
      </c>
      <c r="C609" t="s">
        <v>9</v>
      </c>
      <c r="D609">
        <v>4950.29</v>
      </c>
      <c r="E609">
        <v>0.036</v>
      </c>
      <c r="F609" t="s">
        <v>22</v>
      </c>
      <c r="G609" t="s">
        <v>23</v>
      </c>
    </row>
    <row r="610" ht="12.75" customHeight="1">
      <c r="A610" t="s">
        <v>7</v>
      </c>
      <c r="B610" t="s">
        <v>8</v>
      </c>
      <c r="C610" t="s">
        <v>9</v>
      </c>
      <c r="D610">
        <v>70404.12</v>
      </c>
      <c r="E610">
        <v>0.512</v>
      </c>
      <c r="F610" t="s">
        <v>916</v>
      </c>
      <c r="G610" t="s">
        <v>25</v>
      </c>
    </row>
    <row r="611" ht="12.75" customHeight="1">
      <c r="A611" t="s">
        <v>7</v>
      </c>
      <c r="B611" t="s">
        <v>8</v>
      </c>
      <c r="C611" t="s">
        <v>9</v>
      </c>
      <c r="D611">
        <v>110556.46</v>
      </c>
      <c r="E611">
        <v>0.804</v>
      </c>
      <c r="F611" t="s">
        <v>24</v>
      </c>
      <c r="G611" t="s">
        <v>25</v>
      </c>
    </row>
    <row r="612" ht="12.75" customHeight="1">
      <c r="A612" t="s">
        <v>7</v>
      </c>
      <c r="B612" t="s">
        <v>8</v>
      </c>
      <c r="C612" t="s">
        <v>9</v>
      </c>
      <c r="D612">
        <v>97768.21</v>
      </c>
      <c r="E612">
        <v>0.711</v>
      </c>
      <c r="F612" t="s">
        <v>26</v>
      </c>
      <c r="G612" t="s">
        <v>25</v>
      </c>
    </row>
    <row r="613" ht="12.75" customHeight="1">
      <c r="A613" t="s">
        <v>7</v>
      </c>
      <c r="B613" t="s">
        <v>8</v>
      </c>
      <c r="C613" t="s">
        <v>9</v>
      </c>
      <c r="D613">
        <v>131595.19</v>
      </c>
      <c r="E613">
        <v>0.957</v>
      </c>
      <c r="F613" t="s">
        <v>27</v>
      </c>
      <c r="G613" t="s">
        <v>25</v>
      </c>
    </row>
    <row r="614" ht="12.75" customHeight="1">
      <c r="A614" t="s">
        <v>7</v>
      </c>
      <c r="B614" t="s">
        <v>8</v>
      </c>
      <c r="C614" t="s">
        <v>9</v>
      </c>
      <c r="D614">
        <v>5362.81</v>
      </c>
      <c r="E614">
        <v>0.039</v>
      </c>
      <c r="F614" t="s">
        <v>22</v>
      </c>
      <c r="G614" t="s">
        <v>23</v>
      </c>
    </row>
    <row r="615" ht="12.75" customHeight="1">
      <c r="A615" t="s">
        <v>7</v>
      </c>
      <c r="B615" t="s">
        <v>28</v>
      </c>
      <c r="C615" t="s">
        <v>9</v>
      </c>
      <c r="D615">
        <v>22676.75</v>
      </c>
      <c r="E615">
        <v>0.173</v>
      </c>
      <c r="F615" t="s">
        <v>920</v>
      </c>
      <c r="G615" t="s">
        <v>23</v>
      </c>
    </row>
    <row r="616" ht="12.75" customHeight="1">
      <c r="A616" t="s">
        <v>7</v>
      </c>
      <c r="B616" t="s">
        <v>28</v>
      </c>
      <c r="C616" t="s">
        <v>9</v>
      </c>
      <c r="D616">
        <v>36385.08</v>
      </c>
      <c r="E616">
        <v>0.255</v>
      </c>
      <c r="F616" t="s">
        <v>920</v>
      </c>
      <c r="G616" t="s">
        <v>23</v>
      </c>
    </row>
    <row r="617" ht="12.75" customHeight="1">
      <c r="A617" t="s">
        <v>7</v>
      </c>
      <c r="B617" t="s">
        <v>28</v>
      </c>
      <c r="C617" t="s">
        <v>9</v>
      </c>
      <c r="D617">
        <v>24684.78</v>
      </c>
      <c r="E617">
        <v>0.173</v>
      </c>
      <c r="F617" t="s">
        <v>59</v>
      </c>
      <c r="G617" t="s">
        <v>23</v>
      </c>
    </row>
    <row r="618" ht="12.75" customHeight="1">
      <c r="A618" t="s">
        <v>7</v>
      </c>
      <c r="B618" t="s">
        <v>28</v>
      </c>
      <c r="C618" t="s">
        <v>9</v>
      </c>
      <c r="D618">
        <v>77764.2</v>
      </c>
      <c r="E618">
        <v>0.545</v>
      </c>
      <c r="F618" t="s">
        <v>59</v>
      </c>
      <c r="G618" t="s">
        <v>23</v>
      </c>
    </row>
    <row r="619" ht="12.75" customHeight="1">
      <c r="A619" t="s">
        <v>7</v>
      </c>
      <c r="B619" t="s">
        <v>28</v>
      </c>
      <c r="C619" t="s">
        <v>9</v>
      </c>
      <c r="D619">
        <v>24684.78</v>
      </c>
      <c r="E619">
        <v>0.173</v>
      </c>
      <c r="F619" t="s">
        <v>60</v>
      </c>
      <c r="G619" t="s">
        <v>23</v>
      </c>
    </row>
    <row r="620" ht="12.75" customHeight="1">
      <c r="A620" t="s">
        <v>7</v>
      </c>
      <c r="B620" t="s">
        <v>28</v>
      </c>
      <c r="C620" t="s">
        <v>9</v>
      </c>
      <c r="D620">
        <v>13555.23</v>
      </c>
      <c r="E620">
        <v>0.095</v>
      </c>
      <c r="F620" t="s">
        <v>60</v>
      </c>
      <c r="G620" t="s">
        <v>23</v>
      </c>
    </row>
    <row r="621" ht="12.75" customHeight="1">
      <c r="A621" t="s">
        <v>7</v>
      </c>
      <c r="B621" t="s">
        <v>28</v>
      </c>
      <c r="C621" t="s">
        <v>9</v>
      </c>
      <c r="D621">
        <v>24684.78</v>
      </c>
      <c r="E621">
        <v>0.173</v>
      </c>
      <c r="F621" t="s">
        <v>61</v>
      </c>
      <c r="G621" t="s">
        <v>40</v>
      </c>
    </row>
    <row r="622" ht="12.75" customHeight="1">
      <c r="A622" t="s">
        <v>7</v>
      </c>
      <c r="B622" t="s">
        <v>28</v>
      </c>
      <c r="C622" t="s">
        <v>9</v>
      </c>
      <c r="D622">
        <v>55362.4</v>
      </c>
      <c r="E622">
        <v>0.388</v>
      </c>
      <c r="F622" t="s">
        <v>61</v>
      </c>
      <c r="G622" t="s">
        <v>40</v>
      </c>
    </row>
    <row r="623" ht="12.75" customHeight="1">
      <c r="A623" t="s">
        <v>7</v>
      </c>
      <c r="B623" t="s">
        <v>28</v>
      </c>
      <c r="C623" t="s">
        <v>9</v>
      </c>
      <c r="D623">
        <v>24684.78</v>
      </c>
      <c r="E623">
        <v>0.173</v>
      </c>
      <c r="F623" t="s">
        <v>63</v>
      </c>
      <c r="G623" t="s">
        <v>40</v>
      </c>
    </row>
    <row r="624" ht="12.75" customHeight="1">
      <c r="A624" t="s">
        <v>7</v>
      </c>
      <c r="B624" t="s">
        <v>28</v>
      </c>
      <c r="C624" t="s">
        <v>9</v>
      </c>
      <c r="D624">
        <v>57788.08</v>
      </c>
      <c r="E624">
        <v>0.405</v>
      </c>
      <c r="F624" t="s">
        <v>63</v>
      </c>
      <c r="G624" t="s">
        <v>40</v>
      </c>
    </row>
    <row r="625" ht="12.75" customHeight="1">
      <c r="A625" t="s">
        <v>7</v>
      </c>
      <c r="B625" t="s">
        <v>28</v>
      </c>
      <c r="C625" t="s">
        <v>9</v>
      </c>
      <c r="D625">
        <v>24684.78</v>
      </c>
      <c r="E625">
        <v>0.173</v>
      </c>
      <c r="F625" t="s">
        <v>64</v>
      </c>
      <c r="G625" t="s">
        <v>40</v>
      </c>
    </row>
    <row r="626" ht="12.75" customHeight="1">
      <c r="A626" t="s">
        <v>7</v>
      </c>
      <c r="B626" t="s">
        <v>28</v>
      </c>
      <c r="C626" t="s">
        <v>9</v>
      </c>
      <c r="D626">
        <v>86896.14</v>
      </c>
      <c r="E626">
        <v>0.609</v>
      </c>
      <c r="F626" t="s">
        <v>64</v>
      </c>
      <c r="G626" t="s">
        <v>40</v>
      </c>
    </row>
    <row r="627" ht="12.75" customHeight="1">
      <c r="A627" t="s">
        <v>7</v>
      </c>
      <c r="B627" t="s">
        <v>28</v>
      </c>
      <c r="C627" t="s">
        <v>9</v>
      </c>
      <c r="D627">
        <v>24684.78</v>
      </c>
      <c r="E627">
        <v>0.173</v>
      </c>
      <c r="F627" t="s">
        <v>65</v>
      </c>
      <c r="G627" t="s">
        <v>40</v>
      </c>
    </row>
    <row r="628" ht="12.75" customHeight="1">
      <c r="A628" t="s">
        <v>7</v>
      </c>
      <c r="B628" t="s">
        <v>28</v>
      </c>
      <c r="C628" t="s">
        <v>9</v>
      </c>
      <c r="D628">
        <v>65350.47</v>
      </c>
      <c r="E628">
        <v>0.458</v>
      </c>
      <c r="F628" t="s">
        <v>65</v>
      </c>
      <c r="G628" t="s">
        <v>40</v>
      </c>
    </row>
    <row r="629" ht="12.75" customHeight="1">
      <c r="A629" t="s">
        <v>7</v>
      </c>
      <c r="B629" t="s">
        <v>28</v>
      </c>
      <c r="C629" t="s">
        <v>9</v>
      </c>
      <c r="D629">
        <v>24684.78</v>
      </c>
      <c r="E629">
        <v>0.173</v>
      </c>
      <c r="F629" t="s">
        <v>66</v>
      </c>
      <c r="G629" t="s">
        <v>40</v>
      </c>
    </row>
    <row r="630" ht="12.75" customHeight="1">
      <c r="A630" t="s">
        <v>7</v>
      </c>
      <c r="B630" t="s">
        <v>28</v>
      </c>
      <c r="C630" t="s">
        <v>9</v>
      </c>
      <c r="D630">
        <v>48513.45</v>
      </c>
      <c r="E630">
        <v>0.34</v>
      </c>
      <c r="F630" t="s">
        <v>66</v>
      </c>
      <c r="G630" t="s">
        <v>40</v>
      </c>
    </row>
    <row r="631" ht="12.75" customHeight="1">
      <c r="A631" t="s">
        <v>7</v>
      </c>
      <c r="B631" t="s">
        <v>28</v>
      </c>
      <c r="C631" t="s">
        <v>9</v>
      </c>
      <c r="D631">
        <v>24684.78</v>
      </c>
      <c r="E631">
        <v>0.173</v>
      </c>
      <c r="F631" t="s">
        <v>67</v>
      </c>
      <c r="G631" t="s">
        <v>40</v>
      </c>
    </row>
    <row r="632" ht="12.75" customHeight="1">
      <c r="A632" t="s">
        <v>7</v>
      </c>
      <c r="B632" t="s">
        <v>28</v>
      </c>
      <c r="C632" t="s">
        <v>9</v>
      </c>
      <c r="D632">
        <v>49797.63</v>
      </c>
      <c r="E632">
        <v>0.349</v>
      </c>
      <c r="F632" t="s">
        <v>67</v>
      </c>
      <c r="G632" t="s">
        <v>40</v>
      </c>
    </row>
    <row r="633" ht="12.75" customHeight="1">
      <c r="A633" t="s">
        <v>7</v>
      </c>
      <c r="B633" t="s">
        <v>28</v>
      </c>
      <c r="C633" t="s">
        <v>9</v>
      </c>
      <c r="D633">
        <v>24684.78</v>
      </c>
      <c r="E633">
        <v>0.173</v>
      </c>
      <c r="F633" t="s">
        <v>68</v>
      </c>
      <c r="G633" t="s">
        <v>40</v>
      </c>
    </row>
    <row r="634" ht="12.75" customHeight="1">
      <c r="A634" t="s">
        <v>7</v>
      </c>
      <c r="B634" t="s">
        <v>28</v>
      </c>
      <c r="C634" t="s">
        <v>9</v>
      </c>
      <c r="D634">
        <v>23257.92</v>
      </c>
      <c r="E634">
        <v>0.163</v>
      </c>
      <c r="F634" t="s">
        <v>68</v>
      </c>
      <c r="G634" t="s">
        <v>40</v>
      </c>
    </row>
    <row r="635" ht="12.75" customHeight="1">
      <c r="A635" t="s">
        <v>7</v>
      </c>
      <c r="B635" t="s">
        <v>28</v>
      </c>
      <c r="C635" t="s">
        <v>9</v>
      </c>
      <c r="D635">
        <v>24684.78</v>
      </c>
      <c r="E635">
        <v>0.173</v>
      </c>
      <c r="F635" t="s">
        <v>69</v>
      </c>
      <c r="G635" t="s">
        <v>45</v>
      </c>
    </row>
    <row r="636" ht="12.75" customHeight="1">
      <c r="A636" t="s">
        <v>7</v>
      </c>
      <c r="B636" t="s">
        <v>28</v>
      </c>
      <c r="C636" t="s">
        <v>9</v>
      </c>
      <c r="D636">
        <v>134838.85</v>
      </c>
      <c r="E636">
        <v>0.945</v>
      </c>
      <c r="F636" t="s">
        <v>69</v>
      </c>
      <c r="G636" t="s">
        <v>45</v>
      </c>
    </row>
    <row r="637" ht="12.75" customHeight="1">
      <c r="A637" t="s">
        <v>7</v>
      </c>
      <c r="B637" t="s">
        <v>28</v>
      </c>
      <c r="C637" t="s">
        <v>9</v>
      </c>
      <c r="D637">
        <v>24684.78</v>
      </c>
      <c r="E637">
        <v>0.173</v>
      </c>
      <c r="F637" t="s">
        <v>70</v>
      </c>
      <c r="G637" t="s">
        <v>45</v>
      </c>
    </row>
    <row r="638" ht="12.75" customHeight="1">
      <c r="A638" t="s">
        <v>7</v>
      </c>
      <c r="B638" t="s">
        <v>28</v>
      </c>
      <c r="C638" t="s">
        <v>9</v>
      </c>
      <c r="D638">
        <v>273387.54</v>
      </c>
      <c r="E638">
        <v>1.916</v>
      </c>
      <c r="F638" t="s">
        <v>70</v>
      </c>
      <c r="G638" t="s">
        <v>45</v>
      </c>
    </row>
    <row r="639" ht="12.75" customHeight="1">
      <c r="A639" t="s">
        <v>7</v>
      </c>
      <c r="B639" t="s">
        <v>28</v>
      </c>
      <c r="C639" t="s">
        <v>9</v>
      </c>
      <c r="D639">
        <v>24684.78</v>
      </c>
      <c r="E639">
        <v>0.173</v>
      </c>
      <c r="F639" t="s">
        <v>71</v>
      </c>
      <c r="G639" t="s">
        <v>45</v>
      </c>
    </row>
    <row r="640" ht="12.75" customHeight="1">
      <c r="A640" t="s">
        <v>7</v>
      </c>
      <c r="B640" t="s">
        <v>28</v>
      </c>
      <c r="C640" t="s">
        <v>9</v>
      </c>
      <c r="D640">
        <v>219309.32</v>
      </c>
      <c r="E640">
        <v>1.537</v>
      </c>
      <c r="F640" t="s">
        <v>71</v>
      </c>
      <c r="G640" t="s">
        <v>45</v>
      </c>
    </row>
    <row r="641" ht="12.75" customHeight="1">
      <c r="A641" t="s">
        <v>7</v>
      </c>
      <c r="B641" t="s">
        <v>28</v>
      </c>
      <c r="C641" t="s">
        <v>9</v>
      </c>
      <c r="D641">
        <v>24684.78</v>
      </c>
      <c r="E641">
        <v>0.173</v>
      </c>
      <c r="F641" t="s">
        <v>72</v>
      </c>
      <c r="G641" t="s">
        <v>73</v>
      </c>
    </row>
    <row r="642" ht="12.75" customHeight="1">
      <c r="A642" t="s">
        <v>7</v>
      </c>
      <c r="B642" t="s">
        <v>28</v>
      </c>
      <c r="C642" t="s">
        <v>9</v>
      </c>
      <c r="D642">
        <v>106729.58</v>
      </c>
      <c r="E642">
        <v>0.748</v>
      </c>
      <c r="F642" t="s">
        <v>72</v>
      </c>
      <c r="G642" t="s">
        <v>73</v>
      </c>
    </row>
    <row r="643" ht="12.75" customHeight="1">
      <c r="A643" t="s">
        <v>7</v>
      </c>
      <c r="B643" t="s">
        <v>28</v>
      </c>
      <c r="C643" t="s">
        <v>9</v>
      </c>
      <c r="D643">
        <v>24684.78</v>
      </c>
      <c r="E643">
        <v>0.173</v>
      </c>
      <c r="F643" t="s">
        <v>74</v>
      </c>
      <c r="G643" t="s">
        <v>73</v>
      </c>
    </row>
    <row r="644" ht="12.75" customHeight="1">
      <c r="A644" t="s">
        <v>7</v>
      </c>
      <c r="B644" t="s">
        <v>28</v>
      </c>
      <c r="C644" t="s">
        <v>9</v>
      </c>
      <c r="D644">
        <v>76622.71</v>
      </c>
      <c r="E644">
        <v>0.537</v>
      </c>
      <c r="F644" t="s">
        <v>74</v>
      </c>
      <c r="G644" t="s">
        <v>73</v>
      </c>
    </row>
    <row r="645" ht="12.75" customHeight="1">
      <c r="A645" t="s">
        <v>7</v>
      </c>
      <c r="B645" t="s">
        <v>28</v>
      </c>
      <c r="C645" t="s">
        <v>9</v>
      </c>
      <c r="D645">
        <v>24684.78</v>
      </c>
      <c r="E645">
        <v>0.173</v>
      </c>
      <c r="F645" t="s">
        <v>75</v>
      </c>
      <c r="G645" t="s">
        <v>73</v>
      </c>
    </row>
    <row r="646" ht="12.75" customHeight="1">
      <c r="A646" t="s">
        <v>7</v>
      </c>
      <c r="B646" t="s">
        <v>28</v>
      </c>
      <c r="C646" t="s">
        <v>9</v>
      </c>
      <c r="D646">
        <v>122425.11</v>
      </c>
      <c r="E646">
        <v>0.858</v>
      </c>
      <c r="F646" t="s">
        <v>75</v>
      </c>
      <c r="G646" t="s">
        <v>73</v>
      </c>
    </row>
    <row r="647" ht="12.75" customHeight="1">
      <c r="A647" t="s">
        <v>7</v>
      </c>
      <c r="B647" t="s">
        <v>28</v>
      </c>
      <c r="C647" t="s">
        <v>9</v>
      </c>
      <c r="D647">
        <v>24684.78</v>
      </c>
      <c r="E647">
        <v>0.173</v>
      </c>
      <c r="F647" t="s">
        <v>76</v>
      </c>
      <c r="G647" t="s">
        <v>73</v>
      </c>
    </row>
    <row r="648" ht="12.75" customHeight="1">
      <c r="A648" t="s">
        <v>7</v>
      </c>
      <c r="B648" t="s">
        <v>28</v>
      </c>
      <c r="C648" t="s">
        <v>9</v>
      </c>
      <c r="D648">
        <v>51937.93</v>
      </c>
      <c r="E648">
        <v>0.364</v>
      </c>
      <c r="F648" t="s">
        <v>76</v>
      </c>
      <c r="G648" t="s">
        <v>73</v>
      </c>
    </row>
    <row r="649" ht="12.75" customHeight="1">
      <c r="A649" t="s">
        <v>7</v>
      </c>
      <c r="B649" t="s">
        <v>28</v>
      </c>
      <c r="C649" t="s">
        <v>9</v>
      </c>
      <c r="D649">
        <v>24684.78</v>
      </c>
      <c r="E649">
        <v>0.173</v>
      </c>
      <c r="F649" t="s">
        <v>957</v>
      </c>
      <c r="G649" t="s">
        <v>73</v>
      </c>
    </row>
    <row r="650" ht="12.75" customHeight="1">
      <c r="A650" t="s">
        <v>7</v>
      </c>
      <c r="B650" t="s">
        <v>28</v>
      </c>
      <c r="C650" t="s">
        <v>9</v>
      </c>
      <c r="D650">
        <v>108156.45</v>
      </c>
      <c r="E650">
        <v>0.758</v>
      </c>
      <c r="F650" t="s">
        <v>957</v>
      </c>
      <c r="G650" t="s">
        <v>73</v>
      </c>
    </row>
    <row r="651" ht="12.75" customHeight="1">
      <c r="A651" t="s">
        <v>7</v>
      </c>
      <c r="B651" t="s">
        <v>28</v>
      </c>
      <c r="C651" t="s">
        <v>9</v>
      </c>
      <c r="D651">
        <v>24684.78</v>
      </c>
      <c r="E651">
        <v>0.173</v>
      </c>
      <c r="F651" t="s">
        <v>77</v>
      </c>
      <c r="G651" t="s">
        <v>78</v>
      </c>
    </row>
    <row r="652" ht="12.75" customHeight="1">
      <c r="A652" t="s">
        <v>7</v>
      </c>
      <c r="B652" t="s">
        <v>28</v>
      </c>
      <c r="C652" t="s">
        <v>9</v>
      </c>
      <c r="D652">
        <v>111010.19</v>
      </c>
      <c r="E652">
        <v>0.778</v>
      </c>
      <c r="F652" t="s">
        <v>77</v>
      </c>
      <c r="G652" t="s">
        <v>78</v>
      </c>
    </row>
    <row r="653" ht="12.75" customHeight="1">
      <c r="A653" t="s">
        <v>7</v>
      </c>
      <c r="B653" t="s">
        <v>28</v>
      </c>
      <c r="C653" t="s">
        <v>9</v>
      </c>
      <c r="D653">
        <v>24684.78</v>
      </c>
      <c r="E653">
        <v>0.173</v>
      </c>
      <c r="F653" t="s">
        <v>963</v>
      </c>
      <c r="G653" t="s">
        <v>73</v>
      </c>
    </row>
    <row r="654" ht="12.75" customHeight="1">
      <c r="A654" t="s">
        <v>7</v>
      </c>
      <c r="B654" t="s">
        <v>28</v>
      </c>
      <c r="C654" t="s">
        <v>9</v>
      </c>
      <c r="D654">
        <v>11985.68</v>
      </c>
      <c r="E654">
        <v>0.084</v>
      </c>
      <c r="F654" t="s">
        <v>963</v>
      </c>
      <c r="G654" t="s">
        <v>73</v>
      </c>
    </row>
    <row r="655" ht="12.75" customHeight="1">
      <c r="A655" t="s">
        <v>7</v>
      </c>
      <c r="B655" t="s">
        <v>28</v>
      </c>
      <c r="C655" t="s">
        <v>9</v>
      </c>
      <c r="D655">
        <v>7562.39</v>
      </c>
      <c r="E655">
        <v>0.053</v>
      </c>
      <c r="F655" t="s">
        <v>79</v>
      </c>
      <c r="G655" t="s">
        <v>80</v>
      </c>
    </row>
    <row r="656" ht="12.75" customHeight="1">
      <c r="A656" t="s">
        <v>7</v>
      </c>
      <c r="B656" t="s">
        <v>28</v>
      </c>
      <c r="C656" t="s">
        <v>9</v>
      </c>
      <c r="D656">
        <v>24684.78</v>
      </c>
      <c r="E656">
        <v>0.173</v>
      </c>
      <c r="F656" t="s">
        <v>81</v>
      </c>
      <c r="G656" t="s">
        <v>78</v>
      </c>
    </row>
    <row r="657" ht="12.75" customHeight="1">
      <c r="A657" t="s">
        <v>7</v>
      </c>
      <c r="B657" t="s">
        <v>28</v>
      </c>
      <c r="C657" t="s">
        <v>9</v>
      </c>
      <c r="D657">
        <v>77764.21</v>
      </c>
      <c r="E657">
        <v>0.545</v>
      </c>
      <c r="F657" t="s">
        <v>81</v>
      </c>
      <c r="G657" t="s">
        <v>78</v>
      </c>
    </row>
    <row r="658" ht="12.75" customHeight="1">
      <c r="A658" t="s">
        <v>7</v>
      </c>
      <c r="B658" t="s">
        <v>28</v>
      </c>
      <c r="C658" t="s">
        <v>9</v>
      </c>
      <c r="D658">
        <v>9560.0</v>
      </c>
      <c r="E658">
        <v>0.067</v>
      </c>
      <c r="F658" t="s">
        <v>82</v>
      </c>
      <c r="G658" t="s">
        <v>78</v>
      </c>
    </row>
    <row r="659" ht="12.75" customHeight="1">
      <c r="A659" t="s">
        <v>7</v>
      </c>
      <c r="B659" t="s">
        <v>28</v>
      </c>
      <c r="C659" t="s">
        <v>9</v>
      </c>
      <c r="D659">
        <v>24684.79</v>
      </c>
      <c r="E659">
        <v>0.173</v>
      </c>
      <c r="F659" t="s">
        <v>83</v>
      </c>
      <c r="G659" t="s">
        <v>40</v>
      </c>
    </row>
    <row r="660" ht="12.75" customHeight="1">
      <c r="A660" t="s">
        <v>7</v>
      </c>
      <c r="B660" t="s">
        <v>28</v>
      </c>
      <c r="C660" t="s">
        <v>9</v>
      </c>
      <c r="D660">
        <v>47942.7</v>
      </c>
      <c r="E660">
        <v>0.336</v>
      </c>
      <c r="F660" t="s">
        <v>83</v>
      </c>
      <c r="G660" t="s">
        <v>40</v>
      </c>
    </row>
    <row r="661" ht="12.75" customHeight="1">
      <c r="A661" t="s">
        <v>7</v>
      </c>
      <c r="B661" t="s">
        <v>28</v>
      </c>
      <c r="C661" t="s">
        <v>9</v>
      </c>
      <c r="D661">
        <v>24684.79</v>
      </c>
      <c r="E661">
        <v>0.173</v>
      </c>
      <c r="F661" t="s">
        <v>84</v>
      </c>
      <c r="G661" t="s">
        <v>40</v>
      </c>
    </row>
    <row r="662" ht="12.75" customHeight="1">
      <c r="A662" t="s">
        <v>7</v>
      </c>
      <c r="B662" t="s">
        <v>28</v>
      </c>
      <c r="C662" t="s">
        <v>9</v>
      </c>
      <c r="D662">
        <v>52651.36</v>
      </c>
      <c r="E662">
        <v>0.369</v>
      </c>
      <c r="F662" t="s">
        <v>84</v>
      </c>
      <c r="G662" t="s">
        <v>40</v>
      </c>
    </row>
    <row r="663" ht="12.75" customHeight="1">
      <c r="A663" t="s">
        <v>7</v>
      </c>
      <c r="B663" t="s">
        <v>28</v>
      </c>
      <c r="C663" t="s">
        <v>9</v>
      </c>
      <c r="D663">
        <v>24684.78</v>
      </c>
      <c r="E663">
        <v>0.173</v>
      </c>
      <c r="F663" t="s">
        <v>85</v>
      </c>
      <c r="G663" t="s">
        <v>40</v>
      </c>
    </row>
    <row r="664" ht="12.75" customHeight="1">
      <c r="A664" t="s">
        <v>7</v>
      </c>
      <c r="B664" t="s">
        <v>28</v>
      </c>
      <c r="C664" t="s">
        <v>9</v>
      </c>
      <c r="D664">
        <v>62068.67</v>
      </c>
      <c r="E664">
        <v>0.435</v>
      </c>
      <c r="F664" t="s">
        <v>85</v>
      </c>
      <c r="G664" t="s">
        <v>40</v>
      </c>
    </row>
    <row r="665" ht="12.75" customHeight="1">
      <c r="A665" t="s">
        <v>7</v>
      </c>
      <c r="B665" t="s">
        <v>28</v>
      </c>
      <c r="C665" t="s">
        <v>9</v>
      </c>
      <c r="D665">
        <v>24684.78</v>
      </c>
      <c r="E665">
        <v>0.173</v>
      </c>
      <c r="F665" t="s">
        <v>86</v>
      </c>
      <c r="G665" t="s">
        <v>87</v>
      </c>
    </row>
    <row r="666" ht="12.75" customHeight="1">
      <c r="A666" t="s">
        <v>7</v>
      </c>
      <c r="B666" t="s">
        <v>28</v>
      </c>
      <c r="C666" t="s">
        <v>9</v>
      </c>
      <c r="D666">
        <v>47229.27</v>
      </c>
      <c r="E666">
        <v>0.331</v>
      </c>
      <c r="F666" t="s">
        <v>86</v>
      </c>
      <c r="G666" t="s">
        <v>87</v>
      </c>
    </row>
    <row r="667" ht="12.75" customHeight="1">
      <c r="A667" t="s">
        <v>7</v>
      </c>
      <c r="B667" t="s">
        <v>28</v>
      </c>
      <c r="C667" t="s">
        <v>9</v>
      </c>
      <c r="D667">
        <v>24684.78</v>
      </c>
      <c r="E667">
        <v>0.173</v>
      </c>
      <c r="F667" t="s">
        <v>88</v>
      </c>
      <c r="G667" t="s">
        <v>89</v>
      </c>
    </row>
    <row r="668" ht="12.75" customHeight="1">
      <c r="A668" t="s">
        <v>7</v>
      </c>
      <c r="B668" t="s">
        <v>28</v>
      </c>
      <c r="C668" t="s">
        <v>9</v>
      </c>
      <c r="D668">
        <v>80189.87</v>
      </c>
      <c r="E668">
        <v>0.562</v>
      </c>
      <c r="F668" t="s">
        <v>88</v>
      </c>
      <c r="G668" t="s">
        <v>89</v>
      </c>
    </row>
    <row r="669" ht="12.75" customHeight="1">
      <c r="A669" t="s">
        <v>7</v>
      </c>
      <c r="B669" t="s">
        <v>28</v>
      </c>
      <c r="C669" t="s">
        <v>9</v>
      </c>
      <c r="D669">
        <v>24684.78</v>
      </c>
      <c r="E669">
        <v>0.173</v>
      </c>
      <c r="F669" t="s">
        <v>90</v>
      </c>
      <c r="G669" t="s">
        <v>89</v>
      </c>
    </row>
    <row r="670" ht="12.75" customHeight="1">
      <c r="A670" t="s">
        <v>7</v>
      </c>
      <c r="B670" t="s">
        <v>28</v>
      </c>
      <c r="C670" t="s">
        <v>9</v>
      </c>
      <c r="D670">
        <v>90891.37</v>
      </c>
      <c r="E670">
        <v>0.637</v>
      </c>
      <c r="F670" t="s">
        <v>90</v>
      </c>
      <c r="G670" t="s">
        <v>89</v>
      </c>
    </row>
    <row r="671" ht="12.75" customHeight="1">
      <c r="A671" t="s">
        <v>7</v>
      </c>
      <c r="B671" t="s">
        <v>28</v>
      </c>
      <c r="C671" t="s">
        <v>9</v>
      </c>
      <c r="D671">
        <v>20118.81</v>
      </c>
      <c r="E671">
        <v>0.141</v>
      </c>
      <c r="F671" t="s">
        <v>91</v>
      </c>
      <c r="G671" t="s">
        <v>92</v>
      </c>
    </row>
    <row r="672" ht="12.75" customHeight="1">
      <c r="A672" t="s">
        <v>7</v>
      </c>
      <c r="B672" t="s">
        <v>28</v>
      </c>
      <c r="C672" t="s">
        <v>9</v>
      </c>
      <c r="D672">
        <v>24684.78</v>
      </c>
      <c r="E672">
        <v>0.173</v>
      </c>
      <c r="F672" t="s">
        <v>93</v>
      </c>
      <c r="G672" t="s">
        <v>92</v>
      </c>
    </row>
    <row r="673" ht="12.75" customHeight="1">
      <c r="A673" t="s">
        <v>7</v>
      </c>
      <c r="B673" t="s">
        <v>28</v>
      </c>
      <c r="C673" t="s">
        <v>9</v>
      </c>
      <c r="D673">
        <v>48513.45</v>
      </c>
      <c r="E673">
        <v>0.34</v>
      </c>
      <c r="F673" t="s">
        <v>93</v>
      </c>
      <c r="G673" t="s">
        <v>92</v>
      </c>
    </row>
    <row r="674" ht="12.75" customHeight="1">
      <c r="A674" t="s">
        <v>7</v>
      </c>
      <c r="B674" t="s">
        <v>28</v>
      </c>
      <c r="C674" t="s">
        <v>9</v>
      </c>
      <c r="D674">
        <v>24684.78</v>
      </c>
      <c r="E674">
        <v>0.173</v>
      </c>
      <c r="F674" t="s">
        <v>94</v>
      </c>
      <c r="G674" t="s">
        <v>92</v>
      </c>
    </row>
    <row r="675" ht="12.75" customHeight="1">
      <c r="A675" t="s">
        <v>7</v>
      </c>
      <c r="B675" t="s">
        <v>28</v>
      </c>
      <c r="C675" t="s">
        <v>9</v>
      </c>
      <c r="D675">
        <v>64779.72</v>
      </c>
      <c r="E675">
        <v>0.454</v>
      </c>
      <c r="F675" t="s">
        <v>94</v>
      </c>
      <c r="G675" t="s">
        <v>92</v>
      </c>
    </row>
    <row r="676" ht="12.75" customHeight="1">
      <c r="A676" t="s">
        <v>7</v>
      </c>
      <c r="B676" t="s">
        <v>28</v>
      </c>
      <c r="C676" t="s">
        <v>9</v>
      </c>
      <c r="D676">
        <v>24684.78</v>
      </c>
      <c r="E676">
        <v>0.173</v>
      </c>
      <c r="F676" t="s">
        <v>95</v>
      </c>
      <c r="G676" t="s">
        <v>92</v>
      </c>
    </row>
    <row r="677" ht="12.75" customHeight="1">
      <c r="A677" t="s">
        <v>7</v>
      </c>
      <c r="B677" t="s">
        <v>28</v>
      </c>
      <c r="C677" t="s">
        <v>9</v>
      </c>
      <c r="D677">
        <v>94743.91</v>
      </c>
      <c r="E677">
        <v>0.664</v>
      </c>
      <c r="F677" t="s">
        <v>95</v>
      </c>
      <c r="G677" t="s">
        <v>92</v>
      </c>
    </row>
    <row r="678" ht="12.75" customHeight="1">
      <c r="A678" t="s">
        <v>7</v>
      </c>
      <c r="B678" t="s">
        <v>28</v>
      </c>
      <c r="C678" t="s">
        <v>9</v>
      </c>
      <c r="D678">
        <v>24684.78</v>
      </c>
      <c r="E678">
        <v>0.173</v>
      </c>
      <c r="F678" t="s">
        <v>96</v>
      </c>
      <c r="G678" t="s">
        <v>92</v>
      </c>
    </row>
    <row r="679" ht="12.75" customHeight="1">
      <c r="A679" t="s">
        <v>7</v>
      </c>
      <c r="B679" t="s">
        <v>28</v>
      </c>
      <c r="C679" t="s">
        <v>9</v>
      </c>
      <c r="D679">
        <v>92603.61</v>
      </c>
      <c r="E679">
        <v>0.649</v>
      </c>
      <c r="F679" t="s">
        <v>96</v>
      </c>
      <c r="G679" t="s">
        <v>92</v>
      </c>
    </row>
    <row r="680" ht="12.75" customHeight="1">
      <c r="A680" t="s">
        <v>7</v>
      </c>
      <c r="B680" t="s">
        <v>28</v>
      </c>
      <c r="C680" t="s">
        <v>9</v>
      </c>
      <c r="D680">
        <v>22259.11</v>
      </c>
      <c r="E680">
        <v>0.156</v>
      </c>
      <c r="F680" t="s">
        <v>97</v>
      </c>
      <c r="G680" t="s">
        <v>98</v>
      </c>
    </row>
    <row r="681" ht="12.75" customHeight="1">
      <c r="A681" t="s">
        <v>7</v>
      </c>
      <c r="B681" t="s">
        <v>28</v>
      </c>
      <c r="C681" t="s">
        <v>401</v>
      </c>
      <c r="D681">
        <v>47229.27</v>
      </c>
      <c r="E681">
        <v>0.331</v>
      </c>
      <c r="F681" t="s">
        <v>999</v>
      </c>
      <c r="G681" t="s">
        <v>25</v>
      </c>
    </row>
    <row r="682" ht="12.75" customHeight="1">
      <c r="A682" t="s">
        <v>7</v>
      </c>
      <c r="B682" t="s">
        <v>28</v>
      </c>
      <c r="C682" t="s">
        <v>401</v>
      </c>
      <c r="D682">
        <v>48228.07</v>
      </c>
      <c r="E682">
        <v>0.338</v>
      </c>
      <c r="F682" t="s">
        <v>1002</v>
      </c>
      <c r="G682" t="s">
        <v>25</v>
      </c>
    </row>
    <row r="683" ht="12.75" customHeight="1">
      <c r="A683" t="s">
        <v>7</v>
      </c>
      <c r="B683" t="s">
        <v>28</v>
      </c>
      <c r="C683" t="s">
        <v>401</v>
      </c>
      <c r="D683">
        <v>38810.76</v>
      </c>
      <c r="E683">
        <v>0.272</v>
      </c>
      <c r="F683" t="s">
        <v>1004</v>
      </c>
      <c r="G683" t="s">
        <v>25</v>
      </c>
    </row>
    <row r="684" ht="12.75" customHeight="1">
      <c r="A684" t="s">
        <v>7</v>
      </c>
      <c r="B684" t="s">
        <v>28</v>
      </c>
      <c r="C684" t="s">
        <v>401</v>
      </c>
      <c r="D684">
        <v>67205.39</v>
      </c>
      <c r="E684">
        <v>0.471</v>
      </c>
      <c r="F684" t="s">
        <v>1006</v>
      </c>
      <c r="G684" t="s">
        <v>25</v>
      </c>
    </row>
    <row r="685" ht="12.75" customHeight="1">
      <c r="A685" t="s">
        <v>7</v>
      </c>
      <c r="B685" t="s">
        <v>28</v>
      </c>
      <c r="C685" t="s">
        <v>401</v>
      </c>
      <c r="D685">
        <v>89749.88</v>
      </c>
      <c r="E685">
        <v>0.629</v>
      </c>
      <c r="F685" t="s">
        <v>1009</v>
      </c>
      <c r="G685" t="s">
        <v>25</v>
      </c>
    </row>
    <row r="686" ht="12.75" customHeight="1">
      <c r="A686" t="s">
        <v>7</v>
      </c>
      <c r="B686" t="s">
        <v>28</v>
      </c>
      <c r="C686" t="s">
        <v>401</v>
      </c>
      <c r="D686">
        <v>131985.11</v>
      </c>
      <c r="E686">
        <v>0.925</v>
      </c>
      <c r="F686" t="s">
        <v>1011</v>
      </c>
      <c r="G686" t="s">
        <v>25</v>
      </c>
    </row>
    <row r="687" ht="12.75" customHeight="1">
      <c r="A687" t="s">
        <v>7</v>
      </c>
      <c r="B687" t="s">
        <v>28</v>
      </c>
      <c r="C687" t="s">
        <v>401</v>
      </c>
      <c r="D687">
        <v>84042.41</v>
      </c>
      <c r="E687">
        <v>0.589</v>
      </c>
      <c r="F687" t="s">
        <v>1013</v>
      </c>
      <c r="G687" t="s">
        <v>23</v>
      </c>
    </row>
    <row r="688" ht="12.75" customHeight="1">
      <c r="A688" t="s">
        <v>7</v>
      </c>
      <c r="B688" t="s">
        <v>28</v>
      </c>
      <c r="C688" t="s">
        <v>401</v>
      </c>
      <c r="D688">
        <v>23685.98</v>
      </c>
      <c r="E688">
        <v>0.166</v>
      </c>
      <c r="F688" t="s">
        <v>1016</v>
      </c>
      <c r="G688" t="s">
        <v>14</v>
      </c>
    </row>
    <row r="689" ht="12.75" customHeight="1">
      <c r="A689" t="s">
        <v>7</v>
      </c>
      <c r="B689" t="s">
        <v>28</v>
      </c>
      <c r="C689" t="s">
        <v>401</v>
      </c>
      <c r="D689">
        <v>115612.09</v>
      </c>
      <c r="E689">
        <v>0.882</v>
      </c>
      <c r="F689" t="s">
        <v>1019</v>
      </c>
      <c r="G689" t="s">
        <v>14</v>
      </c>
    </row>
    <row r="690" ht="12.75" customHeight="1">
      <c r="A690" t="s">
        <v>7</v>
      </c>
      <c r="B690" t="s">
        <v>28</v>
      </c>
      <c r="C690" t="s">
        <v>401</v>
      </c>
      <c r="D690">
        <v>102241.98</v>
      </c>
      <c r="E690">
        <v>0.78</v>
      </c>
      <c r="F690" t="s">
        <v>1021</v>
      </c>
      <c r="G690" t="s">
        <v>89</v>
      </c>
    </row>
    <row r="691" ht="12.75" customHeight="1">
      <c r="A691" t="s">
        <v>7</v>
      </c>
      <c r="B691" t="s">
        <v>28</v>
      </c>
      <c r="C691" t="s">
        <v>401</v>
      </c>
      <c r="D691">
        <v>118233.68</v>
      </c>
      <c r="E691">
        <v>0.902</v>
      </c>
      <c r="F691" t="s">
        <v>1025</v>
      </c>
      <c r="G691" t="s">
        <v>14</v>
      </c>
    </row>
    <row r="692" ht="12.75" customHeight="1">
      <c r="A692" t="s">
        <v>7</v>
      </c>
      <c r="B692" t="s">
        <v>28</v>
      </c>
      <c r="C692" t="s">
        <v>401</v>
      </c>
      <c r="D692">
        <v>18482.2</v>
      </c>
      <c r="E692">
        <v>0.141</v>
      </c>
      <c r="F692" t="s">
        <v>1026</v>
      </c>
      <c r="G692" t="s">
        <v>89</v>
      </c>
    </row>
    <row r="693" ht="12.75" customHeight="1">
      <c r="A693" t="s">
        <v>7</v>
      </c>
      <c r="B693" t="s">
        <v>28</v>
      </c>
      <c r="C693" t="s">
        <v>401</v>
      </c>
      <c r="D693">
        <v>85611.96</v>
      </c>
      <c r="E693">
        <v>0.6</v>
      </c>
      <c r="F693" t="s">
        <v>1028</v>
      </c>
      <c r="G693" t="s">
        <v>89</v>
      </c>
    </row>
    <row r="694" ht="12.75" customHeight="1">
      <c r="A694" t="s">
        <v>7</v>
      </c>
      <c r="B694" t="s">
        <v>28</v>
      </c>
      <c r="C694" t="s">
        <v>401</v>
      </c>
      <c r="D694">
        <v>25968.96</v>
      </c>
      <c r="E694">
        <v>0.182</v>
      </c>
      <c r="F694" t="s">
        <v>1030</v>
      </c>
      <c r="G694" t="s">
        <v>89</v>
      </c>
    </row>
    <row r="695" ht="12.75" customHeight="1">
      <c r="A695" t="s">
        <v>7</v>
      </c>
      <c r="B695" t="s">
        <v>28</v>
      </c>
      <c r="C695" t="s">
        <v>401</v>
      </c>
      <c r="D695">
        <v>90969.15</v>
      </c>
      <c r="E695">
        <v>0.694</v>
      </c>
      <c r="F695" t="s">
        <v>1032</v>
      </c>
      <c r="G695" t="s">
        <v>89</v>
      </c>
    </row>
    <row r="696" ht="12.75" customHeight="1">
      <c r="A696" t="s">
        <v>7</v>
      </c>
      <c r="B696" t="s">
        <v>28</v>
      </c>
      <c r="C696" t="s">
        <v>401</v>
      </c>
      <c r="D696">
        <v>12976.87</v>
      </c>
      <c r="E696">
        <v>0.099</v>
      </c>
      <c r="F696" t="s">
        <v>1034</v>
      </c>
      <c r="G696" t="s">
        <v>89</v>
      </c>
    </row>
    <row r="697" ht="12.75" customHeight="1">
      <c r="A697" t="s">
        <v>7</v>
      </c>
      <c r="B697" t="s">
        <v>28</v>
      </c>
      <c r="C697" t="s">
        <v>401</v>
      </c>
      <c r="D697">
        <v>82711.14</v>
      </c>
      <c r="E697">
        <v>0.631</v>
      </c>
      <c r="F697" t="s">
        <v>1035</v>
      </c>
      <c r="G697" t="s">
        <v>98</v>
      </c>
    </row>
    <row r="698" ht="12.75" customHeight="1">
      <c r="A698" t="s">
        <v>7</v>
      </c>
      <c r="B698" t="s">
        <v>28</v>
      </c>
      <c r="C698" t="s">
        <v>401</v>
      </c>
      <c r="D698">
        <v>101717.66</v>
      </c>
      <c r="E698">
        <v>0.776</v>
      </c>
      <c r="F698" t="s">
        <v>1036</v>
      </c>
      <c r="G698" t="s">
        <v>80</v>
      </c>
    </row>
    <row r="699" ht="12.75" customHeight="1">
      <c r="A699" t="s">
        <v>7</v>
      </c>
      <c r="B699" t="s">
        <v>28</v>
      </c>
      <c r="C699" t="s">
        <v>401</v>
      </c>
      <c r="D699">
        <v>13501.18</v>
      </c>
      <c r="E699">
        <v>0.103</v>
      </c>
      <c r="F699" t="s">
        <v>1038</v>
      </c>
      <c r="G699" t="s">
        <v>78</v>
      </c>
    </row>
    <row r="700" ht="12.75" customHeight="1">
      <c r="A700" t="s">
        <v>7</v>
      </c>
      <c r="B700" t="s">
        <v>28</v>
      </c>
      <c r="C700" t="s">
        <v>401</v>
      </c>
      <c r="D700">
        <v>76812.57</v>
      </c>
      <c r="E700">
        <v>0.586</v>
      </c>
      <c r="F700" t="s">
        <v>1039</v>
      </c>
      <c r="G700" t="s">
        <v>89</v>
      </c>
    </row>
    <row r="701" ht="12.75" customHeight="1">
      <c r="A701" t="s">
        <v>7</v>
      </c>
      <c r="B701" t="s">
        <v>28</v>
      </c>
      <c r="C701" t="s">
        <v>401</v>
      </c>
      <c r="D701">
        <v>144056.33</v>
      </c>
      <c r="E701">
        <v>1.099</v>
      </c>
      <c r="F701" t="s">
        <v>1042</v>
      </c>
      <c r="G701" t="s">
        <v>80</v>
      </c>
    </row>
    <row r="702" ht="12.75" customHeight="1">
      <c r="A702" t="s">
        <v>7</v>
      </c>
      <c r="B702" t="s">
        <v>28</v>
      </c>
      <c r="C702" t="s">
        <v>401</v>
      </c>
      <c r="D702">
        <v>128457.87</v>
      </c>
      <c r="E702">
        <v>0.98</v>
      </c>
      <c r="F702" t="s">
        <v>1043</v>
      </c>
      <c r="G702" t="s">
        <v>80</v>
      </c>
    </row>
    <row r="703" ht="12.75" customHeight="1">
      <c r="A703" t="s">
        <v>7</v>
      </c>
      <c r="B703" t="s">
        <v>28</v>
      </c>
      <c r="C703" t="s">
        <v>401</v>
      </c>
      <c r="D703">
        <v>273300.68</v>
      </c>
      <c r="E703">
        <v>2.085</v>
      </c>
      <c r="F703" t="s">
        <v>1046</v>
      </c>
      <c r="G703" t="s">
        <v>98</v>
      </c>
    </row>
    <row r="704" ht="12.75" customHeight="1">
      <c r="A704" t="s">
        <v>7</v>
      </c>
      <c r="B704" t="s">
        <v>28</v>
      </c>
      <c r="C704" t="s">
        <v>401</v>
      </c>
      <c r="D704">
        <v>18088.97</v>
      </c>
      <c r="E704">
        <v>0.138</v>
      </c>
      <c r="F704" t="s">
        <v>1038</v>
      </c>
      <c r="G704" t="s">
        <v>78</v>
      </c>
    </row>
    <row r="705" ht="12.75" customHeight="1">
      <c r="A705" t="s">
        <v>7</v>
      </c>
      <c r="B705" t="s">
        <v>28</v>
      </c>
      <c r="C705" t="s">
        <v>401</v>
      </c>
      <c r="D705">
        <v>1179.72</v>
      </c>
      <c r="E705">
        <v>0.009</v>
      </c>
      <c r="F705" t="s">
        <v>1049</v>
      </c>
      <c r="G705" t="s">
        <v>89</v>
      </c>
    </row>
    <row r="706" ht="12.75" customHeight="1">
      <c r="A706" t="s">
        <v>7</v>
      </c>
      <c r="B706" t="s">
        <v>28</v>
      </c>
      <c r="C706" t="s">
        <v>401</v>
      </c>
      <c r="D706">
        <v>4280.6</v>
      </c>
      <c r="E706">
        <v>0.03</v>
      </c>
      <c r="F706" t="s">
        <v>1016</v>
      </c>
      <c r="G706" t="s">
        <v>14</v>
      </c>
    </row>
    <row r="707" ht="12.75" customHeight="1">
      <c r="A707" t="s">
        <v>7</v>
      </c>
      <c r="B707" t="s">
        <v>28</v>
      </c>
      <c r="C707" t="s">
        <v>401</v>
      </c>
      <c r="D707">
        <v>49226.88</v>
      </c>
      <c r="E707">
        <v>0.345</v>
      </c>
      <c r="F707" t="s">
        <v>1026</v>
      </c>
      <c r="G707" t="s">
        <v>89</v>
      </c>
    </row>
    <row r="708" ht="12.75" customHeight="1">
      <c r="A708" t="s">
        <v>7</v>
      </c>
      <c r="B708" t="s">
        <v>8</v>
      </c>
      <c r="C708" t="s">
        <v>99</v>
      </c>
      <c r="D708">
        <v>5362.81</v>
      </c>
      <c r="E708">
        <v>0.039</v>
      </c>
      <c r="F708" t="s">
        <v>101</v>
      </c>
      <c r="G708" t="s">
        <v>47</v>
      </c>
    </row>
    <row r="709" ht="12.75" customHeight="1">
      <c r="A709" t="s">
        <v>7</v>
      </c>
      <c r="B709" t="s">
        <v>8</v>
      </c>
      <c r="C709" t="s">
        <v>99</v>
      </c>
      <c r="D709">
        <v>5362.81</v>
      </c>
      <c r="E709">
        <v>0.039</v>
      </c>
      <c r="F709" t="s">
        <v>103</v>
      </c>
      <c r="G709" t="s">
        <v>47</v>
      </c>
    </row>
    <row r="710" ht="12.75" customHeight="1">
      <c r="A710" t="s">
        <v>7</v>
      </c>
      <c r="B710" t="s">
        <v>8</v>
      </c>
      <c r="C710" t="s">
        <v>99</v>
      </c>
      <c r="D710">
        <v>4400.26</v>
      </c>
      <c r="E710">
        <v>0.032</v>
      </c>
      <c r="F710" t="s">
        <v>100</v>
      </c>
      <c r="G710" t="s">
        <v>47</v>
      </c>
    </row>
    <row r="711" ht="12.75" customHeight="1">
      <c r="A711" t="s">
        <v>7</v>
      </c>
      <c r="B711" t="s">
        <v>8</v>
      </c>
      <c r="C711" t="s">
        <v>99</v>
      </c>
      <c r="D711">
        <v>5362.81</v>
      </c>
      <c r="E711">
        <v>0.039</v>
      </c>
      <c r="F711" t="s">
        <v>104</v>
      </c>
      <c r="G711" t="s">
        <v>47</v>
      </c>
    </row>
    <row r="712" ht="12.75" customHeight="1">
      <c r="A712" t="s">
        <v>7</v>
      </c>
      <c r="B712" t="s">
        <v>8</v>
      </c>
      <c r="C712" t="s">
        <v>99</v>
      </c>
      <c r="D712">
        <v>4262.75</v>
      </c>
      <c r="E712">
        <v>0.031</v>
      </c>
      <c r="F712" t="s">
        <v>1056</v>
      </c>
      <c r="G712" t="s">
        <v>47</v>
      </c>
    </row>
    <row r="713" ht="12.75" customHeight="1">
      <c r="A713" t="s">
        <v>7</v>
      </c>
      <c r="B713" t="s">
        <v>8</v>
      </c>
      <c r="C713" t="s">
        <v>99</v>
      </c>
      <c r="D713">
        <v>1100.06</v>
      </c>
      <c r="E713">
        <v>0.008</v>
      </c>
      <c r="F713" t="s">
        <v>1058</v>
      </c>
      <c r="G713" t="s">
        <v>47</v>
      </c>
    </row>
    <row r="714" ht="12.75" customHeight="1">
      <c r="A714" t="s">
        <v>7</v>
      </c>
      <c r="B714" t="s">
        <v>8</v>
      </c>
      <c r="C714" t="s">
        <v>99</v>
      </c>
      <c r="D714">
        <v>1100.06</v>
      </c>
      <c r="E714">
        <v>0.008</v>
      </c>
      <c r="F714" t="s">
        <v>102</v>
      </c>
      <c r="G714" t="s">
        <v>47</v>
      </c>
    </row>
    <row r="715" ht="12.75" customHeight="1">
      <c r="A715" t="s">
        <v>7</v>
      </c>
      <c r="B715" t="s">
        <v>28</v>
      </c>
      <c r="C715" t="s">
        <v>380</v>
      </c>
      <c r="D715">
        <v>31459.07</v>
      </c>
      <c r="E715">
        <v>0.24</v>
      </c>
      <c r="F715" t="s">
        <v>385</v>
      </c>
      <c r="G715" t="s">
        <v>78</v>
      </c>
    </row>
    <row r="716" ht="12.75" customHeight="1">
      <c r="A716" t="s">
        <v>7</v>
      </c>
      <c r="B716" t="s">
        <v>28</v>
      </c>
      <c r="C716" t="s">
        <v>380</v>
      </c>
      <c r="D716">
        <v>26825.08</v>
      </c>
      <c r="E716">
        <v>0.188</v>
      </c>
      <c r="F716" t="s">
        <v>385</v>
      </c>
      <c r="G716" t="s">
        <v>78</v>
      </c>
    </row>
    <row r="717" ht="12.75" customHeight="1">
      <c r="A717" t="s">
        <v>7</v>
      </c>
      <c r="B717" t="s">
        <v>28</v>
      </c>
      <c r="C717" t="s">
        <v>99</v>
      </c>
      <c r="D717">
        <v>19236.16</v>
      </c>
      <c r="E717">
        <v>0.167</v>
      </c>
      <c r="F717" t="s">
        <v>228</v>
      </c>
      <c r="G717" t="s">
        <v>47</v>
      </c>
    </row>
    <row r="718" ht="12.75" customHeight="1">
      <c r="A718" t="s">
        <v>7</v>
      </c>
      <c r="B718" t="s">
        <v>28</v>
      </c>
      <c r="C718" t="s">
        <v>99</v>
      </c>
      <c r="D718">
        <v>28911.84</v>
      </c>
      <c r="E718">
        <v>0.251</v>
      </c>
      <c r="F718" t="s">
        <v>141</v>
      </c>
      <c r="G718" t="s">
        <v>92</v>
      </c>
    </row>
    <row r="719" ht="12.75" customHeight="1">
      <c r="A719" t="s">
        <v>7</v>
      </c>
      <c r="B719" t="s">
        <v>28</v>
      </c>
      <c r="C719" t="s">
        <v>99</v>
      </c>
      <c r="D719">
        <v>29821.5</v>
      </c>
      <c r="E719">
        <v>0.209</v>
      </c>
      <c r="F719" t="s">
        <v>178</v>
      </c>
      <c r="G719" t="s">
        <v>92</v>
      </c>
    </row>
    <row r="720" ht="12.75" customHeight="1">
      <c r="A720" t="s">
        <v>7</v>
      </c>
      <c r="B720" t="s">
        <v>28</v>
      </c>
      <c r="C720" t="s">
        <v>99</v>
      </c>
      <c r="D720">
        <v>51224.49</v>
      </c>
      <c r="E720">
        <v>0.359</v>
      </c>
      <c r="F720" t="s">
        <v>145</v>
      </c>
      <c r="G720" t="s">
        <v>89</v>
      </c>
    </row>
    <row r="721" ht="12.75" customHeight="1">
      <c r="A721" t="s">
        <v>7</v>
      </c>
      <c r="B721" t="s">
        <v>28</v>
      </c>
      <c r="C721" t="s">
        <v>99</v>
      </c>
      <c r="D721">
        <v>6796.01</v>
      </c>
      <c r="E721">
        <v>0.059</v>
      </c>
      <c r="F721" t="s">
        <v>186</v>
      </c>
      <c r="G721" t="s">
        <v>40</v>
      </c>
    </row>
    <row r="722" ht="12.75" customHeight="1">
      <c r="A722" t="s">
        <v>7</v>
      </c>
      <c r="B722" t="s">
        <v>28</v>
      </c>
      <c r="C722" t="s">
        <v>99</v>
      </c>
      <c r="D722">
        <v>4837.84</v>
      </c>
      <c r="E722">
        <v>0.042</v>
      </c>
      <c r="F722" t="s">
        <v>192</v>
      </c>
      <c r="G722" t="s">
        <v>40</v>
      </c>
    </row>
    <row r="723" ht="12.75" customHeight="1">
      <c r="A723" t="s">
        <v>7</v>
      </c>
      <c r="B723" t="s">
        <v>28</v>
      </c>
      <c r="C723" t="s">
        <v>99</v>
      </c>
      <c r="D723">
        <v>2879.67</v>
      </c>
      <c r="E723">
        <v>0.025</v>
      </c>
      <c r="F723" t="s">
        <v>194</v>
      </c>
      <c r="G723" t="s">
        <v>40</v>
      </c>
    </row>
    <row r="724" ht="12.75" customHeight="1">
      <c r="A724" t="s">
        <v>7</v>
      </c>
      <c r="B724" t="s">
        <v>28</v>
      </c>
      <c r="C724" t="s">
        <v>99</v>
      </c>
      <c r="D724">
        <v>12555.34</v>
      </c>
      <c r="E724">
        <v>0.109</v>
      </c>
      <c r="F724" t="s">
        <v>142</v>
      </c>
      <c r="G724" t="s">
        <v>40</v>
      </c>
    </row>
    <row r="725" ht="12.75" customHeight="1">
      <c r="A725" t="s">
        <v>7</v>
      </c>
      <c r="B725" t="s">
        <v>28</v>
      </c>
      <c r="C725" t="s">
        <v>99</v>
      </c>
      <c r="D725">
        <v>148014.78</v>
      </c>
      <c r="E725">
        <v>1.285</v>
      </c>
      <c r="F725" t="s">
        <v>149</v>
      </c>
      <c r="G725" t="s">
        <v>78</v>
      </c>
    </row>
    <row r="726" ht="12.75" customHeight="1">
      <c r="A726" t="s">
        <v>7</v>
      </c>
      <c r="B726" t="s">
        <v>28</v>
      </c>
      <c r="C726" t="s">
        <v>99</v>
      </c>
      <c r="D726">
        <v>203613.79</v>
      </c>
      <c r="E726">
        <v>1.427</v>
      </c>
      <c r="F726" t="s">
        <v>220</v>
      </c>
      <c r="G726" t="s">
        <v>23</v>
      </c>
    </row>
    <row r="727" ht="12.75" customHeight="1">
      <c r="A727" t="s">
        <v>7</v>
      </c>
      <c r="B727" t="s">
        <v>28</v>
      </c>
      <c r="C727" t="s">
        <v>99</v>
      </c>
      <c r="D727">
        <v>130130.19</v>
      </c>
      <c r="E727">
        <v>0.912</v>
      </c>
      <c r="F727" t="s">
        <v>223</v>
      </c>
      <c r="G727" t="s">
        <v>23</v>
      </c>
    </row>
    <row r="728" ht="12.75" customHeight="1">
      <c r="A728" t="s">
        <v>7</v>
      </c>
      <c r="B728" t="s">
        <v>28</v>
      </c>
      <c r="C728" t="s">
        <v>99</v>
      </c>
      <c r="D728">
        <v>127847.2</v>
      </c>
      <c r="E728">
        <v>0.896</v>
      </c>
      <c r="F728" t="s">
        <v>225</v>
      </c>
      <c r="G728" t="s">
        <v>23</v>
      </c>
    </row>
    <row r="729" ht="12.75" customHeight="1">
      <c r="A729" t="s">
        <v>7</v>
      </c>
      <c r="B729" t="s">
        <v>28</v>
      </c>
      <c r="C729" t="s">
        <v>99</v>
      </c>
      <c r="D729">
        <v>6135.52</v>
      </c>
      <c r="E729">
        <v>0.043</v>
      </c>
      <c r="F729" t="s">
        <v>246</v>
      </c>
      <c r="G729" t="s">
        <v>23</v>
      </c>
    </row>
    <row r="730" ht="12.75" customHeight="1">
      <c r="A730" t="s">
        <v>7</v>
      </c>
      <c r="B730" t="s">
        <v>28</v>
      </c>
      <c r="C730" t="s">
        <v>99</v>
      </c>
      <c r="D730">
        <v>214457.97</v>
      </c>
      <c r="E730">
        <v>1.503</v>
      </c>
      <c r="F730" t="s">
        <v>227</v>
      </c>
      <c r="G730" t="s">
        <v>47</v>
      </c>
    </row>
    <row r="731" ht="12.75" customHeight="1">
      <c r="A731" t="s">
        <v>7</v>
      </c>
      <c r="B731" t="s">
        <v>28</v>
      </c>
      <c r="C731" t="s">
        <v>99</v>
      </c>
      <c r="D731">
        <v>115148.09</v>
      </c>
      <c r="E731">
        <v>0.807</v>
      </c>
      <c r="F731" t="s">
        <v>228</v>
      </c>
      <c r="G731" t="s">
        <v>47</v>
      </c>
    </row>
    <row r="732" ht="12.75" customHeight="1">
      <c r="A732" t="s">
        <v>7</v>
      </c>
      <c r="B732" t="s">
        <v>28</v>
      </c>
      <c r="C732" t="s">
        <v>99</v>
      </c>
      <c r="D732">
        <v>172365.42</v>
      </c>
      <c r="E732">
        <v>1.208</v>
      </c>
      <c r="F732" t="s">
        <v>230</v>
      </c>
      <c r="G732" t="s">
        <v>47</v>
      </c>
    </row>
    <row r="733" ht="12.75" customHeight="1">
      <c r="A733" t="s">
        <v>7</v>
      </c>
      <c r="B733" t="s">
        <v>28</v>
      </c>
      <c r="C733" t="s">
        <v>99</v>
      </c>
      <c r="D733">
        <v>228726.63</v>
      </c>
      <c r="E733">
        <v>1.603</v>
      </c>
      <c r="F733" t="s">
        <v>233</v>
      </c>
      <c r="G733" t="s">
        <v>47</v>
      </c>
    </row>
    <row r="734" ht="12.75" customHeight="1">
      <c r="A734" t="s">
        <v>7</v>
      </c>
      <c r="B734" t="s">
        <v>28</v>
      </c>
      <c r="C734" t="s">
        <v>99</v>
      </c>
      <c r="D734">
        <v>181413.98</v>
      </c>
      <c r="E734">
        <v>1.384</v>
      </c>
      <c r="F734" t="s">
        <v>174</v>
      </c>
      <c r="G734" t="s">
        <v>92</v>
      </c>
    </row>
    <row r="735" ht="12.75" customHeight="1">
      <c r="A735" t="s">
        <v>7</v>
      </c>
      <c r="B735" t="s">
        <v>28</v>
      </c>
      <c r="C735" t="s">
        <v>99</v>
      </c>
      <c r="D735">
        <v>173024.89</v>
      </c>
      <c r="E735">
        <v>1.32</v>
      </c>
      <c r="F735" t="s">
        <v>163</v>
      </c>
      <c r="G735" t="s">
        <v>92</v>
      </c>
    </row>
    <row r="736" ht="12.75" customHeight="1">
      <c r="A736" t="s">
        <v>7</v>
      </c>
      <c r="B736" t="s">
        <v>28</v>
      </c>
      <c r="C736" t="s">
        <v>99</v>
      </c>
      <c r="D736">
        <v>39586.0</v>
      </c>
      <c r="E736">
        <v>0.302</v>
      </c>
      <c r="F736" t="s">
        <v>141</v>
      </c>
      <c r="G736" t="s">
        <v>92</v>
      </c>
    </row>
    <row r="737" ht="12.75" customHeight="1">
      <c r="A737" t="s">
        <v>7</v>
      </c>
      <c r="B737" t="s">
        <v>28</v>
      </c>
      <c r="C737" t="s">
        <v>99</v>
      </c>
      <c r="D737">
        <v>83628.7</v>
      </c>
      <c r="E737">
        <v>0.638</v>
      </c>
      <c r="F737" t="s">
        <v>167</v>
      </c>
      <c r="G737" t="s">
        <v>92</v>
      </c>
    </row>
    <row r="738" ht="12.75" customHeight="1">
      <c r="A738" t="s">
        <v>7</v>
      </c>
      <c r="B738" t="s">
        <v>28</v>
      </c>
      <c r="C738" t="s">
        <v>99</v>
      </c>
      <c r="D738">
        <v>157950.76</v>
      </c>
      <c r="E738">
        <v>1.205</v>
      </c>
      <c r="F738" t="s">
        <v>169</v>
      </c>
      <c r="G738" t="s">
        <v>92</v>
      </c>
    </row>
    <row r="739" ht="12.75" customHeight="1">
      <c r="A739" t="s">
        <v>7</v>
      </c>
      <c r="B739" t="s">
        <v>28</v>
      </c>
      <c r="C739" t="s">
        <v>99</v>
      </c>
      <c r="D739">
        <v>49154.8</v>
      </c>
      <c r="E739">
        <v>0.375</v>
      </c>
      <c r="F739" t="s">
        <v>170</v>
      </c>
      <c r="G739" t="s">
        <v>92</v>
      </c>
    </row>
    <row r="740" ht="12.75" customHeight="1">
      <c r="A740" t="s">
        <v>7</v>
      </c>
      <c r="B740" t="s">
        <v>28</v>
      </c>
      <c r="C740" t="s">
        <v>99</v>
      </c>
      <c r="D740">
        <v>136191.56</v>
      </c>
      <c r="E740">
        <v>1.039</v>
      </c>
      <c r="F740" t="s">
        <v>173</v>
      </c>
      <c r="G740" t="s">
        <v>92</v>
      </c>
    </row>
    <row r="741" ht="12.75" customHeight="1">
      <c r="A741" t="s">
        <v>7</v>
      </c>
      <c r="B741" t="s">
        <v>28</v>
      </c>
      <c r="C741" t="s">
        <v>99</v>
      </c>
      <c r="D741">
        <v>218378.39</v>
      </c>
      <c r="E741">
        <v>1.666</v>
      </c>
      <c r="F741" t="s">
        <v>177</v>
      </c>
      <c r="G741" t="s">
        <v>92</v>
      </c>
    </row>
    <row r="742" ht="12.75" customHeight="1">
      <c r="A742" t="s">
        <v>7</v>
      </c>
      <c r="B742" t="s">
        <v>28</v>
      </c>
      <c r="C742" t="s">
        <v>99</v>
      </c>
      <c r="D742">
        <v>114825.61</v>
      </c>
      <c r="E742">
        <v>0.876</v>
      </c>
      <c r="F742" t="s">
        <v>178</v>
      </c>
      <c r="G742" t="s">
        <v>92</v>
      </c>
    </row>
    <row r="743" ht="12.75" customHeight="1">
      <c r="A743" t="s">
        <v>7</v>
      </c>
      <c r="B743" t="s">
        <v>28</v>
      </c>
      <c r="C743" t="s">
        <v>99</v>
      </c>
      <c r="D743">
        <v>174597.85</v>
      </c>
      <c r="E743">
        <v>1.332</v>
      </c>
      <c r="F743" t="s">
        <v>155</v>
      </c>
      <c r="G743" t="s">
        <v>45</v>
      </c>
    </row>
    <row r="744" ht="12.75" customHeight="1">
      <c r="A744" t="s">
        <v>7</v>
      </c>
      <c r="B744" t="s">
        <v>28</v>
      </c>
      <c r="C744" t="s">
        <v>99</v>
      </c>
      <c r="D744">
        <v>534504.03</v>
      </c>
      <c r="E744">
        <v>3.746</v>
      </c>
      <c r="F744" t="s">
        <v>138</v>
      </c>
      <c r="G744" t="s">
        <v>45</v>
      </c>
    </row>
    <row r="745" ht="12.75" customHeight="1">
      <c r="A745" t="s">
        <v>7</v>
      </c>
      <c r="B745" t="s">
        <v>28</v>
      </c>
      <c r="C745" t="s">
        <v>99</v>
      </c>
      <c r="D745">
        <v>408511.76</v>
      </c>
      <c r="E745">
        <v>2.863</v>
      </c>
      <c r="F745" t="s">
        <v>157</v>
      </c>
      <c r="G745" t="s">
        <v>45</v>
      </c>
    </row>
    <row r="746" ht="12.75" customHeight="1">
      <c r="A746" t="s">
        <v>7</v>
      </c>
      <c r="B746" t="s">
        <v>28</v>
      </c>
      <c r="C746" t="s">
        <v>99</v>
      </c>
      <c r="D746">
        <v>360426.37</v>
      </c>
      <c r="E746">
        <v>2.526</v>
      </c>
      <c r="F746" t="s">
        <v>159</v>
      </c>
      <c r="G746" t="s">
        <v>45</v>
      </c>
    </row>
    <row r="747" ht="12.75" customHeight="1">
      <c r="A747" t="s">
        <v>7</v>
      </c>
      <c r="B747" t="s">
        <v>28</v>
      </c>
      <c r="C747" t="s">
        <v>99</v>
      </c>
      <c r="D747">
        <v>452744.6</v>
      </c>
      <c r="E747">
        <v>3.173</v>
      </c>
      <c r="F747" t="s">
        <v>160</v>
      </c>
      <c r="G747" t="s">
        <v>45</v>
      </c>
    </row>
    <row r="748" ht="12.75" customHeight="1">
      <c r="A748" t="s">
        <v>7</v>
      </c>
      <c r="B748" t="s">
        <v>28</v>
      </c>
      <c r="C748" t="s">
        <v>99</v>
      </c>
      <c r="D748">
        <v>28251.95</v>
      </c>
      <c r="E748">
        <v>0.198</v>
      </c>
      <c r="F748" t="s">
        <v>243</v>
      </c>
      <c r="G748" t="s">
        <v>42</v>
      </c>
    </row>
    <row r="749" ht="12.75" customHeight="1">
      <c r="A749" t="s">
        <v>7</v>
      </c>
      <c r="B749" t="s">
        <v>28</v>
      </c>
      <c r="C749" t="s">
        <v>99</v>
      </c>
      <c r="D749">
        <v>40951.06</v>
      </c>
      <c r="E749">
        <v>0.287</v>
      </c>
      <c r="F749" t="s">
        <v>249</v>
      </c>
      <c r="G749" t="s">
        <v>80</v>
      </c>
    </row>
    <row r="750" ht="12.75" customHeight="1">
      <c r="A750" t="s">
        <v>7</v>
      </c>
      <c r="B750" t="s">
        <v>28</v>
      </c>
      <c r="C750" t="s">
        <v>99</v>
      </c>
      <c r="D750">
        <v>214600.66</v>
      </c>
      <c r="E750">
        <v>1.504</v>
      </c>
      <c r="F750" t="s">
        <v>234</v>
      </c>
      <c r="G750" t="s">
        <v>89</v>
      </c>
    </row>
    <row r="751" ht="12.75" customHeight="1">
      <c r="A751" t="s">
        <v>7</v>
      </c>
      <c r="B751" t="s">
        <v>28</v>
      </c>
      <c r="C751" t="s">
        <v>99</v>
      </c>
      <c r="D751">
        <v>22544.48</v>
      </c>
      <c r="E751">
        <v>0.158</v>
      </c>
      <c r="F751" t="s">
        <v>237</v>
      </c>
      <c r="G751" t="s">
        <v>89</v>
      </c>
    </row>
    <row r="752" ht="12.75" customHeight="1">
      <c r="A752" t="s">
        <v>7</v>
      </c>
      <c r="B752" t="s">
        <v>28</v>
      </c>
      <c r="C752" t="s">
        <v>99</v>
      </c>
      <c r="D752">
        <v>180783.93</v>
      </c>
      <c r="E752">
        <v>1.267</v>
      </c>
      <c r="F752" t="s">
        <v>145</v>
      </c>
      <c r="G752" t="s">
        <v>89</v>
      </c>
    </row>
    <row r="753" ht="12.75" customHeight="1">
      <c r="A753" t="s">
        <v>7</v>
      </c>
      <c r="B753" t="s">
        <v>28</v>
      </c>
      <c r="C753" t="s">
        <v>99</v>
      </c>
      <c r="D753">
        <v>134553.47</v>
      </c>
      <c r="E753">
        <v>0.943</v>
      </c>
      <c r="F753" t="s">
        <v>184</v>
      </c>
      <c r="G753" t="s">
        <v>40</v>
      </c>
    </row>
    <row r="754" ht="12.75" customHeight="1">
      <c r="A754" t="s">
        <v>7</v>
      </c>
      <c r="B754" t="s">
        <v>28</v>
      </c>
      <c r="C754" t="s">
        <v>99</v>
      </c>
      <c r="D754">
        <v>36385.08</v>
      </c>
      <c r="E754">
        <v>0.255</v>
      </c>
      <c r="F754" t="s">
        <v>186</v>
      </c>
      <c r="G754" t="s">
        <v>40</v>
      </c>
    </row>
    <row r="755" ht="12.75" customHeight="1">
      <c r="A755" t="s">
        <v>7</v>
      </c>
      <c r="B755" t="s">
        <v>28</v>
      </c>
      <c r="C755" t="s">
        <v>99</v>
      </c>
      <c r="D755">
        <v>142543.92</v>
      </c>
      <c r="E755">
        <v>0.999</v>
      </c>
      <c r="F755" t="s">
        <v>188</v>
      </c>
      <c r="G755" t="s">
        <v>40</v>
      </c>
    </row>
    <row r="756" ht="12.75" customHeight="1">
      <c r="A756" t="s">
        <v>7</v>
      </c>
      <c r="B756" t="s">
        <v>28</v>
      </c>
      <c r="C756" t="s">
        <v>99</v>
      </c>
      <c r="D756">
        <v>97454.95</v>
      </c>
      <c r="E756">
        <v>0.683</v>
      </c>
      <c r="F756" t="s">
        <v>189</v>
      </c>
      <c r="G756" t="s">
        <v>40</v>
      </c>
    </row>
    <row r="757" ht="12.75" customHeight="1">
      <c r="A757" t="s">
        <v>7</v>
      </c>
      <c r="B757" t="s">
        <v>28</v>
      </c>
      <c r="C757" t="s">
        <v>99</v>
      </c>
      <c r="D757">
        <v>100451.37</v>
      </c>
      <c r="E757">
        <v>0.704</v>
      </c>
      <c r="F757" t="s">
        <v>192</v>
      </c>
      <c r="G757" t="s">
        <v>40</v>
      </c>
    </row>
    <row r="758" ht="12.75" customHeight="1">
      <c r="A758" t="s">
        <v>7</v>
      </c>
      <c r="B758" t="s">
        <v>28</v>
      </c>
      <c r="C758" t="s">
        <v>99</v>
      </c>
      <c r="D758">
        <v>82187.49</v>
      </c>
      <c r="E758">
        <v>0.576</v>
      </c>
      <c r="F758" t="s">
        <v>194</v>
      </c>
      <c r="G758" t="s">
        <v>40</v>
      </c>
    </row>
    <row r="759" ht="12.75" customHeight="1">
      <c r="A759" t="s">
        <v>7</v>
      </c>
      <c r="B759" t="s">
        <v>28</v>
      </c>
      <c r="C759" t="s">
        <v>99</v>
      </c>
      <c r="D759">
        <v>204755.28</v>
      </c>
      <c r="E759">
        <v>1.435</v>
      </c>
      <c r="F759" t="s">
        <v>945</v>
      </c>
      <c r="G759" t="s">
        <v>14</v>
      </c>
    </row>
    <row r="760" ht="12.75" customHeight="1">
      <c r="A760" t="s">
        <v>7</v>
      </c>
      <c r="B760" t="s">
        <v>28</v>
      </c>
      <c r="C760" t="s">
        <v>99</v>
      </c>
      <c r="D760">
        <v>187632.89</v>
      </c>
      <c r="E760">
        <v>1.315</v>
      </c>
      <c r="F760" t="s">
        <v>197</v>
      </c>
      <c r="G760" t="s">
        <v>40</v>
      </c>
    </row>
    <row r="761" ht="12.75" customHeight="1">
      <c r="A761" t="s">
        <v>7</v>
      </c>
      <c r="B761" t="s">
        <v>28</v>
      </c>
      <c r="C761" t="s">
        <v>99</v>
      </c>
      <c r="D761">
        <v>184493.78</v>
      </c>
      <c r="E761">
        <v>1.293</v>
      </c>
      <c r="F761" t="s">
        <v>200</v>
      </c>
      <c r="G761" t="s">
        <v>40</v>
      </c>
    </row>
    <row r="762" ht="12.75" customHeight="1">
      <c r="A762" t="s">
        <v>7</v>
      </c>
      <c r="B762" t="s">
        <v>28</v>
      </c>
      <c r="C762" t="s">
        <v>99</v>
      </c>
      <c r="D762">
        <v>117003.02</v>
      </c>
      <c r="E762">
        <v>0.82</v>
      </c>
      <c r="F762" t="s">
        <v>201</v>
      </c>
      <c r="G762" t="s">
        <v>40</v>
      </c>
    </row>
    <row r="763" ht="12.75" customHeight="1">
      <c r="A763" t="s">
        <v>7</v>
      </c>
      <c r="B763" t="s">
        <v>28</v>
      </c>
      <c r="C763" t="s">
        <v>99</v>
      </c>
      <c r="D763">
        <v>116717.64</v>
      </c>
      <c r="E763">
        <v>0.818</v>
      </c>
      <c r="F763" t="s">
        <v>142</v>
      </c>
      <c r="G763" t="s">
        <v>40</v>
      </c>
    </row>
    <row r="764" ht="12.75" customHeight="1">
      <c r="A764" t="s">
        <v>7</v>
      </c>
      <c r="B764" t="s">
        <v>28</v>
      </c>
      <c r="C764" t="s">
        <v>99</v>
      </c>
      <c r="D764">
        <v>115718.84</v>
      </c>
      <c r="E764">
        <v>0.811</v>
      </c>
      <c r="F764" t="s">
        <v>205</v>
      </c>
      <c r="G764" t="s">
        <v>40</v>
      </c>
    </row>
    <row r="765" ht="12.75" customHeight="1">
      <c r="A765" t="s">
        <v>7</v>
      </c>
      <c r="B765" t="s">
        <v>28</v>
      </c>
      <c r="C765" t="s">
        <v>99</v>
      </c>
      <c r="D765">
        <v>221021.56</v>
      </c>
      <c r="E765">
        <v>1.549</v>
      </c>
      <c r="F765" t="s">
        <v>143</v>
      </c>
      <c r="G765" t="s">
        <v>14</v>
      </c>
    </row>
    <row r="766" ht="12.75" customHeight="1">
      <c r="A766" t="s">
        <v>7</v>
      </c>
      <c r="B766" t="s">
        <v>28</v>
      </c>
      <c r="C766" t="s">
        <v>99</v>
      </c>
      <c r="D766">
        <v>84470.47</v>
      </c>
      <c r="E766">
        <v>0.592</v>
      </c>
      <c r="F766" t="s">
        <v>209</v>
      </c>
      <c r="G766" t="s">
        <v>87</v>
      </c>
    </row>
    <row r="767" ht="12.75" customHeight="1">
      <c r="A767" t="s">
        <v>7</v>
      </c>
      <c r="B767" t="s">
        <v>28</v>
      </c>
      <c r="C767" t="s">
        <v>99</v>
      </c>
      <c r="D767">
        <v>53650.16</v>
      </c>
      <c r="E767">
        <v>0.376</v>
      </c>
      <c r="F767" t="s">
        <v>212</v>
      </c>
      <c r="G767" t="s">
        <v>87</v>
      </c>
    </row>
    <row r="768" ht="12.75" customHeight="1">
      <c r="A768" t="s">
        <v>7</v>
      </c>
      <c r="B768" t="s">
        <v>28</v>
      </c>
      <c r="C768" t="s">
        <v>99</v>
      </c>
      <c r="D768">
        <v>42092.55</v>
      </c>
      <c r="E768">
        <v>0.295</v>
      </c>
      <c r="F768" t="s">
        <v>215</v>
      </c>
      <c r="G768" t="s">
        <v>87</v>
      </c>
    </row>
    <row r="769" ht="12.75" customHeight="1">
      <c r="A769" t="s">
        <v>7</v>
      </c>
      <c r="B769" t="s">
        <v>28</v>
      </c>
      <c r="C769" t="s">
        <v>99</v>
      </c>
      <c r="D769">
        <v>171223.93</v>
      </c>
      <c r="E769">
        <v>1.2</v>
      </c>
      <c r="F769" t="s">
        <v>217</v>
      </c>
      <c r="G769" t="s">
        <v>40</v>
      </c>
    </row>
    <row r="770" ht="12.75" customHeight="1">
      <c r="A770" t="s">
        <v>7</v>
      </c>
      <c r="B770" t="s">
        <v>28</v>
      </c>
      <c r="C770" t="s">
        <v>99</v>
      </c>
      <c r="D770">
        <v>116574.96</v>
      </c>
      <c r="E770">
        <v>0.817</v>
      </c>
      <c r="F770" t="s">
        <v>242</v>
      </c>
      <c r="G770" t="s">
        <v>42</v>
      </c>
    </row>
    <row r="771" ht="12.75" customHeight="1">
      <c r="A771" t="s">
        <v>7</v>
      </c>
      <c r="B771" t="s">
        <v>28</v>
      </c>
      <c r="C771" t="s">
        <v>99</v>
      </c>
      <c r="D771">
        <v>171081.24</v>
      </c>
      <c r="E771">
        <v>1.199</v>
      </c>
      <c r="F771" t="s">
        <v>274</v>
      </c>
      <c r="G771" t="s">
        <v>78</v>
      </c>
    </row>
    <row r="772" ht="12.75" customHeight="1">
      <c r="A772" t="s">
        <v>7</v>
      </c>
      <c r="B772" t="s">
        <v>28</v>
      </c>
      <c r="C772" t="s">
        <v>99</v>
      </c>
      <c r="D772">
        <v>85469.28</v>
      </c>
      <c r="E772">
        <v>0.599</v>
      </c>
      <c r="F772" t="s">
        <v>276</v>
      </c>
      <c r="G772" t="s">
        <v>78</v>
      </c>
    </row>
    <row r="773" ht="12.75" customHeight="1">
      <c r="A773" t="s">
        <v>7</v>
      </c>
      <c r="B773" t="s">
        <v>28</v>
      </c>
      <c r="C773" t="s">
        <v>99</v>
      </c>
      <c r="D773">
        <v>206182.15</v>
      </c>
      <c r="E773">
        <v>1.445</v>
      </c>
      <c r="F773" t="s">
        <v>279</v>
      </c>
      <c r="G773" t="s">
        <v>78</v>
      </c>
    </row>
    <row r="774" ht="12.75" customHeight="1">
      <c r="A774" t="s">
        <v>7</v>
      </c>
      <c r="B774" t="s">
        <v>28</v>
      </c>
      <c r="C774" t="s">
        <v>99</v>
      </c>
      <c r="D774">
        <v>199475.88</v>
      </c>
      <c r="E774">
        <v>1.398</v>
      </c>
      <c r="F774" t="s">
        <v>281</v>
      </c>
      <c r="G774" t="s">
        <v>78</v>
      </c>
    </row>
    <row r="775" ht="12.75" customHeight="1">
      <c r="A775" t="s">
        <v>7</v>
      </c>
      <c r="B775" t="s">
        <v>28</v>
      </c>
      <c r="C775" t="s">
        <v>99</v>
      </c>
      <c r="D775">
        <v>186348.71</v>
      </c>
      <c r="E775">
        <v>1.306</v>
      </c>
      <c r="F775" t="s">
        <v>149</v>
      </c>
      <c r="G775" t="s">
        <v>78</v>
      </c>
    </row>
    <row r="776" ht="12.75" customHeight="1">
      <c r="A776" t="s">
        <v>7</v>
      </c>
      <c r="B776" t="s">
        <v>28</v>
      </c>
      <c r="C776" t="s">
        <v>99</v>
      </c>
      <c r="D776">
        <v>239428.13</v>
      </c>
      <c r="E776">
        <v>1.678</v>
      </c>
      <c r="F776" t="s">
        <v>287</v>
      </c>
      <c r="G776" t="s">
        <v>240</v>
      </c>
    </row>
    <row r="777" ht="12.75" customHeight="1">
      <c r="A777" t="s">
        <v>7</v>
      </c>
      <c r="B777" t="s">
        <v>28</v>
      </c>
      <c r="C777" t="s">
        <v>99</v>
      </c>
      <c r="D777">
        <v>190201.25</v>
      </c>
      <c r="E777">
        <v>1.333</v>
      </c>
      <c r="F777" t="s">
        <v>289</v>
      </c>
      <c r="G777" t="s">
        <v>240</v>
      </c>
    </row>
    <row r="778" ht="12.75" customHeight="1">
      <c r="A778" t="s">
        <v>7</v>
      </c>
      <c r="B778" t="s">
        <v>28</v>
      </c>
      <c r="C778" t="s">
        <v>99</v>
      </c>
      <c r="D778">
        <v>281663.36</v>
      </c>
      <c r="E778">
        <v>1.974</v>
      </c>
      <c r="F778" t="s">
        <v>292</v>
      </c>
      <c r="G778" t="s">
        <v>240</v>
      </c>
    </row>
    <row r="779" ht="12.75" customHeight="1">
      <c r="A779" t="s">
        <v>7</v>
      </c>
      <c r="B779" t="s">
        <v>28</v>
      </c>
      <c r="C779" t="s">
        <v>99</v>
      </c>
      <c r="D779">
        <v>194624.53</v>
      </c>
      <c r="E779">
        <v>1.364</v>
      </c>
      <c r="F779" t="s">
        <v>285</v>
      </c>
      <c r="G779" t="s">
        <v>78</v>
      </c>
    </row>
    <row r="780" ht="12.75" customHeight="1">
      <c r="A780" t="s">
        <v>7</v>
      </c>
      <c r="B780" t="s">
        <v>28</v>
      </c>
      <c r="C780" t="s">
        <v>99</v>
      </c>
      <c r="D780">
        <v>295789.34</v>
      </c>
      <c r="E780">
        <v>2.073</v>
      </c>
      <c r="F780" t="s">
        <v>296</v>
      </c>
      <c r="G780" t="s">
        <v>78</v>
      </c>
    </row>
    <row r="781" ht="12.75" customHeight="1">
      <c r="A781" t="s">
        <v>7</v>
      </c>
      <c r="B781" t="s">
        <v>28</v>
      </c>
      <c r="C781" t="s">
        <v>99</v>
      </c>
      <c r="D781">
        <v>10558.81</v>
      </c>
      <c r="E781">
        <v>0.074</v>
      </c>
      <c r="F781" t="s">
        <v>299</v>
      </c>
      <c r="G781" t="s">
        <v>78</v>
      </c>
    </row>
    <row r="782" ht="12.75" customHeight="1">
      <c r="A782" t="s">
        <v>7</v>
      </c>
      <c r="B782" t="s">
        <v>8</v>
      </c>
      <c r="C782" t="s">
        <v>380</v>
      </c>
      <c r="D782">
        <v>113581.63</v>
      </c>
      <c r="E782">
        <v>0.826</v>
      </c>
      <c r="F782" t="s">
        <v>381</v>
      </c>
      <c r="G782" t="s">
        <v>25</v>
      </c>
    </row>
    <row r="783" ht="12.75" customHeight="1">
      <c r="A783" t="s">
        <v>7</v>
      </c>
      <c r="B783" t="s">
        <v>8</v>
      </c>
      <c r="C783" t="s">
        <v>380</v>
      </c>
      <c r="D783">
        <v>31351.83</v>
      </c>
      <c r="E783">
        <v>0.228</v>
      </c>
      <c r="F783" t="s">
        <v>383</v>
      </c>
      <c r="G783" t="s">
        <v>11</v>
      </c>
    </row>
    <row r="784" ht="12.75" customHeight="1">
      <c r="A784" t="s">
        <v>7</v>
      </c>
      <c r="B784" t="s">
        <v>8</v>
      </c>
      <c r="C784" t="s">
        <v>108</v>
      </c>
      <c r="D784">
        <v>132282.73</v>
      </c>
      <c r="E784">
        <v>0.962</v>
      </c>
      <c r="F784" t="s">
        <v>110</v>
      </c>
      <c r="G784" t="s">
        <v>25</v>
      </c>
    </row>
    <row r="785" ht="12.75" customHeight="1">
      <c r="A785" t="s">
        <v>7</v>
      </c>
      <c r="B785" t="s">
        <v>8</v>
      </c>
      <c r="C785" t="s">
        <v>108</v>
      </c>
      <c r="D785">
        <v>32589.41</v>
      </c>
      <c r="E785">
        <v>0.237</v>
      </c>
      <c r="F785" t="s">
        <v>112</v>
      </c>
      <c r="G785" t="s">
        <v>25</v>
      </c>
    </row>
    <row r="786" ht="12.75" customHeight="1">
      <c r="A786" t="s">
        <v>7</v>
      </c>
      <c r="B786" t="s">
        <v>8</v>
      </c>
      <c r="C786" t="s">
        <v>108</v>
      </c>
      <c r="D786">
        <v>54590.69</v>
      </c>
      <c r="E786">
        <v>0.397</v>
      </c>
      <c r="F786" t="s">
        <v>113</v>
      </c>
      <c r="G786" t="s">
        <v>25</v>
      </c>
    </row>
    <row r="787" ht="12.75" customHeight="1">
      <c r="A787" t="s">
        <v>7</v>
      </c>
      <c r="B787" t="s">
        <v>8</v>
      </c>
      <c r="C787" t="s">
        <v>108</v>
      </c>
      <c r="D787">
        <v>36164.61</v>
      </c>
      <c r="E787">
        <v>0.263</v>
      </c>
      <c r="F787" t="s">
        <v>114</v>
      </c>
      <c r="G787" t="s">
        <v>25</v>
      </c>
    </row>
    <row r="788" ht="12.75" customHeight="1">
      <c r="A788" t="s">
        <v>7</v>
      </c>
      <c r="B788" t="s">
        <v>8</v>
      </c>
      <c r="C788" t="s">
        <v>108</v>
      </c>
      <c r="D788">
        <v>72054.21</v>
      </c>
      <c r="E788">
        <v>0.524</v>
      </c>
      <c r="F788" t="s">
        <v>115</v>
      </c>
      <c r="G788" t="s">
        <v>25</v>
      </c>
    </row>
    <row r="789" ht="12.75" customHeight="1">
      <c r="A789" t="s">
        <v>7</v>
      </c>
      <c r="B789" t="s">
        <v>8</v>
      </c>
      <c r="C789" t="s">
        <v>108</v>
      </c>
      <c r="D789">
        <v>49777.91</v>
      </c>
      <c r="E789">
        <v>0.362</v>
      </c>
      <c r="F789" t="s">
        <v>111</v>
      </c>
      <c r="G789" t="s">
        <v>11</v>
      </c>
    </row>
    <row r="790" ht="12.75" customHeight="1">
      <c r="A790" t="s">
        <v>7</v>
      </c>
      <c r="B790" t="s">
        <v>28</v>
      </c>
      <c r="C790" t="s">
        <v>108</v>
      </c>
      <c r="D790">
        <v>31196.91</v>
      </c>
      <c r="E790">
        <v>0.238</v>
      </c>
      <c r="F790" t="s">
        <v>117</v>
      </c>
      <c r="G790" t="s">
        <v>78</v>
      </c>
    </row>
    <row r="791" ht="12.75" customHeight="1">
      <c r="A791" t="s">
        <v>7</v>
      </c>
      <c r="B791" t="s">
        <v>28</v>
      </c>
      <c r="C791" t="s">
        <v>108</v>
      </c>
      <c r="D791">
        <v>37954.64</v>
      </c>
      <c r="E791">
        <v>0.266</v>
      </c>
      <c r="F791" t="s">
        <v>117</v>
      </c>
      <c r="G791" t="s">
        <v>78</v>
      </c>
    </row>
    <row r="792" ht="12.75" customHeight="1">
      <c r="A792" t="s">
        <v>7</v>
      </c>
      <c r="B792" t="s">
        <v>28</v>
      </c>
      <c r="C792" t="s">
        <v>108</v>
      </c>
      <c r="D792">
        <v>44660.91</v>
      </c>
      <c r="E792">
        <v>0.313</v>
      </c>
      <c r="F792" t="s">
        <v>117</v>
      </c>
      <c r="G792" t="s">
        <v>78</v>
      </c>
    </row>
    <row r="793" ht="12.75" customHeight="1">
      <c r="A793" t="s">
        <v>7</v>
      </c>
      <c r="B793" t="s">
        <v>28</v>
      </c>
      <c r="C793" t="s">
        <v>108</v>
      </c>
      <c r="D793">
        <v>4851.34</v>
      </c>
      <c r="E793">
        <v>0.034</v>
      </c>
      <c r="F793" t="s">
        <v>118</v>
      </c>
      <c r="G793" t="s">
        <v>89</v>
      </c>
    </row>
    <row r="794" ht="12.75" customHeight="1">
      <c r="A794" t="s">
        <v>7</v>
      </c>
      <c r="B794" t="s">
        <v>28</v>
      </c>
      <c r="C794" t="s">
        <v>108</v>
      </c>
      <c r="D794">
        <v>12984.48</v>
      </c>
      <c r="E794">
        <v>0.091</v>
      </c>
      <c r="F794" t="s">
        <v>118</v>
      </c>
      <c r="G794" t="s">
        <v>89</v>
      </c>
    </row>
    <row r="795" ht="12.75" customHeight="1">
      <c r="A795" t="s">
        <v>7</v>
      </c>
      <c r="B795" t="s">
        <v>28</v>
      </c>
      <c r="C795" t="s">
        <v>108</v>
      </c>
      <c r="D795">
        <v>15267.47</v>
      </c>
      <c r="E795">
        <v>0.107</v>
      </c>
      <c r="F795" t="s">
        <v>119</v>
      </c>
      <c r="G795" t="s">
        <v>89</v>
      </c>
    </row>
    <row r="796" ht="12.75" customHeight="1">
      <c r="A796" t="s">
        <v>7</v>
      </c>
      <c r="B796" t="s">
        <v>28</v>
      </c>
      <c r="C796" t="s">
        <v>108</v>
      </c>
      <c r="D796">
        <v>1569.55</v>
      </c>
      <c r="E796">
        <v>0.011</v>
      </c>
      <c r="F796" t="s">
        <v>120</v>
      </c>
      <c r="G796" t="s">
        <v>78</v>
      </c>
    </row>
    <row r="797" ht="12.75" customHeight="1">
      <c r="A797" t="s">
        <v>7</v>
      </c>
      <c r="B797" t="s">
        <v>28</v>
      </c>
      <c r="C797" t="s">
        <v>108</v>
      </c>
      <c r="D797">
        <v>58644.19</v>
      </c>
      <c r="E797">
        <v>0.411</v>
      </c>
      <c r="F797" t="s">
        <v>121</v>
      </c>
      <c r="G797" t="s">
        <v>78</v>
      </c>
    </row>
    <row r="798" ht="12.75" customHeight="1">
      <c r="A798" t="s">
        <v>7</v>
      </c>
      <c r="B798" t="s">
        <v>28</v>
      </c>
      <c r="C798" t="s">
        <v>108</v>
      </c>
      <c r="D798">
        <v>3852.54</v>
      </c>
      <c r="E798">
        <v>0.027</v>
      </c>
      <c r="F798" t="s">
        <v>122</v>
      </c>
      <c r="G798" t="s">
        <v>78</v>
      </c>
    </row>
    <row r="799" ht="12.75" customHeight="1">
      <c r="A799" t="s">
        <v>7</v>
      </c>
      <c r="B799" t="s">
        <v>28</v>
      </c>
      <c r="C799" t="s">
        <v>108</v>
      </c>
      <c r="D799">
        <v>31391.05</v>
      </c>
      <c r="E799">
        <v>0.22</v>
      </c>
      <c r="F799" t="s">
        <v>122</v>
      </c>
      <c r="G799" t="s">
        <v>78</v>
      </c>
    </row>
    <row r="800" ht="12.75" customHeight="1">
      <c r="A800" t="s">
        <v>7</v>
      </c>
      <c r="B800" t="s">
        <v>28</v>
      </c>
      <c r="C800" t="s">
        <v>108</v>
      </c>
      <c r="D800">
        <v>14125.97</v>
      </c>
      <c r="E800">
        <v>0.099</v>
      </c>
      <c r="F800" t="s">
        <v>123</v>
      </c>
      <c r="G800" t="s">
        <v>78</v>
      </c>
    </row>
    <row r="801" ht="12.75" customHeight="1">
      <c r="A801" t="s">
        <v>7</v>
      </c>
      <c r="B801" t="s">
        <v>28</v>
      </c>
      <c r="C801" t="s">
        <v>108</v>
      </c>
      <c r="D801">
        <v>122567.8</v>
      </c>
      <c r="E801">
        <v>0.859</v>
      </c>
      <c r="F801" t="s">
        <v>133</v>
      </c>
      <c r="G801" t="s">
        <v>14</v>
      </c>
    </row>
    <row r="802" ht="12.75" customHeight="1">
      <c r="A802" t="s">
        <v>7</v>
      </c>
      <c r="B802" t="s">
        <v>28</v>
      </c>
      <c r="C802" t="s">
        <v>108</v>
      </c>
      <c r="D802">
        <v>285.37</v>
      </c>
      <c r="E802">
        <v>0.002</v>
      </c>
      <c r="F802" t="s">
        <v>1115</v>
      </c>
      <c r="G802" t="s">
        <v>87</v>
      </c>
    </row>
    <row r="803" ht="12.75" customHeight="1">
      <c r="A803" t="s">
        <v>7</v>
      </c>
      <c r="B803" t="s">
        <v>28</v>
      </c>
      <c r="C803" t="s">
        <v>108</v>
      </c>
      <c r="D803">
        <v>119714.06</v>
      </c>
      <c r="E803">
        <v>0.839</v>
      </c>
      <c r="F803" t="s">
        <v>133</v>
      </c>
      <c r="G803" t="s">
        <v>14</v>
      </c>
    </row>
    <row r="804" ht="12.75" customHeight="1">
      <c r="A804" t="s">
        <v>7</v>
      </c>
      <c r="B804" t="s">
        <v>28</v>
      </c>
      <c r="C804" t="s">
        <v>108</v>
      </c>
      <c r="D804">
        <v>79619.13</v>
      </c>
      <c r="E804">
        <v>0.558</v>
      </c>
      <c r="F804" t="s">
        <v>136</v>
      </c>
      <c r="G804" t="s">
        <v>89</v>
      </c>
    </row>
    <row r="805" ht="12.75" customHeight="1">
      <c r="A805" t="s">
        <v>7</v>
      </c>
      <c r="B805" t="s">
        <v>28</v>
      </c>
      <c r="C805" t="s">
        <v>108</v>
      </c>
      <c r="D805">
        <v>39381.5</v>
      </c>
      <c r="E805">
        <v>0.276</v>
      </c>
      <c r="F805" t="s">
        <v>124</v>
      </c>
      <c r="G805" t="s">
        <v>14</v>
      </c>
    </row>
    <row r="806" ht="12.75" customHeight="1">
      <c r="A806" t="s">
        <v>7</v>
      </c>
      <c r="B806" t="s">
        <v>28</v>
      </c>
      <c r="C806" t="s">
        <v>108</v>
      </c>
      <c r="D806">
        <v>168940.95</v>
      </c>
      <c r="E806">
        <v>1.184</v>
      </c>
      <c r="F806" t="s">
        <v>129</v>
      </c>
      <c r="G806" t="s">
        <v>14</v>
      </c>
    </row>
    <row r="807" ht="12.75" customHeight="1">
      <c r="A807" t="s">
        <v>7</v>
      </c>
      <c r="B807" t="s">
        <v>28</v>
      </c>
      <c r="C807" t="s">
        <v>108</v>
      </c>
      <c r="D807">
        <v>42805.98</v>
      </c>
      <c r="E807">
        <v>0.3</v>
      </c>
      <c r="F807" t="s">
        <v>129</v>
      </c>
      <c r="G807" t="s">
        <v>14</v>
      </c>
    </row>
    <row r="808" ht="12.75" customHeight="1">
      <c r="A808" t="s">
        <v>7</v>
      </c>
      <c r="B808" t="s">
        <v>28</v>
      </c>
      <c r="C808" t="s">
        <v>108</v>
      </c>
      <c r="D808">
        <v>146967.21</v>
      </c>
      <c r="E808">
        <v>1.03</v>
      </c>
      <c r="F808" t="s">
        <v>137</v>
      </c>
      <c r="G808" t="s">
        <v>14</v>
      </c>
    </row>
    <row r="809" ht="12.75" customHeight="1">
      <c r="A809" t="s">
        <v>7</v>
      </c>
      <c r="B809" t="s">
        <v>28</v>
      </c>
      <c r="C809" t="s">
        <v>108</v>
      </c>
      <c r="D809">
        <v>56218.52</v>
      </c>
      <c r="E809">
        <v>0.394</v>
      </c>
      <c r="F809" t="s">
        <v>135</v>
      </c>
      <c r="G809" t="s">
        <v>25</v>
      </c>
    </row>
    <row r="810" ht="12.75" customHeight="1">
      <c r="A810" t="s">
        <v>7</v>
      </c>
      <c r="B810" t="s">
        <v>8</v>
      </c>
      <c r="C810" t="s">
        <v>99</v>
      </c>
      <c r="D810">
        <v>6737.89</v>
      </c>
      <c r="E810">
        <v>0.049</v>
      </c>
      <c r="F810" t="s">
        <v>359</v>
      </c>
      <c r="G810" t="s">
        <v>23</v>
      </c>
    </row>
    <row r="811" ht="12.75" customHeight="1">
      <c r="A811" t="s">
        <v>7</v>
      </c>
      <c r="B811" t="s">
        <v>8</v>
      </c>
      <c r="C811" t="s">
        <v>99</v>
      </c>
      <c r="D811">
        <v>3300.19</v>
      </c>
      <c r="E811">
        <v>0.024</v>
      </c>
      <c r="F811" t="s">
        <v>362</v>
      </c>
      <c r="G811" t="s">
        <v>16</v>
      </c>
    </row>
    <row r="812" ht="12.75" customHeight="1">
      <c r="A812" t="s">
        <v>7</v>
      </c>
      <c r="B812" t="s">
        <v>8</v>
      </c>
      <c r="C812" t="s">
        <v>99</v>
      </c>
      <c r="D812">
        <v>44415.1</v>
      </c>
      <c r="E812">
        <v>0.323</v>
      </c>
      <c r="F812" t="s">
        <v>365</v>
      </c>
      <c r="G812" t="s">
        <v>16</v>
      </c>
    </row>
    <row r="813" ht="12.75" customHeight="1">
      <c r="A813" t="s">
        <v>7</v>
      </c>
      <c r="B813" t="s">
        <v>28</v>
      </c>
      <c r="C813" t="s">
        <v>99</v>
      </c>
      <c r="D813">
        <v>212888.42</v>
      </c>
      <c r="E813">
        <v>1.492</v>
      </c>
      <c r="F813" t="s">
        <v>303</v>
      </c>
      <c r="G813" t="s">
        <v>47</v>
      </c>
    </row>
    <row r="814" ht="12.75" customHeight="1">
      <c r="A814" t="s">
        <v>7</v>
      </c>
      <c r="B814" t="s">
        <v>28</v>
      </c>
      <c r="C814" t="s">
        <v>99</v>
      </c>
      <c r="D814">
        <v>82044.8</v>
      </c>
      <c r="E814">
        <v>0.575</v>
      </c>
      <c r="F814" t="s">
        <v>305</v>
      </c>
      <c r="G814" t="s">
        <v>47</v>
      </c>
    </row>
    <row r="815" ht="12.75" customHeight="1">
      <c r="A815" t="s">
        <v>7</v>
      </c>
      <c r="B815" t="s">
        <v>28</v>
      </c>
      <c r="C815" t="s">
        <v>99</v>
      </c>
      <c r="D815">
        <v>209606.63</v>
      </c>
      <c r="E815">
        <v>1.469</v>
      </c>
      <c r="F815" t="s">
        <v>307</v>
      </c>
      <c r="G815" t="s">
        <v>47</v>
      </c>
    </row>
    <row r="816" ht="12.75" customHeight="1">
      <c r="A816" t="s">
        <v>7</v>
      </c>
      <c r="B816" t="s">
        <v>28</v>
      </c>
      <c r="C816" t="s">
        <v>99</v>
      </c>
      <c r="D816">
        <v>165801.84</v>
      </c>
      <c r="E816">
        <v>1.162</v>
      </c>
      <c r="F816" t="s">
        <v>310</v>
      </c>
      <c r="G816" t="s">
        <v>47</v>
      </c>
    </row>
    <row r="817" ht="12.75" customHeight="1">
      <c r="A817" t="s">
        <v>7</v>
      </c>
      <c r="B817" t="s">
        <v>28</v>
      </c>
      <c r="C817" t="s">
        <v>99</v>
      </c>
      <c r="D817">
        <v>142.69</v>
      </c>
      <c r="E817">
        <v>0.001</v>
      </c>
      <c r="F817" t="s">
        <v>312</v>
      </c>
      <c r="G817" t="s">
        <v>47</v>
      </c>
    </row>
    <row r="818" ht="12.75" customHeight="1">
      <c r="A818" t="s">
        <v>7</v>
      </c>
      <c r="B818" t="s">
        <v>28</v>
      </c>
      <c r="C818" t="s">
        <v>99</v>
      </c>
      <c r="D818">
        <v>181497.36</v>
      </c>
      <c r="E818">
        <v>1.272</v>
      </c>
      <c r="F818" t="s">
        <v>313</v>
      </c>
      <c r="G818" t="s">
        <v>47</v>
      </c>
    </row>
    <row r="819" ht="12.75" customHeight="1">
      <c r="A819" t="s">
        <v>7</v>
      </c>
      <c r="B819" t="s">
        <v>28</v>
      </c>
      <c r="C819" t="s">
        <v>99</v>
      </c>
      <c r="D819">
        <v>218167.82</v>
      </c>
      <c r="E819">
        <v>1.529</v>
      </c>
      <c r="F819" t="s">
        <v>104</v>
      </c>
      <c r="G819" t="s">
        <v>47</v>
      </c>
    </row>
    <row r="820" ht="12.75" customHeight="1">
      <c r="A820" t="s">
        <v>7</v>
      </c>
      <c r="B820" t="s">
        <v>28</v>
      </c>
      <c r="C820" t="s">
        <v>99</v>
      </c>
      <c r="D820">
        <v>222448.42</v>
      </c>
      <c r="E820">
        <v>1.559</v>
      </c>
      <c r="F820" t="s">
        <v>105</v>
      </c>
      <c r="G820" t="s">
        <v>47</v>
      </c>
    </row>
    <row r="821" ht="12.75" customHeight="1">
      <c r="A821" t="s">
        <v>7</v>
      </c>
      <c r="B821" t="s">
        <v>28</v>
      </c>
      <c r="C821" t="s">
        <v>99</v>
      </c>
      <c r="D821">
        <v>85469.28</v>
      </c>
      <c r="E821">
        <v>0.599</v>
      </c>
      <c r="F821" t="s">
        <v>1138</v>
      </c>
      <c r="G821" t="s">
        <v>47</v>
      </c>
    </row>
    <row r="822" ht="12.75" customHeight="1">
      <c r="A822" t="s">
        <v>7</v>
      </c>
      <c r="B822" t="s">
        <v>28</v>
      </c>
      <c r="C822" t="s">
        <v>99</v>
      </c>
      <c r="D822">
        <v>152817.36</v>
      </c>
      <c r="E822">
        <v>1.071</v>
      </c>
      <c r="F822" t="s">
        <v>101</v>
      </c>
      <c r="G822" t="s">
        <v>47</v>
      </c>
    </row>
    <row r="823" ht="12.75" customHeight="1">
      <c r="A823" t="s">
        <v>7</v>
      </c>
      <c r="B823" t="s">
        <v>28</v>
      </c>
      <c r="C823" t="s">
        <v>99</v>
      </c>
      <c r="D823">
        <v>50796.43</v>
      </c>
      <c r="E823">
        <v>0.356</v>
      </c>
      <c r="F823" t="s">
        <v>103</v>
      </c>
      <c r="G823" t="s">
        <v>47</v>
      </c>
    </row>
    <row r="824" ht="12.75" customHeight="1">
      <c r="A824" t="s">
        <v>7</v>
      </c>
      <c r="B824" t="s">
        <v>28</v>
      </c>
      <c r="C824" t="s">
        <v>99</v>
      </c>
      <c r="D824">
        <v>3281.79</v>
      </c>
      <c r="E824">
        <v>0.023</v>
      </c>
      <c r="F824" t="s">
        <v>103</v>
      </c>
      <c r="G824" t="s">
        <v>47</v>
      </c>
    </row>
    <row r="825" ht="12.75" customHeight="1">
      <c r="A825" t="s">
        <v>7</v>
      </c>
      <c r="B825" t="s">
        <v>28</v>
      </c>
      <c r="C825" t="s">
        <v>99</v>
      </c>
      <c r="D825">
        <v>5183.4</v>
      </c>
      <c r="E825">
        <v>0.045</v>
      </c>
      <c r="F825" t="s">
        <v>103</v>
      </c>
      <c r="G825" t="s">
        <v>47</v>
      </c>
    </row>
    <row r="826" ht="12.75" customHeight="1">
      <c r="A826" t="s">
        <v>7</v>
      </c>
      <c r="B826" t="s">
        <v>28</v>
      </c>
      <c r="C826" t="s">
        <v>99</v>
      </c>
      <c r="D826">
        <v>95029.28</v>
      </c>
      <c r="E826">
        <v>0.666</v>
      </c>
      <c r="F826" t="s">
        <v>103</v>
      </c>
      <c r="G826" t="s">
        <v>47</v>
      </c>
    </row>
    <row r="827" ht="12.75" customHeight="1">
      <c r="A827" t="s">
        <v>7</v>
      </c>
      <c r="B827" t="s">
        <v>28</v>
      </c>
      <c r="C827" t="s">
        <v>99</v>
      </c>
      <c r="D827">
        <v>181354.67</v>
      </c>
      <c r="E827">
        <v>1.271</v>
      </c>
      <c r="F827" t="s">
        <v>105</v>
      </c>
      <c r="G827" t="s">
        <v>47</v>
      </c>
    </row>
    <row r="828" ht="12.75" customHeight="1">
      <c r="A828" t="s">
        <v>7</v>
      </c>
      <c r="B828" t="s">
        <v>28</v>
      </c>
      <c r="C828" t="s">
        <v>99</v>
      </c>
      <c r="D828">
        <v>47975.08</v>
      </c>
      <c r="E828">
        <v>0.366</v>
      </c>
      <c r="F828" t="s">
        <v>105</v>
      </c>
      <c r="G828" t="s">
        <v>47</v>
      </c>
    </row>
    <row r="829" ht="12.75" customHeight="1">
      <c r="A829" t="s">
        <v>7</v>
      </c>
      <c r="B829" t="s">
        <v>8</v>
      </c>
      <c r="C829" t="s">
        <v>99</v>
      </c>
      <c r="D829">
        <v>72191.72</v>
      </c>
      <c r="E829">
        <v>0.525</v>
      </c>
      <c r="F829" t="s">
        <v>377</v>
      </c>
      <c r="G829" t="s">
        <v>11</v>
      </c>
    </row>
    <row r="830" ht="12.75" customHeight="1">
      <c r="A830" t="s">
        <v>7</v>
      </c>
      <c r="B830" t="s">
        <v>8</v>
      </c>
      <c r="C830" t="s">
        <v>99</v>
      </c>
      <c r="D830">
        <v>138883.12</v>
      </c>
      <c r="E830">
        <v>1.01</v>
      </c>
      <c r="F830" t="s">
        <v>331</v>
      </c>
      <c r="G830" t="s">
        <v>11</v>
      </c>
    </row>
    <row r="831" ht="12.75" customHeight="1">
      <c r="A831" t="s">
        <v>7</v>
      </c>
      <c r="B831" t="s">
        <v>8</v>
      </c>
      <c r="C831" t="s">
        <v>99</v>
      </c>
      <c r="D831">
        <v>137.51</v>
      </c>
      <c r="E831">
        <v>0.001</v>
      </c>
      <c r="F831" t="s">
        <v>332</v>
      </c>
      <c r="G831" t="s">
        <v>11</v>
      </c>
    </row>
    <row r="832" ht="12.75" customHeight="1">
      <c r="A832" t="s">
        <v>7</v>
      </c>
      <c r="B832" t="s">
        <v>8</v>
      </c>
      <c r="C832" t="s">
        <v>99</v>
      </c>
      <c r="D832">
        <v>46065.19</v>
      </c>
      <c r="E832">
        <v>0.335</v>
      </c>
      <c r="F832" t="s">
        <v>335</v>
      </c>
      <c r="G832" t="s">
        <v>11</v>
      </c>
    </row>
    <row r="833" ht="12.75" customHeight="1">
      <c r="A833" t="s">
        <v>7</v>
      </c>
      <c r="B833" t="s">
        <v>8</v>
      </c>
      <c r="C833" t="s">
        <v>99</v>
      </c>
      <c r="D833">
        <v>43590.05</v>
      </c>
      <c r="E833">
        <v>0.317</v>
      </c>
      <c r="F833" t="s">
        <v>336</v>
      </c>
      <c r="G833" t="s">
        <v>11</v>
      </c>
    </row>
    <row r="834" ht="12.75" customHeight="1">
      <c r="A834" t="s">
        <v>7</v>
      </c>
      <c r="B834" t="s">
        <v>8</v>
      </c>
      <c r="C834" t="s">
        <v>99</v>
      </c>
      <c r="D834">
        <v>49777.91</v>
      </c>
      <c r="E834">
        <v>0.362</v>
      </c>
      <c r="F834" t="s">
        <v>337</v>
      </c>
      <c r="G834" t="s">
        <v>11</v>
      </c>
    </row>
    <row r="835" ht="12.75" customHeight="1">
      <c r="A835" t="s">
        <v>7</v>
      </c>
      <c r="B835" t="s">
        <v>8</v>
      </c>
      <c r="C835" t="s">
        <v>99</v>
      </c>
      <c r="D835">
        <v>24613.94</v>
      </c>
      <c r="E835">
        <v>0.179</v>
      </c>
      <c r="F835" t="s">
        <v>338</v>
      </c>
      <c r="G835" t="s">
        <v>11</v>
      </c>
    </row>
    <row r="836" ht="12.75" customHeight="1">
      <c r="A836" t="s">
        <v>7</v>
      </c>
      <c r="B836" t="s">
        <v>8</v>
      </c>
      <c r="C836" t="s">
        <v>99</v>
      </c>
      <c r="D836">
        <v>25163.97</v>
      </c>
      <c r="E836">
        <v>0.183</v>
      </c>
      <c r="F836" t="s">
        <v>339</v>
      </c>
      <c r="G836" t="s">
        <v>11</v>
      </c>
    </row>
    <row r="837" ht="12.75" customHeight="1">
      <c r="A837" t="s">
        <v>7</v>
      </c>
      <c r="B837" t="s">
        <v>8</v>
      </c>
      <c r="C837" t="s">
        <v>99</v>
      </c>
      <c r="D837">
        <v>113031.61</v>
      </c>
      <c r="E837">
        <v>0.822</v>
      </c>
      <c r="F837" t="s">
        <v>367</v>
      </c>
      <c r="G837" t="s">
        <v>25</v>
      </c>
    </row>
    <row r="838" ht="12.75" customHeight="1">
      <c r="A838" t="s">
        <v>7</v>
      </c>
      <c r="B838" t="s">
        <v>8</v>
      </c>
      <c r="C838" t="s">
        <v>99</v>
      </c>
      <c r="D838">
        <v>135857.94</v>
      </c>
      <c r="E838">
        <v>0.988</v>
      </c>
      <c r="F838" t="s">
        <v>369</v>
      </c>
      <c r="G838" t="s">
        <v>25</v>
      </c>
    </row>
    <row r="839" ht="12.75" customHeight="1">
      <c r="A839" t="s">
        <v>7</v>
      </c>
      <c r="B839" t="s">
        <v>8</v>
      </c>
      <c r="C839" t="s">
        <v>99</v>
      </c>
      <c r="D839">
        <v>77279.52</v>
      </c>
      <c r="E839">
        <v>0.562</v>
      </c>
      <c r="F839" t="s">
        <v>372</v>
      </c>
      <c r="G839" t="s">
        <v>25</v>
      </c>
    </row>
    <row r="840" ht="12.75" customHeight="1">
      <c r="A840" t="s">
        <v>7</v>
      </c>
      <c r="B840" t="s">
        <v>8</v>
      </c>
      <c r="C840" t="s">
        <v>99</v>
      </c>
      <c r="D840">
        <v>75079.39</v>
      </c>
      <c r="E840">
        <v>0.546</v>
      </c>
      <c r="F840" t="s">
        <v>373</v>
      </c>
      <c r="G840" t="s">
        <v>25</v>
      </c>
    </row>
    <row r="841" ht="12.75" customHeight="1">
      <c r="A841" t="s">
        <v>7</v>
      </c>
      <c r="B841" t="s">
        <v>8</v>
      </c>
      <c r="C841" t="s">
        <v>99</v>
      </c>
      <c r="D841">
        <v>101893.45</v>
      </c>
      <c r="E841">
        <v>0.741</v>
      </c>
      <c r="F841" t="s">
        <v>375</v>
      </c>
      <c r="G841" t="s">
        <v>25</v>
      </c>
    </row>
    <row r="842" ht="12.75" customHeight="1">
      <c r="A842" t="s">
        <v>7</v>
      </c>
      <c r="B842" t="s">
        <v>28</v>
      </c>
      <c r="C842" t="s">
        <v>99</v>
      </c>
      <c r="D842">
        <v>115718.84</v>
      </c>
      <c r="E842">
        <v>0.811</v>
      </c>
      <c r="F842" t="s">
        <v>251</v>
      </c>
      <c r="G842" t="s">
        <v>25</v>
      </c>
    </row>
    <row r="843" ht="12.75" customHeight="1">
      <c r="A843" t="s">
        <v>7</v>
      </c>
      <c r="B843" t="s">
        <v>28</v>
      </c>
      <c r="C843" t="s">
        <v>99</v>
      </c>
      <c r="D843">
        <v>152960.04</v>
      </c>
      <c r="E843">
        <v>1.072</v>
      </c>
      <c r="F843" t="s">
        <v>255</v>
      </c>
      <c r="G843" t="s">
        <v>25</v>
      </c>
    </row>
    <row r="844" ht="12.75" customHeight="1">
      <c r="A844" t="s">
        <v>7</v>
      </c>
      <c r="B844" t="s">
        <v>28</v>
      </c>
      <c r="C844" t="s">
        <v>99</v>
      </c>
      <c r="D844">
        <v>140118.25</v>
      </c>
      <c r="E844">
        <v>0.982</v>
      </c>
      <c r="F844" t="s">
        <v>258</v>
      </c>
      <c r="G844" t="s">
        <v>25</v>
      </c>
    </row>
    <row r="845" ht="12.75" customHeight="1">
      <c r="A845" t="s">
        <v>7</v>
      </c>
      <c r="B845" t="s">
        <v>28</v>
      </c>
      <c r="C845" t="s">
        <v>99</v>
      </c>
      <c r="D845">
        <v>107300.33</v>
      </c>
      <c r="E845">
        <v>0.752</v>
      </c>
      <c r="F845" t="s">
        <v>147</v>
      </c>
      <c r="G845" t="s">
        <v>25</v>
      </c>
    </row>
    <row r="846" ht="12.75" customHeight="1">
      <c r="A846" t="s">
        <v>7</v>
      </c>
      <c r="B846" t="s">
        <v>28</v>
      </c>
      <c r="C846" t="s">
        <v>99</v>
      </c>
      <c r="D846">
        <v>111723.61</v>
      </c>
      <c r="E846">
        <v>0.783</v>
      </c>
      <c r="F846" t="s">
        <v>261</v>
      </c>
      <c r="G846" t="s">
        <v>25</v>
      </c>
    </row>
    <row r="847" ht="12.75" customHeight="1">
      <c r="A847" t="s">
        <v>7</v>
      </c>
      <c r="B847" t="s">
        <v>28</v>
      </c>
      <c r="C847" t="s">
        <v>99</v>
      </c>
      <c r="D847">
        <v>67205.39</v>
      </c>
      <c r="E847">
        <v>0.471</v>
      </c>
      <c r="F847" t="s">
        <v>264</v>
      </c>
      <c r="G847" t="s">
        <v>25</v>
      </c>
    </row>
    <row r="848" ht="12.75" customHeight="1">
      <c r="A848" t="s">
        <v>7</v>
      </c>
      <c r="B848" t="s">
        <v>28</v>
      </c>
      <c r="C848" t="s">
        <v>99</v>
      </c>
      <c r="D848">
        <v>139075.32</v>
      </c>
      <c r="E848">
        <v>1.061</v>
      </c>
      <c r="F848" t="s">
        <v>264</v>
      </c>
      <c r="G848" t="s">
        <v>25</v>
      </c>
    </row>
    <row r="849" ht="12.75" customHeight="1">
      <c r="A849" t="s">
        <v>7</v>
      </c>
      <c r="B849" t="s">
        <v>28</v>
      </c>
      <c r="C849" t="s">
        <v>99</v>
      </c>
      <c r="D849">
        <v>22687.17</v>
      </c>
      <c r="E849">
        <v>0.159</v>
      </c>
      <c r="F849" t="s">
        <v>147</v>
      </c>
      <c r="G849" t="s">
        <v>25</v>
      </c>
    </row>
    <row r="850" ht="12.75" customHeight="1">
      <c r="A850" t="s">
        <v>7</v>
      </c>
      <c r="B850" t="s">
        <v>8</v>
      </c>
      <c r="C850" t="s">
        <v>99</v>
      </c>
      <c r="D850">
        <v>35477.07</v>
      </c>
      <c r="E850">
        <v>0.258</v>
      </c>
      <c r="F850" t="s">
        <v>341</v>
      </c>
      <c r="G850" t="s">
        <v>11</v>
      </c>
    </row>
    <row r="851" ht="12.75" customHeight="1">
      <c r="A851" t="s">
        <v>7</v>
      </c>
      <c r="B851" t="s">
        <v>8</v>
      </c>
      <c r="C851" t="s">
        <v>99</v>
      </c>
      <c r="D851">
        <v>8663.01</v>
      </c>
      <c r="E851">
        <v>0.063</v>
      </c>
      <c r="F851" t="s">
        <v>345</v>
      </c>
      <c r="G851" t="s">
        <v>11</v>
      </c>
    </row>
    <row r="852" ht="12.75" customHeight="1">
      <c r="A852" t="s">
        <v>7</v>
      </c>
      <c r="B852" t="s">
        <v>8</v>
      </c>
      <c r="C852" t="s">
        <v>99</v>
      </c>
      <c r="D852">
        <v>54040.66</v>
      </c>
      <c r="E852">
        <v>0.393</v>
      </c>
      <c r="F852" t="s">
        <v>346</v>
      </c>
      <c r="G852" t="s">
        <v>11</v>
      </c>
    </row>
    <row r="853" ht="12.75" customHeight="1">
      <c r="A853" t="s">
        <v>7</v>
      </c>
      <c r="B853" t="s">
        <v>8</v>
      </c>
      <c r="C853" t="s">
        <v>99</v>
      </c>
      <c r="D853">
        <v>31764.36</v>
      </c>
      <c r="E853">
        <v>0.231</v>
      </c>
      <c r="F853" t="s">
        <v>347</v>
      </c>
      <c r="G853" t="s">
        <v>11</v>
      </c>
    </row>
    <row r="854" ht="12.75" customHeight="1">
      <c r="A854" t="s">
        <v>7</v>
      </c>
      <c r="B854" t="s">
        <v>8</v>
      </c>
      <c r="C854" t="s">
        <v>99</v>
      </c>
      <c r="D854">
        <v>13475.79</v>
      </c>
      <c r="E854">
        <v>0.098</v>
      </c>
      <c r="F854" t="s">
        <v>350</v>
      </c>
      <c r="G854" t="s">
        <v>11</v>
      </c>
    </row>
    <row r="855" ht="12.75" customHeight="1">
      <c r="A855" t="s">
        <v>7</v>
      </c>
      <c r="B855" t="s">
        <v>8</v>
      </c>
      <c r="C855" t="s">
        <v>99</v>
      </c>
      <c r="D855">
        <v>25989.02</v>
      </c>
      <c r="E855">
        <v>0.189</v>
      </c>
      <c r="F855" t="s">
        <v>352</v>
      </c>
      <c r="G855" t="s">
        <v>11</v>
      </c>
    </row>
    <row r="856" ht="12.75" customHeight="1">
      <c r="A856" t="s">
        <v>7</v>
      </c>
      <c r="B856" t="s">
        <v>8</v>
      </c>
      <c r="C856" t="s">
        <v>99</v>
      </c>
      <c r="D856">
        <v>44552.6</v>
      </c>
      <c r="E856">
        <v>0.324</v>
      </c>
      <c r="F856" t="s">
        <v>355</v>
      </c>
      <c r="G856" t="s">
        <v>11</v>
      </c>
    </row>
    <row r="857" ht="12.75" customHeight="1">
      <c r="A857" t="s">
        <v>7</v>
      </c>
      <c r="B857" t="s">
        <v>8</v>
      </c>
      <c r="C857" t="s">
        <v>99</v>
      </c>
      <c r="D857">
        <v>5912.85</v>
      </c>
      <c r="E857">
        <v>0.043</v>
      </c>
      <c r="F857" t="s">
        <v>356</v>
      </c>
      <c r="G857" t="s">
        <v>14</v>
      </c>
    </row>
    <row r="858" ht="12.75" customHeight="1">
      <c r="A858" t="s">
        <v>7</v>
      </c>
      <c r="B858" t="s">
        <v>8</v>
      </c>
      <c r="C858" t="s">
        <v>99</v>
      </c>
      <c r="D858">
        <v>3025.18</v>
      </c>
      <c r="E858">
        <v>0.022</v>
      </c>
      <c r="F858" t="s">
        <v>1177</v>
      </c>
      <c r="G858" t="s">
        <v>11</v>
      </c>
    </row>
    <row r="859" ht="12.75" customHeight="1">
      <c r="A859" t="s">
        <v>7</v>
      </c>
      <c r="B859" t="s">
        <v>28</v>
      </c>
      <c r="C859" t="s">
        <v>99</v>
      </c>
      <c r="D859">
        <v>83757.04</v>
      </c>
      <c r="E859">
        <v>0.587</v>
      </c>
      <c r="F859" t="s">
        <v>204</v>
      </c>
      <c r="G859" t="s">
        <v>14</v>
      </c>
    </row>
    <row r="860" ht="12.75" customHeight="1">
      <c r="A860" t="s">
        <v>7</v>
      </c>
      <c r="B860" t="s">
        <v>28</v>
      </c>
      <c r="C860" t="s">
        <v>99</v>
      </c>
      <c r="D860">
        <v>81759.43</v>
      </c>
      <c r="E860">
        <v>0.573</v>
      </c>
      <c r="F860" t="s">
        <v>272</v>
      </c>
      <c r="G860" t="s">
        <v>73</v>
      </c>
    </row>
    <row r="861" ht="12.75" customHeight="1">
      <c r="A861" t="s">
        <v>7</v>
      </c>
      <c r="B861" t="s">
        <v>28</v>
      </c>
      <c r="C861" t="s">
        <v>99</v>
      </c>
      <c r="D861">
        <v>232579.17</v>
      </c>
      <c r="E861">
        <v>1.63</v>
      </c>
      <c r="F861" t="s">
        <v>152</v>
      </c>
      <c r="G861" t="s">
        <v>73</v>
      </c>
    </row>
    <row r="862" ht="12.75" customHeight="1">
      <c r="A862" t="s">
        <v>7</v>
      </c>
      <c r="B862" t="s">
        <v>28</v>
      </c>
      <c r="C862" t="s">
        <v>99</v>
      </c>
      <c r="D862">
        <v>28965.38</v>
      </c>
      <c r="E862">
        <v>0.203</v>
      </c>
      <c r="F862" t="s">
        <v>328</v>
      </c>
      <c r="G862" t="s">
        <v>78</v>
      </c>
    </row>
    <row r="863" ht="12.75" customHeight="1">
      <c r="A863" t="s">
        <v>7</v>
      </c>
      <c r="B863" t="s">
        <v>8</v>
      </c>
      <c r="C863" t="s">
        <v>389</v>
      </c>
      <c r="D863">
        <v>4675.27</v>
      </c>
      <c r="E863">
        <v>0.034</v>
      </c>
      <c r="F863" t="s">
        <v>794</v>
      </c>
      <c r="G863" t="s">
        <v>73</v>
      </c>
    </row>
    <row r="864" ht="12.75" customHeight="1">
      <c r="A864" t="s">
        <v>7</v>
      </c>
      <c r="B864" t="s">
        <v>8</v>
      </c>
      <c r="C864" t="s">
        <v>389</v>
      </c>
      <c r="D864">
        <v>4675.27</v>
      </c>
      <c r="E864">
        <v>0.034</v>
      </c>
      <c r="F864" t="s">
        <v>394</v>
      </c>
      <c r="G864" t="s">
        <v>47</v>
      </c>
    </row>
    <row r="865" ht="12.75" customHeight="1">
      <c r="A865" t="s">
        <v>7</v>
      </c>
      <c r="B865" t="s">
        <v>8</v>
      </c>
      <c r="C865" t="s">
        <v>389</v>
      </c>
      <c r="D865">
        <v>4675.27</v>
      </c>
      <c r="E865">
        <v>0.034</v>
      </c>
      <c r="F865" t="s">
        <v>235</v>
      </c>
      <c r="G865" t="s">
        <v>47</v>
      </c>
    </row>
    <row r="866" ht="12.75" customHeight="1">
      <c r="A866" t="s">
        <v>7</v>
      </c>
      <c r="B866" t="s">
        <v>8</v>
      </c>
      <c r="C866" t="s">
        <v>389</v>
      </c>
      <c r="D866">
        <v>4675.27</v>
      </c>
      <c r="E866">
        <v>0.034</v>
      </c>
      <c r="F866" t="s">
        <v>295</v>
      </c>
      <c r="G866" t="s">
        <v>47</v>
      </c>
    </row>
    <row r="867" ht="12.75" customHeight="1">
      <c r="A867" t="s">
        <v>7</v>
      </c>
      <c r="B867" t="s">
        <v>8</v>
      </c>
      <c r="C867" t="s">
        <v>389</v>
      </c>
      <c r="D867">
        <v>4812.78</v>
      </c>
      <c r="E867">
        <v>0.035</v>
      </c>
      <c r="F867" t="s">
        <v>308</v>
      </c>
      <c r="G867" t="s">
        <v>47</v>
      </c>
    </row>
    <row r="868" ht="12.75" customHeight="1">
      <c r="A868" t="s">
        <v>7</v>
      </c>
      <c r="B868" t="s">
        <v>8</v>
      </c>
      <c r="C868" t="s">
        <v>389</v>
      </c>
      <c r="D868">
        <v>2200.13</v>
      </c>
      <c r="E868">
        <v>0.016</v>
      </c>
      <c r="F868" t="s">
        <v>311</v>
      </c>
      <c r="G868" t="s">
        <v>47</v>
      </c>
    </row>
    <row r="869" ht="12.75" customHeight="1">
      <c r="A869" t="s">
        <v>7</v>
      </c>
      <c r="B869" t="s">
        <v>28</v>
      </c>
      <c r="C869" t="s">
        <v>99</v>
      </c>
      <c r="D869">
        <v>212888.42</v>
      </c>
      <c r="E869">
        <v>1.492</v>
      </c>
      <c r="F869" t="s">
        <v>303</v>
      </c>
      <c r="G869" t="s">
        <v>47</v>
      </c>
    </row>
    <row r="870" ht="12.75" customHeight="1">
      <c r="A870" t="s">
        <v>7</v>
      </c>
      <c r="B870" t="s">
        <v>28</v>
      </c>
      <c r="C870" t="s">
        <v>99</v>
      </c>
      <c r="D870">
        <v>82044.8</v>
      </c>
      <c r="E870">
        <v>0.575</v>
      </c>
      <c r="F870" t="s">
        <v>305</v>
      </c>
      <c r="G870" t="s">
        <v>47</v>
      </c>
    </row>
    <row r="871" ht="12.75" customHeight="1">
      <c r="A871" t="s">
        <v>7</v>
      </c>
      <c r="B871" t="s">
        <v>28</v>
      </c>
      <c r="C871" t="s">
        <v>99</v>
      </c>
      <c r="D871">
        <v>209606.63</v>
      </c>
      <c r="E871">
        <v>1.469</v>
      </c>
      <c r="F871" t="s">
        <v>307</v>
      </c>
      <c r="G871" t="s">
        <v>47</v>
      </c>
    </row>
    <row r="872" ht="12.75" customHeight="1">
      <c r="A872" t="s">
        <v>7</v>
      </c>
      <c r="B872" t="s">
        <v>28</v>
      </c>
      <c r="C872" t="s">
        <v>99</v>
      </c>
      <c r="D872">
        <v>165801.84</v>
      </c>
      <c r="E872">
        <v>1.162</v>
      </c>
      <c r="F872" t="s">
        <v>310</v>
      </c>
      <c r="G872" t="s">
        <v>47</v>
      </c>
    </row>
    <row r="873" ht="12.75" customHeight="1">
      <c r="A873" t="s">
        <v>7</v>
      </c>
      <c r="B873" t="s">
        <v>28</v>
      </c>
      <c r="C873" t="s">
        <v>99</v>
      </c>
      <c r="D873">
        <v>142.69</v>
      </c>
      <c r="E873">
        <v>0.001</v>
      </c>
      <c r="F873" t="s">
        <v>312</v>
      </c>
      <c r="G873" t="s">
        <v>47</v>
      </c>
    </row>
    <row r="874" ht="12.75" customHeight="1">
      <c r="A874" t="s">
        <v>7</v>
      </c>
      <c r="B874" t="s">
        <v>28</v>
      </c>
      <c r="C874" t="s">
        <v>99</v>
      </c>
      <c r="D874">
        <v>181497.36</v>
      </c>
      <c r="E874">
        <v>1.272</v>
      </c>
      <c r="F874" t="s">
        <v>313</v>
      </c>
      <c r="G874" t="s">
        <v>47</v>
      </c>
    </row>
    <row r="875" ht="12.75" customHeight="1">
      <c r="A875" t="s">
        <v>7</v>
      </c>
      <c r="B875" t="s">
        <v>28</v>
      </c>
      <c r="C875" t="s">
        <v>99</v>
      </c>
      <c r="D875">
        <v>218167.82</v>
      </c>
      <c r="E875">
        <v>1.529</v>
      </c>
      <c r="F875" t="s">
        <v>104</v>
      </c>
      <c r="G875" t="s">
        <v>47</v>
      </c>
    </row>
    <row r="876" ht="12.75" customHeight="1">
      <c r="A876" t="s">
        <v>7</v>
      </c>
      <c r="B876" t="s">
        <v>28</v>
      </c>
      <c r="C876" t="s">
        <v>99</v>
      </c>
      <c r="D876">
        <v>222448.42</v>
      </c>
      <c r="E876">
        <v>1.559</v>
      </c>
      <c r="F876" t="s">
        <v>105</v>
      </c>
      <c r="G876" t="s">
        <v>47</v>
      </c>
    </row>
    <row r="877" ht="12.75" customHeight="1">
      <c r="A877" t="s">
        <v>7</v>
      </c>
      <c r="B877" t="s">
        <v>28</v>
      </c>
      <c r="C877" t="s">
        <v>99</v>
      </c>
      <c r="D877">
        <v>85469.28</v>
      </c>
      <c r="E877">
        <v>0.599</v>
      </c>
      <c r="F877" t="s">
        <v>1138</v>
      </c>
      <c r="G877" t="s">
        <v>47</v>
      </c>
    </row>
    <row r="878" ht="12.75" customHeight="1">
      <c r="A878" t="s">
        <v>7</v>
      </c>
      <c r="B878" t="s">
        <v>28</v>
      </c>
      <c r="C878" t="s">
        <v>99</v>
      </c>
      <c r="D878">
        <v>152817.36</v>
      </c>
      <c r="E878">
        <v>1.071</v>
      </c>
      <c r="F878" t="s">
        <v>101</v>
      </c>
      <c r="G878" t="s">
        <v>47</v>
      </c>
    </row>
    <row r="879" ht="12.75" customHeight="1">
      <c r="A879" t="s">
        <v>7</v>
      </c>
      <c r="B879" t="s">
        <v>28</v>
      </c>
      <c r="C879" t="s">
        <v>99</v>
      </c>
      <c r="D879">
        <v>50796.43</v>
      </c>
      <c r="E879">
        <v>0.356</v>
      </c>
      <c r="F879" t="s">
        <v>103</v>
      </c>
      <c r="G879" t="s">
        <v>47</v>
      </c>
    </row>
    <row r="880" ht="12.75" customHeight="1">
      <c r="A880" t="s">
        <v>7</v>
      </c>
      <c r="B880" t="s">
        <v>28</v>
      </c>
      <c r="C880" t="s">
        <v>99</v>
      </c>
      <c r="D880">
        <v>3281.79</v>
      </c>
      <c r="E880">
        <v>0.023</v>
      </c>
      <c r="F880" t="s">
        <v>103</v>
      </c>
      <c r="G880" t="s">
        <v>47</v>
      </c>
    </row>
    <row r="881" ht="12.75" customHeight="1">
      <c r="A881" t="s">
        <v>7</v>
      </c>
      <c r="B881" t="s">
        <v>28</v>
      </c>
      <c r="C881" t="s">
        <v>99</v>
      </c>
      <c r="D881">
        <v>5183.4</v>
      </c>
      <c r="E881">
        <v>0.045</v>
      </c>
      <c r="F881" t="s">
        <v>103</v>
      </c>
      <c r="G881" t="s">
        <v>47</v>
      </c>
    </row>
    <row r="882" ht="12.75" customHeight="1">
      <c r="A882" t="s">
        <v>7</v>
      </c>
      <c r="B882" t="s">
        <v>28</v>
      </c>
      <c r="C882" t="s">
        <v>99</v>
      </c>
      <c r="D882">
        <v>95029.28</v>
      </c>
      <c r="E882">
        <v>0.666</v>
      </c>
      <c r="F882" t="s">
        <v>103</v>
      </c>
      <c r="G882" t="s">
        <v>47</v>
      </c>
    </row>
    <row r="883" ht="12.75" customHeight="1">
      <c r="A883" t="s">
        <v>7</v>
      </c>
      <c r="B883" t="s">
        <v>8</v>
      </c>
      <c r="C883" t="s">
        <v>389</v>
      </c>
      <c r="D883">
        <v>825.05</v>
      </c>
      <c r="E883">
        <v>0.006</v>
      </c>
      <c r="F883" t="s">
        <v>831</v>
      </c>
      <c r="G883" t="s">
        <v>45</v>
      </c>
    </row>
    <row r="884" ht="12.75" customHeight="1">
      <c r="A884" t="s">
        <v>7</v>
      </c>
      <c r="B884" t="s">
        <v>8</v>
      </c>
      <c r="C884" t="s">
        <v>389</v>
      </c>
      <c r="D884">
        <v>687.54</v>
      </c>
      <c r="E884">
        <v>0.005</v>
      </c>
      <c r="F884" t="s">
        <v>393</v>
      </c>
      <c r="G884" t="s">
        <v>45</v>
      </c>
    </row>
    <row r="885" ht="12.75" customHeight="1">
      <c r="A885" t="s">
        <v>7</v>
      </c>
      <c r="B885" t="s">
        <v>8</v>
      </c>
      <c r="C885" t="s">
        <v>389</v>
      </c>
      <c r="D885">
        <v>275.02</v>
      </c>
      <c r="E885">
        <v>0.002</v>
      </c>
      <c r="F885" t="s">
        <v>417</v>
      </c>
      <c r="G885" t="s">
        <v>45</v>
      </c>
    </row>
    <row r="886" ht="12.75" customHeight="1">
      <c r="A886" t="s">
        <v>7</v>
      </c>
      <c r="B886" t="s">
        <v>8</v>
      </c>
      <c r="C886" t="s">
        <v>389</v>
      </c>
      <c r="D886">
        <v>275.02</v>
      </c>
      <c r="E886">
        <v>0.002</v>
      </c>
      <c r="F886" t="s">
        <v>247</v>
      </c>
      <c r="G886" t="s">
        <v>45</v>
      </c>
    </row>
    <row r="887" ht="12.75" customHeight="1">
      <c r="A887" t="s">
        <v>7</v>
      </c>
      <c r="B887" t="s">
        <v>8</v>
      </c>
      <c r="C887" t="s">
        <v>389</v>
      </c>
      <c r="D887">
        <v>1100.06</v>
      </c>
      <c r="E887">
        <v>0.008</v>
      </c>
      <c r="F887" t="s">
        <v>396</v>
      </c>
      <c r="G887" t="s">
        <v>73</v>
      </c>
    </row>
    <row r="888" ht="12.75" customHeight="1">
      <c r="A888" t="s">
        <v>7</v>
      </c>
      <c r="B888" t="s">
        <v>8</v>
      </c>
      <c r="C888" t="s">
        <v>389</v>
      </c>
      <c r="D888">
        <v>825.05</v>
      </c>
      <c r="E888">
        <v>0.006</v>
      </c>
      <c r="F888" t="s">
        <v>426</v>
      </c>
      <c r="G888" t="s">
        <v>45</v>
      </c>
    </row>
    <row r="889" ht="12.75" customHeight="1">
      <c r="A889" t="s">
        <v>7</v>
      </c>
      <c r="B889" t="s">
        <v>8</v>
      </c>
      <c r="C889" t="s">
        <v>389</v>
      </c>
      <c r="D889">
        <v>825.05</v>
      </c>
      <c r="E889">
        <v>0.006</v>
      </c>
      <c r="F889" t="s">
        <v>450</v>
      </c>
      <c r="G889" t="s">
        <v>40</v>
      </c>
    </row>
    <row r="890" ht="12.75" customHeight="1">
      <c r="A890" t="s">
        <v>7</v>
      </c>
      <c r="B890" t="s">
        <v>28</v>
      </c>
      <c r="C890" t="s">
        <v>99</v>
      </c>
      <c r="D890">
        <v>212888.42</v>
      </c>
      <c r="E890">
        <v>1.492</v>
      </c>
      <c r="F890" t="s">
        <v>303</v>
      </c>
      <c r="G890" t="s">
        <v>47</v>
      </c>
    </row>
    <row r="891" ht="12.75" customHeight="1">
      <c r="A891" t="s">
        <v>7</v>
      </c>
      <c r="B891" t="s">
        <v>28</v>
      </c>
      <c r="C891" t="s">
        <v>99</v>
      </c>
      <c r="D891">
        <v>82044.8</v>
      </c>
      <c r="E891">
        <v>0.575</v>
      </c>
      <c r="F891" t="s">
        <v>305</v>
      </c>
      <c r="G891" t="s">
        <v>47</v>
      </c>
    </row>
    <row r="892" ht="12.75" customHeight="1">
      <c r="A892" t="s">
        <v>7</v>
      </c>
      <c r="B892" t="s">
        <v>28</v>
      </c>
      <c r="C892" t="s">
        <v>99</v>
      </c>
      <c r="D892">
        <v>209606.62</v>
      </c>
      <c r="E892">
        <v>1.469</v>
      </c>
      <c r="F892" t="s">
        <v>307</v>
      </c>
      <c r="G892" t="s">
        <v>47</v>
      </c>
    </row>
    <row r="893" ht="12.75" customHeight="1">
      <c r="A893" t="s">
        <v>7</v>
      </c>
      <c r="B893" t="s">
        <v>28</v>
      </c>
      <c r="C893" t="s">
        <v>99</v>
      </c>
      <c r="D893">
        <v>165801.84</v>
      </c>
      <c r="E893">
        <v>1.162</v>
      </c>
      <c r="F893" t="s">
        <v>310</v>
      </c>
      <c r="G893" t="s">
        <v>47</v>
      </c>
    </row>
    <row r="894" ht="12.75" customHeight="1">
      <c r="A894" t="s">
        <v>7</v>
      </c>
      <c r="B894" t="s">
        <v>28</v>
      </c>
      <c r="C894" t="s">
        <v>99</v>
      </c>
      <c r="D894">
        <v>142.69</v>
      </c>
      <c r="E894">
        <v>0.001</v>
      </c>
      <c r="F894" t="s">
        <v>312</v>
      </c>
      <c r="G894" t="s">
        <v>47</v>
      </c>
    </row>
    <row r="895" ht="12.75" customHeight="1">
      <c r="A895" t="s">
        <v>7</v>
      </c>
      <c r="B895" t="s">
        <v>28</v>
      </c>
      <c r="C895" t="s">
        <v>99</v>
      </c>
      <c r="D895">
        <v>181497.36</v>
      </c>
      <c r="E895">
        <v>1.272</v>
      </c>
      <c r="F895" t="s">
        <v>313</v>
      </c>
      <c r="G895" t="s">
        <v>47</v>
      </c>
    </row>
    <row r="896" ht="12.75" customHeight="1">
      <c r="A896" t="s">
        <v>7</v>
      </c>
      <c r="B896" t="s">
        <v>28</v>
      </c>
      <c r="C896" t="s">
        <v>99</v>
      </c>
      <c r="D896">
        <v>218167.82</v>
      </c>
      <c r="E896">
        <v>1.529</v>
      </c>
      <c r="F896" t="s">
        <v>107</v>
      </c>
      <c r="G896" t="s">
        <v>47</v>
      </c>
    </row>
    <row r="897" ht="12.75" customHeight="1">
      <c r="A897" t="s">
        <v>7</v>
      </c>
      <c r="B897" t="s">
        <v>28</v>
      </c>
      <c r="C897" t="s">
        <v>99</v>
      </c>
      <c r="D897">
        <v>222448.42</v>
      </c>
      <c r="E897">
        <v>1.559</v>
      </c>
      <c r="F897" t="s">
        <v>104</v>
      </c>
      <c r="G897" t="s">
        <v>47</v>
      </c>
    </row>
    <row r="898" ht="12.75" customHeight="1">
      <c r="A898" t="s">
        <v>7</v>
      </c>
      <c r="B898" t="s">
        <v>28</v>
      </c>
      <c r="C898" t="s">
        <v>99</v>
      </c>
      <c r="D898">
        <v>85469.28</v>
      </c>
      <c r="E898">
        <v>0.599</v>
      </c>
      <c r="F898" t="s">
        <v>1138</v>
      </c>
      <c r="G898" t="s">
        <v>47</v>
      </c>
    </row>
    <row r="899" ht="12.75" customHeight="1">
      <c r="A899" t="s">
        <v>7</v>
      </c>
      <c r="B899" t="s">
        <v>28</v>
      </c>
      <c r="C899" t="s">
        <v>99</v>
      </c>
      <c r="D899">
        <v>152817.36</v>
      </c>
      <c r="E899">
        <v>1.071</v>
      </c>
      <c r="F899" t="s">
        <v>100</v>
      </c>
      <c r="G899" t="s">
        <v>47</v>
      </c>
    </row>
    <row r="900" ht="12.75" customHeight="1">
      <c r="A900" t="s">
        <v>7</v>
      </c>
      <c r="B900" t="s">
        <v>28</v>
      </c>
      <c r="C900" t="s">
        <v>99</v>
      </c>
      <c r="D900">
        <v>155528.4</v>
      </c>
      <c r="E900">
        <v>1.09</v>
      </c>
      <c r="F900" t="s">
        <v>101</v>
      </c>
      <c r="G900" t="s">
        <v>47</v>
      </c>
    </row>
    <row r="901" ht="12.75" customHeight="1">
      <c r="A901" t="s">
        <v>7</v>
      </c>
      <c r="B901" t="s">
        <v>28</v>
      </c>
      <c r="C901" t="s">
        <v>99</v>
      </c>
      <c r="D901">
        <v>152674.67</v>
      </c>
      <c r="E901">
        <v>1.07</v>
      </c>
      <c r="F901" t="s">
        <v>103</v>
      </c>
      <c r="G901" t="s">
        <v>47</v>
      </c>
    </row>
    <row r="902" ht="12.75" customHeight="1">
      <c r="A902" t="s">
        <v>7</v>
      </c>
      <c r="B902" t="s">
        <v>28</v>
      </c>
      <c r="C902" t="s">
        <v>99</v>
      </c>
      <c r="D902">
        <v>3281.79</v>
      </c>
      <c r="E902">
        <v>0.023</v>
      </c>
      <c r="F902" t="s">
        <v>103</v>
      </c>
      <c r="G902" t="s">
        <v>47</v>
      </c>
    </row>
    <row r="903" ht="12.75" customHeight="1">
      <c r="A903" t="s">
        <v>7</v>
      </c>
      <c r="B903" t="s">
        <v>28</v>
      </c>
      <c r="C903" t="s">
        <v>99</v>
      </c>
      <c r="D903">
        <v>5183.4</v>
      </c>
      <c r="E903">
        <v>0.045</v>
      </c>
      <c r="F903" t="s">
        <v>103</v>
      </c>
      <c r="G903" t="s">
        <v>47</v>
      </c>
    </row>
    <row r="904" ht="12.75" customHeight="1">
      <c r="A904" t="s">
        <v>7</v>
      </c>
      <c r="B904" t="s">
        <v>28</v>
      </c>
      <c r="C904" t="s">
        <v>99</v>
      </c>
      <c r="D904">
        <v>95029.28</v>
      </c>
      <c r="E904">
        <v>0.666</v>
      </c>
      <c r="F904" t="s">
        <v>103</v>
      </c>
      <c r="G904" t="s">
        <v>47</v>
      </c>
    </row>
    <row r="905" ht="12.75" customHeight="1">
      <c r="A905" t="s">
        <v>7</v>
      </c>
      <c r="B905" t="s">
        <v>28</v>
      </c>
      <c r="C905" t="s">
        <v>99</v>
      </c>
      <c r="D905">
        <v>212888.42</v>
      </c>
      <c r="E905">
        <v>1.492</v>
      </c>
      <c r="F905" t="s">
        <v>303</v>
      </c>
      <c r="G905" t="s">
        <v>47</v>
      </c>
    </row>
    <row r="906" ht="12.75" customHeight="1">
      <c r="A906" t="s">
        <v>7</v>
      </c>
      <c r="B906" t="s">
        <v>28</v>
      </c>
      <c r="C906" t="s">
        <v>99</v>
      </c>
      <c r="D906">
        <v>82044.8</v>
      </c>
      <c r="E906">
        <v>0.575</v>
      </c>
      <c r="F906" t="s">
        <v>305</v>
      </c>
      <c r="G906" t="s">
        <v>47</v>
      </c>
    </row>
    <row r="907" ht="12.75" customHeight="1">
      <c r="A907" t="s">
        <v>7</v>
      </c>
      <c r="B907" t="s">
        <v>28</v>
      </c>
      <c r="C907" t="s">
        <v>99</v>
      </c>
      <c r="D907">
        <v>209606.62</v>
      </c>
      <c r="E907">
        <v>1.469</v>
      </c>
      <c r="F907" t="s">
        <v>307</v>
      </c>
      <c r="G907" t="s">
        <v>47</v>
      </c>
    </row>
    <row r="908" ht="12.75" customHeight="1">
      <c r="A908" t="s">
        <v>7</v>
      </c>
      <c r="B908" t="s">
        <v>28</v>
      </c>
      <c r="C908" t="s">
        <v>99</v>
      </c>
      <c r="D908">
        <v>165801.84</v>
      </c>
      <c r="E908">
        <v>1.162</v>
      </c>
      <c r="F908" t="s">
        <v>310</v>
      </c>
      <c r="G908" t="s">
        <v>47</v>
      </c>
    </row>
    <row r="909" ht="12.75" customHeight="1">
      <c r="A909" t="s">
        <v>7</v>
      </c>
      <c r="B909" t="s">
        <v>28</v>
      </c>
      <c r="C909" t="s">
        <v>99</v>
      </c>
      <c r="D909">
        <v>142.69</v>
      </c>
      <c r="E909">
        <v>0.001</v>
      </c>
      <c r="F909" t="s">
        <v>312</v>
      </c>
      <c r="G909" t="s">
        <v>47</v>
      </c>
    </row>
    <row r="910" ht="12.75" customHeight="1">
      <c r="A910" t="s">
        <v>7</v>
      </c>
      <c r="B910" t="s">
        <v>28</v>
      </c>
      <c r="C910" t="s">
        <v>99</v>
      </c>
      <c r="D910">
        <v>181497.36</v>
      </c>
      <c r="E910">
        <v>1.272</v>
      </c>
      <c r="F910" t="s">
        <v>313</v>
      </c>
      <c r="G910" t="s">
        <v>47</v>
      </c>
    </row>
    <row r="911" ht="12.75" customHeight="1">
      <c r="A911" t="s">
        <v>7</v>
      </c>
      <c r="B911" t="s">
        <v>28</v>
      </c>
      <c r="C911" t="s">
        <v>99</v>
      </c>
      <c r="D911">
        <v>218167.82</v>
      </c>
      <c r="E911">
        <v>1.529</v>
      </c>
      <c r="F911" t="s">
        <v>107</v>
      </c>
      <c r="G911" t="s">
        <v>47</v>
      </c>
    </row>
    <row r="912" ht="12.75" customHeight="1">
      <c r="A912" t="s">
        <v>7</v>
      </c>
      <c r="B912" t="s">
        <v>28</v>
      </c>
      <c r="C912" t="s">
        <v>99</v>
      </c>
      <c r="D912">
        <v>222448.42</v>
      </c>
      <c r="E912">
        <v>1.559</v>
      </c>
      <c r="F912" t="s">
        <v>104</v>
      </c>
      <c r="G912" t="s">
        <v>47</v>
      </c>
    </row>
    <row r="913" ht="12.75" customHeight="1">
      <c r="A913" t="s">
        <v>7</v>
      </c>
      <c r="B913" t="s">
        <v>28</v>
      </c>
      <c r="C913" t="s">
        <v>99</v>
      </c>
      <c r="D913">
        <v>85469.28</v>
      </c>
      <c r="E913">
        <v>0.599</v>
      </c>
      <c r="F913" t="s">
        <v>1138</v>
      </c>
      <c r="G913" t="s">
        <v>47</v>
      </c>
    </row>
    <row r="914" ht="12.75" customHeight="1">
      <c r="A914" t="s">
        <v>7</v>
      </c>
      <c r="B914" t="s">
        <v>28</v>
      </c>
      <c r="C914" t="s">
        <v>99</v>
      </c>
      <c r="D914">
        <v>152817.36</v>
      </c>
      <c r="E914">
        <v>1.071</v>
      </c>
      <c r="F914" t="s">
        <v>100</v>
      </c>
      <c r="G914" t="s">
        <v>47</v>
      </c>
    </row>
    <row r="915" ht="12.75" customHeight="1">
      <c r="A915" t="s">
        <v>7</v>
      </c>
      <c r="B915" t="s">
        <v>28</v>
      </c>
      <c r="C915" t="s">
        <v>99</v>
      </c>
      <c r="D915">
        <v>155528.4</v>
      </c>
      <c r="E915">
        <v>1.09</v>
      </c>
      <c r="F915" t="s">
        <v>101</v>
      </c>
      <c r="G915" t="s">
        <v>47</v>
      </c>
    </row>
    <row r="916" ht="12.75" customHeight="1">
      <c r="A916" t="s">
        <v>7</v>
      </c>
      <c r="B916" t="s">
        <v>28</v>
      </c>
      <c r="C916" t="s">
        <v>99</v>
      </c>
      <c r="D916">
        <v>152674.67</v>
      </c>
      <c r="E916">
        <v>1.07</v>
      </c>
      <c r="F916" t="s">
        <v>103</v>
      </c>
      <c r="G916" t="s">
        <v>47</v>
      </c>
    </row>
    <row r="917" ht="12.75" customHeight="1">
      <c r="A917" t="s">
        <v>7</v>
      </c>
      <c r="B917" t="s">
        <v>28</v>
      </c>
      <c r="C917" t="s">
        <v>99</v>
      </c>
      <c r="D917">
        <v>3281.79</v>
      </c>
      <c r="E917">
        <v>0.023</v>
      </c>
      <c r="F917" t="s">
        <v>103</v>
      </c>
      <c r="G917" t="s">
        <v>47</v>
      </c>
    </row>
    <row r="918" ht="12.75" customHeight="1">
      <c r="A918" t="s">
        <v>7</v>
      </c>
      <c r="B918" t="s">
        <v>28</v>
      </c>
      <c r="C918" t="s">
        <v>99</v>
      </c>
      <c r="D918">
        <v>5183.4</v>
      </c>
      <c r="E918">
        <v>0.045</v>
      </c>
      <c r="F918" t="s">
        <v>103</v>
      </c>
      <c r="G918" t="s">
        <v>47</v>
      </c>
    </row>
    <row r="919" ht="12.75" customHeight="1">
      <c r="A919" t="s">
        <v>7</v>
      </c>
      <c r="B919" t="s">
        <v>28</v>
      </c>
      <c r="C919" t="s">
        <v>99</v>
      </c>
      <c r="D919">
        <v>95029.28</v>
      </c>
      <c r="E919">
        <v>0.666</v>
      </c>
      <c r="F919" t="s">
        <v>103</v>
      </c>
      <c r="G919" t="s">
        <v>47</v>
      </c>
    </row>
    <row r="920" ht="12.75" customHeight="1">
      <c r="A920" t="s">
        <v>7</v>
      </c>
      <c r="B920" t="s">
        <v>28</v>
      </c>
      <c r="C920" t="s">
        <v>99</v>
      </c>
      <c r="D920">
        <v>212888.42</v>
      </c>
      <c r="E920">
        <v>1.492</v>
      </c>
      <c r="F920" t="s">
        <v>303</v>
      </c>
      <c r="G920" t="s">
        <v>47</v>
      </c>
    </row>
    <row r="921" ht="12.75" customHeight="1">
      <c r="A921" t="s">
        <v>7</v>
      </c>
      <c r="B921" t="s">
        <v>28</v>
      </c>
      <c r="C921" t="s">
        <v>99</v>
      </c>
      <c r="D921">
        <v>82044.8</v>
      </c>
      <c r="E921">
        <v>0.575</v>
      </c>
      <c r="F921" t="s">
        <v>305</v>
      </c>
      <c r="G921" t="s">
        <v>47</v>
      </c>
    </row>
    <row r="922" ht="12.75" customHeight="1">
      <c r="A922" t="s">
        <v>7</v>
      </c>
      <c r="B922" t="s">
        <v>28</v>
      </c>
      <c r="C922" t="s">
        <v>99</v>
      </c>
      <c r="D922">
        <v>209606.62</v>
      </c>
      <c r="E922">
        <v>1.469</v>
      </c>
      <c r="F922" t="s">
        <v>307</v>
      </c>
      <c r="G922" t="s">
        <v>47</v>
      </c>
    </row>
    <row r="923" ht="12.75" customHeight="1">
      <c r="A923" t="s">
        <v>7</v>
      </c>
      <c r="B923" t="s">
        <v>28</v>
      </c>
      <c r="C923" t="s">
        <v>99</v>
      </c>
      <c r="D923">
        <v>165801.84</v>
      </c>
      <c r="E923">
        <v>1.162</v>
      </c>
      <c r="F923" t="s">
        <v>310</v>
      </c>
      <c r="G923" t="s">
        <v>47</v>
      </c>
    </row>
    <row r="924" ht="12.75" customHeight="1">
      <c r="A924" t="s">
        <v>7</v>
      </c>
      <c r="B924" t="s">
        <v>28</v>
      </c>
      <c r="C924" t="s">
        <v>99</v>
      </c>
      <c r="D924">
        <v>142.69</v>
      </c>
      <c r="E924">
        <v>0.001</v>
      </c>
      <c r="F924" t="s">
        <v>312</v>
      </c>
      <c r="G924" t="s">
        <v>47</v>
      </c>
    </row>
    <row r="925" ht="12.75" customHeight="1">
      <c r="A925" t="s">
        <v>7</v>
      </c>
      <c r="B925" t="s">
        <v>28</v>
      </c>
      <c r="C925" t="s">
        <v>99</v>
      </c>
      <c r="D925">
        <v>181497.36</v>
      </c>
      <c r="E925">
        <v>1.272</v>
      </c>
      <c r="F925" t="s">
        <v>313</v>
      </c>
      <c r="G925" t="s">
        <v>47</v>
      </c>
    </row>
    <row r="926" ht="12.75" customHeight="1">
      <c r="A926" t="s">
        <v>7</v>
      </c>
      <c r="B926" t="s">
        <v>28</v>
      </c>
      <c r="C926" t="s">
        <v>99</v>
      </c>
      <c r="D926">
        <v>218167.82</v>
      </c>
      <c r="E926">
        <v>1.529</v>
      </c>
      <c r="F926" t="s">
        <v>107</v>
      </c>
      <c r="G926" t="s">
        <v>47</v>
      </c>
    </row>
    <row r="927" ht="12.75" customHeight="1">
      <c r="A927" t="s">
        <v>7</v>
      </c>
      <c r="B927" t="s">
        <v>28</v>
      </c>
      <c r="C927" t="s">
        <v>99</v>
      </c>
      <c r="D927">
        <v>222448.42</v>
      </c>
      <c r="E927">
        <v>1.559</v>
      </c>
      <c r="F927" t="s">
        <v>104</v>
      </c>
      <c r="G927" t="s">
        <v>47</v>
      </c>
    </row>
    <row r="928" ht="12.75" customHeight="1">
      <c r="A928" t="s">
        <v>7</v>
      </c>
      <c r="B928" t="s">
        <v>28</v>
      </c>
      <c r="C928" t="s">
        <v>99</v>
      </c>
      <c r="D928">
        <v>85469.28</v>
      </c>
      <c r="E928">
        <v>0.599</v>
      </c>
      <c r="F928" t="s">
        <v>1138</v>
      </c>
      <c r="G928" t="s">
        <v>47</v>
      </c>
    </row>
    <row r="929" ht="12.75" customHeight="1">
      <c r="A929" t="s">
        <v>7</v>
      </c>
      <c r="B929" t="s">
        <v>28</v>
      </c>
      <c r="C929" t="s">
        <v>99</v>
      </c>
      <c r="D929">
        <v>152817.36</v>
      </c>
      <c r="E929">
        <v>1.071</v>
      </c>
      <c r="F929" t="s">
        <v>100</v>
      </c>
      <c r="G929" t="s">
        <v>47</v>
      </c>
    </row>
    <row r="930" ht="12.75" customHeight="1">
      <c r="A930" t="s">
        <v>7</v>
      </c>
      <c r="B930" t="s">
        <v>28</v>
      </c>
      <c r="C930" t="s">
        <v>99</v>
      </c>
      <c r="D930">
        <v>155528.4</v>
      </c>
      <c r="E930">
        <v>1.09</v>
      </c>
      <c r="F930" t="s">
        <v>101</v>
      </c>
      <c r="G930" t="s">
        <v>47</v>
      </c>
    </row>
    <row r="931" ht="12.75" customHeight="1">
      <c r="A931" t="s">
        <v>7</v>
      </c>
      <c r="B931" t="s">
        <v>28</v>
      </c>
      <c r="C931" t="s">
        <v>99</v>
      </c>
      <c r="D931">
        <v>152674.67</v>
      </c>
      <c r="E931">
        <v>1.07</v>
      </c>
      <c r="F931" t="s">
        <v>103</v>
      </c>
      <c r="G931" t="s">
        <v>47</v>
      </c>
    </row>
    <row r="932" ht="12.75" customHeight="1">
      <c r="A932" t="s">
        <v>7</v>
      </c>
      <c r="B932" t="s">
        <v>28</v>
      </c>
      <c r="C932" t="s">
        <v>99</v>
      </c>
      <c r="D932">
        <v>3281.79</v>
      </c>
      <c r="E932">
        <v>0.023</v>
      </c>
      <c r="F932" t="s">
        <v>103</v>
      </c>
      <c r="G932" t="s">
        <v>47</v>
      </c>
    </row>
    <row r="933" ht="12.75" customHeight="1">
      <c r="A933" t="s">
        <v>7</v>
      </c>
      <c r="B933" t="s">
        <v>28</v>
      </c>
      <c r="C933" t="s">
        <v>99</v>
      </c>
      <c r="D933">
        <v>5183.4</v>
      </c>
      <c r="E933">
        <v>0.045</v>
      </c>
      <c r="F933" t="s">
        <v>103</v>
      </c>
      <c r="G933" t="s">
        <v>47</v>
      </c>
    </row>
    <row r="934" ht="12.75" customHeight="1">
      <c r="A934" t="s">
        <v>7</v>
      </c>
      <c r="B934" t="s">
        <v>28</v>
      </c>
      <c r="C934" t="s">
        <v>99</v>
      </c>
      <c r="D934">
        <v>95029.28</v>
      </c>
      <c r="E934">
        <v>0.666</v>
      </c>
      <c r="F934" t="s">
        <v>103</v>
      </c>
      <c r="G934" t="s">
        <v>47</v>
      </c>
    </row>
    <row r="935" ht="12.75" customHeight="1">
      <c r="A935" t="s">
        <v>7</v>
      </c>
      <c r="B935" t="s">
        <v>8</v>
      </c>
      <c r="C935" t="s">
        <v>389</v>
      </c>
      <c r="D935">
        <v>275.02</v>
      </c>
      <c r="E935">
        <v>0.002</v>
      </c>
      <c r="F935" t="s">
        <v>374</v>
      </c>
      <c r="G935" t="s">
        <v>16</v>
      </c>
    </row>
    <row r="936" ht="12.75" customHeight="1">
      <c r="A936" t="s">
        <v>7</v>
      </c>
      <c r="B936" t="s">
        <v>8</v>
      </c>
      <c r="C936" t="s">
        <v>389</v>
      </c>
      <c r="D936">
        <v>101205.91</v>
      </c>
      <c r="E936">
        <v>0.736</v>
      </c>
      <c r="F936" t="s">
        <v>827</v>
      </c>
      <c r="G936" t="s">
        <v>11</v>
      </c>
    </row>
    <row r="937" ht="12.75" customHeight="1">
      <c r="A937" t="s">
        <v>7</v>
      </c>
      <c r="B937" t="s">
        <v>28</v>
      </c>
      <c r="C937" t="s">
        <v>389</v>
      </c>
      <c r="D937">
        <v>550912.99</v>
      </c>
      <c r="E937">
        <v>3.861</v>
      </c>
      <c r="F937" t="s">
        <v>378</v>
      </c>
      <c r="G937" t="s">
        <v>240</v>
      </c>
    </row>
    <row r="938" ht="12.75" customHeight="1">
      <c r="A938" t="s">
        <v>7</v>
      </c>
      <c r="B938" t="s">
        <v>28</v>
      </c>
      <c r="C938" t="s">
        <v>389</v>
      </c>
      <c r="D938">
        <v>310343.37</v>
      </c>
      <c r="E938">
        <v>2.175</v>
      </c>
      <c r="F938" t="s">
        <v>831</v>
      </c>
      <c r="G938" t="s">
        <v>45</v>
      </c>
    </row>
    <row r="939" ht="12.75" customHeight="1">
      <c r="A939" t="s">
        <v>7</v>
      </c>
      <c r="B939" t="s">
        <v>28</v>
      </c>
      <c r="C939" t="s">
        <v>389</v>
      </c>
      <c r="D939">
        <v>482280.73</v>
      </c>
      <c r="E939">
        <v>3.38</v>
      </c>
      <c r="F939" t="s">
        <v>836</v>
      </c>
      <c r="G939" t="s">
        <v>73</v>
      </c>
    </row>
    <row r="940" ht="12.75" customHeight="1">
      <c r="A940" t="s">
        <v>7</v>
      </c>
      <c r="B940" t="s">
        <v>28</v>
      </c>
      <c r="C940" t="s">
        <v>389</v>
      </c>
      <c r="D940">
        <v>170510.5</v>
      </c>
      <c r="E940">
        <v>1.195</v>
      </c>
      <c r="F940" t="s">
        <v>382</v>
      </c>
      <c r="G940" t="s">
        <v>73</v>
      </c>
    </row>
    <row r="941" ht="12.75" customHeight="1">
      <c r="A941" t="s">
        <v>7</v>
      </c>
      <c r="B941" t="s">
        <v>28</v>
      </c>
      <c r="C941" t="s">
        <v>389</v>
      </c>
      <c r="D941">
        <v>254552.91</v>
      </c>
      <c r="E941">
        <v>1.784</v>
      </c>
      <c r="F941" t="s">
        <v>386</v>
      </c>
      <c r="G941" t="s">
        <v>47</v>
      </c>
    </row>
    <row r="942" ht="12.75" customHeight="1">
      <c r="A942" t="s">
        <v>7</v>
      </c>
      <c r="B942" t="s">
        <v>28</v>
      </c>
      <c r="C942" t="s">
        <v>389</v>
      </c>
      <c r="D942">
        <v>57502.7</v>
      </c>
      <c r="E942">
        <v>0.403</v>
      </c>
      <c r="F942" t="s">
        <v>386</v>
      </c>
      <c r="G942" t="s">
        <v>47</v>
      </c>
    </row>
    <row r="943" ht="12.75" customHeight="1">
      <c r="A943" t="s">
        <v>7</v>
      </c>
      <c r="B943" t="s">
        <v>28</v>
      </c>
      <c r="C943" t="s">
        <v>389</v>
      </c>
      <c r="D943">
        <v>211318.87</v>
      </c>
      <c r="E943">
        <v>1.481</v>
      </c>
      <c r="F943" t="s">
        <v>388</v>
      </c>
      <c r="G943" t="s">
        <v>23</v>
      </c>
    </row>
    <row r="944" ht="12.75" customHeight="1">
      <c r="A944" t="s">
        <v>7</v>
      </c>
      <c r="B944" t="s">
        <v>28</v>
      </c>
      <c r="C944" t="s">
        <v>389</v>
      </c>
      <c r="D944">
        <v>18549.26</v>
      </c>
      <c r="E944">
        <v>0.13</v>
      </c>
      <c r="F944" t="s">
        <v>388</v>
      </c>
      <c r="G944" t="s">
        <v>23</v>
      </c>
    </row>
    <row r="945" ht="12.75" customHeight="1">
      <c r="A945" t="s">
        <v>7</v>
      </c>
      <c r="B945" t="s">
        <v>28</v>
      </c>
      <c r="C945" t="s">
        <v>389</v>
      </c>
      <c r="D945">
        <v>747963.2</v>
      </c>
      <c r="E945">
        <v>5.242</v>
      </c>
      <c r="F945" t="s">
        <v>393</v>
      </c>
      <c r="G945" t="s">
        <v>45</v>
      </c>
    </row>
    <row r="946" ht="12.75" customHeight="1">
      <c r="A946" t="s">
        <v>7</v>
      </c>
      <c r="B946" t="s">
        <v>28</v>
      </c>
      <c r="C946" t="s">
        <v>389</v>
      </c>
      <c r="D946">
        <v>173792.29</v>
      </c>
      <c r="E946">
        <v>1.218</v>
      </c>
      <c r="F946" t="s">
        <v>397</v>
      </c>
      <c r="G946" t="s">
        <v>98</v>
      </c>
    </row>
    <row r="947" ht="12.75" customHeight="1">
      <c r="A947" t="s">
        <v>7</v>
      </c>
      <c r="B947" t="s">
        <v>28</v>
      </c>
      <c r="C947" t="s">
        <v>389</v>
      </c>
      <c r="D947">
        <v>131557.05</v>
      </c>
      <c r="E947">
        <v>0.922</v>
      </c>
      <c r="F947" t="s">
        <v>399</v>
      </c>
      <c r="G947" t="s">
        <v>92</v>
      </c>
    </row>
    <row r="948" ht="12.75" customHeight="1">
      <c r="A948" t="s">
        <v>7</v>
      </c>
      <c r="B948" t="s">
        <v>28</v>
      </c>
      <c r="C948" t="s">
        <v>389</v>
      </c>
      <c r="D948">
        <v>257406.64</v>
      </c>
      <c r="E948">
        <v>1.804</v>
      </c>
      <c r="F948" t="s">
        <v>404</v>
      </c>
      <c r="G948" t="s">
        <v>47</v>
      </c>
    </row>
    <row r="949" ht="12.75" customHeight="1">
      <c r="A949" t="s">
        <v>7</v>
      </c>
      <c r="B949" t="s">
        <v>28</v>
      </c>
      <c r="C949" t="s">
        <v>389</v>
      </c>
      <c r="D949">
        <v>204897.97</v>
      </c>
      <c r="E949">
        <v>1.436</v>
      </c>
      <c r="F949" t="s">
        <v>408</v>
      </c>
      <c r="G949" t="s">
        <v>80</v>
      </c>
    </row>
    <row r="950" ht="12.75" customHeight="1">
      <c r="A950" t="s">
        <v>7</v>
      </c>
      <c r="B950" t="s">
        <v>28</v>
      </c>
      <c r="C950" t="s">
        <v>389</v>
      </c>
      <c r="D950">
        <v>120427.5</v>
      </c>
      <c r="E950">
        <v>0.844</v>
      </c>
      <c r="F950" t="s">
        <v>412</v>
      </c>
      <c r="G950" t="s">
        <v>92</v>
      </c>
    </row>
    <row r="951" ht="12.75" customHeight="1">
      <c r="A951" t="s">
        <v>7</v>
      </c>
      <c r="B951" t="s">
        <v>28</v>
      </c>
      <c r="C951" t="s">
        <v>389</v>
      </c>
      <c r="D951">
        <v>700591.24</v>
      </c>
      <c r="E951">
        <v>4.91</v>
      </c>
      <c r="F951" t="s">
        <v>417</v>
      </c>
      <c r="G951" t="s">
        <v>45</v>
      </c>
    </row>
    <row r="952" ht="12.75" customHeight="1">
      <c r="A952" t="s">
        <v>7</v>
      </c>
      <c r="B952" t="s">
        <v>28</v>
      </c>
      <c r="C952" t="s">
        <v>389</v>
      </c>
      <c r="D952">
        <v>327751.14</v>
      </c>
      <c r="E952">
        <v>2.297</v>
      </c>
      <c r="F952" t="s">
        <v>421</v>
      </c>
      <c r="G952" t="s">
        <v>89</v>
      </c>
    </row>
    <row r="953" ht="12.75" customHeight="1">
      <c r="A953" t="s">
        <v>7</v>
      </c>
      <c r="B953" t="s">
        <v>28</v>
      </c>
      <c r="C953" t="s">
        <v>389</v>
      </c>
      <c r="D953">
        <v>952575.78</v>
      </c>
      <c r="E953">
        <v>6.676</v>
      </c>
      <c r="F953" t="s">
        <v>426</v>
      </c>
      <c r="G953" t="s">
        <v>45</v>
      </c>
    </row>
    <row r="954" ht="12.75" customHeight="1">
      <c r="A954" t="s">
        <v>7</v>
      </c>
      <c r="B954" t="s">
        <v>28</v>
      </c>
      <c r="C954" t="s">
        <v>389</v>
      </c>
      <c r="D954">
        <v>246705.14</v>
      </c>
      <c r="E954">
        <v>1.729</v>
      </c>
      <c r="F954" t="s">
        <v>430</v>
      </c>
      <c r="G954" t="s">
        <v>92</v>
      </c>
    </row>
    <row r="955" ht="12.75" customHeight="1">
      <c r="A955" t="s">
        <v>7</v>
      </c>
      <c r="B955" t="s">
        <v>28</v>
      </c>
      <c r="C955" t="s">
        <v>389</v>
      </c>
      <c r="D955">
        <v>5279.4</v>
      </c>
      <c r="E955">
        <v>0.037</v>
      </c>
      <c r="F955" t="s">
        <v>445</v>
      </c>
      <c r="G955" t="s">
        <v>14</v>
      </c>
    </row>
    <row r="956" ht="12.75" customHeight="1">
      <c r="A956" t="s">
        <v>7</v>
      </c>
      <c r="B956" t="s">
        <v>28</v>
      </c>
      <c r="C956" t="s">
        <v>389</v>
      </c>
      <c r="D956">
        <v>124850.78</v>
      </c>
      <c r="E956">
        <v>0.875</v>
      </c>
      <c r="F956" t="s">
        <v>445</v>
      </c>
      <c r="G956" t="s">
        <v>14</v>
      </c>
    </row>
    <row r="957" ht="12.75" customHeight="1">
      <c r="A957" t="s">
        <v>7</v>
      </c>
      <c r="B957" t="s">
        <v>28</v>
      </c>
      <c r="C957" t="s">
        <v>389</v>
      </c>
      <c r="D957">
        <v>51795.24</v>
      </c>
      <c r="E957">
        <v>0.363</v>
      </c>
      <c r="F957" t="s">
        <v>834</v>
      </c>
      <c r="G957" t="s">
        <v>40</v>
      </c>
    </row>
    <row r="958" ht="12.75" customHeight="1">
      <c r="A958" t="s">
        <v>7</v>
      </c>
      <c r="B958" t="s">
        <v>28</v>
      </c>
      <c r="C958" t="s">
        <v>389</v>
      </c>
      <c r="D958">
        <v>28680.01</v>
      </c>
      <c r="E958">
        <v>0.201</v>
      </c>
      <c r="F958" t="s">
        <v>843</v>
      </c>
      <c r="G958" t="s">
        <v>40</v>
      </c>
    </row>
    <row r="959" ht="12.75" customHeight="1">
      <c r="A959" t="s">
        <v>7</v>
      </c>
      <c r="B959" t="s">
        <v>28</v>
      </c>
      <c r="C959" t="s">
        <v>389</v>
      </c>
      <c r="D959">
        <v>242567.23</v>
      </c>
      <c r="E959">
        <v>1.7</v>
      </c>
      <c r="F959" t="s">
        <v>450</v>
      </c>
      <c r="G959" t="s">
        <v>40</v>
      </c>
    </row>
    <row r="960" ht="12.75" customHeight="1">
      <c r="A960" t="s">
        <v>7</v>
      </c>
      <c r="B960" t="s">
        <v>28</v>
      </c>
      <c r="C960" t="s">
        <v>389</v>
      </c>
      <c r="D960">
        <v>20974.93</v>
      </c>
      <c r="E960">
        <v>0.147</v>
      </c>
      <c r="F960" t="s">
        <v>455</v>
      </c>
      <c r="G960" t="s">
        <v>40</v>
      </c>
    </row>
    <row r="961" ht="12.75" customHeight="1">
      <c r="A961" t="s">
        <v>7</v>
      </c>
      <c r="B961" t="s">
        <v>28</v>
      </c>
      <c r="C961" t="s">
        <v>389</v>
      </c>
      <c r="D961">
        <v>90748.68</v>
      </c>
      <c r="E961">
        <v>0.636</v>
      </c>
      <c r="F961" t="s">
        <v>460</v>
      </c>
      <c r="G961" t="s">
        <v>40</v>
      </c>
    </row>
    <row r="962" ht="12.75" customHeight="1">
      <c r="A962" t="s">
        <v>7</v>
      </c>
      <c r="B962" t="s">
        <v>28</v>
      </c>
      <c r="C962" t="s">
        <v>389</v>
      </c>
      <c r="D962">
        <v>32104.49</v>
      </c>
      <c r="E962">
        <v>0.225</v>
      </c>
      <c r="F962" t="s">
        <v>1262</v>
      </c>
      <c r="G962" t="s">
        <v>25</v>
      </c>
    </row>
    <row r="963" ht="12.75" customHeight="1">
      <c r="A963" t="s">
        <v>7</v>
      </c>
      <c r="B963" t="s">
        <v>28</v>
      </c>
      <c r="C963" t="s">
        <v>389</v>
      </c>
      <c r="D963">
        <v>192769.61</v>
      </c>
      <c r="E963">
        <v>1.351</v>
      </c>
      <c r="F963" t="s">
        <v>472</v>
      </c>
      <c r="G963" t="s">
        <v>25</v>
      </c>
    </row>
    <row r="964" ht="12.75" customHeight="1">
      <c r="A964" t="s">
        <v>7</v>
      </c>
      <c r="B964" t="s">
        <v>8</v>
      </c>
      <c r="C964" t="s">
        <v>389</v>
      </c>
      <c r="D964">
        <v>61878.62</v>
      </c>
      <c r="E964">
        <v>0.45</v>
      </c>
      <c r="F964" t="s">
        <v>477</v>
      </c>
      <c r="G964" t="s">
        <v>23</v>
      </c>
    </row>
    <row r="965" ht="12.75" customHeight="1">
      <c r="A965" t="s">
        <v>7</v>
      </c>
      <c r="B965" t="s">
        <v>8</v>
      </c>
      <c r="C965" t="s">
        <v>389</v>
      </c>
      <c r="D965">
        <v>61191.08</v>
      </c>
      <c r="E965">
        <v>0.445</v>
      </c>
      <c r="F965" t="s">
        <v>487</v>
      </c>
      <c r="G965" t="s">
        <v>25</v>
      </c>
    </row>
    <row r="966" ht="12.75" customHeight="1">
      <c r="A966" t="s">
        <v>7</v>
      </c>
      <c r="B966" t="s">
        <v>8</v>
      </c>
      <c r="C966" t="s">
        <v>389</v>
      </c>
      <c r="D966">
        <v>132557.75</v>
      </c>
      <c r="E966">
        <v>0.964</v>
      </c>
      <c r="F966" t="s">
        <v>491</v>
      </c>
      <c r="G966" t="s">
        <v>25</v>
      </c>
    </row>
    <row r="967" ht="12.75" customHeight="1">
      <c r="A967" t="s">
        <v>7</v>
      </c>
      <c r="B967" t="s">
        <v>8</v>
      </c>
      <c r="C967" t="s">
        <v>389</v>
      </c>
      <c r="D967">
        <v>105881.19</v>
      </c>
      <c r="E967">
        <v>0.77</v>
      </c>
      <c r="F967" t="s">
        <v>496</v>
      </c>
      <c r="G967" t="s">
        <v>25</v>
      </c>
    </row>
    <row r="968" ht="12.75" customHeight="1">
      <c r="A968" t="s">
        <v>7</v>
      </c>
      <c r="B968" t="s">
        <v>8</v>
      </c>
      <c r="C968" t="s">
        <v>389</v>
      </c>
      <c r="D968">
        <v>66691.4</v>
      </c>
      <c r="E968">
        <v>0.485</v>
      </c>
      <c r="F968" t="s">
        <v>500</v>
      </c>
      <c r="G968" t="s">
        <v>25</v>
      </c>
    </row>
    <row r="969" ht="12.75" customHeight="1">
      <c r="A969" t="s">
        <v>7</v>
      </c>
      <c r="B969" t="s">
        <v>8</v>
      </c>
      <c r="C969" t="s">
        <v>389</v>
      </c>
      <c r="D969">
        <v>56653.31</v>
      </c>
      <c r="E969">
        <v>0.412</v>
      </c>
      <c r="F969" t="s">
        <v>773</v>
      </c>
      <c r="G969" t="s">
        <v>11</v>
      </c>
    </row>
    <row r="970" ht="12.75" customHeight="1">
      <c r="A970" t="s">
        <v>7</v>
      </c>
      <c r="B970" t="s">
        <v>8</v>
      </c>
      <c r="C970" t="s">
        <v>389</v>
      </c>
      <c r="D970">
        <v>50602.96</v>
      </c>
      <c r="E970">
        <v>0.368</v>
      </c>
      <c r="F970" t="s">
        <v>776</v>
      </c>
      <c r="G970" t="s">
        <v>11</v>
      </c>
    </row>
    <row r="971" ht="12.75" customHeight="1">
      <c r="A971" t="s">
        <v>7</v>
      </c>
      <c r="B971" t="s">
        <v>8</v>
      </c>
      <c r="C971" t="s">
        <v>389</v>
      </c>
      <c r="D971">
        <v>176835.33</v>
      </c>
      <c r="E971">
        <v>1.286</v>
      </c>
      <c r="F971" t="s">
        <v>505</v>
      </c>
      <c r="G971" t="s">
        <v>11</v>
      </c>
    </row>
    <row r="972" ht="12.75" customHeight="1">
      <c r="A972" t="s">
        <v>7</v>
      </c>
      <c r="B972" t="s">
        <v>8</v>
      </c>
      <c r="C972" t="s">
        <v>389</v>
      </c>
      <c r="D972">
        <v>40839.89</v>
      </c>
      <c r="E972">
        <v>0.297</v>
      </c>
      <c r="F972" t="s">
        <v>779</v>
      </c>
      <c r="G972" t="s">
        <v>11</v>
      </c>
    </row>
    <row r="973" ht="12.75" customHeight="1">
      <c r="A973" t="s">
        <v>7</v>
      </c>
      <c r="B973" t="s">
        <v>8</v>
      </c>
      <c r="C973" t="s">
        <v>389</v>
      </c>
      <c r="D973">
        <v>55140.72</v>
      </c>
      <c r="E973">
        <v>0.401</v>
      </c>
      <c r="F973" t="s">
        <v>781</v>
      </c>
      <c r="G973" t="s">
        <v>11</v>
      </c>
    </row>
    <row r="974" ht="12.75" customHeight="1">
      <c r="A974" t="s">
        <v>7</v>
      </c>
      <c r="B974" t="s">
        <v>8</v>
      </c>
      <c r="C974" t="s">
        <v>389</v>
      </c>
      <c r="D974">
        <v>5912.85</v>
      </c>
      <c r="E974">
        <v>0.043</v>
      </c>
      <c r="F974" t="s">
        <v>510</v>
      </c>
      <c r="G974" t="s">
        <v>16</v>
      </c>
    </row>
    <row r="975" ht="12.75" customHeight="1">
      <c r="A975" t="s">
        <v>7</v>
      </c>
      <c r="B975" t="s">
        <v>8</v>
      </c>
      <c r="C975" t="s">
        <v>389</v>
      </c>
      <c r="D975">
        <v>71091.65</v>
      </c>
      <c r="E975">
        <v>0.517</v>
      </c>
      <c r="F975" t="s">
        <v>1264</v>
      </c>
      <c r="G975" t="s">
        <v>11</v>
      </c>
    </row>
    <row r="976" ht="12.75" customHeight="1">
      <c r="A976" t="s">
        <v>7</v>
      </c>
      <c r="B976" t="s">
        <v>8</v>
      </c>
      <c r="C976" t="s">
        <v>389</v>
      </c>
      <c r="D976">
        <v>52803.09</v>
      </c>
      <c r="E976">
        <v>0.384</v>
      </c>
      <c r="F976" t="s">
        <v>786</v>
      </c>
      <c r="G976" t="s">
        <v>11</v>
      </c>
    </row>
    <row r="977" ht="12.75" customHeight="1">
      <c r="A977" t="s">
        <v>7</v>
      </c>
      <c r="B977" t="s">
        <v>8</v>
      </c>
      <c r="C977" t="s">
        <v>389</v>
      </c>
      <c r="D977">
        <v>78517.09</v>
      </c>
      <c r="E977">
        <v>0.571</v>
      </c>
      <c r="F977" t="s">
        <v>789</v>
      </c>
      <c r="G977" t="s">
        <v>11</v>
      </c>
    </row>
    <row r="978" ht="12.75" customHeight="1">
      <c r="A978" t="s">
        <v>7</v>
      </c>
      <c r="B978" t="s">
        <v>28</v>
      </c>
      <c r="C978" t="s">
        <v>389</v>
      </c>
      <c r="D978">
        <v>37669.26</v>
      </c>
      <c r="E978">
        <v>0.264</v>
      </c>
      <c r="F978" t="s">
        <v>391</v>
      </c>
      <c r="G978" t="s">
        <v>47</v>
      </c>
    </row>
    <row r="979" ht="12.75" customHeight="1">
      <c r="A979" t="s">
        <v>7</v>
      </c>
      <c r="B979" t="s">
        <v>28</v>
      </c>
      <c r="C979" t="s">
        <v>389</v>
      </c>
      <c r="D979">
        <v>237145.14</v>
      </c>
      <c r="E979">
        <v>1.662</v>
      </c>
      <c r="F979" t="s">
        <v>794</v>
      </c>
      <c r="G979" t="s">
        <v>73</v>
      </c>
    </row>
    <row r="980" ht="12.75" customHeight="1">
      <c r="A980" t="s">
        <v>7</v>
      </c>
      <c r="B980" t="s">
        <v>28</v>
      </c>
      <c r="C980" t="s">
        <v>389</v>
      </c>
      <c r="D980">
        <v>266395.9</v>
      </c>
      <c r="E980">
        <v>1.867</v>
      </c>
      <c r="F980" t="s">
        <v>519</v>
      </c>
      <c r="G980" t="s">
        <v>240</v>
      </c>
    </row>
    <row r="981" ht="12.75" customHeight="1">
      <c r="A981" t="s">
        <v>7</v>
      </c>
      <c r="B981" t="s">
        <v>28</v>
      </c>
      <c r="C981" t="s">
        <v>389</v>
      </c>
      <c r="D981">
        <v>198191.7</v>
      </c>
      <c r="E981">
        <v>1.389</v>
      </c>
      <c r="F981" t="s">
        <v>804</v>
      </c>
      <c r="G981" t="s">
        <v>78</v>
      </c>
    </row>
    <row r="982" ht="12.75" customHeight="1">
      <c r="A982" t="s">
        <v>7</v>
      </c>
      <c r="B982" t="s">
        <v>28</v>
      </c>
      <c r="C982" t="s">
        <v>389</v>
      </c>
      <c r="D982">
        <v>91747.49</v>
      </c>
      <c r="E982">
        <v>0.643</v>
      </c>
      <c r="F982" t="s">
        <v>527</v>
      </c>
      <c r="G982" t="s">
        <v>47</v>
      </c>
    </row>
    <row r="983" ht="12.75" customHeight="1">
      <c r="A983" t="s">
        <v>7</v>
      </c>
      <c r="B983" t="s">
        <v>28</v>
      </c>
      <c r="C983" t="s">
        <v>389</v>
      </c>
      <c r="D983">
        <v>246134.4</v>
      </c>
      <c r="E983">
        <v>1.725</v>
      </c>
      <c r="F983" t="s">
        <v>534</v>
      </c>
      <c r="G983" t="s">
        <v>80</v>
      </c>
    </row>
    <row r="984" ht="12.75" customHeight="1">
      <c r="A984" t="s">
        <v>7</v>
      </c>
      <c r="B984" t="s">
        <v>28</v>
      </c>
      <c r="C984" t="s">
        <v>389</v>
      </c>
      <c r="D984">
        <v>199618.56</v>
      </c>
      <c r="E984">
        <v>1.399</v>
      </c>
      <c r="F984" t="s">
        <v>541</v>
      </c>
      <c r="G984" t="s">
        <v>92</v>
      </c>
    </row>
    <row r="985" ht="12.75" customHeight="1">
      <c r="A985" t="s">
        <v>7</v>
      </c>
      <c r="B985" t="s">
        <v>28</v>
      </c>
      <c r="C985" t="s">
        <v>389</v>
      </c>
      <c r="D985">
        <v>205040.65</v>
      </c>
      <c r="E985">
        <v>1.437</v>
      </c>
      <c r="F985" t="s">
        <v>544</v>
      </c>
      <c r="G985" t="s">
        <v>98</v>
      </c>
    </row>
    <row r="986" ht="12.75" customHeight="1">
      <c r="A986" t="s">
        <v>7</v>
      </c>
      <c r="B986" t="s">
        <v>28</v>
      </c>
      <c r="C986" t="s">
        <v>389</v>
      </c>
      <c r="D986">
        <v>209321.25</v>
      </c>
      <c r="E986">
        <v>1.467</v>
      </c>
      <c r="F986" t="s">
        <v>547</v>
      </c>
      <c r="G986" t="s">
        <v>89</v>
      </c>
    </row>
    <row r="987" ht="12.75" customHeight="1">
      <c r="A987" t="s">
        <v>7</v>
      </c>
      <c r="B987" t="s">
        <v>28</v>
      </c>
      <c r="C987" t="s">
        <v>389</v>
      </c>
      <c r="D987">
        <v>6420.9</v>
      </c>
      <c r="E987">
        <v>0.045</v>
      </c>
      <c r="F987" t="s">
        <v>553</v>
      </c>
      <c r="G987" t="s">
        <v>78</v>
      </c>
    </row>
    <row r="988" ht="12.75" customHeight="1">
      <c r="A988" t="s">
        <v>7</v>
      </c>
      <c r="B988" t="s">
        <v>28</v>
      </c>
      <c r="C988" t="s">
        <v>389</v>
      </c>
      <c r="D988">
        <v>112151.67</v>
      </c>
      <c r="E988">
        <v>0.786</v>
      </c>
      <c r="F988" t="s">
        <v>556</v>
      </c>
      <c r="G988" t="s">
        <v>14</v>
      </c>
    </row>
    <row r="989" ht="12.75" customHeight="1">
      <c r="A989" t="s">
        <v>7</v>
      </c>
      <c r="B989" t="s">
        <v>28</v>
      </c>
      <c r="C989" t="s">
        <v>389</v>
      </c>
      <c r="D989">
        <v>81188.68</v>
      </c>
      <c r="E989">
        <v>0.569</v>
      </c>
      <c r="F989" t="s">
        <v>560</v>
      </c>
      <c r="G989" t="s">
        <v>14</v>
      </c>
    </row>
    <row r="990" ht="12.75" customHeight="1">
      <c r="A990" t="s">
        <v>7</v>
      </c>
      <c r="B990" t="s">
        <v>28</v>
      </c>
      <c r="C990" t="s">
        <v>389</v>
      </c>
      <c r="D990">
        <v>23400.6</v>
      </c>
      <c r="E990">
        <v>0.164</v>
      </c>
      <c r="F990" t="s">
        <v>1267</v>
      </c>
      <c r="G990" t="s">
        <v>87</v>
      </c>
    </row>
    <row r="991" ht="12.75" customHeight="1">
      <c r="A991" t="s">
        <v>7</v>
      </c>
      <c r="B991" t="s">
        <v>28</v>
      </c>
      <c r="C991" t="s">
        <v>389</v>
      </c>
      <c r="D991">
        <v>29250.75</v>
      </c>
      <c r="E991">
        <v>0.205</v>
      </c>
      <c r="F991" t="s">
        <v>563</v>
      </c>
      <c r="G991" t="s">
        <v>42</v>
      </c>
    </row>
    <row r="992" ht="12.75" customHeight="1">
      <c r="A992" t="s">
        <v>7</v>
      </c>
      <c r="B992" t="s">
        <v>28</v>
      </c>
      <c r="C992" t="s">
        <v>389</v>
      </c>
      <c r="D992">
        <v>167942.14</v>
      </c>
      <c r="E992">
        <v>1.177</v>
      </c>
      <c r="F992" t="s">
        <v>566</v>
      </c>
      <c r="G992" t="s">
        <v>14</v>
      </c>
    </row>
    <row r="993" ht="12.75" customHeight="1">
      <c r="A993" t="s">
        <v>7</v>
      </c>
      <c r="B993" t="s">
        <v>28</v>
      </c>
      <c r="C993" t="s">
        <v>389</v>
      </c>
      <c r="D993">
        <v>320188.75</v>
      </c>
      <c r="E993">
        <v>2.244</v>
      </c>
      <c r="F993" t="s">
        <v>570</v>
      </c>
      <c r="G993" t="s">
        <v>14</v>
      </c>
    </row>
    <row r="994" ht="12.75" customHeight="1">
      <c r="A994" t="s">
        <v>7</v>
      </c>
      <c r="B994" t="s">
        <v>28</v>
      </c>
      <c r="C994" t="s">
        <v>389</v>
      </c>
      <c r="D994">
        <v>106016.15</v>
      </c>
      <c r="E994">
        <v>0.743</v>
      </c>
      <c r="F994" t="s">
        <v>574</v>
      </c>
      <c r="G994" t="s">
        <v>40</v>
      </c>
    </row>
    <row r="995" ht="12.75" customHeight="1">
      <c r="A995" t="s">
        <v>7</v>
      </c>
      <c r="B995" t="s">
        <v>28</v>
      </c>
      <c r="C995" t="s">
        <v>389</v>
      </c>
      <c r="D995">
        <v>122853.17</v>
      </c>
      <c r="E995">
        <v>0.861</v>
      </c>
      <c r="F995" t="s">
        <v>578</v>
      </c>
      <c r="G995" t="s">
        <v>40</v>
      </c>
    </row>
    <row r="996" ht="12.75" customHeight="1">
      <c r="A996" t="s">
        <v>7</v>
      </c>
      <c r="B996" t="s">
        <v>28</v>
      </c>
      <c r="C996" t="s">
        <v>389</v>
      </c>
      <c r="D996">
        <v>278238.88</v>
      </c>
      <c r="E996">
        <v>1.95</v>
      </c>
      <c r="F996" t="s">
        <v>581</v>
      </c>
      <c r="G996" t="s">
        <v>40</v>
      </c>
    </row>
    <row r="997" ht="12.75" customHeight="1">
      <c r="A997" t="s">
        <v>7</v>
      </c>
      <c r="B997" t="s">
        <v>28</v>
      </c>
      <c r="C997" t="s">
        <v>389</v>
      </c>
      <c r="D997">
        <v>192198.86</v>
      </c>
      <c r="E997">
        <v>1.347</v>
      </c>
      <c r="F997" t="s">
        <v>584</v>
      </c>
      <c r="G997" t="s">
        <v>14</v>
      </c>
    </row>
    <row r="998" ht="12.75" customHeight="1">
      <c r="A998" t="s">
        <v>7</v>
      </c>
      <c r="B998" t="s">
        <v>28</v>
      </c>
      <c r="C998" t="s">
        <v>389</v>
      </c>
      <c r="D998">
        <v>464730.28</v>
      </c>
      <c r="E998">
        <v>3.257</v>
      </c>
      <c r="F998" t="s">
        <v>588</v>
      </c>
      <c r="G998" t="s">
        <v>40</v>
      </c>
    </row>
    <row r="999" ht="12.75" customHeight="1">
      <c r="A999" t="s">
        <v>7</v>
      </c>
      <c r="B999" t="s">
        <v>28</v>
      </c>
      <c r="C999" t="s">
        <v>389</v>
      </c>
      <c r="D999">
        <v>37241.2</v>
      </c>
      <c r="E999">
        <v>0.261</v>
      </c>
      <c r="F999" t="s">
        <v>805</v>
      </c>
      <c r="G999" t="s">
        <v>25</v>
      </c>
    </row>
    <row r="1000" ht="12.75" customHeight="1">
      <c r="A1000" t="s">
        <v>7</v>
      </c>
      <c r="B1000" t="s">
        <v>28</v>
      </c>
      <c r="C1000" t="s">
        <v>389</v>
      </c>
      <c r="D1000">
        <v>82758.23</v>
      </c>
      <c r="E1000">
        <v>0.58</v>
      </c>
      <c r="F1000" t="s">
        <v>591</v>
      </c>
      <c r="G1000" t="s">
        <v>25</v>
      </c>
    </row>
    <row r="1001" ht="12.75" customHeight="1">
      <c r="A1001" t="s">
        <v>7</v>
      </c>
      <c r="B1001" t="s">
        <v>8</v>
      </c>
      <c r="C1001" t="s">
        <v>389</v>
      </c>
      <c r="D1001">
        <v>5637.83</v>
      </c>
      <c r="E1001">
        <v>0.041</v>
      </c>
      <c r="F1001" t="s">
        <v>231</v>
      </c>
      <c r="G1001" t="s">
        <v>16</v>
      </c>
    </row>
    <row r="1002" ht="12.75" customHeight="1">
      <c r="A1002" t="s">
        <v>7</v>
      </c>
      <c r="B1002" t="s">
        <v>28</v>
      </c>
      <c r="C1002" t="s">
        <v>389</v>
      </c>
      <c r="D1002">
        <v>172936.17</v>
      </c>
      <c r="E1002">
        <v>1.212</v>
      </c>
      <c r="F1002" t="s">
        <v>394</v>
      </c>
      <c r="G1002" t="s">
        <v>47</v>
      </c>
    </row>
    <row r="1003" ht="12.75" customHeight="1">
      <c r="A1003" t="s">
        <v>7</v>
      </c>
      <c r="B1003" t="s">
        <v>28</v>
      </c>
      <c r="C1003" t="s">
        <v>389</v>
      </c>
      <c r="D1003">
        <v>248417.38</v>
      </c>
      <c r="E1003">
        <v>1.741</v>
      </c>
      <c r="F1003" t="s">
        <v>396</v>
      </c>
      <c r="G1003" t="s">
        <v>73</v>
      </c>
    </row>
    <row r="1004" ht="12.75" customHeight="1">
      <c r="A1004" t="s">
        <v>7</v>
      </c>
      <c r="B1004" t="s">
        <v>28</v>
      </c>
      <c r="C1004" t="s">
        <v>389</v>
      </c>
      <c r="D1004">
        <v>303779.79</v>
      </c>
      <c r="E1004">
        <v>2.129</v>
      </c>
      <c r="F1004" t="s">
        <v>235</v>
      </c>
      <c r="G1004" t="s">
        <v>47</v>
      </c>
    </row>
    <row r="1005" ht="12.75" customHeight="1">
      <c r="A1005" t="s">
        <v>7</v>
      </c>
      <c r="B1005" t="s">
        <v>28</v>
      </c>
      <c r="C1005" t="s">
        <v>389</v>
      </c>
      <c r="D1005">
        <v>285943.96</v>
      </c>
      <c r="E1005">
        <v>2.004</v>
      </c>
      <c r="F1005" t="s">
        <v>238</v>
      </c>
      <c r="G1005" t="s">
        <v>240</v>
      </c>
    </row>
    <row r="1006" ht="12.75" customHeight="1">
      <c r="A1006" t="s">
        <v>7</v>
      </c>
      <c r="B1006" t="s">
        <v>28</v>
      </c>
      <c r="C1006" t="s">
        <v>389</v>
      </c>
      <c r="D1006">
        <v>176931.39</v>
      </c>
      <c r="E1006">
        <v>1.24</v>
      </c>
      <c r="F1006" t="s">
        <v>244</v>
      </c>
      <c r="G1006" t="s">
        <v>240</v>
      </c>
    </row>
    <row r="1007" ht="12.75" customHeight="1">
      <c r="A1007" t="s">
        <v>7</v>
      </c>
      <c r="B1007" t="s">
        <v>28</v>
      </c>
      <c r="C1007" t="s">
        <v>389</v>
      </c>
      <c r="D1007">
        <v>853693.97</v>
      </c>
      <c r="E1007">
        <v>5.983</v>
      </c>
      <c r="F1007" t="s">
        <v>247</v>
      </c>
      <c r="G1007" t="s">
        <v>45</v>
      </c>
    </row>
    <row r="1008" ht="12.75" customHeight="1">
      <c r="A1008" t="s">
        <v>7</v>
      </c>
      <c r="B1008" t="s">
        <v>28</v>
      </c>
      <c r="C1008" t="s">
        <v>389</v>
      </c>
      <c r="D1008">
        <v>159951.69</v>
      </c>
      <c r="E1008">
        <v>1.121</v>
      </c>
      <c r="F1008" t="s">
        <v>865</v>
      </c>
      <c r="G1008" t="s">
        <v>45</v>
      </c>
    </row>
    <row r="1009" ht="12.75" customHeight="1">
      <c r="A1009" t="s">
        <v>7</v>
      </c>
      <c r="B1009" t="s">
        <v>28</v>
      </c>
      <c r="C1009" t="s">
        <v>389</v>
      </c>
      <c r="D1009">
        <v>43662.1</v>
      </c>
      <c r="E1009">
        <v>0.306</v>
      </c>
      <c r="F1009" t="s">
        <v>252</v>
      </c>
      <c r="G1009" t="s">
        <v>92</v>
      </c>
    </row>
    <row r="1010" ht="12.75" customHeight="1">
      <c r="A1010" t="s">
        <v>7</v>
      </c>
      <c r="B1010" t="s">
        <v>28</v>
      </c>
      <c r="C1010" t="s">
        <v>389</v>
      </c>
      <c r="D1010">
        <v>250985.74</v>
      </c>
      <c r="E1010">
        <v>1.759</v>
      </c>
      <c r="F1010" t="s">
        <v>256</v>
      </c>
      <c r="G1010" t="s">
        <v>92</v>
      </c>
    </row>
    <row r="1011" ht="12.75" customHeight="1">
      <c r="A1011" t="s">
        <v>7</v>
      </c>
      <c r="B1011" t="s">
        <v>28</v>
      </c>
      <c r="C1011" t="s">
        <v>389</v>
      </c>
      <c r="D1011">
        <v>322471.73</v>
      </c>
      <c r="E1011">
        <v>2.26</v>
      </c>
      <c r="F1011" t="s">
        <v>259</v>
      </c>
      <c r="G1011" t="s">
        <v>47</v>
      </c>
    </row>
    <row r="1012" ht="12.75" customHeight="1">
      <c r="A1012" t="s">
        <v>7</v>
      </c>
      <c r="B1012" t="s">
        <v>28</v>
      </c>
      <c r="C1012" t="s">
        <v>389</v>
      </c>
      <c r="D1012">
        <v>728700.51</v>
      </c>
      <c r="E1012">
        <v>5.107</v>
      </c>
      <c r="F1012" t="s">
        <v>262</v>
      </c>
      <c r="G1012" t="s">
        <v>45</v>
      </c>
    </row>
    <row r="1013" ht="12.75" customHeight="1">
      <c r="A1013" t="s">
        <v>7</v>
      </c>
      <c r="B1013" t="s">
        <v>28</v>
      </c>
      <c r="C1013" t="s">
        <v>389</v>
      </c>
      <c r="D1013">
        <v>103019.73</v>
      </c>
      <c r="E1013">
        <v>0.722</v>
      </c>
      <c r="F1013" t="s">
        <v>265</v>
      </c>
      <c r="G1013" t="s">
        <v>78</v>
      </c>
    </row>
    <row r="1014" ht="12.75" customHeight="1">
      <c r="A1014" t="s">
        <v>7</v>
      </c>
      <c r="B1014" t="s">
        <v>28</v>
      </c>
      <c r="C1014" t="s">
        <v>389</v>
      </c>
      <c r="D1014">
        <v>11700.3</v>
      </c>
      <c r="E1014">
        <v>0.082</v>
      </c>
      <c r="F1014" t="s">
        <v>270</v>
      </c>
      <c r="G1014" t="s">
        <v>89</v>
      </c>
    </row>
    <row r="1015" ht="12.75" customHeight="1">
      <c r="A1015" t="s">
        <v>7</v>
      </c>
      <c r="B1015" t="s">
        <v>28</v>
      </c>
      <c r="C1015" t="s">
        <v>389</v>
      </c>
      <c r="D1015">
        <v>218453.2</v>
      </c>
      <c r="E1015">
        <v>1.531</v>
      </c>
      <c r="F1015" t="s">
        <v>273</v>
      </c>
      <c r="G1015" t="s">
        <v>47</v>
      </c>
    </row>
    <row r="1016" ht="12.75" customHeight="1">
      <c r="A1016" t="s">
        <v>7</v>
      </c>
      <c r="B1016" t="s">
        <v>28</v>
      </c>
      <c r="C1016" t="s">
        <v>389</v>
      </c>
      <c r="D1016">
        <v>199475.88</v>
      </c>
      <c r="E1016">
        <v>1.398</v>
      </c>
      <c r="F1016" t="s">
        <v>882</v>
      </c>
      <c r="G1016" t="s">
        <v>23</v>
      </c>
    </row>
    <row r="1017" ht="12.75" customHeight="1">
      <c r="A1017" t="s">
        <v>7</v>
      </c>
      <c r="B1017" t="s">
        <v>28</v>
      </c>
      <c r="C1017" t="s">
        <v>389</v>
      </c>
      <c r="D1017">
        <v>41949.86</v>
      </c>
      <c r="E1017">
        <v>0.294</v>
      </c>
      <c r="F1017" t="s">
        <v>882</v>
      </c>
      <c r="G1017" t="s">
        <v>23</v>
      </c>
    </row>
    <row r="1018" ht="12.75" customHeight="1">
      <c r="A1018" t="s">
        <v>7</v>
      </c>
      <c r="B1018" t="s">
        <v>28</v>
      </c>
      <c r="C1018" t="s">
        <v>389</v>
      </c>
      <c r="D1018">
        <v>127276.45</v>
      </c>
      <c r="E1018">
        <v>0.892</v>
      </c>
      <c r="F1018" t="s">
        <v>277</v>
      </c>
      <c r="G1018" t="s">
        <v>23</v>
      </c>
    </row>
    <row r="1019" ht="12.75" customHeight="1">
      <c r="A1019" t="s">
        <v>7</v>
      </c>
      <c r="B1019" t="s">
        <v>28</v>
      </c>
      <c r="C1019" t="s">
        <v>389</v>
      </c>
      <c r="D1019">
        <v>194909.91</v>
      </c>
      <c r="E1019">
        <v>1.366</v>
      </c>
      <c r="F1019" t="s">
        <v>280</v>
      </c>
      <c r="G1019" t="s">
        <v>47</v>
      </c>
    </row>
    <row r="1020" ht="12.75" customHeight="1">
      <c r="A1020" t="s">
        <v>7</v>
      </c>
      <c r="B1020" t="s">
        <v>28</v>
      </c>
      <c r="C1020" t="s">
        <v>389</v>
      </c>
      <c r="D1020">
        <v>187204.83</v>
      </c>
      <c r="E1020">
        <v>1.312</v>
      </c>
      <c r="F1020" t="s">
        <v>283</v>
      </c>
      <c r="G1020" t="s">
        <v>78</v>
      </c>
    </row>
    <row r="1021" ht="12.75" customHeight="1">
      <c r="A1021" t="s">
        <v>7</v>
      </c>
      <c r="B1021" t="s">
        <v>28</v>
      </c>
      <c r="C1021" t="s">
        <v>389</v>
      </c>
      <c r="D1021">
        <v>199618.56</v>
      </c>
      <c r="E1021">
        <v>1.399</v>
      </c>
      <c r="F1021" t="s">
        <v>286</v>
      </c>
      <c r="G1021" t="s">
        <v>92</v>
      </c>
    </row>
    <row r="1022" ht="12.75" customHeight="1">
      <c r="A1022" t="s">
        <v>7</v>
      </c>
      <c r="B1022" t="s">
        <v>28</v>
      </c>
      <c r="C1022" t="s">
        <v>389</v>
      </c>
      <c r="D1022">
        <v>614979.28</v>
      </c>
      <c r="E1022">
        <v>4.31</v>
      </c>
      <c r="F1022" t="s">
        <v>290</v>
      </c>
      <c r="G1022" t="s">
        <v>45</v>
      </c>
    </row>
    <row r="1023" ht="12.75" customHeight="1">
      <c r="A1023" t="s">
        <v>7</v>
      </c>
      <c r="B1023" t="s">
        <v>28</v>
      </c>
      <c r="C1023" t="s">
        <v>389</v>
      </c>
      <c r="D1023">
        <v>75338.53</v>
      </c>
      <c r="E1023">
        <v>0.528</v>
      </c>
      <c r="F1023" t="s">
        <v>290</v>
      </c>
      <c r="G1023" t="s">
        <v>45</v>
      </c>
    </row>
    <row r="1024" ht="12.75" customHeight="1">
      <c r="A1024" t="s">
        <v>7</v>
      </c>
      <c r="B1024" t="s">
        <v>28</v>
      </c>
      <c r="C1024" t="s">
        <v>389</v>
      </c>
      <c r="D1024">
        <v>170653.18</v>
      </c>
      <c r="E1024">
        <v>1.196</v>
      </c>
      <c r="F1024" t="s">
        <v>295</v>
      </c>
      <c r="G1024" t="s">
        <v>47</v>
      </c>
    </row>
    <row r="1025" ht="12.75" customHeight="1">
      <c r="A1025" t="s">
        <v>7</v>
      </c>
      <c r="B1025" t="s">
        <v>28</v>
      </c>
      <c r="C1025" t="s">
        <v>389</v>
      </c>
      <c r="D1025">
        <v>116004.21</v>
      </c>
      <c r="E1025">
        <v>0.813</v>
      </c>
      <c r="F1025" t="s">
        <v>301</v>
      </c>
      <c r="G1025" t="s">
        <v>92</v>
      </c>
    </row>
    <row r="1026" ht="12.75" customHeight="1">
      <c r="A1026" t="s">
        <v>7</v>
      </c>
      <c r="B1026" t="s">
        <v>28</v>
      </c>
      <c r="C1026" t="s">
        <v>389</v>
      </c>
      <c r="D1026">
        <v>263542.16</v>
      </c>
      <c r="E1026">
        <v>1.847</v>
      </c>
      <c r="F1026" t="s">
        <v>304</v>
      </c>
      <c r="G1026" t="s">
        <v>92</v>
      </c>
    </row>
    <row r="1027" ht="12.75" customHeight="1">
      <c r="A1027" t="s">
        <v>7</v>
      </c>
      <c r="B1027" t="s">
        <v>28</v>
      </c>
      <c r="C1027" t="s">
        <v>389</v>
      </c>
      <c r="D1027">
        <v>53222.1</v>
      </c>
      <c r="E1027">
        <v>0.373</v>
      </c>
      <c r="F1027" t="s">
        <v>308</v>
      </c>
      <c r="G1027" t="s">
        <v>47</v>
      </c>
    </row>
    <row r="1028" ht="12.75" customHeight="1">
      <c r="A1028" t="s">
        <v>7</v>
      </c>
      <c r="B1028" t="s">
        <v>28</v>
      </c>
      <c r="C1028" t="s">
        <v>389</v>
      </c>
      <c r="D1028">
        <v>44803.59</v>
      </c>
      <c r="E1028">
        <v>0.314</v>
      </c>
      <c r="F1028" t="s">
        <v>321</v>
      </c>
      <c r="G1028" t="s">
        <v>40</v>
      </c>
    </row>
    <row r="1029" ht="12.75" customHeight="1">
      <c r="A1029" t="s">
        <v>7</v>
      </c>
      <c r="B1029" t="s">
        <v>28</v>
      </c>
      <c r="C1029" t="s">
        <v>389</v>
      </c>
      <c r="D1029">
        <v>31391.05</v>
      </c>
      <c r="E1029">
        <v>0.22</v>
      </c>
      <c r="F1029" t="s">
        <v>322</v>
      </c>
      <c r="G1029" t="s">
        <v>40</v>
      </c>
    </row>
    <row r="1030" ht="12.75" customHeight="1">
      <c r="A1030" t="s">
        <v>7</v>
      </c>
      <c r="B1030" t="s">
        <v>28</v>
      </c>
      <c r="C1030" t="s">
        <v>389</v>
      </c>
      <c r="D1030">
        <v>98881.82</v>
      </c>
      <c r="E1030">
        <v>0.693</v>
      </c>
      <c r="F1030" t="s">
        <v>324</v>
      </c>
      <c r="G1030" t="s">
        <v>14</v>
      </c>
    </row>
    <row r="1031" ht="12.75" customHeight="1">
      <c r="A1031" t="s">
        <v>7</v>
      </c>
      <c r="B1031" t="s">
        <v>28</v>
      </c>
      <c r="C1031" t="s">
        <v>389</v>
      </c>
      <c r="D1031">
        <v>57360.02</v>
      </c>
      <c r="E1031">
        <v>0.402</v>
      </c>
      <c r="F1031" t="s">
        <v>868</v>
      </c>
      <c r="G1031" t="s">
        <v>40</v>
      </c>
    </row>
    <row r="1032" ht="12.75" customHeight="1">
      <c r="A1032" t="s">
        <v>7</v>
      </c>
      <c r="B1032" t="s">
        <v>28</v>
      </c>
      <c r="C1032" t="s">
        <v>389</v>
      </c>
      <c r="D1032">
        <v>67062.71</v>
      </c>
      <c r="E1032">
        <v>0.47</v>
      </c>
      <c r="F1032" t="s">
        <v>869</v>
      </c>
      <c r="G1032" t="s">
        <v>40</v>
      </c>
    </row>
    <row r="1033" ht="12.75" customHeight="1">
      <c r="A1033" t="s">
        <v>7</v>
      </c>
      <c r="B1033" t="s">
        <v>28</v>
      </c>
      <c r="C1033" t="s">
        <v>389</v>
      </c>
      <c r="D1033">
        <v>109868.69</v>
      </c>
      <c r="E1033">
        <v>0.77</v>
      </c>
      <c r="F1033" t="s">
        <v>326</v>
      </c>
      <c r="G1033" t="s">
        <v>40</v>
      </c>
    </row>
    <row r="1034" ht="12.75" customHeight="1">
      <c r="A1034" t="s">
        <v>7</v>
      </c>
      <c r="B1034" t="s">
        <v>28</v>
      </c>
      <c r="C1034" t="s">
        <v>389</v>
      </c>
      <c r="D1034">
        <v>161806.61</v>
      </c>
      <c r="E1034">
        <v>1.134</v>
      </c>
      <c r="F1034" t="s">
        <v>329</v>
      </c>
      <c r="G1034" t="s">
        <v>40</v>
      </c>
    </row>
    <row r="1035" ht="12.75" customHeight="1">
      <c r="A1035" t="s">
        <v>7</v>
      </c>
      <c r="B1035" t="s">
        <v>28</v>
      </c>
      <c r="C1035" t="s">
        <v>389</v>
      </c>
      <c r="D1035">
        <v>153673.48</v>
      </c>
      <c r="E1035">
        <v>1.077</v>
      </c>
      <c r="F1035" t="s">
        <v>333</v>
      </c>
      <c r="G1035" t="s">
        <v>40</v>
      </c>
    </row>
    <row r="1036" ht="12.75" customHeight="1">
      <c r="A1036" t="s">
        <v>7</v>
      </c>
      <c r="B1036" t="s">
        <v>28</v>
      </c>
      <c r="C1036" t="s">
        <v>389</v>
      </c>
      <c r="D1036">
        <v>186776.77</v>
      </c>
      <c r="E1036">
        <v>1.309</v>
      </c>
      <c r="F1036" t="s">
        <v>343</v>
      </c>
      <c r="G1036" t="s">
        <v>40</v>
      </c>
    </row>
    <row r="1037" ht="12.75" customHeight="1">
      <c r="A1037" t="s">
        <v>7</v>
      </c>
      <c r="B1037" t="s">
        <v>28</v>
      </c>
      <c r="C1037" t="s">
        <v>389</v>
      </c>
      <c r="D1037">
        <v>98739.13</v>
      </c>
      <c r="E1037">
        <v>0.692</v>
      </c>
      <c r="F1037" t="s">
        <v>353</v>
      </c>
      <c r="G1037" t="s">
        <v>25</v>
      </c>
    </row>
    <row r="1038" ht="12.75" customHeight="1">
      <c r="A1038" t="s">
        <v>7</v>
      </c>
      <c r="B1038" t="s">
        <v>28</v>
      </c>
      <c r="C1038" t="s">
        <v>389</v>
      </c>
      <c r="D1038">
        <v>67205.39</v>
      </c>
      <c r="E1038">
        <v>0.471</v>
      </c>
      <c r="F1038" t="s">
        <v>357</v>
      </c>
      <c r="G1038" t="s">
        <v>25</v>
      </c>
    </row>
    <row r="1039" ht="12.75" customHeight="1">
      <c r="A1039" t="s">
        <v>7</v>
      </c>
      <c r="B1039" t="s">
        <v>28</v>
      </c>
      <c r="C1039" t="s">
        <v>389</v>
      </c>
      <c r="D1039">
        <v>124422.72</v>
      </c>
      <c r="E1039">
        <v>0.872</v>
      </c>
      <c r="F1039" t="s">
        <v>360</v>
      </c>
      <c r="G1039" t="s">
        <v>25</v>
      </c>
    </row>
    <row r="1040" ht="12.75" customHeight="1">
      <c r="A1040" t="s">
        <v>7</v>
      </c>
      <c r="B1040" t="s">
        <v>28</v>
      </c>
      <c r="C1040" t="s">
        <v>389</v>
      </c>
      <c r="D1040">
        <v>135266.9</v>
      </c>
      <c r="E1040">
        <v>0.948</v>
      </c>
      <c r="F1040" t="s">
        <v>364</v>
      </c>
      <c r="G1040" t="s">
        <v>25</v>
      </c>
    </row>
    <row r="1041" ht="12.75" customHeight="1">
      <c r="A1041" t="s">
        <v>7</v>
      </c>
      <c r="B1041" t="s">
        <v>28</v>
      </c>
      <c r="C1041" t="s">
        <v>458</v>
      </c>
      <c r="D1041">
        <v>8913.4</v>
      </c>
      <c r="E1041">
        <v>0.068</v>
      </c>
      <c r="F1041" t="s">
        <v>498</v>
      </c>
      <c r="G1041" t="s">
        <v>45</v>
      </c>
    </row>
    <row r="1042" ht="12.75" customHeight="1">
      <c r="A1042" t="s">
        <v>7</v>
      </c>
      <c r="B1042" t="s">
        <v>28</v>
      </c>
      <c r="C1042" t="s">
        <v>458</v>
      </c>
      <c r="D1042">
        <v>3567.16</v>
      </c>
      <c r="E1042">
        <v>0.025</v>
      </c>
      <c r="F1042" t="s">
        <v>498</v>
      </c>
      <c r="G1042" t="s">
        <v>45</v>
      </c>
    </row>
    <row r="1043" ht="12.75" customHeight="1">
      <c r="A1043" t="s">
        <v>7</v>
      </c>
      <c r="B1043" t="s">
        <v>28</v>
      </c>
      <c r="C1043" t="s">
        <v>458</v>
      </c>
      <c r="D1043">
        <v>506394.76</v>
      </c>
      <c r="E1043">
        <v>3.549</v>
      </c>
      <c r="F1043" t="s">
        <v>498</v>
      </c>
      <c r="G1043" t="s">
        <v>45</v>
      </c>
    </row>
    <row r="1044" ht="12.75" customHeight="1">
      <c r="A1044" t="s">
        <v>7</v>
      </c>
      <c r="B1044" t="s">
        <v>28</v>
      </c>
      <c r="C1044" t="s">
        <v>458</v>
      </c>
      <c r="D1044">
        <v>9702.69</v>
      </c>
      <c r="E1044">
        <v>0.068</v>
      </c>
      <c r="F1044" t="s">
        <v>518</v>
      </c>
      <c r="G1044" t="s">
        <v>45</v>
      </c>
    </row>
    <row r="1045" ht="12.75" customHeight="1">
      <c r="A1045" t="s">
        <v>7</v>
      </c>
      <c r="B1045" t="s">
        <v>28</v>
      </c>
      <c r="C1045" t="s">
        <v>458</v>
      </c>
      <c r="D1045">
        <v>3567.17</v>
      </c>
      <c r="E1045">
        <v>0.025</v>
      </c>
      <c r="F1045" t="s">
        <v>518</v>
      </c>
      <c r="G1045" t="s">
        <v>45</v>
      </c>
    </row>
    <row r="1046" ht="12.75" customHeight="1">
      <c r="A1046" t="s">
        <v>7</v>
      </c>
      <c r="B1046" t="s">
        <v>28</v>
      </c>
      <c r="C1046" t="s">
        <v>458</v>
      </c>
      <c r="D1046">
        <v>401234.74</v>
      </c>
      <c r="E1046">
        <v>2.812</v>
      </c>
      <c r="F1046" t="s">
        <v>518</v>
      </c>
      <c r="G1046" t="s">
        <v>45</v>
      </c>
    </row>
    <row r="1047" ht="12.75" customHeight="1">
      <c r="A1047" t="s">
        <v>7</v>
      </c>
      <c r="B1047" t="s">
        <v>28</v>
      </c>
      <c r="C1047" t="s">
        <v>458</v>
      </c>
      <c r="D1047">
        <v>9702.69</v>
      </c>
      <c r="E1047">
        <v>0.068</v>
      </c>
      <c r="F1047" t="s">
        <v>520</v>
      </c>
      <c r="G1047" t="s">
        <v>40</v>
      </c>
    </row>
    <row r="1048" ht="12.75" customHeight="1">
      <c r="A1048" t="s">
        <v>7</v>
      </c>
      <c r="B1048" t="s">
        <v>28</v>
      </c>
      <c r="C1048" t="s">
        <v>458</v>
      </c>
      <c r="D1048">
        <v>3567.17</v>
      </c>
      <c r="E1048">
        <v>0.025</v>
      </c>
      <c r="F1048" t="s">
        <v>520</v>
      </c>
      <c r="G1048" t="s">
        <v>40</v>
      </c>
    </row>
    <row r="1049" ht="12.75" customHeight="1">
      <c r="A1049" t="s">
        <v>7</v>
      </c>
      <c r="B1049" t="s">
        <v>28</v>
      </c>
      <c r="C1049" t="s">
        <v>458</v>
      </c>
      <c r="D1049">
        <v>126277.65</v>
      </c>
      <c r="E1049">
        <v>0.885</v>
      </c>
      <c r="F1049" t="s">
        <v>520</v>
      </c>
      <c r="G1049" t="s">
        <v>40</v>
      </c>
    </row>
    <row r="1050" ht="12.75" customHeight="1">
      <c r="A1050" t="s">
        <v>7</v>
      </c>
      <c r="B1050" t="s">
        <v>28</v>
      </c>
      <c r="C1050" t="s">
        <v>458</v>
      </c>
      <c r="D1050">
        <v>9702.69</v>
      </c>
      <c r="E1050">
        <v>0.068</v>
      </c>
      <c r="F1050" t="s">
        <v>522</v>
      </c>
      <c r="G1050" t="s">
        <v>92</v>
      </c>
    </row>
    <row r="1051" ht="12.75" customHeight="1">
      <c r="A1051" t="s">
        <v>7</v>
      </c>
      <c r="B1051" t="s">
        <v>28</v>
      </c>
      <c r="C1051" t="s">
        <v>458</v>
      </c>
      <c r="D1051">
        <v>3567.17</v>
      </c>
      <c r="E1051">
        <v>0.025</v>
      </c>
      <c r="F1051" t="s">
        <v>522</v>
      </c>
      <c r="G1051" t="s">
        <v>92</v>
      </c>
    </row>
    <row r="1052" ht="12.75" customHeight="1">
      <c r="A1052" t="s">
        <v>7</v>
      </c>
      <c r="B1052" t="s">
        <v>28</v>
      </c>
      <c r="C1052" t="s">
        <v>458</v>
      </c>
      <c r="D1052">
        <v>193911.1</v>
      </c>
      <c r="E1052">
        <v>1.359</v>
      </c>
      <c r="F1052" t="s">
        <v>522</v>
      </c>
      <c r="G1052" t="s">
        <v>92</v>
      </c>
    </row>
    <row r="1053" ht="12.75" customHeight="1">
      <c r="A1053" t="s">
        <v>7</v>
      </c>
      <c r="B1053" t="s">
        <v>28</v>
      </c>
      <c r="C1053" t="s">
        <v>458</v>
      </c>
      <c r="D1053">
        <v>9702.69</v>
      </c>
      <c r="E1053">
        <v>0.068</v>
      </c>
      <c r="F1053" t="s">
        <v>526</v>
      </c>
      <c r="G1053" t="s">
        <v>92</v>
      </c>
    </row>
    <row r="1054" ht="12.75" customHeight="1">
      <c r="A1054" t="s">
        <v>7</v>
      </c>
      <c r="B1054" t="s">
        <v>28</v>
      </c>
      <c r="C1054" t="s">
        <v>458</v>
      </c>
      <c r="D1054">
        <v>3567.17</v>
      </c>
      <c r="E1054">
        <v>0.025</v>
      </c>
      <c r="F1054" t="s">
        <v>526</v>
      </c>
      <c r="G1054" t="s">
        <v>92</v>
      </c>
    </row>
    <row r="1055" ht="12.75" customHeight="1">
      <c r="A1055" t="s">
        <v>7</v>
      </c>
      <c r="B1055" t="s">
        <v>28</v>
      </c>
      <c r="C1055" t="s">
        <v>458</v>
      </c>
      <c r="D1055">
        <v>221734.99</v>
      </c>
      <c r="E1055">
        <v>1.554</v>
      </c>
      <c r="F1055" t="s">
        <v>526</v>
      </c>
      <c r="G1055" t="s">
        <v>92</v>
      </c>
    </row>
    <row r="1056" ht="12.75" customHeight="1">
      <c r="A1056" t="s">
        <v>7</v>
      </c>
      <c r="B1056" t="s">
        <v>28</v>
      </c>
      <c r="C1056" t="s">
        <v>458</v>
      </c>
      <c r="D1056">
        <v>9702.69</v>
      </c>
      <c r="E1056">
        <v>0.068</v>
      </c>
      <c r="F1056" t="s">
        <v>529</v>
      </c>
      <c r="G1056" t="s">
        <v>47</v>
      </c>
    </row>
    <row r="1057" ht="12.75" customHeight="1">
      <c r="A1057" t="s">
        <v>7</v>
      </c>
      <c r="B1057" t="s">
        <v>28</v>
      </c>
      <c r="C1057" t="s">
        <v>458</v>
      </c>
      <c r="D1057">
        <v>3567.17</v>
      </c>
      <c r="E1057">
        <v>0.025</v>
      </c>
      <c r="F1057" t="s">
        <v>529</v>
      </c>
      <c r="G1057" t="s">
        <v>47</v>
      </c>
    </row>
    <row r="1058" ht="12.75" customHeight="1">
      <c r="A1058" t="s">
        <v>7</v>
      </c>
      <c r="B1058" t="s">
        <v>28</v>
      </c>
      <c r="C1058" t="s">
        <v>458</v>
      </c>
      <c r="D1058">
        <v>244850.22</v>
      </c>
      <c r="E1058">
        <v>1.716</v>
      </c>
      <c r="F1058" t="s">
        <v>529</v>
      </c>
      <c r="G1058" t="s">
        <v>47</v>
      </c>
    </row>
    <row r="1059" ht="12.75" customHeight="1">
      <c r="A1059" t="s">
        <v>7</v>
      </c>
      <c r="B1059" t="s">
        <v>28</v>
      </c>
      <c r="C1059" t="s">
        <v>458</v>
      </c>
      <c r="D1059">
        <v>9702.69</v>
      </c>
      <c r="E1059">
        <v>0.068</v>
      </c>
      <c r="F1059" t="s">
        <v>531</v>
      </c>
      <c r="G1059" t="s">
        <v>87</v>
      </c>
    </row>
    <row r="1060" ht="12.75" customHeight="1">
      <c r="A1060" t="s">
        <v>7</v>
      </c>
      <c r="B1060" t="s">
        <v>28</v>
      </c>
      <c r="C1060" t="s">
        <v>458</v>
      </c>
      <c r="D1060">
        <v>3567.17</v>
      </c>
      <c r="E1060">
        <v>0.025</v>
      </c>
      <c r="F1060" t="s">
        <v>531</v>
      </c>
      <c r="G1060" t="s">
        <v>87</v>
      </c>
    </row>
    <row r="1061" ht="12.75" customHeight="1">
      <c r="A1061" t="s">
        <v>7</v>
      </c>
      <c r="B1061" t="s">
        <v>28</v>
      </c>
      <c r="C1061" t="s">
        <v>458</v>
      </c>
      <c r="D1061">
        <v>195337.96</v>
      </c>
      <c r="E1061">
        <v>1.369</v>
      </c>
      <c r="F1061" t="s">
        <v>531</v>
      </c>
      <c r="G1061" t="s">
        <v>87</v>
      </c>
    </row>
    <row r="1062" ht="12.75" customHeight="1">
      <c r="A1062" t="s">
        <v>7</v>
      </c>
      <c r="B1062" t="s">
        <v>28</v>
      </c>
      <c r="C1062" t="s">
        <v>458</v>
      </c>
      <c r="D1062">
        <v>9702.69</v>
      </c>
      <c r="E1062">
        <v>0.068</v>
      </c>
      <c r="F1062" t="s">
        <v>533</v>
      </c>
      <c r="G1062" t="s">
        <v>40</v>
      </c>
    </row>
    <row r="1063" ht="12.75" customHeight="1">
      <c r="A1063" t="s">
        <v>7</v>
      </c>
      <c r="B1063" t="s">
        <v>28</v>
      </c>
      <c r="C1063" t="s">
        <v>458</v>
      </c>
      <c r="D1063">
        <v>3567.17</v>
      </c>
      <c r="E1063">
        <v>0.025</v>
      </c>
      <c r="F1063" t="s">
        <v>533</v>
      </c>
      <c r="G1063" t="s">
        <v>40</v>
      </c>
    </row>
    <row r="1064" ht="12.75" customHeight="1">
      <c r="A1064" t="s">
        <v>7</v>
      </c>
      <c r="B1064" t="s">
        <v>28</v>
      </c>
      <c r="C1064" t="s">
        <v>458</v>
      </c>
      <c r="D1064">
        <v>69631.06</v>
      </c>
      <c r="E1064">
        <v>0.488</v>
      </c>
      <c r="F1064" t="s">
        <v>533</v>
      </c>
      <c r="G1064" t="s">
        <v>40</v>
      </c>
    </row>
    <row r="1065" ht="12.75" customHeight="1">
      <c r="A1065" t="s">
        <v>7</v>
      </c>
      <c r="B1065" t="s">
        <v>28</v>
      </c>
      <c r="C1065" t="s">
        <v>458</v>
      </c>
      <c r="D1065">
        <v>9702.69</v>
      </c>
      <c r="E1065">
        <v>0.068</v>
      </c>
      <c r="F1065" t="s">
        <v>536</v>
      </c>
      <c r="G1065" t="s">
        <v>40</v>
      </c>
    </row>
    <row r="1066" ht="12.75" customHeight="1">
      <c r="A1066" t="s">
        <v>7</v>
      </c>
      <c r="B1066" t="s">
        <v>28</v>
      </c>
      <c r="C1066" t="s">
        <v>458</v>
      </c>
      <c r="D1066">
        <v>3567.17</v>
      </c>
      <c r="E1066">
        <v>0.025</v>
      </c>
      <c r="F1066" t="s">
        <v>536</v>
      </c>
      <c r="G1066" t="s">
        <v>40</v>
      </c>
    </row>
    <row r="1067" ht="12.75" customHeight="1">
      <c r="A1067" t="s">
        <v>7</v>
      </c>
      <c r="B1067" t="s">
        <v>28</v>
      </c>
      <c r="C1067" t="s">
        <v>458</v>
      </c>
      <c r="D1067">
        <v>172365.42</v>
      </c>
      <c r="E1067">
        <v>1.208</v>
      </c>
      <c r="F1067" t="s">
        <v>536</v>
      </c>
      <c r="G1067" t="s">
        <v>40</v>
      </c>
    </row>
    <row r="1068" ht="12.75" customHeight="1">
      <c r="A1068" t="s">
        <v>7</v>
      </c>
      <c r="B1068" t="s">
        <v>28</v>
      </c>
      <c r="C1068" t="s">
        <v>458</v>
      </c>
      <c r="D1068">
        <v>9702.69</v>
      </c>
      <c r="E1068">
        <v>0.068</v>
      </c>
      <c r="F1068" t="s">
        <v>539</v>
      </c>
      <c r="G1068" t="s">
        <v>40</v>
      </c>
    </row>
    <row r="1069" ht="12.75" customHeight="1">
      <c r="A1069" t="s">
        <v>7</v>
      </c>
      <c r="B1069" t="s">
        <v>28</v>
      </c>
      <c r="C1069" t="s">
        <v>458</v>
      </c>
      <c r="D1069">
        <v>3567.17</v>
      </c>
      <c r="E1069">
        <v>0.025</v>
      </c>
      <c r="F1069" t="s">
        <v>539</v>
      </c>
      <c r="G1069" t="s">
        <v>40</v>
      </c>
    </row>
    <row r="1070" ht="12.75" customHeight="1">
      <c r="A1070" t="s">
        <v>7</v>
      </c>
      <c r="B1070" t="s">
        <v>28</v>
      </c>
      <c r="C1070" t="s">
        <v>458</v>
      </c>
      <c r="D1070">
        <v>192056.17</v>
      </c>
      <c r="E1070">
        <v>1.346</v>
      </c>
      <c r="F1070" t="s">
        <v>539</v>
      </c>
      <c r="G1070" t="s">
        <v>40</v>
      </c>
    </row>
    <row r="1071" ht="12.75" customHeight="1">
      <c r="A1071" t="s">
        <v>7</v>
      </c>
      <c r="B1071" t="s">
        <v>28</v>
      </c>
      <c r="C1071" t="s">
        <v>458</v>
      </c>
      <c r="D1071">
        <v>9702.69</v>
      </c>
      <c r="E1071">
        <v>0.068</v>
      </c>
      <c r="F1071" t="s">
        <v>540</v>
      </c>
      <c r="G1071" t="s">
        <v>87</v>
      </c>
    </row>
    <row r="1072" ht="12.75" customHeight="1">
      <c r="A1072" t="s">
        <v>7</v>
      </c>
      <c r="B1072" t="s">
        <v>28</v>
      </c>
      <c r="C1072" t="s">
        <v>458</v>
      </c>
      <c r="D1072">
        <v>3567.17</v>
      </c>
      <c r="E1072">
        <v>0.025</v>
      </c>
      <c r="F1072" t="s">
        <v>540</v>
      </c>
      <c r="G1072" t="s">
        <v>87</v>
      </c>
    </row>
    <row r="1073" ht="12.75" customHeight="1">
      <c r="A1073" t="s">
        <v>7</v>
      </c>
      <c r="B1073" t="s">
        <v>28</v>
      </c>
      <c r="C1073" t="s">
        <v>458</v>
      </c>
      <c r="D1073">
        <v>47942.7</v>
      </c>
      <c r="E1073">
        <v>0.336</v>
      </c>
      <c r="F1073" t="s">
        <v>540</v>
      </c>
      <c r="G1073" t="s">
        <v>87</v>
      </c>
    </row>
    <row r="1074" ht="12.75" customHeight="1">
      <c r="A1074" t="s">
        <v>7</v>
      </c>
      <c r="B1074" t="s">
        <v>28</v>
      </c>
      <c r="C1074" t="s">
        <v>458</v>
      </c>
      <c r="D1074">
        <v>9702.69</v>
      </c>
      <c r="E1074">
        <v>0.068</v>
      </c>
      <c r="F1074" t="s">
        <v>543</v>
      </c>
      <c r="G1074" t="s">
        <v>40</v>
      </c>
    </row>
    <row r="1075" ht="12.75" customHeight="1">
      <c r="A1075" t="s">
        <v>7</v>
      </c>
      <c r="B1075" t="s">
        <v>28</v>
      </c>
      <c r="C1075" t="s">
        <v>458</v>
      </c>
      <c r="D1075">
        <v>3567.17</v>
      </c>
      <c r="E1075">
        <v>0.025</v>
      </c>
      <c r="F1075" t="s">
        <v>543</v>
      </c>
      <c r="G1075" t="s">
        <v>40</v>
      </c>
    </row>
    <row r="1076" ht="12.75" customHeight="1">
      <c r="A1076" t="s">
        <v>7</v>
      </c>
      <c r="B1076" t="s">
        <v>28</v>
      </c>
      <c r="C1076" t="s">
        <v>458</v>
      </c>
      <c r="D1076">
        <v>142971.98</v>
      </c>
      <c r="E1076">
        <v>1.002</v>
      </c>
      <c r="F1076" t="s">
        <v>543</v>
      </c>
      <c r="G1076" t="s">
        <v>40</v>
      </c>
    </row>
    <row r="1077" ht="12.75" customHeight="1">
      <c r="A1077" t="s">
        <v>7</v>
      </c>
      <c r="B1077" t="s">
        <v>28</v>
      </c>
      <c r="C1077" t="s">
        <v>458</v>
      </c>
      <c r="D1077">
        <v>9702.69</v>
      </c>
      <c r="E1077">
        <v>0.068</v>
      </c>
      <c r="F1077" t="s">
        <v>546</v>
      </c>
      <c r="G1077" t="s">
        <v>23</v>
      </c>
    </row>
    <row r="1078" ht="12.75" customHeight="1">
      <c r="A1078" t="s">
        <v>7</v>
      </c>
      <c r="B1078" t="s">
        <v>28</v>
      </c>
      <c r="C1078" t="s">
        <v>458</v>
      </c>
      <c r="D1078">
        <v>3567.17</v>
      </c>
      <c r="E1078">
        <v>0.025</v>
      </c>
      <c r="F1078" t="s">
        <v>546</v>
      </c>
      <c r="G1078" t="s">
        <v>23</v>
      </c>
    </row>
    <row r="1079" ht="12.75" customHeight="1">
      <c r="A1079" t="s">
        <v>7</v>
      </c>
      <c r="B1079" t="s">
        <v>28</v>
      </c>
      <c r="C1079" t="s">
        <v>458</v>
      </c>
      <c r="D1079">
        <v>67633.45</v>
      </c>
      <c r="E1079">
        <v>0.474</v>
      </c>
      <c r="F1079" t="s">
        <v>546</v>
      </c>
      <c r="G1079" t="s">
        <v>23</v>
      </c>
    </row>
    <row r="1080" ht="12.75" customHeight="1">
      <c r="A1080" t="s">
        <v>7</v>
      </c>
      <c r="B1080" t="s">
        <v>28</v>
      </c>
      <c r="C1080" t="s">
        <v>458</v>
      </c>
      <c r="D1080">
        <v>9702.69</v>
      </c>
      <c r="E1080">
        <v>0.068</v>
      </c>
      <c r="F1080" t="s">
        <v>548</v>
      </c>
      <c r="G1080" t="s">
        <v>23</v>
      </c>
    </row>
    <row r="1081" ht="12.75" customHeight="1">
      <c r="A1081" t="s">
        <v>7</v>
      </c>
      <c r="B1081" t="s">
        <v>28</v>
      </c>
      <c r="C1081" t="s">
        <v>458</v>
      </c>
      <c r="D1081">
        <v>3567.17</v>
      </c>
      <c r="E1081">
        <v>0.025</v>
      </c>
      <c r="F1081" t="s">
        <v>548</v>
      </c>
      <c r="G1081" t="s">
        <v>23</v>
      </c>
    </row>
    <row r="1082" ht="12.75" customHeight="1">
      <c r="A1082" t="s">
        <v>7</v>
      </c>
      <c r="B1082" t="s">
        <v>28</v>
      </c>
      <c r="C1082" t="s">
        <v>458</v>
      </c>
      <c r="D1082">
        <v>198334.38</v>
      </c>
      <c r="E1082">
        <v>1.39</v>
      </c>
      <c r="F1082" t="s">
        <v>548</v>
      </c>
      <c r="G1082" t="s">
        <v>23</v>
      </c>
    </row>
    <row r="1083" ht="12.75" customHeight="1">
      <c r="A1083" t="s">
        <v>7</v>
      </c>
      <c r="B1083" t="s">
        <v>28</v>
      </c>
      <c r="C1083" t="s">
        <v>458</v>
      </c>
      <c r="D1083">
        <v>9702.69</v>
      </c>
      <c r="E1083">
        <v>0.068</v>
      </c>
      <c r="F1083" t="s">
        <v>550</v>
      </c>
      <c r="G1083" t="s">
        <v>47</v>
      </c>
    </row>
    <row r="1084" ht="12.75" customHeight="1">
      <c r="A1084" t="s">
        <v>7</v>
      </c>
      <c r="B1084" t="s">
        <v>28</v>
      </c>
      <c r="C1084" t="s">
        <v>458</v>
      </c>
      <c r="D1084">
        <v>3567.17</v>
      </c>
      <c r="E1084">
        <v>0.025</v>
      </c>
      <c r="F1084" t="s">
        <v>550</v>
      </c>
      <c r="G1084" t="s">
        <v>47</v>
      </c>
    </row>
    <row r="1085" ht="12.75" customHeight="1">
      <c r="A1085" t="s">
        <v>7</v>
      </c>
      <c r="B1085" t="s">
        <v>28</v>
      </c>
      <c r="C1085" t="s">
        <v>458</v>
      </c>
      <c r="D1085">
        <v>256122.45</v>
      </c>
      <c r="E1085">
        <v>1.795</v>
      </c>
      <c r="F1085" t="s">
        <v>550</v>
      </c>
      <c r="G1085" t="s">
        <v>47</v>
      </c>
    </row>
    <row r="1086" ht="12.75" customHeight="1">
      <c r="A1086" t="s">
        <v>7</v>
      </c>
      <c r="B1086" t="s">
        <v>28</v>
      </c>
      <c r="C1086" t="s">
        <v>458</v>
      </c>
      <c r="D1086">
        <v>9702.69</v>
      </c>
      <c r="E1086">
        <v>0.068</v>
      </c>
      <c r="F1086" t="s">
        <v>554</v>
      </c>
      <c r="G1086" t="s">
        <v>45</v>
      </c>
    </row>
    <row r="1087" ht="12.75" customHeight="1">
      <c r="A1087" t="s">
        <v>7</v>
      </c>
      <c r="B1087" t="s">
        <v>28</v>
      </c>
      <c r="C1087" t="s">
        <v>458</v>
      </c>
      <c r="D1087">
        <v>3567.17</v>
      </c>
      <c r="E1087">
        <v>0.025</v>
      </c>
      <c r="F1087" t="s">
        <v>554</v>
      </c>
      <c r="G1087" t="s">
        <v>45</v>
      </c>
    </row>
    <row r="1088" ht="12.75" customHeight="1">
      <c r="A1088" t="s">
        <v>7</v>
      </c>
      <c r="B1088" t="s">
        <v>28</v>
      </c>
      <c r="C1088" t="s">
        <v>458</v>
      </c>
      <c r="D1088">
        <v>228726.63</v>
      </c>
      <c r="E1088">
        <v>1.603</v>
      </c>
      <c r="F1088" t="s">
        <v>554</v>
      </c>
      <c r="G1088" t="s">
        <v>45</v>
      </c>
    </row>
    <row r="1089" ht="12.75" customHeight="1">
      <c r="A1089" t="s">
        <v>7</v>
      </c>
      <c r="B1089" t="s">
        <v>28</v>
      </c>
      <c r="C1089" t="s">
        <v>458</v>
      </c>
      <c r="D1089">
        <v>9702.69</v>
      </c>
      <c r="E1089">
        <v>0.068</v>
      </c>
      <c r="F1089" t="s">
        <v>557</v>
      </c>
      <c r="G1089" t="s">
        <v>42</v>
      </c>
    </row>
    <row r="1090" ht="12.75" customHeight="1">
      <c r="A1090" t="s">
        <v>7</v>
      </c>
      <c r="B1090" t="s">
        <v>28</v>
      </c>
      <c r="C1090" t="s">
        <v>458</v>
      </c>
      <c r="D1090">
        <v>3567.17</v>
      </c>
      <c r="E1090">
        <v>0.025</v>
      </c>
      <c r="F1090" t="s">
        <v>557</v>
      </c>
      <c r="G1090" t="s">
        <v>42</v>
      </c>
    </row>
    <row r="1091" ht="12.75" customHeight="1">
      <c r="A1091" t="s">
        <v>7</v>
      </c>
      <c r="B1091" t="s">
        <v>28</v>
      </c>
      <c r="C1091" t="s">
        <v>458</v>
      </c>
      <c r="D1091">
        <v>65207.78</v>
      </c>
      <c r="E1091">
        <v>0.457</v>
      </c>
      <c r="F1091" t="s">
        <v>557</v>
      </c>
      <c r="G1091" t="s">
        <v>42</v>
      </c>
    </row>
    <row r="1092" ht="12.75" customHeight="1">
      <c r="A1092" t="s">
        <v>7</v>
      </c>
      <c r="B1092" t="s">
        <v>28</v>
      </c>
      <c r="C1092" t="s">
        <v>458</v>
      </c>
      <c r="D1092">
        <v>9702.69</v>
      </c>
      <c r="E1092">
        <v>0.068</v>
      </c>
      <c r="F1092" t="s">
        <v>562</v>
      </c>
      <c r="G1092" t="s">
        <v>14</v>
      </c>
    </row>
    <row r="1093" ht="12.75" customHeight="1">
      <c r="A1093" t="s">
        <v>7</v>
      </c>
      <c r="B1093" t="s">
        <v>28</v>
      </c>
      <c r="C1093" t="s">
        <v>458</v>
      </c>
      <c r="D1093">
        <v>3567.17</v>
      </c>
      <c r="E1093">
        <v>0.025</v>
      </c>
      <c r="F1093" t="s">
        <v>562</v>
      </c>
      <c r="G1093" t="s">
        <v>14</v>
      </c>
    </row>
    <row r="1094" ht="12.75" customHeight="1">
      <c r="A1094" t="s">
        <v>7</v>
      </c>
      <c r="B1094" t="s">
        <v>28</v>
      </c>
      <c r="C1094" t="s">
        <v>458</v>
      </c>
      <c r="D1094">
        <v>247561.26</v>
      </c>
      <c r="E1094">
        <v>1.735</v>
      </c>
      <c r="F1094" t="s">
        <v>562</v>
      </c>
      <c r="G1094" t="s">
        <v>14</v>
      </c>
    </row>
    <row r="1095" ht="12.75" customHeight="1">
      <c r="A1095" t="s">
        <v>7</v>
      </c>
      <c r="B1095" t="s">
        <v>28</v>
      </c>
      <c r="C1095" t="s">
        <v>458</v>
      </c>
      <c r="D1095">
        <v>9702.69</v>
      </c>
      <c r="E1095">
        <v>0.068</v>
      </c>
      <c r="F1095" t="s">
        <v>565</v>
      </c>
      <c r="G1095" t="s">
        <v>89</v>
      </c>
    </row>
    <row r="1096" ht="12.75" customHeight="1">
      <c r="A1096" t="s">
        <v>7</v>
      </c>
      <c r="B1096" t="s">
        <v>28</v>
      </c>
      <c r="C1096" t="s">
        <v>458</v>
      </c>
      <c r="D1096">
        <v>3567.17</v>
      </c>
      <c r="E1096">
        <v>0.025</v>
      </c>
      <c r="F1096" t="s">
        <v>565</v>
      </c>
      <c r="G1096" t="s">
        <v>89</v>
      </c>
    </row>
    <row r="1097" ht="12.75" customHeight="1">
      <c r="A1097" t="s">
        <v>7</v>
      </c>
      <c r="B1097" t="s">
        <v>28</v>
      </c>
      <c r="C1097" t="s">
        <v>458</v>
      </c>
      <c r="D1097">
        <v>185777.96</v>
      </c>
      <c r="E1097">
        <v>1.302</v>
      </c>
      <c r="F1097" t="s">
        <v>565</v>
      </c>
      <c r="G1097" t="s">
        <v>89</v>
      </c>
    </row>
    <row r="1098" ht="12.75" customHeight="1">
      <c r="A1098" t="s">
        <v>7</v>
      </c>
      <c r="B1098" t="s">
        <v>28</v>
      </c>
      <c r="C1098" t="s">
        <v>458</v>
      </c>
      <c r="D1098">
        <v>9702.69</v>
      </c>
      <c r="E1098">
        <v>0.068</v>
      </c>
      <c r="F1098" t="s">
        <v>586</v>
      </c>
      <c r="G1098" t="s">
        <v>80</v>
      </c>
    </row>
    <row r="1099" ht="12.75" customHeight="1">
      <c r="A1099" t="s">
        <v>7</v>
      </c>
      <c r="B1099" t="s">
        <v>28</v>
      </c>
      <c r="C1099" t="s">
        <v>458</v>
      </c>
      <c r="D1099">
        <v>3567.17</v>
      </c>
      <c r="E1099">
        <v>0.025</v>
      </c>
      <c r="F1099" t="s">
        <v>586</v>
      </c>
      <c r="G1099" t="s">
        <v>80</v>
      </c>
    </row>
    <row r="1100" ht="12.75" customHeight="1">
      <c r="A1100" t="s">
        <v>7</v>
      </c>
      <c r="B1100" t="s">
        <v>28</v>
      </c>
      <c r="C1100" t="s">
        <v>458</v>
      </c>
      <c r="D1100">
        <v>100166.0</v>
      </c>
      <c r="E1100">
        <v>0.702</v>
      </c>
      <c r="F1100" t="s">
        <v>586</v>
      </c>
      <c r="G1100" t="s">
        <v>80</v>
      </c>
    </row>
    <row r="1101" ht="12.75" customHeight="1">
      <c r="A1101" t="s">
        <v>7</v>
      </c>
      <c r="B1101" t="s">
        <v>28</v>
      </c>
      <c r="C1101" t="s">
        <v>458</v>
      </c>
      <c r="D1101">
        <v>9702.69</v>
      </c>
      <c r="E1101">
        <v>0.068</v>
      </c>
      <c r="F1101" t="s">
        <v>587</v>
      </c>
      <c r="G1101" t="s">
        <v>78</v>
      </c>
    </row>
    <row r="1102" ht="12.75" customHeight="1">
      <c r="A1102" t="s">
        <v>7</v>
      </c>
      <c r="B1102" t="s">
        <v>28</v>
      </c>
      <c r="C1102" t="s">
        <v>458</v>
      </c>
      <c r="D1102">
        <v>3567.17</v>
      </c>
      <c r="E1102">
        <v>0.025</v>
      </c>
      <c r="F1102" t="s">
        <v>587</v>
      </c>
      <c r="G1102" t="s">
        <v>78</v>
      </c>
    </row>
    <row r="1103" ht="12.75" customHeight="1">
      <c r="A1103" t="s">
        <v>7</v>
      </c>
      <c r="B1103" t="s">
        <v>28</v>
      </c>
      <c r="C1103" t="s">
        <v>458</v>
      </c>
      <c r="D1103">
        <v>163946.91</v>
      </c>
      <c r="E1103">
        <v>1.149</v>
      </c>
      <c r="F1103" t="s">
        <v>587</v>
      </c>
      <c r="G1103" t="s">
        <v>78</v>
      </c>
    </row>
    <row r="1104" ht="12.75" customHeight="1">
      <c r="A1104" t="s">
        <v>7</v>
      </c>
      <c r="B1104" t="s">
        <v>28</v>
      </c>
      <c r="C1104" t="s">
        <v>458</v>
      </c>
      <c r="D1104">
        <v>9702.69</v>
      </c>
      <c r="E1104">
        <v>0.068</v>
      </c>
      <c r="F1104" t="s">
        <v>590</v>
      </c>
      <c r="G1104" t="s">
        <v>78</v>
      </c>
    </row>
    <row r="1105" ht="12.75" customHeight="1">
      <c r="A1105" t="s">
        <v>7</v>
      </c>
      <c r="B1105" t="s">
        <v>28</v>
      </c>
      <c r="C1105" t="s">
        <v>458</v>
      </c>
      <c r="D1105">
        <v>3567.17</v>
      </c>
      <c r="E1105">
        <v>0.025</v>
      </c>
      <c r="F1105" t="s">
        <v>590</v>
      </c>
      <c r="G1105" t="s">
        <v>78</v>
      </c>
    </row>
    <row r="1106" ht="12.75" customHeight="1">
      <c r="A1106" t="s">
        <v>7</v>
      </c>
      <c r="B1106" t="s">
        <v>28</v>
      </c>
      <c r="C1106" t="s">
        <v>458</v>
      </c>
      <c r="D1106">
        <v>9131.94</v>
      </c>
      <c r="E1106">
        <v>0.064</v>
      </c>
      <c r="F1106" t="s">
        <v>590</v>
      </c>
      <c r="G1106" t="s">
        <v>78</v>
      </c>
    </row>
    <row r="1107" ht="12.75" customHeight="1">
      <c r="A1107" t="s">
        <v>7</v>
      </c>
      <c r="B1107" t="s">
        <v>28</v>
      </c>
      <c r="C1107" t="s">
        <v>458</v>
      </c>
      <c r="D1107">
        <v>9702.69</v>
      </c>
      <c r="E1107">
        <v>0.068</v>
      </c>
      <c r="F1107" t="s">
        <v>593</v>
      </c>
      <c r="G1107" t="s">
        <v>240</v>
      </c>
    </row>
    <row r="1108" ht="12.75" customHeight="1">
      <c r="A1108" t="s">
        <v>7</v>
      </c>
      <c r="B1108" t="s">
        <v>28</v>
      </c>
      <c r="C1108" t="s">
        <v>458</v>
      </c>
      <c r="D1108">
        <v>3567.17</v>
      </c>
      <c r="E1108">
        <v>0.025</v>
      </c>
      <c r="F1108" t="s">
        <v>593</v>
      </c>
      <c r="G1108" t="s">
        <v>240</v>
      </c>
    </row>
    <row r="1109" ht="12.75" customHeight="1">
      <c r="A1109" t="s">
        <v>7</v>
      </c>
      <c r="B1109" t="s">
        <v>28</v>
      </c>
      <c r="C1109" t="s">
        <v>458</v>
      </c>
      <c r="D1109">
        <v>215599.45</v>
      </c>
      <c r="E1109">
        <v>1.511</v>
      </c>
      <c r="F1109" t="s">
        <v>593</v>
      </c>
      <c r="G1109" t="s">
        <v>240</v>
      </c>
    </row>
    <row r="1110" ht="12.75" customHeight="1">
      <c r="A1110" t="s">
        <v>7</v>
      </c>
      <c r="B1110" t="s">
        <v>28</v>
      </c>
      <c r="C1110" t="s">
        <v>458</v>
      </c>
      <c r="D1110">
        <v>9702.69</v>
      </c>
      <c r="E1110">
        <v>0.068</v>
      </c>
      <c r="F1110" t="s">
        <v>595</v>
      </c>
      <c r="G1110" t="s">
        <v>240</v>
      </c>
    </row>
    <row r="1111" ht="12.75" customHeight="1">
      <c r="A1111" t="s">
        <v>7</v>
      </c>
      <c r="B1111" t="s">
        <v>28</v>
      </c>
      <c r="C1111" t="s">
        <v>458</v>
      </c>
      <c r="D1111">
        <v>3567.17</v>
      </c>
      <c r="E1111">
        <v>0.025</v>
      </c>
      <c r="F1111" t="s">
        <v>595</v>
      </c>
      <c r="G1111" t="s">
        <v>240</v>
      </c>
    </row>
    <row r="1112" ht="12.75" customHeight="1">
      <c r="A1112" t="s">
        <v>7</v>
      </c>
      <c r="B1112" t="s">
        <v>28</v>
      </c>
      <c r="C1112" t="s">
        <v>458</v>
      </c>
      <c r="D1112">
        <v>198191.69</v>
      </c>
      <c r="E1112">
        <v>1.389</v>
      </c>
      <c r="F1112" t="s">
        <v>595</v>
      </c>
      <c r="G1112" t="s">
        <v>240</v>
      </c>
    </row>
    <row r="1113" ht="12.75" customHeight="1">
      <c r="A1113" t="s">
        <v>7</v>
      </c>
      <c r="B1113" t="s">
        <v>28</v>
      </c>
      <c r="C1113" t="s">
        <v>458</v>
      </c>
      <c r="D1113">
        <v>4280.6</v>
      </c>
      <c r="E1113">
        <v>0.03</v>
      </c>
      <c r="F1113" t="s">
        <v>1284</v>
      </c>
      <c r="G1113" t="s">
        <v>98</v>
      </c>
    </row>
    <row r="1114" ht="12.75" customHeight="1">
      <c r="A1114" t="s">
        <v>7</v>
      </c>
      <c r="B1114" t="s">
        <v>28</v>
      </c>
      <c r="C1114" t="s">
        <v>458</v>
      </c>
      <c r="D1114">
        <v>9702.69</v>
      </c>
      <c r="E1114">
        <v>0.068</v>
      </c>
      <c r="F1114" t="s">
        <v>495</v>
      </c>
      <c r="G1114" t="s">
        <v>45</v>
      </c>
    </row>
    <row r="1115" ht="12.75" customHeight="1">
      <c r="A1115" t="s">
        <v>7</v>
      </c>
      <c r="B1115" t="s">
        <v>28</v>
      </c>
      <c r="C1115" t="s">
        <v>458</v>
      </c>
      <c r="D1115">
        <v>3567.16</v>
      </c>
      <c r="E1115">
        <v>0.025</v>
      </c>
      <c r="F1115" t="s">
        <v>495</v>
      </c>
      <c r="G1115" t="s">
        <v>45</v>
      </c>
    </row>
    <row r="1116" ht="12.75" customHeight="1">
      <c r="A1116" t="s">
        <v>7</v>
      </c>
      <c r="B1116" t="s">
        <v>28</v>
      </c>
      <c r="C1116" t="s">
        <v>458</v>
      </c>
      <c r="D1116">
        <v>758807.34</v>
      </c>
      <c r="E1116">
        <v>5.318</v>
      </c>
      <c r="F1116" t="s">
        <v>495</v>
      </c>
      <c r="G1116" t="s">
        <v>45</v>
      </c>
    </row>
    <row r="1117" ht="12.75" customHeight="1">
      <c r="A1117" t="s">
        <v>7</v>
      </c>
      <c r="B1117" t="s">
        <v>28</v>
      </c>
      <c r="C1117" t="s">
        <v>458</v>
      </c>
      <c r="D1117">
        <v>9702.69</v>
      </c>
      <c r="E1117">
        <v>0.068</v>
      </c>
      <c r="F1117" t="s">
        <v>596</v>
      </c>
      <c r="G1117" t="s">
        <v>92</v>
      </c>
    </row>
    <row r="1118" ht="12.75" customHeight="1">
      <c r="A1118" t="s">
        <v>7</v>
      </c>
      <c r="B1118" t="s">
        <v>28</v>
      </c>
      <c r="C1118" t="s">
        <v>458</v>
      </c>
      <c r="D1118">
        <v>3567.16</v>
      </c>
      <c r="E1118">
        <v>0.025</v>
      </c>
      <c r="F1118" t="s">
        <v>596</v>
      </c>
      <c r="G1118" t="s">
        <v>92</v>
      </c>
    </row>
    <row r="1119" ht="12.75" customHeight="1">
      <c r="A1119" t="s">
        <v>7</v>
      </c>
      <c r="B1119" t="s">
        <v>28</v>
      </c>
      <c r="C1119" t="s">
        <v>458</v>
      </c>
      <c r="D1119">
        <v>238857.37</v>
      </c>
      <c r="E1119">
        <v>1.674</v>
      </c>
      <c r="F1119" t="s">
        <v>596</v>
      </c>
      <c r="G1119" t="s">
        <v>92</v>
      </c>
    </row>
    <row r="1120" ht="12.75" customHeight="1">
      <c r="A1120" t="s">
        <v>7</v>
      </c>
      <c r="B1120" t="s">
        <v>28</v>
      </c>
      <c r="C1120" t="s">
        <v>458</v>
      </c>
      <c r="D1120">
        <v>9702.69</v>
      </c>
      <c r="E1120">
        <v>0.068</v>
      </c>
      <c r="F1120" t="s">
        <v>598</v>
      </c>
      <c r="G1120" t="s">
        <v>47</v>
      </c>
    </row>
    <row r="1121" ht="12.75" customHeight="1">
      <c r="A1121" t="s">
        <v>7</v>
      </c>
      <c r="B1121" t="s">
        <v>28</v>
      </c>
      <c r="C1121" t="s">
        <v>458</v>
      </c>
      <c r="D1121">
        <v>3567.17</v>
      </c>
      <c r="E1121">
        <v>0.025</v>
      </c>
      <c r="F1121" t="s">
        <v>598</v>
      </c>
      <c r="G1121" t="s">
        <v>47</v>
      </c>
    </row>
    <row r="1122" ht="12.75" customHeight="1">
      <c r="A1122" t="s">
        <v>7</v>
      </c>
      <c r="B1122" t="s">
        <v>28</v>
      </c>
      <c r="C1122" t="s">
        <v>458</v>
      </c>
      <c r="D1122">
        <v>197050.2</v>
      </c>
      <c r="E1122">
        <v>1.381</v>
      </c>
      <c r="F1122" t="s">
        <v>598</v>
      </c>
      <c r="G1122" t="s">
        <v>47</v>
      </c>
    </row>
    <row r="1123" ht="12.75" customHeight="1">
      <c r="A1123" t="s">
        <v>7</v>
      </c>
      <c r="B1123" t="s">
        <v>28</v>
      </c>
      <c r="C1123" t="s">
        <v>458</v>
      </c>
      <c r="D1123">
        <v>9702.69</v>
      </c>
      <c r="E1123">
        <v>0.068</v>
      </c>
      <c r="F1123" t="s">
        <v>601</v>
      </c>
      <c r="G1123" t="s">
        <v>47</v>
      </c>
    </row>
    <row r="1124" ht="12.75" customHeight="1">
      <c r="A1124" t="s">
        <v>7</v>
      </c>
      <c r="B1124" t="s">
        <v>28</v>
      </c>
      <c r="C1124" t="s">
        <v>458</v>
      </c>
      <c r="D1124">
        <v>3567.17</v>
      </c>
      <c r="E1124">
        <v>0.025</v>
      </c>
      <c r="F1124" t="s">
        <v>601</v>
      </c>
      <c r="G1124" t="s">
        <v>47</v>
      </c>
    </row>
    <row r="1125" ht="12.75" customHeight="1">
      <c r="A1125" t="s">
        <v>7</v>
      </c>
      <c r="B1125" t="s">
        <v>28</v>
      </c>
      <c r="C1125" t="s">
        <v>458</v>
      </c>
      <c r="D1125">
        <v>116432.27</v>
      </c>
      <c r="E1125">
        <v>0.816</v>
      </c>
      <c r="F1125" t="s">
        <v>601</v>
      </c>
      <c r="G1125" t="s">
        <v>47</v>
      </c>
    </row>
    <row r="1126" ht="12.75" customHeight="1">
      <c r="A1126" t="s">
        <v>7</v>
      </c>
      <c r="B1126" t="s">
        <v>28</v>
      </c>
      <c r="C1126" t="s">
        <v>458</v>
      </c>
      <c r="D1126">
        <v>9702.69</v>
      </c>
      <c r="E1126">
        <v>0.068</v>
      </c>
      <c r="F1126" t="s">
        <v>490</v>
      </c>
      <c r="G1126" t="s">
        <v>80</v>
      </c>
    </row>
    <row r="1127" ht="12.75" customHeight="1">
      <c r="A1127" t="s">
        <v>7</v>
      </c>
      <c r="B1127" t="s">
        <v>28</v>
      </c>
      <c r="C1127" t="s">
        <v>458</v>
      </c>
      <c r="D1127">
        <v>3567.17</v>
      </c>
      <c r="E1127">
        <v>0.025</v>
      </c>
      <c r="F1127" t="s">
        <v>490</v>
      </c>
      <c r="G1127" t="s">
        <v>80</v>
      </c>
    </row>
    <row r="1128" ht="12.75" customHeight="1">
      <c r="A1128" t="s">
        <v>7</v>
      </c>
      <c r="B1128" t="s">
        <v>28</v>
      </c>
      <c r="C1128" t="s">
        <v>458</v>
      </c>
      <c r="D1128">
        <v>242424.55</v>
      </c>
      <c r="E1128">
        <v>1.699</v>
      </c>
      <c r="F1128" t="s">
        <v>490</v>
      </c>
      <c r="G1128" t="s">
        <v>80</v>
      </c>
    </row>
    <row r="1129" ht="12.75" customHeight="1">
      <c r="A1129" t="s">
        <v>7</v>
      </c>
      <c r="B1129" t="s">
        <v>28</v>
      </c>
      <c r="C1129" t="s">
        <v>458</v>
      </c>
      <c r="D1129">
        <v>9702.69</v>
      </c>
      <c r="E1129">
        <v>0.068</v>
      </c>
      <c r="F1129" t="s">
        <v>489</v>
      </c>
      <c r="G1129" t="s">
        <v>47</v>
      </c>
    </row>
    <row r="1130" ht="12.75" customHeight="1">
      <c r="A1130" t="s">
        <v>7</v>
      </c>
      <c r="B1130" t="s">
        <v>28</v>
      </c>
      <c r="C1130" t="s">
        <v>458</v>
      </c>
      <c r="D1130">
        <v>3567.17</v>
      </c>
      <c r="E1130">
        <v>0.025</v>
      </c>
      <c r="F1130" t="s">
        <v>489</v>
      </c>
      <c r="G1130" t="s">
        <v>47</v>
      </c>
    </row>
    <row r="1131" ht="12.75" customHeight="1">
      <c r="A1131" t="s">
        <v>7</v>
      </c>
      <c r="B1131" t="s">
        <v>28</v>
      </c>
      <c r="C1131" t="s">
        <v>458</v>
      </c>
      <c r="D1131">
        <v>242424.54</v>
      </c>
      <c r="E1131">
        <v>1.699</v>
      </c>
      <c r="F1131" t="s">
        <v>489</v>
      </c>
      <c r="G1131" t="s">
        <v>47</v>
      </c>
    </row>
    <row r="1132" ht="12.75" customHeight="1">
      <c r="A1132" t="s">
        <v>7</v>
      </c>
      <c r="B1132" t="s">
        <v>28</v>
      </c>
      <c r="C1132" t="s">
        <v>458</v>
      </c>
      <c r="D1132">
        <v>9702.69</v>
      </c>
      <c r="E1132">
        <v>0.068</v>
      </c>
      <c r="F1132" t="s">
        <v>613</v>
      </c>
      <c r="G1132" t="s">
        <v>89</v>
      </c>
    </row>
    <row r="1133" ht="12.75" customHeight="1">
      <c r="A1133" t="s">
        <v>7</v>
      </c>
      <c r="B1133" t="s">
        <v>28</v>
      </c>
      <c r="C1133" t="s">
        <v>458</v>
      </c>
      <c r="D1133">
        <v>3567.17</v>
      </c>
      <c r="E1133">
        <v>0.025</v>
      </c>
      <c r="F1133" t="s">
        <v>613</v>
      </c>
      <c r="G1133" t="s">
        <v>89</v>
      </c>
    </row>
    <row r="1134" ht="12.75" customHeight="1">
      <c r="A1134" t="s">
        <v>7</v>
      </c>
      <c r="B1134" t="s">
        <v>28</v>
      </c>
      <c r="C1134" t="s">
        <v>458</v>
      </c>
      <c r="D1134">
        <v>217169.02</v>
      </c>
      <c r="E1134">
        <v>1.522</v>
      </c>
      <c r="F1134" t="s">
        <v>613</v>
      </c>
      <c r="G1134" t="s">
        <v>89</v>
      </c>
    </row>
    <row r="1135" ht="12.75" customHeight="1">
      <c r="A1135" t="s">
        <v>7</v>
      </c>
      <c r="B1135" t="s">
        <v>28</v>
      </c>
      <c r="C1135" t="s">
        <v>458</v>
      </c>
      <c r="D1135">
        <v>9702.69</v>
      </c>
      <c r="E1135">
        <v>0.068</v>
      </c>
      <c r="F1135" t="s">
        <v>617</v>
      </c>
      <c r="G1135" t="s">
        <v>47</v>
      </c>
    </row>
    <row r="1136" ht="12.75" customHeight="1">
      <c r="A1136" t="s">
        <v>7</v>
      </c>
      <c r="B1136" t="s">
        <v>28</v>
      </c>
      <c r="C1136" t="s">
        <v>458</v>
      </c>
      <c r="D1136">
        <v>3567.17</v>
      </c>
      <c r="E1136">
        <v>0.025</v>
      </c>
      <c r="F1136" t="s">
        <v>617</v>
      </c>
      <c r="G1136" t="s">
        <v>47</v>
      </c>
    </row>
    <row r="1137" ht="12.75" customHeight="1">
      <c r="A1137" t="s">
        <v>7</v>
      </c>
      <c r="B1137" t="s">
        <v>28</v>
      </c>
      <c r="C1137" t="s">
        <v>458</v>
      </c>
      <c r="D1137">
        <v>117288.39</v>
      </c>
      <c r="E1137">
        <v>0.822</v>
      </c>
      <c r="F1137" t="s">
        <v>617</v>
      </c>
      <c r="G1137" t="s">
        <v>47</v>
      </c>
    </row>
    <row r="1138" ht="12.75" customHeight="1">
      <c r="A1138" t="s">
        <v>7</v>
      </c>
      <c r="B1138" t="s">
        <v>28</v>
      </c>
      <c r="C1138" t="s">
        <v>458</v>
      </c>
      <c r="D1138">
        <v>9702.69</v>
      </c>
      <c r="E1138">
        <v>0.068</v>
      </c>
      <c r="F1138" t="s">
        <v>610</v>
      </c>
      <c r="G1138" t="s">
        <v>40</v>
      </c>
    </row>
    <row r="1139" ht="12.75" customHeight="1">
      <c r="A1139" t="s">
        <v>7</v>
      </c>
      <c r="B1139" t="s">
        <v>28</v>
      </c>
      <c r="C1139" t="s">
        <v>458</v>
      </c>
      <c r="D1139">
        <v>3567.17</v>
      </c>
      <c r="E1139">
        <v>0.025</v>
      </c>
      <c r="F1139" t="s">
        <v>610</v>
      </c>
      <c r="G1139" t="s">
        <v>40</v>
      </c>
    </row>
    <row r="1140" ht="12.75" customHeight="1">
      <c r="A1140" t="s">
        <v>7</v>
      </c>
      <c r="B1140" t="s">
        <v>28</v>
      </c>
      <c r="C1140" t="s">
        <v>458</v>
      </c>
      <c r="D1140">
        <v>175932.59</v>
      </c>
      <c r="E1140">
        <v>1.233</v>
      </c>
      <c r="F1140" t="s">
        <v>610</v>
      </c>
      <c r="G1140" t="s">
        <v>40</v>
      </c>
    </row>
    <row r="1141" ht="12.75" customHeight="1">
      <c r="A1141" t="s">
        <v>7</v>
      </c>
      <c r="B1141" t="s">
        <v>28</v>
      </c>
      <c r="C1141" t="s">
        <v>458</v>
      </c>
      <c r="D1141">
        <v>45802.4</v>
      </c>
      <c r="E1141">
        <v>0.321</v>
      </c>
      <c r="F1141" t="s">
        <v>567</v>
      </c>
      <c r="G1141" t="s">
        <v>25</v>
      </c>
    </row>
    <row r="1142" ht="12.75" customHeight="1">
      <c r="A1142" t="s">
        <v>7</v>
      </c>
      <c r="B1142" t="s">
        <v>28</v>
      </c>
      <c r="C1142" t="s">
        <v>458</v>
      </c>
      <c r="D1142">
        <v>83614.35</v>
      </c>
      <c r="E1142">
        <v>0.586</v>
      </c>
      <c r="F1142" t="s">
        <v>567</v>
      </c>
      <c r="G1142" t="s">
        <v>25</v>
      </c>
    </row>
    <row r="1143" ht="12.75" customHeight="1">
      <c r="A1143" t="s">
        <v>7</v>
      </c>
      <c r="B1143" t="s">
        <v>28</v>
      </c>
      <c r="C1143" t="s">
        <v>458</v>
      </c>
      <c r="D1143">
        <v>45802.4</v>
      </c>
      <c r="E1143">
        <v>0.321</v>
      </c>
      <c r="F1143" t="s">
        <v>569</v>
      </c>
      <c r="G1143" t="s">
        <v>25</v>
      </c>
    </row>
    <row r="1144" ht="12.75" customHeight="1">
      <c r="A1144" t="s">
        <v>7</v>
      </c>
      <c r="B1144" t="s">
        <v>28</v>
      </c>
      <c r="C1144" t="s">
        <v>458</v>
      </c>
      <c r="D1144">
        <v>39381.5</v>
      </c>
      <c r="E1144">
        <v>0.276</v>
      </c>
      <c r="F1144" t="s">
        <v>569</v>
      </c>
      <c r="G1144" t="s">
        <v>25</v>
      </c>
    </row>
    <row r="1145" ht="12.75" customHeight="1">
      <c r="A1145" t="s">
        <v>7</v>
      </c>
      <c r="B1145" t="s">
        <v>28</v>
      </c>
      <c r="C1145" t="s">
        <v>458</v>
      </c>
      <c r="D1145">
        <v>45802.4</v>
      </c>
      <c r="E1145">
        <v>0.321</v>
      </c>
      <c r="F1145" t="s">
        <v>572</v>
      </c>
      <c r="G1145" t="s">
        <v>25</v>
      </c>
    </row>
    <row r="1146" ht="12.75" customHeight="1">
      <c r="A1146" t="s">
        <v>7</v>
      </c>
      <c r="B1146" t="s">
        <v>28</v>
      </c>
      <c r="C1146" t="s">
        <v>458</v>
      </c>
      <c r="D1146">
        <v>147680.64</v>
      </c>
      <c r="E1146">
        <v>1.035</v>
      </c>
      <c r="F1146" t="s">
        <v>572</v>
      </c>
      <c r="G1146" t="s">
        <v>25</v>
      </c>
    </row>
    <row r="1147" ht="12.75" customHeight="1">
      <c r="A1147" t="s">
        <v>7</v>
      </c>
      <c r="B1147" t="s">
        <v>28</v>
      </c>
      <c r="C1147" t="s">
        <v>458</v>
      </c>
      <c r="D1147">
        <v>23115.23</v>
      </c>
      <c r="E1147">
        <v>0.162</v>
      </c>
      <c r="F1147" t="s">
        <v>572</v>
      </c>
      <c r="G1147" t="s">
        <v>25</v>
      </c>
    </row>
    <row r="1148" ht="12.75" customHeight="1">
      <c r="A1148" t="s">
        <v>7</v>
      </c>
      <c r="B1148" t="s">
        <v>28</v>
      </c>
      <c r="C1148" t="s">
        <v>458</v>
      </c>
      <c r="D1148">
        <v>22687.17</v>
      </c>
      <c r="E1148">
        <v>0.159</v>
      </c>
      <c r="F1148" t="s">
        <v>577</v>
      </c>
      <c r="G1148" t="s">
        <v>25</v>
      </c>
    </row>
    <row r="1149" ht="12.75" customHeight="1">
      <c r="A1149" t="s">
        <v>7</v>
      </c>
      <c r="B1149" t="s">
        <v>28</v>
      </c>
      <c r="C1149" t="s">
        <v>458</v>
      </c>
      <c r="D1149">
        <v>45802.4</v>
      </c>
      <c r="E1149">
        <v>0.321</v>
      </c>
      <c r="F1149" t="s">
        <v>580</v>
      </c>
      <c r="G1149" t="s">
        <v>25</v>
      </c>
    </row>
    <row r="1150" ht="12.75" customHeight="1">
      <c r="A1150" t="s">
        <v>7</v>
      </c>
      <c r="B1150" t="s">
        <v>28</v>
      </c>
      <c r="C1150" t="s">
        <v>458</v>
      </c>
      <c r="D1150">
        <v>42663.3</v>
      </c>
      <c r="E1150">
        <v>0.299</v>
      </c>
      <c r="F1150" t="s">
        <v>580</v>
      </c>
      <c r="G1150" t="s">
        <v>25</v>
      </c>
    </row>
    <row r="1151" ht="12.75" customHeight="1">
      <c r="A1151" t="s">
        <v>7</v>
      </c>
      <c r="B1151" t="s">
        <v>28</v>
      </c>
      <c r="C1151" t="s">
        <v>458</v>
      </c>
      <c r="D1151">
        <v>45802.4</v>
      </c>
      <c r="E1151">
        <v>0.321</v>
      </c>
      <c r="F1151" t="s">
        <v>583</v>
      </c>
      <c r="G1151" t="s">
        <v>25</v>
      </c>
    </row>
    <row r="1152" ht="12.75" customHeight="1">
      <c r="A1152" t="s">
        <v>7</v>
      </c>
      <c r="B1152" t="s">
        <v>28</v>
      </c>
      <c r="C1152" t="s">
        <v>458</v>
      </c>
      <c r="D1152">
        <v>134410.78</v>
      </c>
      <c r="E1152">
        <v>0.942</v>
      </c>
      <c r="F1152" t="s">
        <v>583</v>
      </c>
      <c r="G1152" t="s">
        <v>25</v>
      </c>
    </row>
    <row r="1153" ht="12.75" customHeight="1">
      <c r="A1153" t="s">
        <v>7</v>
      </c>
      <c r="B1153" t="s">
        <v>28</v>
      </c>
      <c r="C1153" t="s">
        <v>458</v>
      </c>
      <c r="D1153">
        <v>45802.4</v>
      </c>
      <c r="E1153">
        <v>0.321</v>
      </c>
      <c r="F1153" t="s">
        <v>573</v>
      </c>
      <c r="G1153" t="s">
        <v>25</v>
      </c>
    </row>
    <row r="1154" ht="12.75" customHeight="1">
      <c r="A1154" t="s">
        <v>7</v>
      </c>
      <c r="B1154" t="s">
        <v>28</v>
      </c>
      <c r="C1154" t="s">
        <v>458</v>
      </c>
      <c r="D1154">
        <v>147680.64</v>
      </c>
      <c r="E1154">
        <v>1.035</v>
      </c>
      <c r="F1154" t="s">
        <v>573</v>
      </c>
      <c r="G1154" t="s">
        <v>25</v>
      </c>
    </row>
    <row r="1155" ht="12.75" customHeight="1">
      <c r="A1155" t="s">
        <v>7</v>
      </c>
      <c r="B1155" t="s">
        <v>28</v>
      </c>
      <c r="C1155" t="s">
        <v>458</v>
      </c>
      <c r="D1155">
        <v>102877.04</v>
      </c>
      <c r="E1155">
        <v>0.721</v>
      </c>
      <c r="F1155" t="s">
        <v>573</v>
      </c>
      <c r="G1155" t="s">
        <v>25</v>
      </c>
    </row>
    <row r="1156" ht="12.75" customHeight="1">
      <c r="A1156" t="s">
        <v>7</v>
      </c>
      <c r="B1156" t="s">
        <v>28</v>
      </c>
      <c r="C1156" t="s">
        <v>458</v>
      </c>
      <c r="D1156">
        <v>45802.4</v>
      </c>
      <c r="E1156">
        <v>0.321</v>
      </c>
      <c r="F1156" t="s">
        <v>575</v>
      </c>
      <c r="G1156" t="s">
        <v>25</v>
      </c>
    </row>
    <row r="1157" ht="12.75" customHeight="1">
      <c r="A1157" t="s">
        <v>7</v>
      </c>
      <c r="B1157" t="s">
        <v>28</v>
      </c>
      <c r="C1157" t="s">
        <v>458</v>
      </c>
      <c r="D1157">
        <v>98739.13</v>
      </c>
      <c r="E1157">
        <v>0.692</v>
      </c>
      <c r="F1157" t="s">
        <v>575</v>
      </c>
      <c r="G1157" t="s">
        <v>25</v>
      </c>
    </row>
    <row r="1158" ht="12.75" customHeight="1">
      <c r="A1158" t="s">
        <v>7</v>
      </c>
      <c r="B1158" t="s">
        <v>28</v>
      </c>
      <c r="C1158" t="s">
        <v>458</v>
      </c>
      <c r="D1158">
        <v>45802.4</v>
      </c>
      <c r="E1158">
        <v>0.321</v>
      </c>
      <c r="F1158" t="s">
        <v>559</v>
      </c>
      <c r="G1158" t="s">
        <v>14</v>
      </c>
    </row>
    <row r="1159" ht="12.75" customHeight="1">
      <c r="A1159" t="s">
        <v>7</v>
      </c>
      <c r="B1159" t="s">
        <v>28</v>
      </c>
      <c r="C1159" t="s">
        <v>458</v>
      </c>
      <c r="D1159">
        <v>109155.25</v>
      </c>
      <c r="E1159">
        <v>0.765</v>
      </c>
      <c r="F1159" t="s">
        <v>559</v>
      </c>
      <c r="G1159" t="s">
        <v>14</v>
      </c>
    </row>
    <row r="1160" ht="12.75" customHeight="1">
      <c r="A1160" t="s">
        <v>7</v>
      </c>
      <c r="B1160" t="s">
        <v>8</v>
      </c>
      <c r="C1160" t="s">
        <v>458</v>
      </c>
      <c r="D1160">
        <v>43040.02</v>
      </c>
      <c r="E1160">
        <v>0.313</v>
      </c>
      <c r="F1160" t="s">
        <v>463</v>
      </c>
      <c r="G1160" t="s">
        <v>16</v>
      </c>
    </row>
    <row r="1161" ht="12.75" customHeight="1">
      <c r="A1161" t="s">
        <v>7</v>
      </c>
      <c r="B1161" t="s">
        <v>8</v>
      </c>
      <c r="C1161" t="s">
        <v>458</v>
      </c>
      <c r="D1161">
        <v>73979.32</v>
      </c>
      <c r="E1161">
        <v>0.538</v>
      </c>
      <c r="F1161" t="s">
        <v>484</v>
      </c>
      <c r="G1161" t="s">
        <v>42</v>
      </c>
    </row>
    <row r="1162" ht="12.75" customHeight="1">
      <c r="A1162" t="s">
        <v>7</v>
      </c>
      <c r="B1162" t="s">
        <v>8</v>
      </c>
      <c r="C1162" t="s">
        <v>458</v>
      </c>
      <c r="D1162">
        <v>83329.87</v>
      </c>
      <c r="E1162">
        <v>0.606</v>
      </c>
      <c r="F1162" t="s">
        <v>485</v>
      </c>
      <c r="G1162" t="s">
        <v>23</v>
      </c>
    </row>
    <row r="1163" ht="12.75" customHeight="1">
      <c r="A1163" t="s">
        <v>7</v>
      </c>
      <c r="B1163" t="s">
        <v>8</v>
      </c>
      <c r="C1163" t="s">
        <v>458</v>
      </c>
      <c r="D1163">
        <v>6187.86</v>
      </c>
      <c r="E1163">
        <v>0.045</v>
      </c>
      <c r="F1163" t="s">
        <v>486</v>
      </c>
      <c r="G1163" t="s">
        <v>78</v>
      </c>
    </row>
    <row r="1164" ht="12.75" customHeight="1">
      <c r="A1164" t="s">
        <v>7</v>
      </c>
      <c r="B1164" t="s">
        <v>8</v>
      </c>
      <c r="C1164" t="s">
        <v>458</v>
      </c>
      <c r="D1164">
        <v>3162.68</v>
      </c>
      <c r="E1164">
        <v>0.023</v>
      </c>
      <c r="F1164" t="s">
        <v>459</v>
      </c>
      <c r="G1164" t="s">
        <v>11</v>
      </c>
    </row>
    <row r="1165" ht="12.75" customHeight="1">
      <c r="A1165" t="s">
        <v>7</v>
      </c>
      <c r="B1165" t="s">
        <v>8</v>
      </c>
      <c r="C1165" t="s">
        <v>458</v>
      </c>
      <c r="D1165">
        <v>16638.47</v>
      </c>
      <c r="E1165">
        <v>0.121</v>
      </c>
      <c r="F1165" t="s">
        <v>461</v>
      </c>
      <c r="G1165" t="s">
        <v>11</v>
      </c>
    </row>
    <row r="1166" ht="12.75" customHeight="1">
      <c r="A1166" t="s">
        <v>7</v>
      </c>
      <c r="B1166" t="s">
        <v>8</v>
      </c>
      <c r="C1166" t="s">
        <v>458</v>
      </c>
      <c r="D1166">
        <v>21863.78</v>
      </c>
      <c r="E1166">
        <v>0.159</v>
      </c>
      <c r="F1166" t="s">
        <v>465</v>
      </c>
      <c r="G1166" t="s">
        <v>11</v>
      </c>
    </row>
    <row r="1167" ht="12.75" customHeight="1">
      <c r="A1167" t="s">
        <v>7</v>
      </c>
      <c r="B1167" t="s">
        <v>8</v>
      </c>
      <c r="C1167" t="s">
        <v>458</v>
      </c>
      <c r="D1167">
        <v>33689.47</v>
      </c>
      <c r="E1167">
        <v>0.245</v>
      </c>
      <c r="F1167" t="s">
        <v>466</v>
      </c>
      <c r="G1167" t="s">
        <v>11</v>
      </c>
    </row>
    <row r="1168" ht="12.75" customHeight="1">
      <c r="A1168" t="s">
        <v>7</v>
      </c>
      <c r="B1168" t="s">
        <v>8</v>
      </c>
      <c r="C1168" t="s">
        <v>458</v>
      </c>
      <c r="D1168">
        <v>68891.53</v>
      </c>
      <c r="E1168">
        <v>0.501</v>
      </c>
      <c r="F1168" t="s">
        <v>468</v>
      </c>
      <c r="G1168" t="s">
        <v>11</v>
      </c>
    </row>
    <row r="1169" ht="12.75" customHeight="1">
      <c r="A1169" t="s">
        <v>7</v>
      </c>
      <c r="B1169" t="s">
        <v>8</v>
      </c>
      <c r="C1169" t="s">
        <v>458</v>
      </c>
      <c r="D1169">
        <v>19251.13</v>
      </c>
      <c r="E1169">
        <v>0.14</v>
      </c>
      <c r="F1169" t="s">
        <v>481</v>
      </c>
      <c r="G1169" t="s">
        <v>11</v>
      </c>
    </row>
    <row r="1170" ht="12.75" customHeight="1">
      <c r="A1170" t="s">
        <v>7</v>
      </c>
      <c r="B1170" t="s">
        <v>8</v>
      </c>
      <c r="C1170" t="s">
        <v>458</v>
      </c>
      <c r="D1170">
        <v>106156.2</v>
      </c>
      <c r="E1170">
        <v>0.772</v>
      </c>
      <c r="F1170" t="s">
        <v>464</v>
      </c>
      <c r="G1170" t="s">
        <v>14</v>
      </c>
    </row>
    <row r="1171" ht="12.75" customHeight="1">
      <c r="A1171" t="s">
        <v>7</v>
      </c>
      <c r="B1171" t="s">
        <v>8</v>
      </c>
      <c r="C1171" t="s">
        <v>458</v>
      </c>
      <c r="D1171">
        <v>99968.34</v>
      </c>
      <c r="E1171">
        <v>0.727</v>
      </c>
      <c r="F1171" t="s">
        <v>470</v>
      </c>
      <c r="G1171" t="s">
        <v>11</v>
      </c>
    </row>
    <row r="1172" ht="12.75" customHeight="1">
      <c r="A1172" t="s">
        <v>7</v>
      </c>
      <c r="B1172" t="s">
        <v>8</v>
      </c>
      <c r="C1172" t="s">
        <v>458</v>
      </c>
      <c r="D1172">
        <v>29014.2</v>
      </c>
      <c r="E1172">
        <v>0.211</v>
      </c>
      <c r="F1172" t="s">
        <v>471</v>
      </c>
      <c r="G1172" t="s">
        <v>11</v>
      </c>
    </row>
    <row r="1173" ht="12.75" customHeight="1">
      <c r="A1173" t="s">
        <v>7</v>
      </c>
      <c r="B1173" t="s">
        <v>8</v>
      </c>
      <c r="C1173" t="s">
        <v>458</v>
      </c>
      <c r="D1173">
        <v>60366.03</v>
      </c>
      <c r="E1173">
        <v>0.439</v>
      </c>
      <c r="F1173" t="s">
        <v>473</v>
      </c>
      <c r="G1173" t="s">
        <v>11</v>
      </c>
    </row>
    <row r="1174" ht="12.75" customHeight="1">
      <c r="A1174" t="s">
        <v>7</v>
      </c>
      <c r="B1174" t="s">
        <v>8</v>
      </c>
      <c r="C1174" t="s">
        <v>458</v>
      </c>
      <c r="D1174">
        <v>40427.36</v>
      </c>
      <c r="E1174">
        <v>0.294</v>
      </c>
      <c r="F1174" t="s">
        <v>475</v>
      </c>
      <c r="G1174" t="s">
        <v>11</v>
      </c>
    </row>
    <row r="1175" ht="12.75" customHeight="1">
      <c r="A1175" t="s">
        <v>7</v>
      </c>
      <c r="B1175" t="s">
        <v>8</v>
      </c>
      <c r="C1175" t="s">
        <v>458</v>
      </c>
      <c r="D1175">
        <v>18701.09</v>
      </c>
      <c r="E1175">
        <v>0.136</v>
      </c>
      <c r="F1175" t="s">
        <v>476</v>
      </c>
      <c r="G1175" t="s">
        <v>11</v>
      </c>
    </row>
    <row r="1176" ht="12.75" customHeight="1">
      <c r="A1176" t="s">
        <v>7</v>
      </c>
      <c r="B1176" t="s">
        <v>8</v>
      </c>
      <c r="C1176" t="s">
        <v>458</v>
      </c>
      <c r="D1176">
        <v>38914.77</v>
      </c>
      <c r="E1176">
        <v>0.283</v>
      </c>
      <c r="F1176" t="s">
        <v>478</v>
      </c>
      <c r="G1176" t="s">
        <v>11</v>
      </c>
    </row>
    <row r="1177" ht="12.75" customHeight="1">
      <c r="A1177" t="s">
        <v>7</v>
      </c>
      <c r="B1177" t="s">
        <v>8</v>
      </c>
      <c r="C1177" t="s">
        <v>458</v>
      </c>
      <c r="D1177">
        <v>37402.19</v>
      </c>
      <c r="E1177">
        <v>0.272</v>
      </c>
      <c r="F1177" t="s">
        <v>480</v>
      </c>
      <c r="G1177" t="s">
        <v>11</v>
      </c>
    </row>
    <row r="1178" ht="12.75" customHeight="1">
      <c r="A1178" t="s">
        <v>7</v>
      </c>
      <c r="B1178" t="s">
        <v>28</v>
      </c>
      <c r="C1178" t="s">
        <v>458</v>
      </c>
      <c r="D1178">
        <v>18263.88</v>
      </c>
      <c r="E1178">
        <v>0.128</v>
      </c>
      <c r="F1178" t="s">
        <v>621</v>
      </c>
      <c r="G1178" t="s">
        <v>98</v>
      </c>
    </row>
    <row r="1179" ht="12.75" customHeight="1">
      <c r="A1179" t="s">
        <v>7</v>
      </c>
      <c r="B1179" t="s">
        <v>28</v>
      </c>
      <c r="C1179" t="s">
        <v>458</v>
      </c>
      <c r="D1179">
        <v>81045.99</v>
      </c>
      <c r="E1179">
        <v>0.568</v>
      </c>
      <c r="F1179" t="s">
        <v>621</v>
      </c>
      <c r="G1179" t="s">
        <v>98</v>
      </c>
    </row>
    <row r="1180" ht="12.75" customHeight="1">
      <c r="A1180" t="s">
        <v>7</v>
      </c>
      <c r="B1180" t="s">
        <v>28</v>
      </c>
      <c r="C1180" t="s">
        <v>458</v>
      </c>
      <c r="D1180">
        <v>18263.89</v>
      </c>
      <c r="E1180">
        <v>0.128</v>
      </c>
      <c r="F1180" t="s">
        <v>624</v>
      </c>
      <c r="G1180" t="s">
        <v>14</v>
      </c>
    </row>
    <row r="1181" ht="12.75" customHeight="1">
      <c r="A1181" t="s">
        <v>7</v>
      </c>
      <c r="B1181" t="s">
        <v>28</v>
      </c>
      <c r="C1181" t="s">
        <v>458</v>
      </c>
      <c r="D1181">
        <v>103733.16</v>
      </c>
      <c r="E1181">
        <v>0.727</v>
      </c>
      <c r="F1181" t="s">
        <v>624</v>
      </c>
      <c r="G1181" t="s">
        <v>14</v>
      </c>
    </row>
    <row r="1182" ht="12.75" customHeight="1">
      <c r="A1182" t="s">
        <v>7</v>
      </c>
      <c r="B1182" t="s">
        <v>28</v>
      </c>
      <c r="C1182" t="s">
        <v>458</v>
      </c>
      <c r="D1182">
        <v>18263.89</v>
      </c>
      <c r="E1182">
        <v>0.128</v>
      </c>
      <c r="F1182" t="s">
        <v>627</v>
      </c>
      <c r="G1182" t="s">
        <v>42</v>
      </c>
    </row>
    <row r="1183" ht="12.75" customHeight="1">
      <c r="A1183" t="s">
        <v>7</v>
      </c>
      <c r="B1183" t="s">
        <v>28</v>
      </c>
      <c r="C1183" t="s">
        <v>458</v>
      </c>
      <c r="D1183">
        <v>102306.3</v>
      </c>
      <c r="E1183">
        <v>0.717</v>
      </c>
      <c r="F1183" t="s">
        <v>627</v>
      </c>
      <c r="G1183" t="s">
        <v>42</v>
      </c>
    </row>
    <row r="1184" ht="12.75" customHeight="1">
      <c r="A1184" t="s">
        <v>7</v>
      </c>
      <c r="B1184" t="s">
        <v>28</v>
      </c>
      <c r="C1184" t="s">
        <v>458</v>
      </c>
      <c r="D1184">
        <v>18263.89</v>
      </c>
      <c r="E1184">
        <v>0.128</v>
      </c>
      <c r="F1184" t="s">
        <v>631</v>
      </c>
      <c r="G1184" t="s">
        <v>23</v>
      </c>
    </row>
    <row r="1185" ht="12.75" customHeight="1">
      <c r="A1185" t="s">
        <v>7</v>
      </c>
      <c r="B1185" t="s">
        <v>28</v>
      </c>
      <c r="C1185" t="s">
        <v>458</v>
      </c>
      <c r="D1185">
        <v>998.81</v>
      </c>
      <c r="E1185">
        <v>0.007</v>
      </c>
      <c r="F1185" t="s">
        <v>631</v>
      </c>
      <c r="G1185" t="s">
        <v>23</v>
      </c>
    </row>
    <row r="1186" ht="12.75" customHeight="1">
      <c r="A1186" t="s">
        <v>7</v>
      </c>
      <c r="B1186" t="s">
        <v>28</v>
      </c>
      <c r="C1186" t="s">
        <v>458</v>
      </c>
      <c r="D1186">
        <v>18263.89</v>
      </c>
      <c r="E1186">
        <v>0.128</v>
      </c>
      <c r="F1186" t="s">
        <v>772</v>
      </c>
      <c r="G1186" t="s">
        <v>23</v>
      </c>
    </row>
    <row r="1187" ht="12.75" customHeight="1">
      <c r="A1187" t="s">
        <v>7</v>
      </c>
      <c r="B1187" t="s">
        <v>28</v>
      </c>
      <c r="C1187" t="s">
        <v>458</v>
      </c>
      <c r="D1187">
        <v>72627.48</v>
      </c>
      <c r="E1187">
        <v>0.509</v>
      </c>
      <c r="F1187" t="s">
        <v>772</v>
      </c>
      <c r="G1187" t="s">
        <v>23</v>
      </c>
    </row>
    <row r="1188" ht="12.75" customHeight="1">
      <c r="A1188" t="s">
        <v>7</v>
      </c>
      <c r="B1188" t="s">
        <v>28</v>
      </c>
      <c r="C1188" t="s">
        <v>458</v>
      </c>
      <c r="D1188">
        <v>18263.89</v>
      </c>
      <c r="E1188">
        <v>0.128</v>
      </c>
      <c r="F1188" t="s">
        <v>635</v>
      </c>
      <c r="G1188" t="s">
        <v>45</v>
      </c>
    </row>
    <row r="1189" ht="12.75" customHeight="1">
      <c r="A1189" t="s">
        <v>7</v>
      </c>
      <c r="B1189" t="s">
        <v>28</v>
      </c>
      <c r="C1189" t="s">
        <v>458</v>
      </c>
      <c r="D1189">
        <v>72484.8</v>
      </c>
      <c r="E1189">
        <v>0.508</v>
      </c>
      <c r="F1189" t="s">
        <v>635</v>
      </c>
      <c r="G1189" t="s">
        <v>45</v>
      </c>
    </row>
    <row r="1190" ht="12.75" customHeight="1">
      <c r="A1190" t="s">
        <v>7</v>
      </c>
      <c r="B1190" t="s">
        <v>28</v>
      </c>
      <c r="C1190" t="s">
        <v>458</v>
      </c>
      <c r="D1190">
        <v>18263.89</v>
      </c>
      <c r="E1190">
        <v>0.128</v>
      </c>
      <c r="F1190" t="s">
        <v>636</v>
      </c>
      <c r="G1190" t="s">
        <v>89</v>
      </c>
    </row>
    <row r="1191" ht="12.75" customHeight="1">
      <c r="A1191" t="s">
        <v>7</v>
      </c>
      <c r="B1191" t="s">
        <v>28</v>
      </c>
      <c r="C1191" t="s">
        <v>458</v>
      </c>
      <c r="D1191">
        <v>98596.44</v>
      </c>
      <c r="E1191">
        <v>0.691</v>
      </c>
      <c r="F1191" t="s">
        <v>636</v>
      </c>
      <c r="G1191" t="s">
        <v>89</v>
      </c>
    </row>
    <row r="1192" ht="12.75" customHeight="1">
      <c r="A1192" t="s">
        <v>7</v>
      </c>
      <c r="B1192" t="s">
        <v>28</v>
      </c>
      <c r="C1192" t="s">
        <v>458</v>
      </c>
      <c r="D1192">
        <v>18263.89</v>
      </c>
      <c r="E1192">
        <v>0.128</v>
      </c>
      <c r="F1192" t="s">
        <v>639</v>
      </c>
      <c r="G1192" t="s">
        <v>92</v>
      </c>
    </row>
    <row r="1193" ht="12.75" customHeight="1">
      <c r="A1193" t="s">
        <v>7</v>
      </c>
      <c r="B1193" t="s">
        <v>28</v>
      </c>
      <c r="C1193" t="s">
        <v>458</v>
      </c>
      <c r="D1193">
        <v>132983.91</v>
      </c>
      <c r="E1193">
        <v>0.932</v>
      </c>
      <c r="F1193" t="s">
        <v>639</v>
      </c>
      <c r="G1193" t="s">
        <v>92</v>
      </c>
    </row>
    <row r="1194" ht="12.75" customHeight="1">
      <c r="A1194" t="s">
        <v>7</v>
      </c>
      <c r="B1194" t="s">
        <v>28</v>
      </c>
      <c r="C1194" t="s">
        <v>458</v>
      </c>
      <c r="D1194">
        <v>18263.89</v>
      </c>
      <c r="E1194">
        <v>0.128</v>
      </c>
      <c r="F1194" t="s">
        <v>642</v>
      </c>
      <c r="G1194" t="s">
        <v>92</v>
      </c>
    </row>
    <row r="1195" ht="12.75" customHeight="1">
      <c r="A1195" t="s">
        <v>7</v>
      </c>
      <c r="B1195" t="s">
        <v>28</v>
      </c>
      <c r="C1195" t="s">
        <v>458</v>
      </c>
      <c r="D1195">
        <v>221164.24</v>
      </c>
      <c r="E1195">
        <v>1.55</v>
      </c>
      <c r="F1195" t="s">
        <v>642</v>
      </c>
      <c r="G1195" t="s">
        <v>92</v>
      </c>
    </row>
    <row r="1196" ht="12.75" customHeight="1">
      <c r="A1196" t="s">
        <v>7</v>
      </c>
      <c r="B1196" t="s">
        <v>28</v>
      </c>
      <c r="C1196" t="s">
        <v>458</v>
      </c>
      <c r="D1196">
        <v>18263.89</v>
      </c>
      <c r="E1196">
        <v>0.128</v>
      </c>
      <c r="F1196" t="s">
        <v>645</v>
      </c>
      <c r="G1196" t="s">
        <v>40</v>
      </c>
    </row>
    <row r="1197" ht="12.75" customHeight="1">
      <c r="A1197" t="s">
        <v>7</v>
      </c>
      <c r="B1197" t="s">
        <v>28</v>
      </c>
      <c r="C1197" t="s">
        <v>458</v>
      </c>
      <c r="D1197">
        <v>14839.41</v>
      </c>
      <c r="E1197">
        <v>0.104</v>
      </c>
      <c r="F1197" t="s">
        <v>645</v>
      </c>
      <c r="G1197" t="s">
        <v>40</v>
      </c>
    </row>
    <row r="1198" ht="12.75" customHeight="1">
      <c r="A1198" t="s">
        <v>7</v>
      </c>
      <c r="B1198" t="s">
        <v>28</v>
      </c>
      <c r="C1198" t="s">
        <v>458</v>
      </c>
      <c r="D1198">
        <v>18263.89</v>
      </c>
      <c r="E1198">
        <v>0.128</v>
      </c>
      <c r="F1198" t="s">
        <v>677</v>
      </c>
      <c r="G1198" t="s">
        <v>14</v>
      </c>
    </row>
    <row r="1199" ht="12.75" customHeight="1">
      <c r="A1199" t="s">
        <v>7</v>
      </c>
      <c r="B1199" t="s">
        <v>28</v>
      </c>
      <c r="C1199" t="s">
        <v>458</v>
      </c>
      <c r="D1199">
        <v>166229.89</v>
      </c>
      <c r="E1199">
        <v>1.165</v>
      </c>
      <c r="F1199" t="s">
        <v>677</v>
      </c>
      <c r="G1199" t="s">
        <v>14</v>
      </c>
    </row>
    <row r="1200" ht="12.75" customHeight="1">
      <c r="A1200" t="s">
        <v>7</v>
      </c>
      <c r="B1200" t="s">
        <v>28</v>
      </c>
      <c r="C1200" t="s">
        <v>458</v>
      </c>
      <c r="D1200">
        <v>18263.89</v>
      </c>
      <c r="E1200">
        <v>0.128</v>
      </c>
      <c r="F1200" t="s">
        <v>680</v>
      </c>
      <c r="G1200" t="s">
        <v>40</v>
      </c>
    </row>
    <row r="1201" ht="12.75" customHeight="1">
      <c r="A1201" t="s">
        <v>7</v>
      </c>
      <c r="B1201" t="s">
        <v>28</v>
      </c>
      <c r="C1201" t="s">
        <v>458</v>
      </c>
      <c r="D1201">
        <v>72484.79</v>
      </c>
      <c r="E1201">
        <v>0.508</v>
      </c>
      <c r="F1201" t="s">
        <v>680</v>
      </c>
      <c r="G1201" t="s">
        <v>40</v>
      </c>
    </row>
    <row r="1202" ht="12.75" customHeight="1">
      <c r="A1202" t="s">
        <v>7</v>
      </c>
      <c r="B1202" t="s">
        <v>28</v>
      </c>
      <c r="C1202" t="s">
        <v>458</v>
      </c>
      <c r="D1202">
        <v>18263.89</v>
      </c>
      <c r="E1202">
        <v>0.128</v>
      </c>
      <c r="F1202" t="s">
        <v>683</v>
      </c>
      <c r="G1202" t="s">
        <v>45</v>
      </c>
    </row>
    <row r="1203" ht="12.75" customHeight="1">
      <c r="A1203" t="s">
        <v>7</v>
      </c>
      <c r="B1203" t="s">
        <v>28</v>
      </c>
      <c r="C1203" t="s">
        <v>458</v>
      </c>
      <c r="D1203">
        <v>34958.22</v>
      </c>
      <c r="E1203">
        <v>0.245</v>
      </c>
      <c r="F1203" t="s">
        <v>683</v>
      </c>
      <c r="G1203" t="s">
        <v>45</v>
      </c>
    </row>
    <row r="1204" ht="12.75" customHeight="1">
      <c r="A1204" t="s">
        <v>7</v>
      </c>
      <c r="B1204" t="s">
        <v>28</v>
      </c>
      <c r="C1204" t="s">
        <v>458</v>
      </c>
      <c r="D1204">
        <v>18263.89</v>
      </c>
      <c r="E1204">
        <v>0.128</v>
      </c>
      <c r="F1204" t="s">
        <v>687</v>
      </c>
      <c r="G1204" t="s">
        <v>45</v>
      </c>
    </row>
    <row r="1205" ht="12.75" customHeight="1">
      <c r="A1205" t="s">
        <v>7</v>
      </c>
      <c r="B1205" t="s">
        <v>28</v>
      </c>
      <c r="C1205" t="s">
        <v>458</v>
      </c>
      <c r="D1205">
        <v>161093.17</v>
      </c>
      <c r="E1205">
        <v>1.129</v>
      </c>
      <c r="F1205" t="s">
        <v>687</v>
      </c>
      <c r="G1205" t="s">
        <v>45</v>
      </c>
    </row>
    <row r="1206" ht="12.75" customHeight="1">
      <c r="A1206" t="s">
        <v>7</v>
      </c>
      <c r="B1206" t="s">
        <v>28</v>
      </c>
      <c r="C1206" t="s">
        <v>458</v>
      </c>
      <c r="D1206">
        <v>18263.89</v>
      </c>
      <c r="E1206">
        <v>0.128</v>
      </c>
      <c r="F1206" t="s">
        <v>689</v>
      </c>
      <c r="G1206" t="s">
        <v>47</v>
      </c>
    </row>
    <row r="1207" ht="12.75" customHeight="1">
      <c r="A1207" t="s">
        <v>7</v>
      </c>
      <c r="B1207" t="s">
        <v>28</v>
      </c>
      <c r="C1207" t="s">
        <v>458</v>
      </c>
      <c r="D1207">
        <v>202900.35</v>
      </c>
      <c r="E1207">
        <v>1.422</v>
      </c>
      <c r="F1207" t="s">
        <v>689</v>
      </c>
      <c r="G1207" t="s">
        <v>47</v>
      </c>
    </row>
    <row r="1208" ht="12.75" customHeight="1">
      <c r="A1208" t="s">
        <v>7</v>
      </c>
      <c r="B1208" t="s">
        <v>28</v>
      </c>
      <c r="C1208" t="s">
        <v>458</v>
      </c>
      <c r="D1208">
        <v>18263.88</v>
      </c>
      <c r="E1208">
        <v>0.128</v>
      </c>
      <c r="F1208" t="s">
        <v>692</v>
      </c>
      <c r="G1208" t="s">
        <v>23</v>
      </c>
    </row>
    <row r="1209" ht="12.75" customHeight="1">
      <c r="A1209" t="s">
        <v>7</v>
      </c>
      <c r="B1209" t="s">
        <v>28</v>
      </c>
      <c r="C1209" t="s">
        <v>458</v>
      </c>
      <c r="D1209">
        <v>5279.4</v>
      </c>
      <c r="E1209">
        <v>0.037</v>
      </c>
      <c r="F1209" t="s">
        <v>692</v>
      </c>
      <c r="G1209" t="s">
        <v>23</v>
      </c>
    </row>
    <row r="1210" ht="12.75" customHeight="1">
      <c r="A1210" t="s">
        <v>7</v>
      </c>
      <c r="B1210" t="s">
        <v>28</v>
      </c>
      <c r="C1210" t="s">
        <v>458</v>
      </c>
      <c r="D1210">
        <v>18263.89</v>
      </c>
      <c r="E1210">
        <v>0.128</v>
      </c>
      <c r="F1210" t="s">
        <v>577</v>
      </c>
      <c r="G1210" t="s">
        <v>25</v>
      </c>
    </row>
    <row r="1211" ht="12.75" customHeight="1">
      <c r="A1211" t="s">
        <v>7</v>
      </c>
      <c r="B1211" t="s">
        <v>28</v>
      </c>
      <c r="C1211" t="s">
        <v>458</v>
      </c>
      <c r="D1211">
        <v>125706.9</v>
      </c>
      <c r="E1211">
        <v>0.881</v>
      </c>
      <c r="F1211" t="s">
        <v>577</v>
      </c>
      <c r="G1211" t="s">
        <v>25</v>
      </c>
    </row>
    <row r="1212" ht="12.75" customHeight="1">
      <c r="A1212" t="s">
        <v>7</v>
      </c>
      <c r="B1212" t="s">
        <v>28</v>
      </c>
      <c r="C1212" t="s">
        <v>458</v>
      </c>
      <c r="D1212">
        <v>18263.88</v>
      </c>
      <c r="E1212">
        <v>0.128</v>
      </c>
      <c r="F1212" t="s">
        <v>702</v>
      </c>
      <c r="G1212" t="s">
        <v>98</v>
      </c>
    </row>
    <row r="1213" ht="12.75" customHeight="1">
      <c r="A1213" t="s">
        <v>7</v>
      </c>
      <c r="B1213" t="s">
        <v>28</v>
      </c>
      <c r="C1213" t="s">
        <v>458</v>
      </c>
      <c r="D1213">
        <v>16123.59</v>
      </c>
      <c r="E1213">
        <v>0.113</v>
      </c>
      <c r="F1213" t="s">
        <v>702</v>
      </c>
      <c r="G1213" t="s">
        <v>98</v>
      </c>
    </row>
    <row r="1214" ht="12.75" customHeight="1">
      <c r="A1214" t="s">
        <v>7</v>
      </c>
      <c r="B1214" t="s">
        <v>28</v>
      </c>
      <c r="C1214" t="s">
        <v>458</v>
      </c>
      <c r="D1214">
        <v>18263.88</v>
      </c>
      <c r="E1214">
        <v>0.128</v>
      </c>
      <c r="F1214" t="s">
        <v>706</v>
      </c>
      <c r="G1214" t="s">
        <v>40</v>
      </c>
    </row>
    <row r="1215" ht="12.75" customHeight="1">
      <c r="A1215" t="s">
        <v>7</v>
      </c>
      <c r="B1215" t="s">
        <v>28</v>
      </c>
      <c r="C1215" t="s">
        <v>458</v>
      </c>
      <c r="D1215">
        <v>122567.79</v>
      </c>
      <c r="E1215">
        <v>0.859</v>
      </c>
      <c r="F1215" t="s">
        <v>706</v>
      </c>
      <c r="G1215" t="s">
        <v>40</v>
      </c>
    </row>
    <row r="1216" ht="12.75" customHeight="1">
      <c r="A1216" t="s">
        <v>7</v>
      </c>
      <c r="B1216" t="s">
        <v>28</v>
      </c>
      <c r="C1216" t="s">
        <v>458</v>
      </c>
      <c r="D1216">
        <v>18263.89</v>
      </c>
      <c r="E1216">
        <v>0.128</v>
      </c>
      <c r="F1216" t="s">
        <v>709</v>
      </c>
      <c r="G1216" t="s">
        <v>80</v>
      </c>
    </row>
    <row r="1217" ht="12.75" customHeight="1">
      <c r="A1217" t="s">
        <v>7</v>
      </c>
      <c r="B1217" t="s">
        <v>28</v>
      </c>
      <c r="C1217" t="s">
        <v>458</v>
      </c>
      <c r="D1217">
        <v>85041.22</v>
      </c>
      <c r="E1217">
        <v>0.596</v>
      </c>
      <c r="F1217" t="s">
        <v>709</v>
      </c>
      <c r="G1217" t="s">
        <v>80</v>
      </c>
    </row>
    <row r="1218" ht="12.75" customHeight="1">
      <c r="A1218" t="s">
        <v>7</v>
      </c>
      <c r="B1218" t="s">
        <v>28</v>
      </c>
      <c r="C1218" t="s">
        <v>458</v>
      </c>
      <c r="D1218">
        <v>18263.89</v>
      </c>
      <c r="E1218">
        <v>0.128</v>
      </c>
      <c r="F1218" t="s">
        <v>715</v>
      </c>
      <c r="G1218" t="s">
        <v>80</v>
      </c>
    </row>
    <row r="1219" ht="12.75" customHeight="1">
      <c r="A1219" t="s">
        <v>7</v>
      </c>
      <c r="B1219" t="s">
        <v>28</v>
      </c>
      <c r="C1219" t="s">
        <v>458</v>
      </c>
      <c r="D1219">
        <v>46658.52</v>
      </c>
      <c r="E1219">
        <v>0.327</v>
      </c>
      <c r="F1219" t="s">
        <v>715</v>
      </c>
      <c r="G1219" t="s">
        <v>80</v>
      </c>
    </row>
    <row r="1220" ht="12.75" customHeight="1">
      <c r="A1220" t="s">
        <v>7</v>
      </c>
      <c r="B1220" t="s">
        <v>28</v>
      </c>
      <c r="C1220" t="s">
        <v>458</v>
      </c>
      <c r="D1220">
        <v>18263.89</v>
      </c>
      <c r="E1220">
        <v>0.128</v>
      </c>
      <c r="F1220" t="s">
        <v>718</v>
      </c>
      <c r="G1220" t="s">
        <v>240</v>
      </c>
    </row>
    <row r="1221" ht="12.75" customHeight="1">
      <c r="A1221" t="s">
        <v>7</v>
      </c>
      <c r="B1221" t="s">
        <v>28</v>
      </c>
      <c r="C1221" t="s">
        <v>458</v>
      </c>
      <c r="D1221">
        <v>210605.43</v>
      </c>
      <c r="E1221">
        <v>1.476</v>
      </c>
      <c r="F1221" t="s">
        <v>718</v>
      </c>
      <c r="G1221" t="s">
        <v>240</v>
      </c>
    </row>
    <row r="1222" ht="12.75" customHeight="1">
      <c r="A1222" t="s">
        <v>7</v>
      </c>
      <c r="B1222" t="s">
        <v>28</v>
      </c>
      <c r="C1222" t="s">
        <v>458</v>
      </c>
      <c r="D1222">
        <v>18263.89</v>
      </c>
      <c r="E1222">
        <v>0.128</v>
      </c>
      <c r="F1222" t="s">
        <v>721</v>
      </c>
      <c r="G1222" t="s">
        <v>240</v>
      </c>
    </row>
    <row r="1223" ht="12.75" customHeight="1">
      <c r="A1223" t="s">
        <v>7</v>
      </c>
      <c r="B1223" t="s">
        <v>28</v>
      </c>
      <c r="C1223" t="s">
        <v>458</v>
      </c>
      <c r="D1223">
        <v>153958.85</v>
      </c>
      <c r="E1223">
        <v>1.079</v>
      </c>
      <c r="F1223" t="s">
        <v>721</v>
      </c>
      <c r="G1223" t="s">
        <v>240</v>
      </c>
    </row>
    <row r="1224" ht="12.75" customHeight="1">
      <c r="A1224" t="s">
        <v>7</v>
      </c>
      <c r="B1224" t="s">
        <v>28</v>
      </c>
      <c r="C1224" t="s">
        <v>458</v>
      </c>
      <c r="D1224">
        <v>18263.89</v>
      </c>
      <c r="E1224">
        <v>0.128</v>
      </c>
      <c r="F1224" t="s">
        <v>722</v>
      </c>
      <c r="G1224" t="s">
        <v>240</v>
      </c>
    </row>
    <row r="1225" ht="12.75" customHeight="1">
      <c r="A1225" t="s">
        <v>7</v>
      </c>
      <c r="B1225" t="s">
        <v>28</v>
      </c>
      <c r="C1225" t="s">
        <v>458</v>
      </c>
      <c r="D1225">
        <v>289225.75</v>
      </c>
      <c r="E1225">
        <v>2.027</v>
      </c>
      <c r="F1225" t="s">
        <v>722</v>
      </c>
      <c r="G1225" t="s">
        <v>240</v>
      </c>
    </row>
    <row r="1226" ht="12.75" customHeight="1">
      <c r="A1226" t="s">
        <v>7</v>
      </c>
      <c r="B1226" t="s">
        <v>28</v>
      </c>
      <c r="C1226" t="s">
        <v>458</v>
      </c>
      <c r="D1226">
        <v>7705.08</v>
      </c>
      <c r="E1226">
        <v>0.054</v>
      </c>
      <c r="F1226" t="s">
        <v>730</v>
      </c>
      <c r="G1226" t="s">
        <v>78</v>
      </c>
    </row>
    <row r="1227" ht="12.75" customHeight="1">
      <c r="A1227" t="s">
        <v>7</v>
      </c>
      <c r="B1227" t="s">
        <v>28</v>
      </c>
      <c r="C1227" t="s">
        <v>458</v>
      </c>
      <c r="D1227">
        <v>18263.89</v>
      </c>
      <c r="E1227">
        <v>0.128</v>
      </c>
      <c r="F1227" t="s">
        <v>731</v>
      </c>
      <c r="G1227" t="s">
        <v>47</v>
      </c>
    </row>
    <row r="1228" ht="12.75" customHeight="1">
      <c r="A1228" t="s">
        <v>7</v>
      </c>
      <c r="B1228" t="s">
        <v>28</v>
      </c>
      <c r="C1228" t="s">
        <v>458</v>
      </c>
      <c r="D1228">
        <v>64351.66</v>
      </c>
      <c r="E1228">
        <v>0.451</v>
      </c>
      <c r="F1228" t="s">
        <v>731</v>
      </c>
      <c r="G1228" t="s">
        <v>47</v>
      </c>
    </row>
    <row r="1229" ht="12.75" customHeight="1">
      <c r="A1229" t="s">
        <v>7</v>
      </c>
      <c r="B1229" t="s">
        <v>28</v>
      </c>
      <c r="C1229" t="s">
        <v>458</v>
      </c>
      <c r="D1229">
        <v>18263.89</v>
      </c>
      <c r="E1229">
        <v>0.128</v>
      </c>
      <c r="F1229" t="s">
        <v>732</v>
      </c>
      <c r="G1229" t="s">
        <v>80</v>
      </c>
    </row>
    <row r="1230" ht="12.75" customHeight="1">
      <c r="A1230" t="s">
        <v>7</v>
      </c>
      <c r="B1230" t="s">
        <v>28</v>
      </c>
      <c r="C1230" t="s">
        <v>458</v>
      </c>
      <c r="D1230">
        <v>129131.38</v>
      </c>
      <c r="E1230">
        <v>0.905</v>
      </c>
      <c r="F1230" t="s">
        <v>732</v>
      </c>
      <c r="G1230" t="s">
        <v>80</v>
      </c>
    </row>
    <row r="1231" ht="12.75" customHeight="1">
      <c r="A1231" t="s">
        <v>7</v>
      </c>
      <c r="B1231" t="s">
        <v>28</v>
      </c>
      <c r="C1231" t="s">
        <v>458</v>
      </c>
      <c r="D1231">
        <v>18263.89</v>
      </c>
      <c r="E1231">
        <v>0.128</v>
      </c>
      <c r="F1231" t="s">
        <v>598</v>
      </c>
      <c r="G1231" t="s">
        <v>47</v>
      </c>
    </row>
    <row r="1232" ht="12.75" customHeight="1">
      <c r="A1232" t="s">
        <v>7</v>
      </c>
      <c r="B1232" t="s">
        <v>28</v>
      </c>
      <c r="C1232" t="s">
        <v>458</v>
      </c>
      <c r="D1232">
        <v>17978.51</v>
      </c>
      <c r="E1232">
        <v>0.126</v>
      </c>
      <c r="F1232" t="s">
        <v>598</v>
      </c>
      <c r="G1232" t="s">
        <v>47</v>
      </c>
    </row>
    <row r="1233" ht="12.75" customHeight="1">
      <c r="A1233" t="s">
        <v>7</v>
      </c>
      <c r="B1233" t="s">
        <v>28</v>
      </c>
      <c r="C1233" t="s">
        <v>458</v>
      </c>
      <c r="D1233">
        <v>18263.89</v>
      </c>
      <c r="E1233">
        <v>0.128</v>
      </c>
      <c r="F1233" t="s">
        <v>736</v>
      </c>
      <c r="G1233" t="s">
        <v>47</v>
      </c>
    </row>
    <row r="1234" ht="12.75" customHeight="1">
      <c r="A1234" t="s">
        <v>7</v>
      </c>
      <c r="B1234" t="s">
        <v>28</v>
      </c>
      <c r="C1234" t="s">
        <v>458</v>
      </c>
      <c r="D1234">
        <v>114434.66</v>
      </c>
      <c r="E1234">
        <v>0.802</v>
      </c>
      <c r="F1234" t="s">
        <v>736</v>
      </c>
      <c r="G1234" t="s">
        <v>47</v>
      </c>
    </row>
    <row r="1235" ht="12.75" customHeight="1">
      <c r="A1235" t="s">
        <v>7</v>
      </c>
      <c r="B1235" t="s">
        <v>28</v>
      </c>
      <c r="C1235" t="s">
        <v>458</v>
      </c>
      <c r="D1235">
        <v>18263.89</v>
      </c>
      <c r="E1235">
        <v>0.128</v>
      </c>
      <c r="F1235" t="s">
        <v>739</v>
      </c>
      <c r="G1235" t="s">
        <v>45</v>
      </c>
    </row>
    <row r="1236" ht="12.75" customHeight="1">
      <c r="A1236" t="s">
        <v>7</v>
      </c>
      <c r="B1236" t="s">
        <v>28</v>
      </c>
      <c r="C1236" t="s">
        <v>458</v>
      </c>
      <c r="D1236">
        <v>252269.92</v>
      </c>
      <c r="E1236">
        <v>1.768</v>
      </c>
      <c r="F1236" t="s">
        <v>739</v>
      </c>
      <c r="G1236" t="s">
        <v>45</v>
      </c>
    </row>
    <row r="1237" ht="12.75" customHeight="1">
      <c r="A1237" t="s">
        <v>7</v>
      </c>
      <c r="B1237" t="s">
        <v>28</v>
      </c>
      <c r="C1237" t="s">
        <v>458</v>
      </c>
      <c r="D1237">
        <v>18263.89</v>
      </c>
      <c r="E1237">
        <v>0.128</v>
      </c>
      <c r="F1237" t="s">
        <v>742</v>
      </c>
      <c r="G1237" t="s">
        <v>47</v>
      </c>
    </row>
    <row r="1238" ht="12.75" customHeight="1">
      <c r="A1238" t="s">
        <v>7</v>
      </c>
      <c r="B1238" t="s">
        <v>28</v>
      </c>
      <c r="C1238" t="s">
        <v>458</v>
      </c>
      <c r="D1238">
        <v>122425.11</v>
      </c>
      <c r="E1238">
        <v>0.858</v>
      </c>
      <c r="F1238" t="s">
        <v>742</v>
      </c>
      <c r="G1238" t="s">
        <v>47</v>
      </c>
    </row>
    <row r="1239" ht="12.75" customHeight="1">
      <c r="A1239" t="s">
        <v>7</v>
      </c>
      <c r="B1239" t="s">
        <v>28</v>
      </c>
      <c r="C1239" t="s">
        <v>458</v>
      </c>
      <c r="D1239">
        <v>18263.89</v>
      </c>
      <c r="E1239">
        <v>0.128</v>
      </c>
      <c r="F1239" t="s">
        <v>745</v>
      </c>
      <c r="G1239" t="s">
        <v>40</v>
      </c>
    </row>
    <row r="1240" ht="12.75" customHeight="1">
      <c r="A1240" t="s">
        <v>7</v>
      </c>
      <c r="B1240" t="s">
        <v>28</v>
      </c>
      <c r="C1240" t="s">
        <v>458</v>
      </c>
      <c r="D1240">
        <v>107585.7</v>
      </c>
      <c r="E1240">
        <v>0.754</v>
      </c>
      <c r="F1240" t="s">
        <v>745</v>
      </c>
      <c r="G1240" t="s">
        <v>40</v>
      </c>
    </row>
    <row r="1241" ht="12.75" customHeight="1">
      <c r="A1241" t="s">
        <v>7</v>
      </c>
      <c r="B1241" t="s">
        <v>28</v>
      </c>
      <c r="C1241" t="s">
        <v>458</v>
      </c>
      <c r="D1241">
        <v>18263.89</v>
      </c>
      <c r="E1241">
        <v>0.128</v>
      </c>
      <c r="F1241" t="s">
        <v>749</v>
      </c>
      <c r="G1241" t="s">
        <v>40</v>
      </c>
    </row>
    <row r="1242" ht="12.75" customHeight="1">
      <c r="A1242" t="s">
        <v>7</v>
      </c>
      <c r="B1242" t="s">
        <v>28</v>
      </c>
      <c r="C1242" t="s">
        <v>458</v>
      </c>
      <c r="D1242">
        <v>78620.32</v>
      </c>
      <c r="E1242">
        <v>0.551</v>
      </c>
      <c r="F1242" t="s">
        <v>749</v>
      </c>
      <c r="G1242" t="s">
        <v>40</v>
      </c>
    </row>
    <row r="1243" ht="12.75" customHeight="1">
      <c r="A1243" t="s">
        <v>7</v>
      </c>
      <c r="B1243" t="s">
        <v>28</v>
      </c>
      <c r="C1243" t="s">
        <v>458</v>
      </c>
      <c r="D1243">
        <v>18263.89</v>
      </c>
      <c r="E1243">
        <v>0.128</v>
      </c>
      <c r="F1243" t="s">
        <v>753</v>
      </c>
      <c r="G1243" t="s">
        <v>87</v>
      </c>
    </row>
    <row r="1244" ht="12.75" customHeight="1">
      <c r="A1244" t="s">
        <v>7</v>
      </c>
      <c r="B1244" t="s">
        <v>28</v>
      </c>
      <c r="C1244" t="s">
        <v>458</v>
      </c>
      <c r="D1244">
        <v>53222.1</v>
      </c>
      <c r="E1244">
        <v>0.373</v>
      </c>
      <c r="F1244" t="s">
        <v>753</v>
      </c>
      <c r="G1244" t="s">
        <v>87</v>
      </c>
    </row>
    <row r="1245" ht="12.75" customHeight="1">
      <c r="A1245" t="s">
        <v>7</v>
      </c>
      <c r="B1245" t="s">
        <v>28</v>
      </c>
      <c r="C1245" t="s">
        <v>458</v>
      </c>
      <c r="D1245">
        <v>18263.89</v>
      </c>
      <c r="E1245">
        <v>0.128</v>
      </c>
      <c r="F1245" t="s">
        <v>756</v>
      </c>
      <c r="G1245" t="s">
        <v>14</v>
      </c>
    </row>
    <row r="1246" ht="12.75" customHeight="1">
      <c r="A1246" t="s">
        <v>7</v>
      </c>
      <c r="B1246" t="s">
        <v>28</v>
      </c>
      <c r="C1246" t="s">
        <v>458</v>
      </c>
      <c r="D1246">
        <v>78620.32</v>
      </c>
      <c r="E1246">
        <v>0.551</v>
      </c>
      <c r="F1246" t="s">
        <v>756</v>
      </c>
      <c r="G1246" t="s">
        <v>14</v>
      </c>
    </row>
    <row r="1247" ht="12.75" customHeight="1">
      <c r="A1247" t="s">
        <v>7</v>
      </c>
      <c r="B1247" t="s">
        <v>28</v>
      </c>
      <c r="C1247" t="s">
        <v>458</v>
      </c>
      <c r="D1247">
        <v>18263.89</v>
      </c>
      <c r="E1247">
        <v>0.128</v>
      </c>
      <c r="F1247" t="s">
        <v>757</v>
      </c>
      <c r="G1247" t="s">
        <v>45</v>
      </c>
    </row>
    <row r="1248" ht="12.75" customHeight="1">
      <c r="A1248" t="s">
        <v>7</v>
      </c>
      <c r="B1248" t="s">
        <v>28</v>
      </c>
      <c r="C1248" t="s">
        <v>458</v>
      </c>
      <c r="D1248">
        <v>306776.2</v>
      </c>
      <c r="E1248">
        <v>2.15</v>
      </c>
      <c r="F1248" t="s">
        <v>757</v>
      </c>
      <c r="G1248" t="s">
        <v>45</v>
      </c>
    </row>
    <row r="1249" ht="12.75" customHeight="1">
      <c r="A1249" t="s">
        <v>7</v>
      </c>
      <c r="B1249" t="s">
        <v>28</v>
      </c>
      <c r="C1249" t="s">
        <v>458</v>
      </c>
      <c r="D1249">
        <v>9845.38</v>
      </c>
      <c r="E1249">
        <v>0.069</v>
      </c>
      <c r="F1249" t="s">
        <v>757</v>
      </c>
      <c r="G1249" t="s">
        <v>45</v>
      </c>
    </row>
    <row r="1250" ht="12.75" customHeight="1">
      <c r="A1250" t="s">
        <v>7</v>
      </c>
      <c r="B1250" t="s">
        <v>28</v>
      </c>
      <c r="C1250" t="s">
        <v>458</v>
      </c>
      <c r="D1250">
        <v>18263.89</v>
      </c>
      <c r="E1250">
        <v>0.128</v>
      </c>
      <c r="F1250" t="s">
        <v>764</v>
      </c>
      <c r="G1250" t="s">
        <v>92</v>
      </c>
    </row>
    <row r="1251" ht="12.75" customHeight="1">
      <c r="A1251" t="s">
        <v>7</v>
      </c>
      <c r="B1251" t="s">
        <v>28</v>
      </c>
      <c r="C1251" t="s">
        <v>458</v>
      </c>
      <c r="D1251">
        <v>188774.38</v>
      </c>
      <c r="E1251">
        <v>1.323</v>
      </c>
      <c r="F1251" t="s">
        <v>764</v>
      </c>
      <c r="G1251" t="s">
        <v>92</v>
      </c>
    </row>
    <row r="1252" ht="12.75" customHeight="1">
      <c r="A1252" t="s">
        <v>7</v>
      </c>
      <c r="B1252" t="s">
        <v>28</v>
      </c>
      <c r="C1252" t="s">
        <v>458</v>
      </c>
      <c r="D1252">
        <v>18263.89</v>
      </c>
      <c r="E1252">
        <v>0.128</v>
      </c>
      <c r="F1252" t="s">
        <v>652</v>
      </c>
      <c r="G1252" t="s">
        <v>25</v>
      </c>
    </row>
    <row r="1253" ht="12.75" customHeight="1">
      <c r="A1253" t="s">
        <v>7</v>
      </c>
      <c r="B1253" t="s">
        <v>28</v>
      </c>
      <c r="C1253" t="s">
        <v>458</v>
      </c>
      <c r="D1253">
        <v>58216.13</v>
      </c>
      <c r="E1253">
        <v>0.408</v>
      </c>
      <c r="F1253" t="s">
        <v>652</v>
      </c>
      <c r="G1253" t="s">
        <v>25</v>
      </c>
    </row>
    <row r="1254" ht="12.75" customHeight="1">
      <c r="A1254" t="s">
        <v>7</v>
      </c>
      <c r="B1254" t="s">
        <v>28</v>
      </c>
      <c r="C1254" t="s">
        <v>458</v>
      </c>
      <c r="D1254">
        <v>18263.89</v>
      </c>
      <c r="E1254">
        <v>0.128</v>
      </c>
      <c r="F1254" t="s">
        <v>655</v>
      </c>
      <c r="G1254" t="s">
        <v>25</v>
      </c>
    </row>
    <row r="1255" ht="12.75" customHeight="1">
      <c r="A1255" t="s">
        <v>7</v>
      </c>
      <c r="B1255" t="s">
        <v>28</v>
      </c>
      <c r="C1255" t="s">
        <v>458</v>
      </c>
      <c r="D1255">
        <v>209892.0</v>
      </c>
      <c r="E1255">
        <v>1.471</v>
      </c>
      <c r="F1255" t="s">
        <v>655</v>
      </c>
      <c r="G1255" t="s">
        <v>25</v>
      </c>
    </row>
    <row r="1256" ht="12.75" customHeight="1">
      <c r="A1256" t="s">
        <v>7</v>
      </c>
      <c r="B1256" t="s">
        <v>28</v>
      </c>
      <c r="C1256" t="s">
        <v>458</v>
      </c>
      <c r="D1256">
        <v>18263.89</v>
      </c>
      <c r="E1256">
        <v>0.128</v>
      </c>
      <c r="F1256" t="s">
        <v>659</v>
      </c>
      <c r="G1256" t="s">
        <v>25</v>
      </c>
    </row>
    <row r="1257" ht="12.75" customHeight="1">
      <c r="A1257" t="s">
        <v>7</v>
      </c>
      <c r="B1257" t="s">
        <v>28</v>
      </c>
      <c r="C1257" t="s">
        <v>458</v>
      </c>
      <c r="D1257">
        <v>199475.88</v>
      </c>
      <c r="E1257">
        <v>1.398</v>
      </c>
      <c r="F1257" t="s">
        <v>659</v>
      </c>
      <c r="G1257" t="s">
        <v>25</v>
      </c>
    </row>
    <row r="1258" ht="12.75" customHeight="1">
      <c r="A1258" t="s">
        <v>7</v>
      </c>
      <c r="B1258" t="s">
        <v>28</v>
      </c>
      <c r="C1258" t="s">
        <v>458</v>
      </c>
      <c r="D1258">
        <v>18263.89</v>
      </c>
      <c r="E1258">
        <v>0.128</v>
      </c>
      <c r="F1258" t="s">
        <v>662</v>
      </c>
      <c r="G1258" t="s">
        <v>25</v>
      </c>
    </row>
    <row r="1259" ht="12.75" customHeight="1">
      <c r="A1259" t="s">
        <v>7</v>
      </c>
      <c r="B1259" t="s">
        <v>28</v>
      </c>
      <c r="C1259" t="s">
        <v>458</v>
      </c>
      <c r="D1259">
        <v>149107.5</v>
      </c>
      <c r="E1259">
        <v>1.045</v>
      </c>
      <c r="F1259" t="s">
        <v>662</v>
      </c>
      <c r="G1259" t="s">
        <v>25</v>
      </c>
    </row>
    <row r="1260" ht="12.75" customHeight="1">
      <c r="A1260" t="s">
        <v>7</v>
      </c>
      <c r="B1260" t="s">
        <v>28</v>
      </c>
      <c r="C1260" t="s">
        <v>458</v>
      </c>
      <c r="D1260">
        <v>18263.89</v>
      </c>
      <c r="E1260">
        <v>0.128</v>
      </c>
      <c r="F1260" t="s">
        <v>666</v>
      </c>
      <c r="G1260" t="s">
        <v>25</v>
      </c>
    </row>
    <row r="1261" ht="12.75" customHeight="1">
      <c r="A1261" t="s">
        <v>7</v>
      </c>
      <c r="B1261" t="s">
        <v>28</v>
      </c>
      <c r="C1261" t="s">
        <v>458</v>
      </c>
      <c r="D1261">
        <v>127704.51</v>
      </c>
      <c r="E1261">
        <v>0.895</v>
      </c>
      <c r="F1261" t="s">
        <v>666</v>
      </c>
      <c r="G1261" t="s">
        <v>25</v>
      </c>
    </row>
    <row r="1262" ht="12.75" customHeight="1">
      <c r="A1262" t="s">
        <v>7</v>
      </c>
      <c r="B1262" t="s">
        <v>28</v>
      </c>
      <c r="C1262" t="s">
        <v>458</v>
      </c>
      <c r="D1262">
        <v>18263.89</v>
      </c>
      <c r="E1262">
        <v>0.128</v>
      </c>
      <c r="F1262" t="s">
        <v>670</v>
      </c>
      <c r="G1262" t="s">
        <v>25</v>
      </c>
    </row>
    <row r="1263" ht="12.75" customHeight="1">
      <c r="A1263" t="s">
        <v>7</v>
      </c>
      <c r="B1263" t="s">
        <v>28</v>
      </c>
      <c r="C1263" t="s">
        <v>458</v>
      </c>
      <c r="D1263">
        <v>133411.98</v>
      </c>
      <c r="E1263">
        <v>0.935</v>
      </c>
      <c r="F1263" t="s">
        <v>670</v>
      </c>
      <c r="G1263" t="s">
        <v>25</v>
      </c>
    </row>
    <row r="1264" ht="12.75" customHeight="1">
      <c r="A1264" t="s">
        <v>7</v>
      </c>
      <c r="B1264" t="s">
        <v>28</v>
      </c>
      <c r="C1264" t="s">
        <v>458</v>
      </c>
      <c r="D1264">
        <v>18263.89</v>
      </c>
      <c r="E1264">
        <v>0.128</v>
      </c>
      <c r="F1264" t="s">
        <v>673</v>
      </c>
      <c r="G1264" t="s">
        <v>25</v>
      </c>
    </row>
    <row r="1265" ht="12.75" customHeight="1">
      <c r="A1265" t="s">
        <v>7</v>
      </c>
      <c r="B1265" t="s">
        <v>28</v>
      </c>
      <c r="C1265" t="s">
        <v>458</v>
      </c>
      <c r="D1265">
        <v>118287.2</v>
      </c>
      <c r="E1265">
        <v>0.829</v>
      </c>
      <c r="F1265" t="s">
        <v>673</v>
      </c>
      <c r="G1265" t="s">
        <v>25</v>
      </c>
    </row>
    <row r="1266" ht="12.75" customHeight="1">
      <c r="A1266" t="s">
        <v>7</v>
      </c>
      <c r="B1266" t="s">
        <v>28</v>
      </c>
      <c r="C1266" t="s">
        <v>458</v>
      </c>
      <c r="D1266">
        <v>18263.89</v>
      </c>
      <c r="E1266">
        <v>0.128</v>
      </c>
      <c r="F1266" t="s">
        <v>696</v>
      </c>
      <c r="G1266" t="s">
        <v>14</v>
      </c>
    </row>
    <row r="1267" ht="12.75" customHeight="1">
      <c r="A1267" t="s">
        <v>7</v>
      </c>
      <c r="B1267" t="s">
        <v>28</v>
      </c>
      <c r="C1267" t="s">
        <v>458</v>
      </c>
      <c r="D1267">
        <v>68061.51</v>
      </c>
      <c r="E1267">
        <v>0.477</v>
      </c>
      <c r="F1267" t="s">
        <v>696</v>
      </c>
      <c r="G1267" t="s">
        <v>14</v>
      </c>
    </row>
    <row r="1268" ht="12.75" customHeight="1">
      <c r="A1268" t="s">
        <v>7</v>
      </c>
      <c r="B1268" t="s">
        <v>28</v>
      </c>
      <c r="C1268" t="s">
        <v>458</v>
      </c>
      <c r="D1268">
        <v>18263.89</v>
      </c>
      <c r="E1268">
        <v>0.128</v>
      </c>
      <c r="F1268" t="s">
        <v>760</v>
      </c>
      <c r="G1268" t="s">
        <v>14</v>
      </c>
    </row>
    <row r="1269" ht="12.75" customHeight="1">
      <c r="A1269" t="s">
        <v>7</v>
      </c>
      <c r="B1269" t="s">
        <v>28</v>
      </c>
      <c r="C1269" t="s">
        <v>458</v>
      </c>
      <c r="D1269">
        <v>250129.62</v>
      </c>
      <c r="E1269">
        <v>1.753</v>
      </c>
      <c r="F1269" t="s">
        <v>760</v>
      </c>
      <c r="G1269" t="s">
        <v>14</v>
      </c>
    </row>
    <row r="1270" ht="12.75" customHeight="1">
      <c r="A1270" t="s">
        <v>7</v>
      </c>
      <c r="B1270" t="s">
        <v>8</v>
      </c>
      <c r="C1270" t="s">
        <v>458</v>
      </c>
      <c r="D1270">
        <v>42214.97</v>
      </c>
      <c r="E1270">
        <v>0.307</v>
      </c>
      <c r="F1270" t="s">
        <v>509</v>
      </c>
      <c r="G1270" t="s">
        <v>11</v>
      </c>
    </row>
    <row r="1271" ht="12.75" customHeight="1">
      <c r="A1271" t="s">
        <v>7</v>
      </c>
      <c r="B1271" t="s">
        <v>8</v>
      </c>
      <c r="C1271" t="s">
        <v>458</v>
      </c>
      <c r="D1271">
        <v>72054.21</v>
      </c>
      <c r="E1271">
        <v>0.524</v>
      </c>
      <c r="F1271" t="s">
        <v>511</v>
      </c>
      <c r="G1271" t="s">
        <v>11</v>
      </c>
    </row>
    <row r="1272" ht="12.75" customHeight="1">
      <c r="A1272" t="s">
        <v>7</v>
      </c>
      <c r="B1272" t="s">
        <v>8</v>
      </c>
      <c r="C1272" t="s">
        <v>458</v>
      </c>
      <c r="D1272">
        <v>46615.22</v>
      </c>
      <c r="E1272">
        <v>0.339</v>
      </c>
      <c r="F1272" t="s">
        <v>501</v>
      </c>
      <c r="G1272" t="s">
        <v>14</v>
      </c>
    </row>
    <row r="1273" ht="12.75" customHeight="1">
      <c r="A1273" t="s">
        <v>7</v>
      </c>
      <c r="B1273" t="s">
        <v>8</v>
      </c>
      <c r="C1273" t="s">
        <v>458</v>
      </c>
      <c r="D1273">
        <v>17051.0</v>
      </c>
      <c r="E1273">
        <v>0.124</v>
      </c>
      <c r="F1273" t="s">
        <v>503</v>
      </c>
      <c r="G1273" t="s">
        <v>11</v>
      </c>
    </row>
    <row r="1274" ht="12.75" customHeight="1">
      <c r="A1274" t="s">
        <v>7</v>
      </c>
      <c r="B1274" t="s">
        <v>8</v>
      </c>
      <c r="C1274" t="s">
        <v>458</v>
      </c>
      <c r="D1274">
        <v>14163.33</v>
      </c>
      <c r="E1274">
        <v>0.103</v>
      </c>
      <c r="F1274" t="s">
        <v>504</v>
      </c>
      <c r="G1274" t="s">
        <v>11</v>
      </c>
    </row>
    <row r="1275" ht="12.75" customHeight="1">
      <c r="A1275" t="s">
        <v>7</v>
      </c>
      <c r="B1275" t="s">
        <v>8</v>
      </c>
      <c r="C1275" t="s">
        <v>458</v>
      </c>
      <c r="D1275">
        <v>84292.43</v>
      </c>
      <c r="E1275">
        <v>0.613</v>
      </c>
      <c r="F1275" t="s">
        <v>887</v>
      </c>
      <c r="G1275" t="s">
        <v>11</v>
      </c>
    </row>
    <row r="1276" ht="12.75" customHeight="1">
      <c r="A1276" t="s">
        <v>7</v>
      </c>
      <c r="B1276" t="s">
        <v>28</v>
      </c>
      <c r="C1276" t="s">
        <v>401</v>
      </c>
      <c r="D1276">
        <v>43125.14</v>
      </c>
      <c r="E1276">
        <v>0.329</v>
      </c>
      <c r="F1276" t="s">
        <v>999</v>
      </c>
      <c r="G1276" t="s">
        <v>25</v>
      </c>
    </row>
    <row r="1277" ht="12.75" customHeight="1">
      <c r="A1277" t="s">
        <v>7</v>
      </c>
      <c r="B1277" t="s">
        <v>28</v>
      </c>
      <c r="C1277" t="s">
        <v>401</v>
      </c>
      <c r="D1277">
        <v>43518.38</v>
      </c>
      <c r="E1277">
        <v>0.332</v>
      </c>
      <c r="F1277" t="s">
        <v>1002</v>
      </c>
      <c r="G1277" t="s">
        <v>25</v>
      </c>
    </row>
    <row r="1278" ht="12.75" customHeight="1">
      <c r="A1278" t="s">
        <v>7</v>
      </c>
      <c r="B1278" t="s">
        <v>28</v>
      </c>
      <c r="C1278" t="s">
        <v>401</v>
      </c>
      <c r="D1278">
        <v>90051.6</v>
      </c>
      <c r="E1278">
        <v>0.687</v>
      </c>
      <c r="F1278" t="s">
        <v>1004</v>
      </c>
      <c r="G1278" t="s">
        <v>25</v>
      </c>
    </row>
    <row r="1279" ht="12.75" customHeight="1">
      <c r="A1279" t="s">
        <v>7</v>
      </c>
      <c r="B1279" t="s">
        <v>28</v>
      </c>
      <c r="C1279" t="s">
        <v>401</v>
      </c>
      <c r="D1279">
        <v>76288.25</v>
      </c>
      <c r="E1279">
        <v>0.582</v>
      </c>
      <c r="F1279" t="s">
        <v>1006</v>
      </c>
      <c r="G1279" t="s">
        <v>25</v>
      </c>
    </row>
    <row r="1280" ht="12.75" customHeight="1">
      <c r="A1280" t="s">
        <v>7</v>
      </c>
      <c r="B1280" t="s">
        <v>28</v>
      </c>
      <c r="C1280" t="s">
        <v>401</v>
      </c>
      <c r="D1280">
        <v>142090.14</v>
      </c>
      <c r="E1280">
        <v>1.084</v>
      </c>
      <c r="F1280" t="s">
        <v>1009</v>
      </c>
      <c r="G1280" t="s">
        <v>25</v>
      </c>
    </row>
    <row r="1281" ht="12.75" customHeight="1">
      <c r="A1281" t="s">
        <v>7</v>
      </c>
      <c r="B1281" t="s">
        <v>28</v>
      </c>
      <c r="C1281" t="s">
        <v>401</v>
      </c>
      <c r="D1281">
        <v>21365.95</v>
      </c>
      <c r="E1281">
        <v>0.163</v>
      </c>
      <c r="F1281" t="s">
        <v>1011</v>
      </c>
      <c r="G1281" t="s">
        <v>25</v>
      </c>
    </row>
    <row r="1282" ht="12.75" customHeight="1">
      <c r="A1282" t="s">
        <v>7</v>
      </c>
      <c r="B1282" t="s">
        <v>28</v>
      </c>
      <c r="C1282" t="s">
        <v>401</v>
      </c>
      <c r="D1282">
        <v>2425.67</v>
      </c>
      <c r="E1282">
        <v>0.017</v>
      </c>
      <c r="F1282" t="s">
        <v>1041</v>
      </c>
      <c r="G1282" t="s">
        <v>14</v>
      </c>
    </row>
    <row r="1283" ht="12.75" customHeight="1">
      <c r="A1283" t="s">
        <v>7</v>
      </c>
      <c r="B1283" t="s">
        <v>28</v>
      </c>
      <c r="C1283" t="s">
        <v>401</v>
      </c>
      <c r="D1283">
        <v>21973.74</v>
      </c>
      <c r="E1283">
        <v>0.154</v>
      </c>
      <c r="F1283" t="s">
        <v>1016</v>
      </c>
      <c r="G1283" t="s">
        <v>14</v>
      </c>
    </row>
    <row r="1284" ht="12.75" customHeight="1">
      <c r="A1284" t="s">
        <v>7</v>
      </c>
      <c r="B1284" t="s">
        <v>28</v>
      </c>
      <c r="C1284" t="s">
        <v>401</v>
      </c>
      <c r="D1284">
        <v>79827.4</v>
      </c>
      <c r="E1284">
        <v>0.609</v>
      </c>
      <c r="F1284" t="s">
        <v>1019</v>
      </c>
      <c r="G1284" t="s">
        <v>14</v>
      </c>
    </row>
    <row r="1285" ht="12.75" customHeight="1">
      <c r="A1285" t="s">
        <v>7</v>
      </c>
      <c r="B1285" t="s">
        <v>28</v>
      </c>
      <c r="C1285" t="s">
        <v>401</v>
      </c>
      <c r="D1285">
        <v>94601.22</v>
      </c>
      <c r="E1285">
        <v>0.663</v>
      </c>
      <c r="F1285" t="s">
        <v>1019</v>
      </c>
      <c r="G1285" t="s">
        <v>14</v>
      </c>
    </row>
    <row r="1286" ht="12.75" customHeight="1">
      <c r="A1286" t="s">
        <v>7</v>
      </c>
      <c r="B1286" t="s">
        <v>28</v>
      </c>
      <c r="C1286" t="s">
        <v>401</v>
      </c>
      <c r="D1286">
        <v>231580.36</v>
      </c>
      <c r="E1286">
        <v>1.623</v>
      </c>
      <c r="F1286" t="s">
        <v>1021</v>
      </c>
      <c r="G1286" t="s">
        <v>89</v>
      </c>
    </row>
    <row r="1287" ht="12.75" customHeight="1">
      <c r="A1287" t="s">
        <v>7</v>
      </c>
      <c r="B1287" t="s">
        <v>28</v>
      </c>
      <c r="C1287" t="s">
        <v>401</v>
      </c>
      <c r="D1287">
        <v>293363.67</v>
      </c>
      <c r="E1287">
        <v>2.056</v>
      </c>
      <c r="F1287" t="s">
        <v>1025</v>
      </c>
      <c r="G1287" t="s">
        <v>14</v>
      </c>
    </row>
    <row r="1288" ht="12.75" customHeight="1">
      <c r="A1288" t="s">
        <v>7</v>
      </c>
      <c r="B1288" t="s">
        <v>28</v>
      </c>
      <c r="C1288" t="s">
        <v>401</v>
      </c>
      <c r="D1288">
        <v>103305.1</v>
      </c>
      <c r="E1288">
        <v>0.724</v>
      </c>
      <c r="F1288" t="s">
        <v>1026</v>
      </c>
      <c r="G1288" t="s">
        <v>89</v>
      </c>
    </row>
    <row r="1289" ht="12.75" customHeight="1">
      <c r="A1289" t="s">
        <v>7</v>
      </c>
      <c r="B1289" t="s">
        <v>28</v>
      </c>
      <c r="C1289" t="s">
        <v>401</v>
      </c>
      <c r="D1289">
        <v>46230.46</v>
      </c>
      <c r="E1289">
        <v>0.324</v>
      </c>
      <c r="F1289" t="s">
        <v>1028</v>
      </c>
      <c r="G1289" t="s">
        <v>89</v>
      </c>
    </row>
    <row r="1290" ht="12.75" customHeight="1">
      <c r="A1290" t="s">
        <v>7</v>
      </c>
      <c r="B1290" t="s">
        <v>28</v>
      </c>
      <c r="C1290" t="s">
        <v>401</v>
      </c>
      <c r="D1290">
        <v>96170.77</v>
      </c>
      <c r="E1290">
        <v>0.674</v>
      </c>
      <c r="F1290" t="s">
        <v>1030</v>
      </c>
      <c r="G1290" t="s">
        <v>89</v>
      </c>
    </row>
    <row r="1291" ht="12.75" customHeight="1">
      <c r="A1291" t="s">
        <v>7</v>
      </c>
      <c r="B1291" t="s">
        <v>28</v>
      </c>
      <c r="C1291" t="s">
        <v>401</v>
      </c>
      <c r="D1291">
        <v>101164.81</v>
      </c>
      <c r="E1291">
        <v>0.709</v>
      </c>
      <c r="F1291" t="s">
        <v>1032</v>
      </c>
      <c r="G1291" t="s">
        <v>89</v>
      </c>
    </row>
    <row r="1292" ht="12.75" customHeight="1">
      <c r="A1292" t="s">
        <v>7</v>
      </c>
      <c r="B1292" t="s">
        <v>28</v>
      </c>
      <c r="C1292" t="s">
        <v>401</v>
      </c>
      <c r="D1292">
        <v>68489.57</v>
      </c>
      <c r="E1292">
        <v>0.48</v>
      </c>
      <c r="F1292" t="s">
        <v>1034</v>
      </c>
      <c r="G1292" t="s">
        <v>89</v>
      </c>
    </row>
    <row r="1293" ht="12.75" customHeight="1">
      <c r="A1293" t="s">
        <v>7</v>
      </c>
      <c r="B1293" t="s">
        <v>28</v>
      </c>
      <c r="C1293" t="s">
        <v>401</v>
      </c>
      <c r="D1293">
        <v>69488.38</v>
      </c>
      <c r="E1293">
        <v>0.487</v>
      </c>
      <c r="F1293" t="s">
        <v>1035</v>
      </c>
      <c r="G1293" t="s">
        <v>98</v>
      </c>
    </row>
    <row r="1294" ht="12.75" customHeight="1">
      <c r="A1294" t="s">
        <v>7</v>
      </c>
      <c r="B1294" t="s">
        <v>28</v>
      </c>
      <c r="C1294" t="s">
        <v>401</v>
      </c>
      <c r="D1294">
        <v>54363.6</v>
      </c>
      <c r="E1294">
        <v>0.381</v>
      </c>
      <c r="F1294" t="s">
        <v>1036</v>
      </c>
      <c r="G1294" t="s">
        <v>80</v>
      </c>
    </row>
    <row r="1295" ht="12.75" customHeight="1">
      <c r="A1295" t="s">
        <v>7</v>
      </c>
      <c r="B1295" t="s">
        <v>28</v>
      </c>
      <c r="C1295" t="s">
        <v>401</v>
      </c>
      <c r="D1295">
        <v>67062.7</v>
      </c>
      <c r="E1295">
        <v>0.47</v>
      </c>
      <c r="F1295" t="s">
        <v>1038</v>
      </c>
      <c r="G1295" t="s">
        <v>78</v>
      </c>
    </row>
    <row r="1296" ht="12.75" customHeight="1">
      <c r="A1296" t="s">
        <v>7</v>
      </c>
      <c r="B1296" t="s">
        <v>28</v>
      </c>
      <c r="C1296" t="s">
        <v>401</v>
      </c>
      <c r="D1296">
        <v>44518.22</v>
      </c>
      <c r="E1296">
        <v>0.312</v>
      </c>
      <c r="F1296" t="s">
        <v>1039</v>
      </c>
      <c r="G1296" t="s">
        <v>89</v>
      </c>
    </row>
    <row r="1297" ht="12.75" customHeight="1">
      <c r="A1297" t="s">
        <v>7</v>
      </c>
      <c r="B1297" t="s">
        <v>28</v>
      </c>
      <c r="C1297" t="s">
        <v>401</v>
      </c>
      <c r="D1297">
        <v>153530.79</v>
      </c>
      <c r="E1297">
        <v>1.076</v>
      </c>
      <c r="F1297" t="s">
        <v>1042</v>
      </c>
      <c r="G1297" t="s">
        <v>80</v>
      </c>
    </row>
    <row r="1298" ht="12.75" customHeight="1">
      <c r="A1298" t="s">
        <v>7</v>
      </c>
      <c r="B1298" t="s">
        <v>28</v>
      </c>
      <c r="C1298" t="s">
        <v>401</v>
      </c>
      <c r="D1298">
        <v>53079.42</v>
      </c>
      <c r="E1298">
        <v>0.372</v>
      </c>
      <c r="F1298" t="s">
        <v>1043</v>
      </c>
      <c r="G1298" t="s">
        <v>80</v>
      </c>
    </row>
    <row r="1299" ht="12.75" customHeight="1">
      <c r="A1299" t="s">
        <v>7</v>
      </c>
      <c r="B1299" t="s">
        <v>28</v>
      </c>
      <c r="C1299" t="s">
        <v>401</v>
      </c>
      <c r="D1299">
        <v>239428.12</v>
      </c>
      <c r="E1299">
        <v>1.678</v>
      </c>
      <c r="F1299" t="s">
        <v>1046</v>
      </c>
      <c r="G1299" t="s">
        <v>98</v>
      </c>
    </row>
    <row r="1300" ht="12.75" customHeight="1">
      <c r="A1300" t="s">
        <v>7</v>
      </c>
      <c r="B1300" t="s">
        <v>28</v>
      </c>
      <c r="C1300" t="s">
        <v>401</v>
      </c>
      <c r="D1300">
        <v>138691.38</v>
      </c>
      <c r="E1300">
        <v>0.972</v>
      </c>
      <c r="F1300" t="s">
        <v>1013</v>
      </c>
      <c r="G1300" t="s">
        <v>23</v>
      </c>
    </row>
    <row r="1301" ht="12.75" customHeight="1">
      <c r="A1301" t="s">
        <v>7</v>
      </c>
      <c r="B1301" t="s">
        <v>28</v>
      </c>
      <c r="C1301" t="s">
        <v>401</v>
      </c>
      <c r="D1301">
        <v>30249.56</v>
      </c>
      <c r="E1301">
        <v>0.212</v>
      </c>
      <c r="F1301" t="s">
        <v>1038</v>
      </c>
      <c r="G1301" t="s">
        <v>78</v>
      </c>
    </row>
    <row r="1302" ht="12.75" customHeight="1">
      <c r="A1302" t="s">
        <v>7</v>
      </c>
      <c r="B1302" t="s">
        <v>28</v>
      </c>
      <c r="C1302" t="s">
        <v>401</v>
      </c>
      <c r="D1302">
        <v>45088.97</v>
      </c>
      <c r="E1302">
        <v>0.316</v>
      </c>
      <c r="F1302" t="s">
        <v>1049</v>
      </c>
      <c r="G1302" t="s">
        <v>89</v>
      </c>
    </row>
    <row r="1303" ht="12.75" customHeight="1">
      <c r="A1303" t="s">
        <v>7</v>
      </c>
      <c r="B1303" t="s">
        <v>28</v>
      </c>
      <c r="C1303" t="s">
        <v>401</v>
      </c>
      <c r="D1303">
        <v>11700.3</v>
      </c>
      <c r="E1303">
        <v>0.082</v>
      </c>
      <c r="F1303" t="s">
        <v>1039</v>
      </c>
      <c r="G1303" t="s">
        <v>89</v>
      </c>
    </row>
    <row r="1304" ht="12.75" customHeight="1">
      <c r="A1304" t="s">
        <v>7</v>
      </c>
      <c r="B1304" t="s">
        <v>28</v>
      </c>
      <c r="C1304" t="s">
        <v>401</v>
      </c>
      <c r="D1304">
        <v>17835.83</v>
      </c>
      <c r="E1304">
        <v>0.125</v>
      </c>
      <c r="F1304" t="s">
        <v>1042</v>
      </c>
      <c r="G1304" t="s">
        <v>80</v>
      </c>
    </row>
    <row r="1305" ht="12.75" customHeight="1">
      <c r="A1305" t="s">
        <v>7</v>
      </c>
      <c r="B1305" t="s">
        <v>28</v>
      </c>
      <c r="C1305" t="s">
        <v>401</v>
      </c>
      <c r="D1305">
        <v>125564.21</v>
      </c>
      <c r="E1305">
        <v>0.88</v>
      </c>
      <c r="F1305" t="s">
        <v>1046</v>
      </c>
      <c r="G1305" t="s">
        <v>98</v>
      </c>
    </row>
    <row r="1306" ht="12.75" customHeight="1">
      <c r="A1306" t="s">
        <v>7</v>
      </c>
      <c r="B1306" t="s">
        <v>8</v>
      </c>
      <c r="C1306" t="s">
        <v>401</v>
      </c>
      <c r="D1306">
        <v>55690.76</v>
      </c>
      <c r="E1306">
        <v>0.405</v>
      </c>
      <c r="F1306" t="s">
        <v>402</v>
      </c>
      <c r="G1306" t="s">
        <v>25</v>
      </c>
    </row>
    <row r="1307" ht="12.75" customHeight="1">
      <c r="A1307" t="s">
        <v>7</v>
      </c>
      <c r="B1307" t="s">
        <v>8</v>
      </c>
      <c r="C1307" t="s">
        <v>401</v>
      </c>
      <c r="D1307">
        <v>87042.59</v>
      </c>
      <c r="E1307">
        <v>0.633</v>
      </c>
      <c r="F1307" t="s">
        <v>403</v>
      </c>
      <c r="G1307" t="s">
        <v>25</v>
      </c>
    </row>
    <row r="1308" ht="12.75" customHeight="1">
      <c r="A1308" t="s">
        <v>7</v>
      </c>
      <c r="B1308" t="s">
        <v>8</v>
      </c>
      <c r="C1308" t="s">
        <v>401</v>
      </c>
      <c r="D1308">
        <v>53903.15</v>
      </c>
      <c r="E1308">
        <v>0.392</v>
      </c>
      <c r="F1308" t="s">
        <v>406</v>
      </c>
      <c r="G1308" t="s">
        <v>25</v>
      </c>
    </row>
    <row r="1309" ht="12.75" customHeight="1">
      <c r="A1309" t="s">
        <v>7</v>
      </c>
      <c r="B1309" t="s">
        <v>8</v>
      </c>
      <c r="C1309" t="s">
        <v>401</v>
      </c>
      <c r="D1309">
        <v>44827.62</v>
      </c>
      <c r="E1309">
        <v>0.326</v>
      </c>
      <c r="F1309" t="s">
        <v>407</v>
      </c>
      <c r="G1309" t="s">
        <v>25</v>
      </c>
    </row>
    <row r="1310" ht="12.75" customHeight="1">
      <c r="A1310" t="s">
        <v>7</v>
      </c>
      <c r="B1310" t="s">
        <v>8</v>
      </c>
      <c r="C1310" t="s">
        <v>401</v>
      </c>
      <c r="D1310">
        <v>46065.19</v>
      </c>
      <c r="E1310">
        <v>0.335</v>
      </c>
      <c r="F1310" t="s">
        <v>413</v>
      </c>
      <c r="G1310" t="s">
        <v>11</v>
      </c>
    </row>
    <row r="1311" ht="12.75" customHeight="1">
      <c r="A1311" t="s">
        <v>7</v>
      </c>
      <c r="B1311" t="s">
        <v>8</v>
      </c>
      <c r="C1311" t="s">
        <v>401</v>
      </c>
      <c r="D1311">
        <v>38227.23</v>
      </c>
      <c r="E1311">
        <v>0.278</v>
      </c>
      <c r="F1311" t="s">
        <v>415</v>
      </c>
      <c r="G1311" t="s">
        <v>11</v>
      </c>
    </row>
    <row r="1312" ht="12.75" customHeight="1">
      <c r="A1312" t="s">
        <v>7</v>
      </c>
      <c r="B1312" t="s">
        <v>8</v>
      </c>
      <c r="C1312" t="s">
        <v>401</v>
      </c>
      <c r="D1312">
        <v>59953.5</v>
      </c>
      <c r="E1312">
        <v>0.436</v>
      </c>
      <c r="F1312" t="s">
        <v>416</v>
      </c>
      <c r="G1312" t="s">
        <v>11</v>
      </c>
    </row>
    <row r="1313" ht="12.75" customHeight="1">
      <c r="A1313" t="s">
        <v>7</v>
      </c>
      <c r="B1313" t="s">
        <v>8</v>
      </c>
      <c r="C1313" t="s">
        <v>401</v>
      </c>
      <c r="D1313">
        <v>45377.65</v>
      </c>
      <c r="E1313">
        <v>0.33</v>
      </c>
      <c r="F1313" t="s">
        <v>419</v>
      </c>
      <c r="G1313" t="s">
        <v>11</v>
      </c>
    </row>
    <row r="1314" ht="12.75" customHeight="1">
      <c r="A1314" t="s">
        <v>7</v>
      </c>
      <c r="B1314" t="s">
        <v>8</v>
      </c>
      <c r="C1314" t="s">
        <v>401</v>
      </c>
      <c r="D1314">
        <v>9625.56</v>
      </c>
      <c r="E1314">
        <v>0.07</v>
      </c>
      <c r="F1314" t="s">
        <v>420</v>
      </c>
      <c r="G1314" t="s">
        <v>11</v>
      </c>
    </row>
    <row r="1315" ht="12.75" customHeight="1">
      <c r="A1315" t="s">
        <v>7</v>
      </c>
      <c r="B1315" t="s">
        <v>8</v>
      </c>
      <c r="C1315" t="s">
        <v>401</v>
      </c>
      <c r="D1315">
        <v>59816.0</v>
      </c>
      <c r="E1315">
        <v>0.435</v>
      </c>
      <c r="F1315" t="s">
        <v>422</v>
      </c>
      <c r="G1315" t="s">
        <v>11</v>
      </c>
    </row>
    <row r="1316" ht="12.75" customHeight="1">
      <c r="A1316" t="s">
        <v>7</v>
      </c>
      <c r="B1316" t="s">
        <v>8</v>
      </c>
      <c r="C1316" t="s">
        <v>401</v>
      </c>
      <c r="D1316">
        <v>57065.84</v>
      </c>
      <c r="E1316">
        <v>0.415</v>
      </c>
      <c r="F1316" t="s">
        <v>424</v>
      </c>
      <c r="G1316" t="s">
        <v>11</v>
      </c>
    </row>
    <row r="1317" ht="12.75" customHeight="1">
      <c r="A1317" t="s">
        <v>7</v>
      </c>
      <c r="B1317" t="s">
        <v>8</v>
      </c>
      <c r="C1317" t="s">
        <v>401</v>
      </c>
      <c r="D1317">
        <v>28326.66</v>
      </c>
      <c r="E1317">
        <v>0.206</v>
      </c>
      <c r="F1317" t="s">
        <v>425</v>
      </c>
      <c r="G1317" t="s">
        <v>11</v>
      </c>
    </row>
    <row r="1318" ht="12.75" customHeight="1">
      <c r="A1318" t="s">
        <v>7</v>
      </c>
      <c r="B1318" t="s">
        <v>8</v>
      </c>
      <c r="C1318" t="s">
        <v>401</v>
      </c>
      <c r="D1318">
        <v>44140.08</v>
      </c>
      <c r="E1318">
        <v>0.321</v>
      </c>
      <c r="F1318" t="s">
        <v>428</v>
      </c>
      <c r="G1318" t="s">
        <v>11</v>
      </c>
    </row>
    <row r="1319" ht="12.75" customHeight="1">
      <c r="A1319" t="s">
        <v>7</v>
      </c>
      <c r="B1319" t="s">
        <v>8</v>
      </c>
      <c r="C1319" t="s">
        <v>401</v>
      </c>
      <c r="D1319">
        <v>32451.9</v>
      </c>
      <c r="E1319">
        <v>0.236</v>
      </c>
      <c r="F1319" t="s">
        <v>429</v>
      </c>
      <c r="G1319" t="s">
        <v>11</v>
      </c>
    </row>
    <row r="1320" ht="12.75" customHeight="1">
      <c r="A1320" t="s">
        <v>7</v>
      </c>
      <c r="B1320" t="s">
        <v>8</v>
      </c>
      <c r="C1320" t="s">
        <v>401</v>
      </c>
      <c r="D1320">
        <v>49365.39</v>
      </c>
      <c r="E1320">
        <v>0.359</v>
      </c>
      <c r="F1320" t="s">
        <v>431</v>
      </c>
      <c r="G1320" t="s">
        <v>11</v>
      </c>
    </row>
    <row r="1321" ht="12.75" customHeight="1">
      <c r="A1321" t="s">
        <v>7</v>
      </c>
      <c r="B1321" t="s">
        <v>8</v>
      </c>
      <c r="C1321" t="s">
        <v>401</v>
      </c>
      <c r="D1321">
        <v>24338.92</v>
      </c>
      <c r="E1321">
        <v>0.177</v>
      </c>
      <c r="F1321" t="s">
        <v>433</v>
      </c>
      <c r="G1321" t="s">
        <v>11</v>
      </c>
    </row>
    <row r="1322" ht="12.75" customHeight="1">
      <c r="A1322" t="s">
        <v>7</v>
      </c>
      <c r="B1322" t="s">
        <v>8</v>
      </c>
      <c r="C1322" t="s">
        <v>401</v>
      </c>
      <c r="D1322">
        <v>47302.76</v>
      </c>
      <c r="E1322">
        <v>0.344</v>
      </c>
      <c r="F1322" t="s">
        <v>434</v>
      </c>
      <c r="G1322" t="s">
        <v>11</v>
      </c>
    </row>
    <row r="1323" ht="12.75" customHeight="1">
      <c r="A1323" t="s">
        <v>7</v>
      </c>
      <c r="B1323" t="s">
        <v>8</v>
      </c>
      <c r="C1323" t="s">
        <v>401</v>
      </c>
      <c r="D1323">
        <v>83467.38</v>
      </c>
      <c r="E1323">
        <v>0.607</v>
      </c>
      <c r="F1323" t="s">
        <v>436</v>
      </c>
      <c r="G1323" t="s">
        <v>11</v>
      </c>
    </row>
    <row r="1324" ht="12.75" customHeight="1">
      <c r="A1324" t="s">
        <v>7</v>
      </c>
      <c r="B1324" t="s">
        <v>8</v>
      </c>
      <c r="C1324" t="s">
        <v>401</v>
      </c>
      <c r="D1324">
        <v>12925.76</v>
      </c>
      <c r="E1324">
        <v>0.094</v>
      </c>
      <c r="F1324" t="s">
        <v>439</v>
      </c>
      <c r="G1324" t="s">
        <v>11</v>
      </c>
    </row>
    <row r="1325" ht="12.75" customHeight="1">
      <c r="A1325" t="s">
        <v>7</v>
      </c>
      <c r="B1325" t="s">
        <v>8</v>
      </c>
      <c r="C1325" t="s">
        <v>401</v>
      </c>
      <c r="D1325">
        <v>73979.32</v>
      </c>
      <c r="E1325">
        <v>0.538</v>
      </c>
      <c r="F1325" t="s">
        <v>440</v>
      </c>
      <c r="G1325" t="s">
        <v>11</v>
      </c>
    </row>
    <row r="1326" ht="12.75" customHeight="1">
      <c r="A1326" t="s">
        <v>7</v>
      </c>
      <c r="B1326" t="s">
        <v>8</v>
      </c>
      <c r="C1326" t="s">
        <v>401</v>
      </c>
      <c r="D1326">
        <v>84292.43</v>
      </c>
      <c r="E1326">
        <v>0.613</v>
      </c>
      <c r="F1326" t="s">
        <v>442</v>
      </c>
      <c r="G1326" t="s">
        <v>11</v>
      </c>
    </row>
    <row r="1327" ht="12.75" customHeight="1">
      <c r="A1327" t="s">
        <v>7</v>
      </c>
      <c r="B1327" t="s">
        <v>8</v>
      </c>
      <c r="C1327" t="s">
        <v>401</v>
      </c>
      <c r="D1327">
        <v>41114.9</v>
      </c>
      <c r="E1327">
        <v>0.299</v>
      </c>
      <c r="F1327" t="s">
        <v>434</v>
      </c>
      <c r="G1327" t="s">
        <v>11</v>
      </c>
    </row>
    <row r="1328" ht="12.75" customHeight="1">
      <c r="A1328" t="s">
        <v>7</v>
      </c>
      <c r="B1328" t="s">
        <v>8</v>
      </c>
      <c r="C1328" t="s">
        <v>401</v>
      </c>
      <c r="D1328">
        <v>62428.65</v>
      </c>
      <c r="E1328">
        <v>0.454</v>
      </c>
      <c r="F1328" t="s">
        <v>444</v>
      </c>
      <c r="G1328" t="s">
        <v>14</v>
      </c>
    </row>
    <row r="1329" ht="12.75" customHeight="1">
      <c r="A1329" t="s">
        <v>7</v>
      </c>
      <c r="B1329" t="s">
        <v>8</v>
      </c>
      <c r="C1329" t="s">
        <v>401</v>
      </c>
      <c r="D1329">
        <v>17051.0</v>
      </c>
      <c r="E1329">
        <v>0.124</v>
      </c>
      <c r="F1329" t="s">
        <v>448</v>
      </c>
      <c r="G1329" t="s">
        <v>14</v>
      </c>
    </row>
    <row r="1330" ht="12.75" customHeight="1">
      <c r="A1330" t="s">
        <v>7</v>
      </c>
      <c r="B1330" t="s">
        <v>8</v>
      </c>
      <c r="C1330" t="s">
        <v>401</v>
      </c>
      <c r="D1330">
        <v>16363.46</v>
      </c>
      <c r="E1330">
        <v>0.119</v>
      </c>
      <c r="F1330" t="s">
        <v>449</v>
      </c>
      <c r="G1330" t="s">
        <v>14</v>
      </c>
    </row>
    <row r="1331" ht="12.75" customHeight="1">
      <c r="A1331" t="s">
        <v>7</v>
      </c>
      <c r="B1331" t="s">
        <v>8</v>
      </c>
      <c r="C1331" t="s">
        <v>401</v>
      </c>
      <c r="D1331">
        <v>92680.42</v>
      </c>
      <c r="E1331">
        <v>0.674</v>
      </c>
      <c r="F1331" t="s">
        <v>452</v>
      </c>
      <c r="G1331" t="s">
        <v>89</v>
      </c>
    </row>
    <row r="1332" ht="12.75" customHeight="1">
      <c r="A1332" t="s">
        <v>7</v>
      </c>
      <c r="B1332" t="s">
        <v>8</v>
      </c>
      <c r="C1332" t="s">
        <v>401</v>
      </c>
      <c r="D1332">
        <v>42902.51</v>
      </c>
      <c r="E1332">
        <v>0.312</v>
      </c>
      <c r="F1332" t="s">
        <v>453</v>
      </c>
      <c r="G1332" t="s">
        <v>89</v>
      </c>
    </row>
    <row r="1333" ht="12.75" customHeight="1">
      <c r="A1333" t="s">
        <v>7</v>
      </c>
      <c r="B1333" t="s">
        <v>8</v>
      </c>
      <c r="C1333" t="s">
        <v>401</v>
      </c>
      <c r="D1333">
        <v>80992.23</v>
      </c>
      <c r="E1333">
        <v>0.589</v>
      </c>
      <c r="F1333" t="s">
        <v>454</v>
      </c>
      <c r="G1333" t="s">
        <v>80</v>
      </c>
    </row>
    <row r="1334" ht="12.75" customHeight="1">
      <c r="A1334" t="s">
        <v>7</v>
      </c>
      <c r="B1334" t="s">
        <v>8</v>
      </c>
      <c r="C1334" t="s">
        <v>401</v>
      </c>
      <c r="D1334">
        <v>65178.81</v>
      </c>
      <c r="E1334">
        <v>0.474</v>
      </c>
      <c r="F1334" t="s">
        <v>457</v>
      </c>
      <c r="G1334" t="s">
        <v>80</v>
      </c>
    </row>
    <row r="1335" ht="12.75" customHeight="1">
      <c r="A1335" t="s">
        <v>7</v>
      </c>
      <c r="B1335" t="s">
        <v>8</v>
      </c>
      <c r="C1335" t="s">
        <v>401</v>
      </c>
      <c r="D1335">
        <v>40977.39</v>
      </c>
      <c r="E1335">
        <v>0.298</v>
      </c>
      <c r="F1335" t="s">
        <v>1305</v>
      </c>
      <c r="G1335" t="s">
        <v>78</v>
      </c>
    </row>
    <row r="1336" ht="12.75" customHeight="1">
      <c r="A1336" t="s">
        <v>7</v>
      </c>
      <c r="B1336" t="s">
        <v>8</v>
      </c>
      <c r="C1336" t="s">
        <v>9</v>
      </c>
      <c r="D1336">
        <v>93642.97</v>
      </c>
      <c r="E1336">
        <v>0.681</v>
      </c>
      <c r="F1336" t="s">
        <v>10</v>
      </c>
      <c r="G1336" t="s">
        <v>11</v>
      </c>
    </row>
    <row r="1337" ht="12.75" customHeight="1">
      <c r="A1337" t="s">
        <v>7</v>
      </c>
      <c r="B1337" t="s">
        <v>8</v>
      </c>
      <c r="C1337" t="s">
        <v>9</v>
      </c>
      <c r="D1337">
        <v>21038.73</v>
      </c>
      <c r="E1337">
        <v>0.153</v>
      </c>
      <c r="F1337" t="s">
        <v>12</v>
      </c>
      <c r="G1337" t="s">
        <v>11</v>
      </c>
    </row>
    <row r="1338" ht="12.75" customHeight="1">
      <c r="A1338" t="s">
        <v>7</v>
      </c>
      <c r="B1338" t="s">
        <v>8</v>
      </c>
      <c r="C1338" t="s">
        <v>9</v>
      </c>
      <c r="D1338">
        <v>3162.68</v>
      </c>
      <c r="E1338">
        <v>0.023</v>
      </c>
      <c r="F1338" t="s">
        <v>916</v>
      </c>
      <c r="G1338" t="s">
        <v>25</v>
      </c>
    </row>
    <row r="1339" ht="12.75" customHeight="1">
      <c r="A1339" t="s">
        <v>7</v>
      </c>
      <c r="B1339" t="s">
        <v>8</v>
      </c>
      <c r="C1339" t="s">
        <v>9</v>
      </c>
      <c r="D1339">
        <v>86217.54</v>
      </c>
      <c r="E1339">
        <v>0.627</v>
      </c>
      <c r="F1339" t="s">
        <v>24</v>
      </c>
      <c r="G1339" t="s">
        <v>25</v>
      </c>
    </row>
    <row r="1340" ht="12.75" customHeight="1">
      <c r="A1340" t="s">
        <v>7</v>
      </c>
      <c r="B1340" t="s">
        <v>8</v>
      </c>
      <c r="C1340" t="s">
        <v>9</v>
      </c>
      <c r="D1340">
        <v>131870.21</v>
      </c>
      <c r="E1340">
        <v>0.959</v>
      </c>
      <c r="F1340" t="s">
        <v>26</v>
      </c>
      <c r="G1340" t="s">
        <v>25</v>
      </c>
    </row>
    <row r="1341" ht="12.75" customHeight="1">
      <c r="A1341" t="s">
        <v>7</v>
      </c>
      <c r="B1341" t="s">
        <v>8</v>
      </c>
      <c r="C1341" t="s">
        <v>9</v>
      </c>
      <c r="D1341">
        <v>141495.77</v>
      </c>
      <c r="E1341">
        <v>1.029</v>
      </c>
      <c r="F1341" t="s">
        <v>27</v>
      </c>
      <c r="G1341" t="s">
        <v>25</v>
      </c>
    </row>
    <row r="1342" ht="12.75" customHeight="1">
      <c r="A1342" t="s">
        <v>7</v>
      </c>
      <c r="B1342" t="s">
        <v>8</v>
      </c>
      <c r="C1342" t="s">
        <v>9</v>
      </c>
      <c r="D1342">
        <v>18151.06</v>
      </c>
      <c r="E1342">
        <v>0.132</v>
      </c>
      <c r="F1342" t="s">
        <v>13</v>
      </c>
      <c r="G1342" t="s">
        <v>14</v>
      </c>
    </row>
    <row r="1343" ht="12.75" customHeight="1">
      <c r="A1343" t="s">
        <v>7</v>
      </c>
      <c r="B1343" t="s">
        <v>8</v>
      </c>
      <c r="C1343" t="s">
        <v>9</v>
      </c>
      <c r="D1343">
        <v>7425.43</v>
      </c>
      <c r="E1343">
        <v>0.054</v>
      </c>
      <c r="F1343" t="s">
        <v>909</v>
      </c>
      <c r="G1343" t="s">
        <v>11</v>
      </c>
    </row>
    <row r="1344" ht="12.75" customHeight="1">
      <c r="A1344" t="s">
        <v>7</v>
      </c>
      <c r="B1344" t="s">
        <v>8</v>
      </c>
      <c r="C1344" t="s">
        <v>9</v>
      </c>
      <c r="D1344">
        <v>68066.48</v>
      </c>
      <c r="E1344">
        <v>0.495</v>
      </c>
      <c r="F1344" t="s">
        <v>18</v>
      </c>
      <c r="G1344" t="s">
        <v>11</v>
      </c>
    </row>
    <row r="1345" ht="12.75" customHeight="1">
      <c r="A1345" t="s">
        <v>7</v>
      </c>
      <c r="B1345" t="s">
        <v>8</v>
      </c>
      <c r="C1345" t="s">
        <v>9</v>
      </c>
      <c r="D1345">
        <v>31901.87</v>
      </c>
      <c r="E1345">
        <v>0.232</v>
      </c>
      <c r="F1345" t="s">
        <v>912</v>
      </c>
      <c r="G1345" t="s">
        <v>11</v>
      </c>
    </row>
    <row r="1346" ht="12.75" customHeight="1">
      <c r="A1346" t="s">
        <v>7</v>
      </c>
      <c r="B1346" t="s">
        <v>8</v>
      </c>
      <c r="C1346" t="s">
        <v>9</v>
      </c>
      <c r="D1346">
        <v>28189.15</v>
      </c>
      <c r="E1346">
        <v>0.205</v>
      </c>
      <c r="F1346" t="s">
        <v>913</v>
      </c>
      <c r="G1346" t="s">
        <v>11</v>
      </c>
    </row>
    <row r="1347" ht="12.75" customHeight="1">
      <c r="A1347" t="s">
        <v>7</v>
      </c>
      <c r="B1347" t="s">
        <v>8</v>
      </c>
      <c r="C1347" t="s">
        <v>9</v>
      </c>
      <c r="D1347">
        <v>26676.56</v>
      </c>
      <c r="E1347">
        <v>0.194</v>
      </c>
      <c r="F1347" t="s">
        <v>904</v>
      </c>
      <c r="G1347" t="s">
        <v>16</v>
      </c>
    </row>
    <row r="1348" ht="12.75" customHeight="1">
      <c r="A1348" t="s">
        <v>7</v>
      </c>
      <c r="B1348" t="s">
        <v>8</v>
      </c>
      <c r="C1348" t="s">
        <v>9</v>
      </c>
      <c r="D1348">
        <v>21863.78</v>
      </c>
      <c r="E1348">
        <v>0.159</v>
      </c>
      <c r="F1348" t="s">
        <v>17</v>
      </c>
      <c r="G1348" t="s">
        <v>16</v>
      </c>
    </row>
    <row r="1349" ht="12.75" customHeight="1">
      <c r="A1349" t="s">
        <v>7</v>
      </c>
      <c r="B1349" t="s">
        <v>8</v>
      </c>
      <c r="C1349" t="s">
        <v>9</v>
      </c>
      <c r="D1349">
        <v>9625.56</v>
      </c>
      <c r="E1349">
        <v>0.07</v>
      </c>
      <c r="F1349" t="s">
        <v>22</v>
      </c>
      <c r="G1349" t="s">
        <v>23</v>
      </c>
    </row>
    <row r="1350" ht="12.75" customHeight="1">
      <c r="A1350" t="s">
        <v>7</v>
      </c>
      <c r="B1350" t="s">
        <v>28</v>
      </c>
      <c r="C1350" t="s">
        <v>9</v>
      </c>
      <c r="D1350">
        <v>20974.93</v>
      </c>
      <c r="E1350">
        <v>0.147</v>
      </c>
      <c r="F1350" t="s">
        <v>31</v>
      </c>
      <c r="G1350" t="s">
        <v>25</v>
      </c>
    </row>
    <row r="1351" ht="12.75" customHeight="1">
      <c r="A1351" t="s">
        <v>7</v>
      </c>
      <c r="B1351" t="s">
        <v>28</v>
      </c>
      <c r="C1351" t="s">
        <v>9</v>
      </c>
      <c r="D1351">
        <v>99880.63</v>
      </c>
      <c r="E1351">
        <v>0.7</v>
      </c>
      <c r="F1351" t="s">
        <v>31</v>
      </c>
      <c r="G1351" t="s">
        <v>25</v>
      </c>
    </row>
    <row r="1352" ht="12.75" customHeight="1">
      <c r="A1352" t="s">
        <v>7</v>
      </c>
      <c r="B1352" t="s">
        <v>28</v>
      </c>
      <c r="C1352" t="s">
        <v>9</v>
      </c>
      <c r="D1352">
        <v>20974.93</v>
      </c>
      <c r="E1352">
        <v>0.147</v>
      </c>
      <c r="F1352" t="s">
        <v>32</v>
      </c>
      <c r="G1352" t="s">
        <v>25</v>
      </c>
    </row>
    <row r="1353" ht="12.75" customHeight="1">
      <c r="A1353" t="s">
        <v>7</v>
      </c>
      <c r="B1353" t="s">
        <v>28</v>
      </c>
      <c r="C1353" t="s">
        <v>9</v>
      </c>
      <c r="D1353">
        <v>6848.96</v>
      </c>
      <c r="E1353">
        <v>0.048</v>
      </c>
      <c r="F1353" t="s">
        <v>32</v>
      </c>
      <c r="G1353" t="s">
        <v>25</v>
      </c>
    </row>
    <row r="1354" ht="12.75" customHeight="1">
      <c r="A1354" t="s">
        <v>7</v>
      </c>
      <c r="B1354" t="s">
        <v>28</v>
      </c>
      <c r="C1354" t="s">
        <v>9</v>
      </c>
      <c r="D1354">
        <v>20974.93</v>
      </c>
      <c r="E1354">
        <v>0.147</v>
      </c>
      <c r="F1354" t="s">
        <v>33</v>
      </c>
      <c r="G1354" t="s">
        <v>25</v>
      </c>
    </row>
    <row r="1355" ht="12.75" customHeight="1">
      <c r="A1355" t="s">
        <v>7</v>
      </c>
      <c r="B1355" t="s">
        <v>28</v>
      </c>
      <c r="C1355" t="s">
        <v>9</v>
      </c>
      <c r="D1355">
        <v>160237.07</v>
      </c>
      <c r="E1355">
        <v>1.123</v>
      </c>
      <c r="F1355" t="s">
        <v>33</v>
      </c>
      <c r="G1355" t="s">
        <v>25</v>
      </c>
    </row>
    <row r="1356" ht="12.75" customHeight="1">
      <c r="A1356" t="s">
        <v>7</v>
      </c>
      <c r="B1356" t="s">
        <v>28</v>
      </c>
      <c r="C1356" t="s">
        <v>9</v>
      </c>
      <c r="D1356">
        <v>20974.93</v>
      </c>
      <c r="E1356">
        <v>0.147</v>
      </c>
      <c r="F1356" t="s">
        <v>34</v>
      </c>
      <c r="G1356" t="s">
        <v>25</v>
      </c>
    </row>
    <row r="1357" ht="12.75" customHeight="1">
      <c r="A1357" t="s">
        <v>7</v>
      </c>
      <c r="B1357" t="s">
        <v>28</v>
      </c>
      <c r="C1357" t="s">
        <v>9</v>
      </c>
      <c r="D1357">
        <v>51795.24</v>
      </c>
      <c r="E1357">
        <v>0.363</v>
      </c>
      <c r="F1357" t="s">
        <v>34</v>
      </c>
      <c r="G1357" t="s">
        <v>25</v>
      </c>
    </row>
    <row r="1358" ht="12.75" customHeight="1">
      <c r="A1358" t="s">
        <v>7</v>
      </c>
      <c r="B1358" t="s">
        <v>28</v>
      </c>
      <c r="C1358" t="s">
        <v>9</v>
      </c>
      <c r="D1358">
        <v>20974.93</v>
      </c>
      <c r="E1358">
        <v>0.147</v>
      </c>
      <c r="F1358" t="s">
        <v>35</v>
      </c>
      <c r="G1358" t="s">
        <v>25</v>
      </c>
    </row>
    <row r="1359" ht="12.75" customHeight="1">
      <c r="A1359" t="s">
        <v>7</v>
      </c>
      <c r="B1359" t="s">
        <v>28</v>
      </c>
      <c r="C1359" t="s">
        <v>9</v>
      </c>
      <c r="D1359">
        <v>124422.72</v>
      </c>
      <c r="E1359">
        <v>0.872</v>
      </c>
      <c r="F1359" t="s">
        <v>35</v>
      </c>
      <c r="G1359" t="s">
        <v>25</v>
      </c>
    </row>
    <row r="1360" ht="12.75" customHeight="1">
      <c r="A1360" t="s">
        <v>7</v>
      </c>
      <c r="B1360" t="s">
        <v>28</v>
      </c>
      <c r="C1360" t="s">
        <v>9</v>
      </c>
      <c r="D1360">
        <v>20974.93</v>
      </c>
      <c r="E1360">
        <v>0.147</v>
      </c>
      <c r="F1360" t="s">
        <v>36</v>
      </c>
      <c r="G1360" t="s">
        <v>25</v>
      </c>
    </row>
    <row r="1361" ht="12.75" customHeight="1">
      <c r="A1361" t="s">
        <v>7</v>
      </c>
      <c r="B1361" t="s">
        <v>28</v>
      </c>
      <c r="C1361" t="s">
        <v>9</v>
      </c>
      <c r="D1361">
        <v>111723.62</v>
      </c>
      <c r="E1361">
        <v>0.783</v>
      </c>
      <c r="F1361" t="s">
        <v>36</v>
      </c>
      <c r="G1361" t="s">
        <v>25</v>
      </c>
    </row>
    <row r="1362" ht="12.75" customHeight="1">
      <c r="A1362" t="s">
        <v>7</v>
      </c>
      <c r="B1362" t="s">
        <v>28</v>
      </c>
      <c r="C1362" t="s">
        <v>9</v>
      </c>
      <c r="D1362">
        <v>20974.93</v>
      </c>
      <c r="E1362">
        <v>0.147</v>
      </c>
      <c r="F1362" t="s">
        <v>37</v>
      </c>
      <c r="G1362" t="s">
        <v>25</v>
      </c>
    </row>
    <row r="1363" ht="12.75" customHeight="1">
      <c r="A1363" t="s">
        <v>7</v>
      </c>
      <c r="B1363" t="s">
        <v>28</v>
      </c>
      <c r="C1363" t="s">
        <v>9</v>
      </c>
      <c r="D1363">
        <v>76337.34</v>
      </c>
      <c r="E1363">
        <v>0.535</v>
      </c>
      <c r="F1363" t="s">
        <v>37</v>
      </c>
      <c r="G1363" t="s">
        <v>25</v>
      </c>
    </row>
    <row r="1364" ht="12.75" customHeight="1">
      <c r="A1364" t="s">
        <v>7</v>
      </c>
      <c r="B1364" t="s">
        <v>28</v>
      </c>
      <c r="C1364" t="s">
        <v>9</v>
      </c>
      <c r="D1364">
        <v>20974.93</v>
      </c>
      <c r="E1364">
        <v>0.147</v>
      </c>
      <c r="F1364" t="s">
        <v>30</v>
      </c>
      <c r="G1364" t="s">
        <v>14</v>
      </c>
    </row>
    <row r="1365" ht="12.75" customHeight="1">
      <c r="A1365" t="s">
        <v>7</v>
      </c>
      <c r="B1365" t="s">
        <v>28</v>
      </c>
      <c r="C1365" t="s">
        <v>9</v>
      </c>
      <c r="D1365">
        <v>85326.59</v>
      </c>
      <c r="E1365">
        <v>0.598</v>
      </c>
      <c r="F1365" t="s">
        <v>30</v>
      </c>
      <c r="G1365" t="s">
        <v>14</v>
      </c>
    </row>
    <row r="1366" ht="12.75" customHeight="1">
      <c r="A1366" t="s">
        <v>7</v>
      </c>
      <c r="B1366" t="s">
        <v>28</v>
      </c>
      <c r="C1366" t="s">
        <v>9</v>
      </c>
      <c r="D1366">
        <v>20974.93</v>
      </c>
      <c r="E1366">
        <v>0.147</v>
      </c>
      <c r="F1366" t="s">
        <v>1152</v>
      </c>
      <c r="G1366" t="s">
        <v>14</v>
      </c>
    </row>
    <row r="1367" ht="12.75" customHeight="1">
      <c r="A1367" t="s">
        <v>7</v>
      </c>
      <c r="B1367" t="s">
        <v>28</v>
      </c>
      <c r="C1367" t="s">
        <v>9</v>
      </c>
      <c r="D1367">
        <v>3281.79</v>
      </c>
      <c r="E1367">
        <v>0.023</v>
      </c>
      <c r="F1367" t="s">
        <v>1152</v>
      </c>
      <c r="G1367" t="s">
        <v>14</v>
      </c>
    </row>
    <row r="1368" ht="12.75" customHeight="1">
      <c r="A1368" t="s">
        <v>7</v>
      </c>
      <c r="B1368" t="s">
        <v>28</v>
      </c>
      <c r="C1368" t="s">
        <v>9</v>
      </c>
      <c r="D1368">
        <v>20974.93</v>
      </c>
      <c r="E1368">
        <v>0.147</v>
      </c>
      <c r="F1368" t="s">
        <v>76</v>
      </c>
      <c r="G1368" t="s">
        <v>73</v>
      </c>
    </row>
    <row r="1369" ht="12.75" customHeight="1">
      <c r="A1369" t="s">
        <v>7</v>
      </c>
      <c r="B1369" t="s">
        <v>28</v>
      </c>
      <c r="C1369" t="s">
        <v>9</v>
      </c>
      <c r="D1369">
        <v>7277.02</v>
      </c>
      <c r="E1369">
        <v>0.051</v>
      </c>
      <c r="F1369" t="s">
        <v>76</v>
      </c>
      <c r="G1369" t="s">
        <v>73</v>
      </c>
    </row>
    <row r="1370" ht="12.75" customHeight="1">
      <c r="A1370" t="s">
        <v>7</v>
      </c>
      <c r="B1370" t="s">
        <v>28</v>
      </c>
      <c r="C1370" t="s">
        <v>9</v>
      </c>
      <c r="D1370">
        <v>20974.93</v>
      </c>
      <c r="E1370">
        <v>0.147</v>
      </c>
      <c r="F1370" t="s">
        <v>957</v>
      </c>
      <c r="G1370" t="s">
        <v>73</v>
      </c>
    </row>
    <row r="1371" ht="12.75" customHeight="1">
      <c r="A1371" t="s">
        <v>7</v>
      </c>
      <c r="B1371" t="s">
        <v>28</v>
      </c>
      <c r="C1371" t="s">
        <v>9</v>
      </c>
      <c r="D1371">
        <v>107871.08</v>
      </c>
      <c r="E1371">
        <v>0.756</v>
      </c>
      <c r="F1371" t="s">
        <v>957</v>
      </c>
      <c r="G1371" t="s">
        <v>73</v>
      </c>
    </row>
    <row r="1372" ht="12.75" customHeight="1">
      <c r="A1372" t="s">
        <v>7</v>
      </c>
      <c r="B1372" t="s">
        <v>28</v>
      </c>
      <c r="C1372" t="s">
        <v>9</v>
      </c>
      <c r="D1372">
        <v>23543.3</v>
      </c>
      <c r="E1372">
        <v>0.165</v>
      </c>
      <c r="F1372" t="s">
        <v>48</v>
      </c>
      <c r="G1372" t="s">
        <v>47</v>
      </c>
    </row>
    <row r="1373" ht="12.75" customHeight="1">
      <c r="A1373" t="s">
        <v>7</v>
      </c>
      <c r="B1373" t="s">
        <v>28</v>
      </c>
      <c r="C1373" t="s">
        <v>9</v>
      </c>
      <c r="D1373">
        <v>184351.1</v>
      </c>
      <c r="E1373">
        <v>1.292</v>
      </c>
      <c r="F1373" t="s">
        <v>48</v>
      </c>
      <c r="G1373" t="s">
        <v>47</v>
      </c>
    </row>
    <row r="1374" ht="12.75" customHeight="1">
      <c r="A1374" t="s">
        <v>7</v>
      </c>
      <c r="B1374" t="s">
        <v>28</v>
      </c>
      <c r="C1374" t="s">
        <v>9</v>
      </c>
      <c r="D1374">
        <v>23543.29</v>
      </c>
      <c r="E1374">
        <v>0.165</v>
      </c>
      <c r="F1374" t="s">
        <v>50</v>
      </c>
      <c r="G1374" t="s">
        <v>47</v>
      </c>
    </row>
    <row r="1375" ht="12.75" customHeight="1">
      <c r="A1375" t="s">
        <v>7</v>
      </c>
      <c r="B1375" t="s">
        <v>28</v>
      </c>
      <c r="C1375" t="s">
        <v>9</v>
      </c>
      <c r="D1375">
        <v>123281.23</v>
      </c>
      <c r="E1375">
        <v>0.864</v>
      </c>
      <c r="F1375" t="s">
        <v>50</v>
      </c>
      <c r="G1375" t="s">
        <v>47</v>
      </c>
    </row>
    <row r="1376" ht="12.75" customHeight="1">
      <c r="A1376" t="s">
        <v>7</v>
      </c>
      <c r="B1376" t="s">
        <v>28</v>
      </c>
      <c r="C1376" t="s">
        <v>9</v>
      </c>
      <c r="D1376">
        <v>23543.29</v>
      </c>
      <c r="E1376">
        <v>0.165</v>
      </c>
      <c r="F1376" t="s">
        <v>51</v>
      </c>
      <c r="G1376" t="s">
        <v>47</v>
      </c>
    </row>
    <row r="1377" ht="12.75" customHeight="1">
      <c r="A1377" t="s">
        <v>7</v>
      </c>
      <c r="B1377" t="s">
        <v>28</v>
      </c>
      <c r="C1377" t="s">
        <v>9</v>
      </c>
      <c r="D1377">
        <v>146967.21</v>
      </c>
      <c r="E1377">
        <v>1.03</v>
      </c>
      <c r="F1377" t="s">
        <v>51</v>
      </c>
      <c r="G1377" t="s">
        <v>47</v>
      </c>
    </row>
    <row r="1378" ht="12.75" customHeight="1">
      <c r="A1378" t="s">
        <v>7</v>
      </c>
      <c r="B1378" t="s">
        <v>28</v>
      </c>
      <c r="C1378" t="s">
        <v>9</v>
      </c>
      <c r="D1378">
        <v>23543.29</v>
      </c>
      <c r="E1378">
        <v>0.165</v>
      </c>
      <c r="F1378" t="s">
        <v>52</v>
      </c>
      <c r="G1378" t="s">
        <v>47</v>
      </c>
    </row>
    <row r="1379" ht="12.75" customHeight="1">
      <c r="A1379" t="s">
        <v>7</v>
      </c>
      <c r="B1379" t="s">
        <v>28</v>
      </c>
      <c r="C1379" t="s">
        <v>9</v>
      </c>
      <c r="D1379">
        <v>100166.0</v>
      </c>
      <c r="E1379">
        <v>0.702</v>
      </c>
      <c r="F1379" t="s">
        <v>52</v>
      </c>
      <c r="G1379" t="s">
        <v>47</v>
      </c>
    </row>
    <row r="1380" ht="12.75" customHeight="1">
      <c r="A1380" t="s">
        <v>7</v>
      </c>
      <c r="B1380" t="s">
        <v>28</v>
      </c>
      <c r="C1380" t="s">
        <v>9</v>
      </c>
      <c r="D1380">
        <v>23543.29</v>
      </c>
      <c r="E1380">
        <v>0.165</v>
      </c>
      <c r="F1380" t="s">
        <v>53</v>
      </c>
      <c r="G1380" t="s">
        <v>47</v>
      </c>
    </row>
    <row r="1381" ht="12.75" customHeight="1">
      <c r="A1381" t="s">
        <v>7</v>
      </c>
      <c r="B1381" t="s">
        <v>28</v>
      </c>
      <c r="C1381" t="s">
        <v>9</v>
      </c>
      <c r="D1381">
        <v>133840.04</v>
      </c>
      <c r="E1381">
        <v>0.938</v>
      </c>
      <c r="F1381" t="s">
        <v>53</v>
      </c>
      <c r="G1381" t="s">
        <v>47</v>
      </c>
    </row>
    <row r="1382" ht="12.75" customHeight="1">
      <c r="A1382" t="s">
        <v>7</v>
      </c>
      <c r="B1382" t="s">
        <v>28</v>
      </c>
      <c r="C1382" t="s">
        <v>9</v>
      </c>
      <c r="D1382">
        <v>23543.29</v>
      </c>
      <c r="E1382">
        <v>0.165</v>
      </c>
      <c r="F1382" t="s">
        <v>54</v>
      </c>
      <c r="G1382" t="s">
        <v>47</v>
      </c>
    </row>
    <row r="1383" ht="12.75" customHeight="1">
      <c r="A1383" t="s">
        <v>7</v>
      </c>
      <c r="B1383" t="s">
        <v>28</v>
      </c>
      <c r="C1383" t="s">
        <v>9</v>
      </c>
      <c r="D1383">
        <v>188060.95</v>
      </c>
      <c r="E1383">
        <v>1.318</v>
      </c>
      <c r="F1383" t="s">
        <v>54</v>
      </c>
      <c r="G1383" t="s">
        <v>47</v>
      </c>
    </row>
    <row r="1384" ht="12.75" customHeight="1">
      <c r="A1384" t="s">
        <v>7</v>
      </c>
      <c r="B1384" t="s">
        <v>28</v>
      </c>
      <c r="C1384" t="s">
        <v>9</v>
      </c>
      <c r="D1384">
        <v>23543.29</v>
      </c>
      <c r="E1384">
        <v>0.165</v>
      </c>
      <c r="F1384" t="s">
        <v>55</v>
      </c>
      <c r="G1384" t="s">
        <v>45</v>
      </c>
    </row>
    <row r="1385" ht="12.75" customHeight="1">
      <c r="A1385" t="s">
        <v>7</v>
      </c>
      <c r="B1385" t="s">
        <v>28</v>
      </c>
      <c r="C1385" t="s">
        <v>9</v>
      </c>
      <c r="D1385">
        <v>73055.54</v>
      </c>
      <c r="E1385">
        <v>0.512</v>
      </c>
      <c r="F1385" t="s">
        <v>55</v>
      </c>
      <c r="G1385" t="s">
        <v>45</v>
      </c>
    </row>
    <row r="1386" ht="12.75" customHeight="1">
      <c r="A1386" t="s">
        <v>7</v>
      </c>
      <c r="B1386" t="s">
        <v>28</v>
      </c>
      <c r="C1386" t="s">
        <v>9</v>
      </c>
      <c r="D1386">
        <v>23543.29</v>
      </c>
      <c r="E1386">
        <v>0.165</v>
      </c>
      <c r="F1386" t="s">
        <v>56</v>
      </c>
      <c r="G1386" t="s">
        <v>45</v>
      </c>
    </row>
    <row r="1387" ht="12.75" customHeight="1">
      <c r="A1387" t="s">
        <v>7</v>
      </c>
      <c r="B1387" t="s">
        <v>28</v>
      </c>
      <c r="C1387" t="s">
        <v>9</v>
      </c>
      <c r="D1387">
        <v>43091.36</v>
      </c>
      <c r="E1387">
        <v>0.302</v>
      </c>
      <c r="F1387" t="s">
        <v>56</v>
      </c>
      <c r="G1387" t="s">
        <v>45</v>
      </c>
    </row>
    <row r="1388" ht="12.75" customHeight="1">
      <c r="A1388" t="s">
        <v>7</v>
      </c>
      <c r="B1388" t="s">
        <v>28</v>
      </c>
      <c r="C1388" t="s">
        <v>9</v>
      </c>
      <c r="D1388">
        <v>23543.29</v>
      </c>
      <c r="E1388">
        <v>0.165</v>
      </c>
      <c r="F1388" t="s">
        <v>57</v>
      </c>
      <c r="G1388" t="s">
        <v>47</v>
      </c>
    </row>
    <row r="1389" ht="12.75" customHeight="1">
      <c r="A1389" t="s">
        <v>7</v>
      </c>
      <c r="B1389" t="s">
        <v>28</v>
      </c>
      <c r="C1389" t="s">
        <v>9</v>
      </c>
      <c r="D1389">
        <v>20118.81</v>
      </c>
      <c r="E1389">
        <v>0.141</v>
      </c>
      <c r="F1389" t="s">
        <v>57</v>
      </c>
      <c r="G1389" t="s">
        <v>47</v>
      </c>
    </row>
    <row r="1390" ht="12.75" customHeight="1">
      <c r="A1390" t="s">
        <v>7</v>
      </c>
      <c r="B1390" t="s">
        <v>28</v>
      </c>
      <c r="C1390" t="s">
        <v>9</v>
      </c>
      <c r="D1390">
        <v>23543.29</v>
      </c>
      <c r="E1390">
        <v>0.165</v>
      </c>
      <c r="F1390" t="s">
        <v>58</v>
      </c>
      <c r="G1390" t="s">
        <v>47</v>
      </c>
    </row>
    <row r="1391" ht="12.75" customHeight="1">
      <c r="A1391" t="s">
        <v>7</v>
      </c>
      <c r="B1391" t="s">
        <v>28</v>
      </c>
      <c r="C1391" t="s">
        <v>9</v>
      </c>
      <c r="D1391">
        <v>83043.6</v>
      </c>
      <c r="E1391">
        <v>0.582</v>
      </c>
      <c r="F1391" t="s">
        <v>58</v>
      </c>
      <c r="G1391" t="s">
        <v>47</v>
      </c>
    </row>
    <row r="1392" ht="12.75" customHeight="1">
      <c r="A1392" t="s">
        <v>7</v>
      </c>
      <c r="B1392" t="s">
        <v>28</v>
      </c>
      <c r="C1392" t="s">
        <v>9</v>
      </c>
      <c r="D1392">
        <v>23543.29</v>
      </c>
      <c r="E1392">
        <v>0.165</v>
      </c>
      <c r="F1392" t="s">
        <v>59</v>
      </c>
      <c r="G1392" t="s">
        <v>23</v>
      </c>
    </row>
    <row r="1393" ht="12.75" customHeight="1">
      <c r="A1393" t="s">
        <v>7</v>
      </c>
      <c r="B1393" t="s">
        <v>28</v>
      </c>
      <c r="C1393" t="s">
        <v>9</v>
      </c>
      <c r="D1393">
        <v>99309.88</v>
      </c>
      <c r="E1393">
        <v>0.696</v>
      </c>
      <c r="F1393" t="s">
        <v>59</v>
      </c>
      <c r="G1393" t="s">
        <v>23</v>
      </c>
    </row>
    <row r="1394" ht="12.75" customHeight="1">
      <c r="A1394" t="s">
        <v>7</v>
      </c>
      <c r="B1394" t="s">
        <v>28</v>
      </c>
      <c r="C1394" t="s">
        <v>9</v>
      </c>
      <c r="D1394">
        <v>23543.29</v>
      </c>
      <c r="E1394">
        <v>0.165</v>
      </c>
      <c r="F1394" t="s">
        <v>60</v>
      </c>
      <c r="G1394" t="s">
        <v>23</v>
      </c>
    </row>
    <row r="1395" ht="12.75" customHeight="1">
      <c r="A1395" t="s">
        <v>7</v>
      </c>
      <c r="B1395" t="s">
        <v>28</v>
      </c>
      <c r="C1395" t="s">
        <v>9</v>
      </c>
      <c r="D1395">
        <v>167086.02</v>
      </c>
      <c r="E1395">
        <v>1.171</v>
      </c>
      <c r="F1395" t="s">
        <v>60</v>
      </c>
      <c r="G1395" t="s">
        <v>23</v>
      </c>
    </row>
    <row r="1396" ht="12.75" customHeight="1">
      <c r="A1396" t="s">
        <v>7</v>
      </c>
      <c r="B1396" t="s">
        <v>28</v>
      </c>
      <c r="C1396" t="s">
        <v>9</v>
      </c>
      <c r="D1396">
        <v>23543.29</v>
      </c>
      <c r="E1396">
        <v>0.165</v>
      </c>
      <c r="F1396" t="s">
        <v>61</v>
      </c>
      <c r="G1396" t="s">
        <v>40</v>
      </c>
    </row>
    <row r="1397" ht="12.75" customHeight="1">
      <c r="A1397" t="s">
        <v>7</v>
      </c>
      <c r="B1397" t="s">
        <v>28</v>
      </c>
      <c r="C1397" t="s">
        <v>9</v>
      </c>
      <c r="D1397">
        <v>86182.71</v>
      </c>
      <c r="E1397">
        <v>0.604</v>
      </c>
      <c r="F1397" t="s">
        <v>61</v>
      </c>
      <c r="G1397" t="s">
        <v>40</v>
      </c>
    </row>
    <row r="1398" ht="12.75" customHeight="1">
      <c r="A1398" t="s">
        <v>7</v>
      </c>
      <c r="B1398" t="s">
        <v>28</v>
      </c>
      <c r="C1398" t="s">
        <v>9</v>
      </c>
      <c r="D1398">
        <v>23543.29</v>
      </c>
      <c r="E1398">
        <v>0.165</v>
      </c>
      <c r="F1398" t="s">
        <v>63</v>
      </c>
      <c r="G1398" t="s">
        <v>40</v>
      </c>
    </row>
    <row r="1399" ht="12.75" customHeight="1">
      <c r="A1399" t="s">
        <v>7</v>
      </c>
      <c r="B1399" t="s">
        <v>28</v>
      </c>
      <c r="C1399" t="s">
        <v>9</v>
      </c>
      <c r="D1399">
        <v>67633.45</v>
      </c>
      <c r="E1399">
        <v>0.474</v>
      </c>
      <c r="F1399" t="s">
        <v>63</v>
      </c>
      <c r="G1399" t="s">
        <v>40</v>
      </c>
    </row>
    <row r="1400" ht="12.75" customHeight="1">
      <c r="A1400" t="s">
        <v>7</v>
      </c>
      <c r="B1400" t="s">
        <v>28</v>
      </c>
      <c r="C1400" t="s">
        <v>9</v>
      </c>
      <c r="D1400">
        <v>23543.29</v>
      </c>
      <c r="E1400">
        <v>0.165</v>
      </c>
      <c r="F1400" t="s">
        <v>64</v>
      </c>
      <c r="G1400" t="s">
        <v>40</v>
      </c>
    </row>
    <row r="1401" ht="12.75" customHeight="1">
      <c r="A1401" t="s">
        <v>7</v>
      </c>
      <c r="B1401" t="s">
        <v>28</v>
      </c>
      <c r="C1401" t="s">
        <v>9</v>
      </c>
      <c r="D1401">
        <v>66777.33</v>
      </c>
      <c r="E1401">
        <v>0.468</v>
      </c>
      <c r="F1401" t="s">
        <v>64</v>
      </c>
      <c r="G1401" t="s">
        <v>40</v>
      </c>
    </row>
    <row r="1402" ht="12.75" customHeight="1">
      <c r="A1402" t="s">
        <v>7</v>
      </c>
      <c r="B1402" t="s">
        <v>28</v>
      </c>
      <c r="C1402" t="s">
        <v>9</v>
      </c>
      <c r="D1402">
        <v>23543.29</v>
      </c>
      <c r="E1402">
        <v>0.165</v>
      </c>
      <c r="F1402" t="s">
        <v>65</v>
      </c>
      <c r="G1402" t="s">
        <v>40</v>
      </c>
    </row>
    <row r="1403" ht="12.75" customHeight="1">
      <c r="A1403" t="s">
        <v>7</v>
      </c>
      <c r="B1403" t="s">
        <v>28</v>
      </c>
      <c r="C1403" t="s">
        <v>9</v>
      </c>
      <c r="D1403">
        <v>59785.69</v>
      </c>
      <c r="E1403">
        <v>0.419</v>
      </c>
      <c r="F1403" t="s">
        <v>65</v>
      </c>
      <c r="G1403" t="s">
        <v>40</v>
      </c>
    </row>
    <row r="1404" ht="12.75" customHeight="1">
      <c r="A1404" t="s">
        <v>7</v>
      </c>
      <c r="B1404" t="s">
        <v>28</v>
      </c>
      <c r="C1404" t="s">
        <v>9</v>
      </c>
      <c r="D1404">
        <v>23543.29</v>
      </c>
      <c r="E1404">
        <v>0.165</v>
      </c>
      <c r="F1404" t="s">
        <v>66</v>
      </c>
      <c r="G1404" t="s">
        <v>40</v>
      </c>
    </row>
    <row r="1405" ht="12.75" customHeight="1">
      <c r="A1405" t="s">
        <v>7</v>
      </c>
      <c r="B1405" t="s">
        <v>28</v>
      </c>
      <c r="C1405" t="s">
        <v>9</v>
      </c>
      <c r="D1405">
        <v>65493.15</v>
      </c>
      <c r="E1405">
        <v>0.459</v>
      </c>
      <c r="F1405" t="s">
        <v>66</v>
      </c>
      <c r="G1405" t="s">
        <v>40</v>
      </c>
    </row>
    <row r="1406" ht="12.75" customHeight="1">
      <c r="A1406" t="s">
        <v>7</v>
      </c>
      <c r="B1406" t="s">
        <v>28</v>
      </c>
      <c r="C1406" t="s">
        <v>9</v>
      </c>
      <c r="D1406">
        <v>23543.29</v>
      </c>
      <c r="E1406">
        <v>0.165</v>
      </c>
      <c r="F1406" t="s">
        <v>67</v>
      </c>
      <c r="G1406" t="s">
        <v>40</v>
      </c>
    </row>
    <row r="1407" ht="12.75" customHeight="1">
      <c r="A1407" t="s">
        <v>7</v>
      </c>
      <c r="B1407" t="s">
        <v>28</v>
      </c>
      <c r="C1407" t="s">
        <v>9</v>
      </c>
      <c r="D1407">
        <v>856.12</v>
      </c>
      <c r="E1407">
        <v>0.006</v>
      </c>
      <c r="F1407" t="s">
        <v>67</v>
      </c>
      <c r="G1407" t="s">
        <v>40</v>
      </c>
    </row>
    <row r="1408" ht="12.75" customHeight="1">
      <c r="A1408" t="s">
        <v>7</v>
      </c>
      <c r="B1408" t="s">
        <v>28</v>
      </c>
      <c r="C1408" t="s">
        <v>9</v>
      </c>
      <c r="D1408">
        <v>23543.29</v>
      </c>
      <c r="E1408">
        <v>0.165</v>
      </c>
      <c r="F1408" t="s">
        <v>68</v>
      </c>
      <c r="G1408" t="s">
        <v>40</v>
      </c>
    </row>
    <row r="1409" ht="12.75" customHeight="1">
      <c r="A1409" t="s">
        <v>7</v>
      </c>
      <c r="B1409" t="s">
        <v>28</v>
      </c>
      <c r="C1409" t="s">
        <v>9</v>
      </c>
      <c r="D1409">
        <v>34672.85</v>
      </c>
      <c r="E1409">
        <v>0.243</v>
      </c>
      <c r="F1409" t="s">
        <v>68</v>
      </c>
      <c r="G1409" t="s">
        <v>40</v>
      </c>
    </row>
    <row r="1410" ht="12.75" customHeight="1">
      <c r="A1410" t="s">
        <v>7</v>
      </c>
      <c r="B1410" t="s">
        <v>28</v>
      </c>
      <c r="C1410" t="s">
        <v>9</v>
      </c>
      <c r="D1410">
        <v>23543.29</v>
      </c>
      <c r="E1410">
        <v>0.165</v>
      </c>
      <c r="F1410" t="s">
        <v>69</v>
      </c>
      <c r="G1410" t="s">
        <v>45</v>
      </c>
    </row>
    <row r="1411" ht="12.75" customHeight="1">
      <c r="A1411" t="s">
        <v>7</v>
      </c>
      <c r="B1411" t="s">
        <v>28</v>
      </c>
      <c r="C1411" t="s">
        <v>9</v>
      </c>
      <c r="D1411">
        <v>234434.09</v>
      </c>
      <c r="E1411">
        <v>1.643</v>
      </c>
      <c r="F1411" t="s">
        <v>69</v>
      </c>
      <c r="G1411" t="s">
        <v>45</v>
      </c>
    </row>
    <row r="1412" ht="12.75" customHeight="1">
      <c r="A1412" t="s">
        <v>7</v>
      </c>
      <c r="B1412" t="s">
        <v>28</v>
      </c>
      <c r="C1412" t="s">
        <v>9</v>
      </c>
      <c r="D1412">
        <v>23543.29</v>
      </c>
      <c r="E1412">
        <v>0.165</v>
      </c>
      <c r="F1412" t="s">
        <v>70</v>
      </c>
      <c r="G1412" t="s">
        <v>45</v>
      </c>
    </row>
    <row r="1413" ht="12.75" customHeight="1">
      <c r="A1413" t="s">
        <v>7</v>
      </c>
      <c r="B1413" t="s">
        <v>28</v>
      </c>
      <c r="C1413" t="s">
        <v>9</v>
      </c>
      <c r="D1413">
        <v>219737.37</v>
      </c>
      <c r="E1413">
        <v>1.54</v>
      </c>
      <c r="F1413" t="s">
        <v>70</v>
      </c>
      <c r="G1413" t="s">
        <v>45</v>
      </c>
    </row>
    <row r="1414" ht="12.75" customHeight="1">
      <c r="A1414" t="s">
        <v>7</v>
      </c>
      <c r="B1414" t="s">
        <v>28</v>
      </c>
      <c r="C1414" t="s">
        <v>9</v>
      </c>
      <c r="D1414">
        <v>23543.29</v>
      </c>
      <c r="E1414">
        <v>0.165</v>
      </c>
      <c r="F1414" t="s">
        <v>71</v>
      </c>
      <c r="G1414" t="s">
        <v>45</v>
      </c>
    </row>
    <row r="1415" ht="12.75" customHeight="1">
      <c r="A1415" t="s">
        <v>7</v>
      </c>
      <c r="B1415" t="s">
        <v>28</v>
      </c>
      <c r="C1415" t="s">
        <v>9</v>
      </c>
      <c r="D1415">
        <v>324469.34</v>
      </c>
      <c r="E1415">
        <v>2.274</v>
      </c>
      <c r="F1415" t="s">
        <v>71</v>
      </c>
      <c r="G1415" t="s">
        <v>45</v>
      </c>
    </row>
    <row r="1416" ht="12.75" customHeight="1">
      <c r="A1416" t="s">
        <v>7</v>
      </c>
      <c r="B1416" t="s">
        <v>28</v>
      </c>
      <c r="C1416" t="s">
        <v>9</v>
      </c>
      <c r="D1416">
        <v>23543.29</v>
      </c>
      <c r="E1416">
        <v>0.165</v>
      </c>
      <c r="F1416" t="s">
        <v>72</v>
      </c>
      <c r="G1416" t="s">
        <v>73</v>
      </c>
    </row>
    <row r="1417" ht="12.75" customHeight="1">
      <c r="A1417" t="s">
        <v>7</v>
      </c>
      <c r="B1417" t="s">
        <v>28</v>
      </c>
      <c r="C1417" t="s">
        <v>9</v>
      </c>
      <c r="D1417">
        <v>165944.52</v>
      </c>
      <c r="E1417">
        <v>1.163</v>
      </c>
      <c r="F1417" t="s">
        <v>72</v>
      </c>
      <c r="G1417" t="s">
        <v>73</v>
      </c>
    </row>
    <row r="1418" ht="12.75" customHeight="1">
      <c r="A1418" t="s">
        <v>7</v>
      </c>
      <c r="B1418" t="s">
        <v>28</v>
      </c>
      <c r="C1418" t="s">
        <v>9</v>
      </c>
      <c r="D1418">
        <v>23543.29</v>
      </c>
      <c r="E1418">
        <v>0.165</v>
      </c>
      <c r="F1418" t="s">
        <v>74</v>
      </c>
      <c r="G1418" t="s">
        <v>73</v>
      </c>
    </row>
    <row r="1419" ht="12.75" customHeight="1">
      <c r="A1419" t="s">
        <v>7</v>
      </c>
      <c r="B1419" t="s">
        <v>28</v>
      </c>
      <c r="C1419" t="s">
        <v>9</v>
      </c>
      <c r="D1419">
        <v>136551.08</v>
      </c>
      <c r="E1419">
        <v>0.957</v>
      </c>
      <c r="F1419" t="s">
        <v>74</v>
      </c>
      <c r="G1419" t="s">
        <v>73</v>
      </c>
    </row>
    <row r="1420" ht="12.75" customHeight="1">
      <c r="A1420" t="s">
        <v>7</v>
      </c>
      <c r="B1420" t="s">
        <v>28</v>
      </c>
      <c r="C1420" t="s">
        <v>9</v>
      </c>
      <c r="D1420">
        <v>23543.29</v>
      </c>
      <c r="E1420">
        <v>0.165</v>
      </c>
      <c r="F1420" t="s">
        <v>75</v>
      </c>
      <c r="G1420" t="s">
        <v>73</v>
      </c>
    </row>
    <row r="1421" ht="12.75" customHeight="1">
      <c r="A1421" t="s">
        <v>7</v>
      </c>
      <c r="B1421" t="s">
        <v>28</v>
      </c>
      <c r="C1421" t="s">
        <v>9</v>
      </c>
      <c r="D1421">
        <v>192626.92</v>
      </c>
      <c r="E1421">
        <v>1.35</v>
      </c>
      <c r="F1421" t="s">
        <v>75</v>
      </c>
      <c r="G1421" t="s">
        <v>73</v>
      </c>
    </row>
    <row r="1422" ht="12.75" customHeight="1">
      <c r="A1422" t="s">
        <v>7</v>
      </c>
      <c r="B1422" t="s">
        <v>28</v>
      </c>
      <c r="C1422" t="s">
        <v>9</v>
      </c>
      <c r="D1422">
        <v>23543.29</v>
      </c>
      <c r="E1422">
        <v>0.165</v>
      </c>
      <c r="F1422" t="s">
        <v>77</v>
      </c>
      <c r="G1422" t="s">
        <v>78</v>
      </c>
    </row>
    <row r="1423" ht="12.75" customHeight="1">
      <c r="A1423" t="s">
        <v>7</v>
      </c>
      <c r="B1423" t="s">
        <v>28</v>
      </c>
      <c r="C1423" t="s">
        <v>9</v>
      </c>
      <c r="D1423">
        <v>156812.58</v>
      </c>
      <c r="E1423">
        <v>1.099</v>
      </c>
      <c r="F1423" t="s">
        <v>77</v>
      </c>
      <c r="G1423" t="s">
        <v>78</v>
      </c>
    </row>
    <row r="1424" ht="12.75" customHeight="1">
      <c r="A1424" t="s">
        <v>7</v>
      </c>
      <c r="B1424" t="s">
        <v>28</v>
      </c>
      <c r="C1424" t="s">
        <v>9</v>
      </c>
      <c r="D1424">
        <v>23543.29</v>
      </c>
      <c r="E1424">
        <v>0.165</v>
      </c>
      <c r="F1424" t="s">
        <v>963</v>
      </c>
      <c r="G1424" t="s">
        <v>73</v>
      </c>
    </row>
    <row r="1425" ht="12.75" customHeight="1">
      <c r="A1425" t="s">
        <v>7</v>
      </c>
      <c r="B1425" t="s">
        <v>28</v>
      </c>
      <c r="C1425" t="s">
        <v>9</v>
      </c>
      <c r="D1425">
        <v>4137.91</v>
      </c>
      <c r="E1425">
        <v>0.029</v>
      </c>
      <c r="F1425" t="s">
        <v>963</v>
      </c>
      <c r="G1425" t="s">
        <v>73</v>
      </c>
    </row>
    <row r="1426" ht="12.75" customHeight="1">
      <c r="A1426" t="s">
        <v>7</v>
      </c>
      <c r="B1426" t="s">
        <v>28</v>
      </c>
      <c r="C1426" t="s">
        <v>9</v>
      </c>
      <c r="D1426">
        <v>23543.29</v>
      </c>
      <c r="E1426">
        <v>0.165</v>
      </c>
      <c r="F1426" t="s">
        <v>79</v>
      </c>
      <c r="G1426" t="s">
        <v>80</v>
      </c>
    </row>
    <row r="1427" ht="12.75" customHeight="1">
      <c r="A1427" t="s">
        <v>7</v>
      </c>
      <c r="B1427" t="s">
        <v>28</v>
      </c>
      <c r="C1427" t="s">
        <v>9</v>
      </c>
      <c r="D1427">
        <v>2996.42</v>
      </c>
      <c r="E1427">
        <v>0.021</v>
      </c>
      <c r="F1427" t="s">
        <v>79</v>
      </c>
      <c r="G1427" t="s">
        <v>80</v>
      </c>
    </row>
    <row r="1428" ht="12.75" customHeight="1">
      <c r="A1428" t="s">
        <v>7</v>
      </c>
      <c r="B1428" t="s">
        <v>28</v>
      </c>
      <c r="C1428" t="s">
        <v>9</v>
      </c>
      <c r="D1428">
        <v>23543.29</v>
      </c>
      <c r="E1428">
        <v>0.165</v>
      </c>
      <c r="F1428" t="s">
        <v>81</v>
      </c>
      <c r="G1428" t="s">
        <v>78</v>
      </c>
    </row>
    <row r="1429" ht="12.75" customHeight="1">
      <c r="A1429" t="s">
        <v>7</v>
      </c>
      <c r="B1429" t="s">
        <v>28</v>
      </c>
      <c r="C1429" t="s">
        <v>9</v>
      </c>
      <c r="D1429">
        <v>73626.29</v>
      </c>
      <c r="E1429">
        <v>0.516</v>
      </c>
      <c r="F1429" t="s">
        <v>81</v>
      </c>
      <c r="G1429" t="s">
        <v>78</v>
      </c>
    </row>
    <row r="1430" ht="12.75" customHeight="1">
      <c r="A1430" t="s">
        <v>7</v>
      </c>
      <c r="B1430" t="s">
        <v>28</v>
      </c>
      <c r="C1430" t="s">
        <v>9</v>
      </c>
      <c r="D1430">
        <v>6420.9</v>
      </c>
      <c r="E1430">
        <v>0.045</v>
      </c>
      <c r="F1430" t="s">
        <v>82</v>
      </c>
      <c r="G1430" t="s">
        <v>78</v>
      </c>
    </row>
    <row r="1431" ht="12.75" customHeight="1">
      <c r="A1431" t="s">
        <v>7</v>
      </c>
      <c r="B1431" t="s">
        <v>28</v>
      </c>
      <c r="C1431" t="s">
        <v>9</v>
      </c>
      <c r="D1431">
        <v>23543.29</v>
      </c>
      <c r="E1431">
        <v>0.165</v>
      </c>
      <c r="F1431" t="s">
        <v>83</v>
      </c>
      <c r="G1431" t="s">
        <v>40</v>
      </c>
    </row>
    <row r="1432" ht="12.75" customHeight="1">
      <c r="A1432" t="s">
        <v>7</v>
      </c>
      <c r="B1432" t="s">
        <v>28</v>
      </c>
      <c r="C1432" t="s">
        <v>9</v>
      </c>
      <c r="D1432">
        <v>35243.59</v>
      </c>
      <c r="E1432">
        <v>0.247</v>
      </c>
      <c r="F1432" t="s">
        <v>83</v>
      </c>
      <c r="G1432" t="s">
        <v>40</v>
      </c>
    </row>
    <row r="1433" ht="12.75" customHeight="1">
      <c r="A1433" t="s">
        <v>7</v>
      </c>
      <c r="B1433" t="s">
        <v>28</v>
      </c>
      <c r="C1433" t="s">
        <v>9</v>
      </c>
      <c r="D1433">
        <v>23543.29</v>
      </c>
      <c r="E1433">
        <v>0.165</v>
      </c>
      <c r="F1433" t="s">
        <v>84</v>
      </c>
      <c r="G1433" t="s">
        <v>40</v>
      </c>
    </row>
    <row r="1434" ht="12.75" customHeight="1">
      <c r="A1434" t="s">
        <v>7</v>
      </c>
      <c r="B1434" t="s">
        <v>28</v>
      </c>
      <c r="C1434" t="s">
        <v>9</v>
      </c>
      <c r="D1434">
        <v>50368.37</v>
      </c>
      <c r="E1434">
        <v>0.353</v>
      </c>
      <c r="F1434" t="s">
        <v>84</v>
      </c>
      <c r="G1434" t="s">
        <v>40</v>
      </c>
    </row>
    <row r="1435" ht="12.75" customHeight="1">
      <c r="A1435" t="s">
        <v>7</v>
      </c>
      <c r="B1435" t="s">
        <v>28</v>
      </c>
      <c r="C1435" t="s">
        <v>9</v>
      </c>
      <c r="D1435">
        <v>23543.29</v>
      </c>
      <c r="E1435">
        <v>0.165</v>
      </c>
      <c r="F1435" t="s">
        <v>85</v>
      </c>
      <c r="G1435" t="s">
        <v>40</v>
      </c>
    </row>
    <row r="1436" ht="12.75" customHeight="1">
      <c r="A1436" t="s">
        <v>7</v>
      </c>
      <c r="B1436" t="s">
        <v>28</v>
      </c>
      <c r="C1436" t="s">
        <v>9</v>
      </c>
      <c r="D1436">
        <v>42805.98</v>
      </c>
      <c r="E1436">
        <v>0.3</v>
      </c>
      <c r="F1436" t="s">
        <v>85</v>
      </c>
      <c r="G1436" t="s">
        <v>40</v>
      </c>
    </row>
    <row r="1437" ht="12.75" customHeight="1">
      <c r="A1437" t="s">
        <v>7</v>
      </c>
      <c r="B1437" t="s">
        <v>28</v>
      </c>
      <c r="C1437" t="s">
        <v>9</v>
      </c>
      <c r="D1437">
        <v>23543.29</v>
      </c>
      <c r="E1437">
        <v>0.165</v>
      </c>
      <c r="F1437" t="s">
        <v>86</v>
      </c>
      <c r="G1437" t="s">
        <v>87</v>
      </c>
    </row>
    <row r="1438" ht="12.75" customHeight="1">
      <c r="A1438" t="s">
        <v>7</v>
      </c>
      <c r="B1438" t="s">
        <v>28</v>
      </c>
      <c r="C1438" t="s">
        <v>9</v>
      </c>
      <c r="D1438">
        <v>30677.62</v>
      </c>
      <c r="E1438">
        <v>0.215</v>
      </c>
      <c r="F1438" t="s">
        <v>86</v>
      </c>
      <c r="G1438" t="s">
        <v>87</v>
      </c>
    </row>
    <row r="1439" ht="12.75" customHeight="1">
      <c r="A1439" t="s">
        <v>7</v>
      </c>
      <c r="B1439" t="s">
        <v>28</v>
      </c>
      <c r="C1439" t="s">
        <v>9</v>
      </c>
      <c r="D1439">
        <v>23543.29</v>
      </c>
      <c r="E1439">
        <v>0.165</v>
      </c>
      <c r="F1439" t="s">
        <v>88</v>
      </c>
      <c r="G1439" t="s">
        <v>89</v>
      </c>
    </row>
    <row r="1440" ht="12.75" customHeight="1">
      <c r="A1440" t="s">
        <v>7</v>
      </c>
      <c r="B1440" t="s">
        <v>28</v>
      </c>
      <c r="C1440" t="s">
        <v>9</v>
      </c>
      <c r="D1440">
        <v>152246.61</v>
      </c>
      <c r="E1440">
        <v>1.067</v>
      </c>
      <c r="F1440" t="s">
        <v>88</v>
      </c>
      <c r="G1440" t="s">
        <v>89</v>
      </c>
    </row>
    <row r="1441" ht="12.75" customHeight="1">
      <c r="A1441" t="s">
        <v>7</v>
      </c>
      <c r="B1441" t="s">
        <v>28</v>
      </c>
      <c r="C1441" t="s">
        <v>9</v>
      </c>
      <c r="D1441">
        <v>23543.29</v>
      </c>
      <c r="E1441">
        <v>0.165</v>
      </c>
      <c r="F1441" t="s">
        <v>90</v>
      </c>
      <c r="G1441" t="s">
        <v>89</v>
      </c>
    </row>
    <row r="1442" ht="12.75" customHeight="1">
      <c r="A1442" t="s">
        <v>7</v>
      </c>
      <c r="B1442" t="s">
        <v>28</v>
      </c>
      <c r="C1442" t="s">
        <v>9</v>
      </c>
      <c r="D1442">
        <v>133554.67</v>
      </c>
      <c r="E1442">
        <v>0.936</v>
      </c>
      <c r="F1442" t="s">
        <v>90</v>
      </c>
      <c r="G1442" t="s">
        <v>89</v>
      </c>
    </row>
    <row r="1443" ht="12.75" customHeight="1">
      <c r="A1443" t="s">
        <v>7</v>
      </c>
      <c r="B1443" t="s">
        <v>28</v>
      </c>
      <c r="C1443" t="s">
        <v>9</v>
      </c>
      <c r="D1443">
        <v>23543.29</v>
      </c>
      <c r="E1443">
        <v>0.165</v>
      </c>
      <c r="F1443" t="s">
        <v>91</v>
      </c>
      <c r="G1443" t="s">
        <v>92</v>
      </c>
    </row>
    <row r="1444" ht="12.75" customHeight="1">
      <c r="A1444" t="s">
        <v>7</v>
      </c>
      <c r="B1444" t="s">
        <v>28</v>
      </c>
      <c r="C1444" t="s">
        <v>9</v>
      </c>
      <c r="D1444">
        <v>60784.5</v>
      </c>
      <c r="E1444">
        <v>0.426</v>
      </c>
      <c r="F1444" t="s">
        <v>91</v>
      </c>
      <c r="G1444" t="s">
        <v>92</v>
      </c>
    </row>
    <row r="1445" ht="12.75" customHeight="1">
      <c r="A1445" t="s">
        <v>7</v>
      </c>
      <c r="B1445" t="s">
        <v>28</v>
      </c>
      <c r="C1445" t="s">
        <v>9</v>
      </c>
      <c r="D1445">
        <v>23543.29</v>
      </c>
      <c r="E1445">
        <v>0.165</v>
      </c>
      <c r="F1445" t="s">
        <v>93</v>
      </c>
      <c r="G1445" t="s">
        <v>92</v>
      </c>
    </row>
    <row r="1446" ht="12.75" customHeight="1">
      <c r="A1446" t="s">
        <v>7</v>
      </c>
      <c r="B1446" t="s">
        <v>28</v>
      </c>
      <c r="C1446" t="s">
        <v>9</v>
      </c>
      <c r="D1446">
        <v>129702.13</v>
      </c>
      <c r="E1446">
        <v>0.909</v>
      </c>
      <c r="F1446" t="s">
        <v>93</v>
      </c>
      <c r="G1446" t="s">
        <v>92</v>
      </c>
    </row>
    <row r="1447" ht="12.75" customHeight="1">
      <c r="A1447" t="s">
        <v>7</v>
      </c>
      <c r="B1447" t="s">
        <v>28</v>
      </c>
      <c r="C1447" t="s">
        <v>9</v>
      </c>
      <c r="D1447">
        <v>23543.29</v>
      </c>
      <c r="E1447">
        <v>0.165</v>
      </c>
      <c r="F1447" t="s">
        <v>94</v>
      </c>
      <c r="G1447" t="s">
        <v>92</v>
      </c>
    </row>
    <row r="1448" ht="12.75" customHeight="1">
      <c r="A1448" t="s">
        <v>7</v>
      </c>
      <c r="B1448" t="s">
        <v>28</v>
      </c>
      <c r="C1448" t="s">
        <v>9</v>
      </c>
      <c r="D1448">
        <v>105160.03</v>
      </c>
      <c r="E1448">
        <v>0.737</v>
      </c>
      <c r="F1448" t="s">
        <v>94</v>
      </c>
      <c r="G1448" t="s">
        <v>92</v>
      </c>
    </row>
    <row r="1449" ht="12.75" customHeight="1">
      <c r="A1449" t="s">
        <v>7</v>
      </c>
      <c r="B1449" t="s">
        <v>28</v>
      </c>
      <c r="C1449" t="s">
        <v>9</v>
      </c>
      <c r="D1449">
        <v>23543.29</v>
      </c>
      <c r="E1449">
        <v>0.165</v>
      </c>
      <c r="F1449" t="s">
        <v>95</v>
      </c>
      <c r="G1449" t="s">
        <v>92</v>
      </c>
    </row>
    <row r="1450" ht="12.75" customHeight="1">
      <c r="A1450" t="s">
        <v>7</v>
      </c>
      <c r="B1450" t="s">
        <v>28</v>
      </c>
      <c r="C1450" t="s">
        <v>9</v>
      </c>
      <c r="D1450">
        <v>122282.42</v>
      </c>
      <c r="E1450">
        <v>0.857</v>
      </c>
      <c r="F1450" t="s">
        <v>95</v>
      </c>
      <c r="G1450" t="s">
        <v>92</v>
      </c>
    </row>
    <row r="1451" ht="12.75" customHeight="1">
      <c r="A1451" t="s">
        <v>7</v>
      </c>
      <c r="B1451" t="s">
        <v>28</v>
      </c>
      <c r="C1451" t="s">
        <v>9</v>
      </c>
      <c r="D1451">
        <v>23543.29</v>
      </c>
      <c r="E1451">
        <v>0.165</v>
      </c>
      <c r="F1451" t="s">
        <v>96</v>
      </c>
      <c r="G1451" t="s">
        <v>92</v>
      </c>
    </row>
    <row r="1452" ht="12.75" customHeight="1">
      <c r="A1452" t="s">
        <v>7</v>
      </c>
      <c r="B1452" t="s">
        <v>28</v>
      </c>
      <c r="C1452" t="s">
        <v>9</v>
      </c>
      <c r="D1452">
        <v>130272.87</v>
      </c>
      <c r="E1452">
        <v>0.913</v>
      </c>
      <c r="F1452" t="s">
        <v>96</v>
      </c>
      <c r="G1452" t="s">
        <v>92</v>
      </c>
    </row>
    <row r="1453" ht="12.75" customHeight="1">
      <c r="A1453" t="s">
        <v>7</v>
      </c>
      <c r="B1453" t="s">
        <v>28</v>
      </c>
      <c r="C1453" t="s">
        <v>9</v>
      </c>
      <c r="D1453">
        <v>23543.29</v>
      </c>
      <c r="E1453">
        <v>0.165</v>
      </c>
      <c r="F1453" t="s">
        <v>97</v>
      </c>
      <c r="G1453" t="s">
        <v>98</v>
      </c>
    </row>
    <row r="1454" ht="12.75" customHeight="1">
      <c r="A1454" t="s">
        <v>7</v>
      </c>
      <c r="B1454" t="s">
        <v>28</v>
      </c>
      <c r="C1454" t="s">
        <v>9</v>
      </c>
      <c r="D1454">
        <v>24970.16</v>
      </c>
      <c r="E1454">
        <v>0.175</v>
      </c>
      <c r="F1454" t="s">
        <v>97</v>
      </c>
      <c r="G1454" t="s">
        <v>98</v>
      </c>
    </row>
    <row r="1455" ht="12.75" customHeight="1">
      <c r="A1455" t="s">
        <v>7</v>
      </c>
      <c r="B1455" t="s">
        <v>8</v>
      </c>
      <c r="C1455" t="s">
        <v>389</v>
      </c>
      <c r="D1455">
        <v>687.54</v>
      </c>
      <c r="E1455">
        <v>0.005</v>
      </c>
      <c r="F1455" t="s">
        <v>393</v>
      </c>
      <c r="G1455" t="s">
        <v>45</v>
      </c>
    </row>
    <row r="1456" ht="12.75" customHeight="1">
      <c r="A1456" t="s">
        <v>7</v>
      </c>
      <c r="B1456" t="s">
        <v>8</v>
      </c>
      <c r="C1456" t="s">
        <v>389</v>
      </c>
      <c r="D1456">
        <v>825.05</v>
      </c>
      <c r="E1456">
        <v>0.006</v>
      </c>
      <c r="F1456" t="s">
        <v>417</v>
      </c>
      <c r="G1456" t="s">
        <v>45</v>
      </c>
    </row>
    <row r="1457" ht="12.75" customHeight="1">
      <c r="A1457" t="s">
        <v>7</v>
      </c>
      <c r="B1457" t="s">
        <v>8</v>
      </c>
      <c r="C1457" t="s">
        <v>389</v>
      </c>
      <c r="D1457">
        <v>1925.11</v>
      </c>
      <c r="E1457">
        <v>0.014</v>
      </c>
      <c r="F1457" t="s">
        <v>396</v>
      </c>
      <c r="G1457" t="s">
        <v>73</v>
      </c>
    </row>
    <row r="1458" ht="12.75" customHeight="1">
      <c r="A1458" t="s">
        <v>7</v>
      </c>
      <c r="B1458" t="s">
        <v>8</v>
      </c>
      <c r="C1458" t="s">
        <v>389</v>
      </c>
      <c r="D1458">
        <v>2200.13</v>
      </c>
      <c r="E1458">
        <v>0.016</v>
      </c>
      <c r="F1458" t="s">
        <v>392</v>
      </c>
      <c r="G1458" t="s">
        <v>47</v>
      </c>
    </row>
    <row r="1459" ht="12.75" customHeight="1">
      <c r="A1459" t="s">
        <v>7</v>
      </c>
      <c r="B1459" t="s">
        <v>8</v>
      </c>
      <c r="C1459" t="s">
        <v>389</v>
      </c>
      <c r="D1459">
        <v>3162.68</v>
      </c>
      <c r="E1459">
        <v>0.023</v>
      </c>
      <c r="F1459" t="s">
        <v>794</v>
      </c>
      <c r="G1459" t="s">
        <v>73</v>
      </c>
    </row>
    <row r="1460" ht="12.75" customHeight="1">
      <c r="A1460" t="s">
        <v>7</v>
      </c>
      <c r="B1460" t="s">
        <v>8</v>
      </c>
      <c r="C1460" t="s">
        <v>389</v>
      </c>
      <c r="D1460">
        <v>3162.68</v>
      </c>
      <c r="E1460">
        <v>0.023</v>
      </c>
      <c r="F1460" t="s">
        <v>396</v>
      </c>
      <c r="G1460" t="s">
        <v>73</v>
      </c>
    </row>
    <row r="1461" ht="12.75" customHeight="1">
      <c r="A1461" t="s">
        <v>7</v>
      </c>
      <c r="B1461" t="s">
        <v>8</v>
      </c>
      <c r="C1461" t="s">
        <v>389</v>
      </c>
      <c r="D1461">
        <v>2200.13</v>
      </c>
      <c r="E1461">
        <v>0.016</v>
      </c>
      <c r="F1461" t="s">
        <v>235</v>
      </c>
      <c r="G1461" t="s">
        <v>47</v>
      </c>
    </row>
    <row r="1462" ht="12.75" customHeight="1">
      <c r="A1462" t="s">
        <v>7</v>
      </c>
      <c r="B1462" t="s">
        <v>8</v>
      </c>
      <c r="C1462" t="s">
        <v>389</v>
      </c>
      <c r="D1462">
        <v>2200.13</v>
      </c>
      <c r="E1462">
        <v>0.016</v>
      </c>
      <c r="F1462" t="s">
        <v>295</v>
      </c>
      <c r="G1462" t="s">
        <v>47</v>
      </c>
    </row>
    <row r="1463" ht="12.75" customHeight="1">
      <c r="A1463" t="s">
        <v>7</v>
      </c>
      <c r="B1463" t="s">
        <v>8</v>
      </c>
      <c r="C1463" t="s">
        <v>389</v>
      </c>
      <c r="D1463">
        <v>3162.68</v>
      </c>
      <c r="E1463">
        <v>0.023</v>
      </c>
      <c r="F1463" t="s">
        <v>311</v>
      </c>
      <c r="G1463" t="s">
        <v>47</v>
      </c>
    </row>
    <row r="1464" ht="12.75" customHeight="1">
      <c r="A1464" t="s">
        <v>7</v>
      </c>
      <c r="B1464" t="s">
        <v>8</v>
      </c>
      <c r="C1464" t="s">
        <v>389</v>
      </c>
      <c r="D1464">
        <v>47165.26</v>
      </c>
      <c r="E1464">
        <v>0.343</v>
      </c>
      <c r="F1464" t="s">
        <v>477</v>
      </c>
      <c r="G1464" t="s">
        <v>23</v>
      </c>
    </row>
    <row r="1465" ht="12.75" customHeight="1">
      <c r="A1465" t="s">
        <v>7</v>
      </c>
      <c r="B1465" t="s">
        <v>8</v>
      </c>
      <c r="C1465" t="s">
        <v>389</v>
      </c>
      <c r="D1465">
        <v>86355.05</v>
      </c>
      <c r="E1465">
        <v>0.628</v>
      </c>
      <c r="F1465" t="s">
        <v>487</v>
      </c>
      <c r="G1465" t="s">
        <v>25</v>
      </c>
    </row>
    <row r="1466" ht="12.75" customHeight="1">
      <c r="A1466" t="s">
        <v>7</v>
      </c>
      <c r="B1466" t="s">
        <v>8</v>
      </c>
      <c r="C1466" t="s">
        <v>389</v>
      </c>
      <c r="D1466">
        <v>132557.74</v>
      </c>
      <c r="E1466">
        <v>0.964</v>
      </c>
      <c r="F1466" t="s">
        <v>491</v>
      </c>
      <c r="G1466" t="s">
        <v>25</v>
      </c>
    </row>
    <row r="1467" ht="12.75" customHeight="1">
      <c r="A1467" t="s">
        <v>7</v>
      </c>
      <c r="B1467" t="s">
        <v>8</v>
      </c>
      <c r="C1467" t="s">
        <v>389</v>
      </c>
      <c r="D1467">
        <v>96255.62</v>
      </c>
      <c r="E1467">
        <v>0.7</v>
      </c>
      <c r="F1467" t="s">
        <v>496</v>
      </c>
      <c r="G1467" t="s">
        <v>25</v>
      </c>
    </row>
    <row r="1468" ht="12.75" customHeight="1">
      <c r="A1468" t="s">
        <v>7</v>
      </c>
      <c r="B1468" t="s">
        <v>8</v>
      </c>
      <c r="C1468" t="s">
        <v>389</v>
      </c>
      <c r="D1468">
        <v>106293.71</v>
      </c>
      <c r="E1468">
        <v>0.773</v>
      </c>
      <c r="F1468" t="s">
        <v>500</v>
      </c>
      <c r="G1468" t="s">
        <v>25</v>
      </c>
    </row>
    <row r="1469" ht="12.75" customHeight="1">
      <c r="A1469" t="s">
        <v>7</v>
      </c>
      <c r="B1469" t="s">
        <v>8</v>
      </c>
      <c r="C1469" t="s">
        <v>389</v>
      </c>
      <c r="D1469">
        <v>47577.78</v>
      </c>
      <c r="E1469">
        <v>0.346</v>
      </c>
      <c r="F1469" t="s">
        <v>776</v>
      </c>
      <c r="G1469" t="s">
        <v>11</v>
      </c>
    </row>
    <row r="1470" ht="12.75" customHeight="1">
      <c r="A1470" t="s">
        <v>7</v>
      </c>
      <c r="B1470" t="s">
        <v>8</v>
      </c>
      <c r="C1470" t="s">
        <v>389</v>
      </c>
      <c r="D1470">
        <v>140945.74</v>
      </c>
      <c r="E1470">
        <v>1.025</v>
      </c>
      <c r="F1470" t="s">
        <v>505</v>
      </c>
      <c r="G1470" t="s">
        <v>11</v>
      </c>
    </row>
    <row r="1471" ht="12.75" customHeight="1">
      <c r="A1471" t="s">
        <v>7</v>
      </c>
      <c r="B1471" t="s">
        <v>8</v>
      </c>
      <c r="C1471" t="s">
        <v>389</v>
      </c>
      <c r="D1471">
        <v>22413.81</v>
      </c>
      <c r="E1471">
        <v>0.163</v>
      </c>
      <c r="F1471" t="s">
        <v>779</v>
      </c>
      <c r="G1471" t="s">
        <v>11</v>
      </c>
    </row>
    <row r="1472" ht="12.75" customHeight="1">
      <c r="A1472" t="s">
        <v>7</v>
      </c>
      <c r="B1472" t="s">
        <v>8</v>
      </c>
      <c r="C1472" t="s">
        <v>389</v>
      </c>
      <c r="D1472">
        <v>101068.41</v>
      </c>
      <c r="E1472">
        <v>0.735</v>
      </c>
      <c r="F1472" t="s">
        <v>781</v>
      </c>
      <c r="G1472" t="s">
        <v>11</v>
      </c>
    </row>
    <row r="1473" ht="12.75" customHeight="1">
      <c r="A1473" t="s">
        <v>7</v>
      </c>
      <c r="B1473" t="s">
        <v>8</v>
      </c>
      <c r="C1473" t="s">
        <v>389</v>
      </c>
      <c r="D1473">
        <v>8387.99</v>
      </c>
      <c r="E1473">
        <v>0.061</v>
      </c>
      <c r="F1473" t="s">
        <v>510</v>
      </c>
      <c r="G1473" t="s">
        <v>16</v>
      </c>
    </row>
    <row r="1474" ht="12.75" customHeight="1">
      <c r="A1474" t="s">
        <v>7</v>
      </c>
      <c r="B1474" t="s">
        <v>8</v>
      </c>
      <c r="C1474" t="s">
        <v>389</v>
      </c>
      <c r="D1474">
        <v>17188.5</v>
      </c>
      <c r="E1474">
        <v>0.125</v>
      </c>
      <c r="F1474" t="s">
        <v>1264</v>
      </c>
      <c r="G1474" t="s">
        <v>11</v>
      </c>
    </row>
    <row r="1475" ht="12.75" customHeight="1">
      <c r="A1475" t="s">
        <v>7</v>
      </c>
      <c r="B1475" t="s">
        <v>8</v>
      </c>
      <c r="C1475" t="s">
        <v>389</v>
      </c>
      <c r="D1475">
        <v>44965.13</v>
      </c>
      <c r="E1475">
        <v>0.327</v>
      </c>
      <c r="F1475" t="s">
        <v>786</v>
      </c>
      <c r="G1475" t="s">
        <v>11</v>
      </c>
    </row>
    <row r="1476" ht="12.75" customHeight="1">
      <c r="A1476" t="s">
        <v>7</v>
      </c>
      <c r="B1476" t="s">
        <v>8</v>
      </c>
      <c r="C1476" t="s">
        <v>389</v>
      </c>
      <c r="D1476">
        <v>73979.32</v>
      </c>
      <c r="E1476">
        <v>0.538</v>
      </c>
      <c r="F1476" t="s">
        <v>789</v>
      </c>
      <c r="G1476" t="s">
        <v>11</v>
      </c>
    </row>
    <row r="1477" ht="12.75" customHeight="1">
      <c r="A1477" t="s">
        <v>7</v>
      </c>
      <c r="B1477" t="s">
        <v>8</v>
      </c>
      <c r="C1477" t="s">
        <v>389</v>
      </c>
      <c r="D1477">
        <v>46752.73</v>
      </c>
      <c r="E1477">
        <v>0.34</v>
      </c>
      <c r="F1477" t="s">
        <v>515</v>
      </c>
      <c r="G1477" t="s">
        <v>11</v>
      </c>
    </row>
    <row r="1478" ht="12.75" customHeight="1">
      <c r="A1478" t="s">
        <v>7</v>
      </c>
      <c r="B1478" t="s">
        <v>28</v>
      </c>
      <c r="C1478" t="s">
        <v>389</v>
      </c>
      <c r="D1478">
        <v>255123.66</v>
      </c>
      <c r="E1478">
        <v>1.788</v>
      </c>
      <c r="F1478" t="s">
        <v>391</v>
      </c>
      <c r="G1478" t="s">
        <v>47</v>
      </c>
    </row>
    <row r="1479" ht="12.75" customHeight="1">
      <c r="A1479" t="s">
        <v>7</v>
      </c>
      <c r="B1479" t="s">
        <v>28</v>
      </c>
      <c r="C1479" t="s">
        <v>389</v>
      </c>
      <c r="D1479">
        <v>110867.5</v>
      </c>
      <c r="E1479">
        <v>0.777</v>
      </c>
      <c r="F1479" t="s">
        <v>794</v>
      </c>
      <c r="G1479" t="s">
        <v>73</v>
      </c>
    </row>
    <row r="1480" ht="12.75" customHeight="1">
      <c r="A1480" t="s">
        <v>7</v>
      </c>
      <c r="B1480" t="s">
        <v>28</v>
      </c>
      <c r="C1480" t="s">
        <v>389</v>
      </c>
      <c r="D1480">
        <v>114006.6</v>
      </c>
      <c r="E1480">
        <v>0.799</v>
      </c>
      <c r="F1480" t="s">
        <v>519</v>
      </c>
      <c r="G1480" t="s">
        <v>240</v>
      </c>
    </row>
    <row r="1481" ht="12.75" customHeight="1">
      <c r="A1481" t="s">
        <v>7</v>
      </c>
      <c r="B1481" t="s">
        <v>28</v>
      </c>
      <c r="C1481" t="s">
        <v>389</v>
      </c>
      <c r="D1481">
        <v>125992.27</v>
      </c>
      <c r="E1481">
        <v>0.883</v>
      </c>
      <c r="F1481" t="s">
        <v>519</v>
      </c>
      <c r="G1481" t="s">
        <v>240</v>
      </c>
    </row>
    <row r="1482" ht="12.75" customHeight="1">
      <c r="A1482" t="s">
        <v>7</v>
      </c>
      <c r="B1482" t="s">
        <v>28</v>
      </c>
      <c r="C1482" t="s">
        <v>389</v>
      </c>
      <c r="D1482">
        <v>192056.17</v>
      </c>
      <c r="E1482">
        <v>1.346</v>
      </c>
      <c r="F1482" t="s">
        <v>804</v>
      </c>
      <c r="G1482" t="s">
        <v>78</v>
      </c>
    </row>
    <row r="1483" ht="12.75" customHeight="1">
      <c r="A1483" t="s">
        <v>7</v>
      </c>
      <c r="B1483" t="s">
        <v>28</v>
      </c>
      <c r="C1483" t="s">
        <v>389</v>
      </c>
      <c r="D1483">
        <v>184208.41</v>
      </c>
      <c r="E1483">
        <v>1.291</v>
      </c>
      <c r="F1483" t="s">
        <v>527</v>
      </c>
      <c r="G1483" t="s">
        <v>47</v>
      </c>
    </row>
    <row r="1484" ht="12.75" customHeight="1">
      <c r="A1484" t="s">
        <v>7</v>
      </c>
      <c r="B1484" t="s">
        <v>28</v>
      </c>
      <c r="C1484" t="s">
        <v>389</v>
      </c>
      <c r="D1484">
        <v>149392.88</v>
      </c>
      <c r="E1484">
        <v>1.047</v>
      </c>
      <c r="F1484" t="s">
        <v>534</v>
      </c>
      <c r="G1484" t="s">
        <v>80</v>
      </c>
    </row>
    <row r="1485" ht="12.75" customHeight="1">
      <c r="A1485" t="s">
        <v>7</v>
      </c>
      <c r="B1485" t="s">
        <v>28</v>
      </c>
      <c r="C1485" t="s">
        <v>389</v>
      </c>
      <c r="D1485">
        <v>233577.98</v>
      </c>
      <c r="E1485">
        <v>1.637</v>
      </c>
      <c r="F1485" t="s">
        <v>541</v>
      </c>
      <c r="G1485" t="s">
        <v>92</v>
      </c>
    </row>
    <row r="1486" ht="12.75" customHeight="1">
      <c r="A1486" t="s">
        <v>7</v>
      </c>
      <c r="B1486" t="s">
        <v>28</v>
      </c>
      <c r="C1486" t="s">
        <v>389</v>
      </c>
      <c r="D1486">
        <v>420497.44</v>
      </c>
      <c r="E1486">
        <v>2.947</v>
      </c>
      <c r="F1486" t="s">
        <v>544</v>
      </c>
      <c r="G1486" t="s">
        <v>98</v>
      </c>
    </row>
    <row r="1487" ht="12.75" customHeight="1">
      <c r="A1487" t="s">
        <v>7</v>
      </c>
      <c r="B1487" t="s">
        <v>28</v>
      </c>
      <c r="C1487" t="s">
        <v>389</v>
      </c>
      <c r="D1487">
        <v>95457.34</v>
      </c>
      <c r="E1487">
        <v>0.669</v>
      </c>
      <c r="F1487" t="s">
        <v>547</v>
      </c>
      <c r="G1487" t="s">
        <v>89</v>
      </c>
    </row>
    <row r="1488" ht="12.75" customHeight="1">
      <c r="A1488" t="s">
        <v>7</v>
      </c>
      <c r="B1488" t="s">
        <v>28</v>
      </c>
      <c r="C1488" t="s">
        <v>389</v>
      </c>
      <c r="D1488">
        <v>7847.76</v>
      </c>
      <c r="E1488">
        <v>0.055</v>
      </c>
      <c r="F1488" t="s">
        <v>553</v>
      </c>
      <c r="G1488" t="s">
        <v>78</v>
      </c>
    </row>
    <row r="1489" ht="12.75" customHeight="1">
      <c r="A1489" t="s">
        <v>7</v>
      </c>
      <c r="B1489" t="s">
        <v>28</v>
      </c>
      <c r="C1489" t="s">
        <v>389</v>
      </c>
      <c r="D1489">
        <v>111723.61</v>
      </c>
      <c r="E1489">
        <v>0.783</v>
      </c>
      <c r="F1489" t="s">
        <v>556</v>
      </c>
      <c r="G1489" t="s">
        <v>14</v>
      </c>
    </row>
    <row r="1490" ht="12.75" customHeight="1">
      <c r="A1490" t="s">
        <v>7</v>
      </c>
      <c r="B1490" t="s">
        <v>28</v>
      </c>
      <c r="C1490" t="s">
        <v>389</v>
      </c>
      <c r="D1490">
        <v>117859.14</v>
      </c>
      <c r="E1490">
        <v>0.826</v>
      </c>
      <c r="F1490" t="s">
        <v>560</v>
      </c>
      <c r="G1490" t="s">
        <v>14</v>
      </c>
    </row>
    <row r="1491" ht="12.75" customHeight="1">
      <c r="A1491" t="s">
        <v>7</v>
      </c>
      <c r="B1491" t="s">
        <v>28</v>
      </c>
      <c r="C1491" t="s">
        <v>389</v>
      </c>
      <c r="D1491">
        <v>28537.32</v>
      </c>
      <c r="E1491">
        <v>0.2</v>
      </c>
      <c r="F1491" t="s">
        <v>809</v>
      </c>
      <c r="G1491" t="s">
        <v>40</v>
      </c>
    </row>
    <row r="1492" ht="12.75" customHeight="1">
      <c r="A1492" t="s">
        <v>7</v>
      </c>
      <c r="B1492" t="s">
        <v>28</v>
      </c>
      <c r="C1492" t="s">
        <v>389</v>
      </c>
      <c r="D1492">
        <v>215456.78</v>
      </c>
      <c r="E1492">
        <v>1.51</v>
      </c>
      <c r="F1492" t="s">
        <v>563</v>
      </c>
      <c r="G1492" t="s">
        <v>42</v>
      </c>
    </row>
    <row r="1493" ht="12.75" customHeight="1">
      <c r="A1493" t="s">
        <v>7</v>
      </c>
      <c r="B1493" t="s">
        <v>28</v>
      </c>
      <c r="C1493" t="s">
        <v>389</v>
      </c>
      <c r="D1493">
        <v>150391.69</v>
      </c>
      <c r="E1493">
        <v>1.054</v>
      </c>
      <c r="F1493" t="s">
        <v>566</v>
      </c>
      <c r="G1493" t="s">
        <v>14</v>
      </c>
    </row>
    <row r="1494" ht="12.75" customHeight="1">
      <c r="A1494" t="s">
        <v>7</v>
      </c>
      <c r="B1494" t="s">
        <v>28</v>
      </c>
      <c r="C1494" t="s">
        <v>389</v>
      </c>
      <c r="D1494">
        <v>33245.98</v>
      </c>
      <c r="E1494">
        <v>0.233</v>
      </c>
      <c r="F1494" t="s">
        <v>566</v>
      </c>
      <c r="G1494" t="s">
        <v>14</v>
      </c>
    </row>
    <row r="1495" ht="12.75" customHeight="1">
      <c r="A1495" t="s">
        <v>7</v>
      </c>
      <c r="B1495" t="s">
        <v>28</v>
      </c>
      <c r="C1495" t="s">
        <v>389</v>
      </c>
      <c r="D1495">
        <v>181497.36</v>
      </c>
      <c r="E1495">
        <v>1.272</v>
      </c>
      <c r="F1495" t="s">
        <v>566</v>
      </c>
      <c r="G1495" t="s">
        <v>14</v>
      </c>
    </row>
    <row r="1496" ht="12.75" customHeight="1">
      <c r="A1496" t="s">
        <v>7</v>
      </c>
      <c r="B1496" t="s">
        <v>28</v>
      </c>
      <c r="C1496" t="s">
        <v>389</v>
      </c>
      <c r="D1496">
        <v>127419.14</v>
      </c>
      <c r="E1496">
        <v>0.893</v>
      </c>
      <c r="F1496" t="s">
        <v>570</v>
      </c>
      <c r="G1496" t="s">
        <v>14</v>
      </c>
    </row>
    <row r="1497" ht="12.75" customHeight="1">
      <c r="A1497" t="s">
        <v>7</v>
      </c>
      <c r="B1497" t="s">
        <v>28</v>
      </c>
      <c r="C1497" t="s">
        <v>389</v>
      </c>
      <c r="D1497">
        <v>86182.71</v>
      </c>
      <c r="E1497">
        <v>0.604</v>
      </c>
      <c r="F1497" t="s">
        <v>574</v>
      </c>
      <c r="G1497" t="s">
        <v>40</v>
      </c>
    </row>
    <row r="1498" ht="12.75" customHeight="1">
      <c r="A1498" t="s">
        <v>7</v>
      </c>
      <c r="B1498" t="s">
        <v>28</v>
      </c>
      <c r="C1498" t="s">
        <v>389</v>
      </c>
      <c r="D1498">
        <v>98311.07</v>
      </c>
      <c r="E1498">
        <v>0.689</v>
      </c>
      <c r="F1498" t="s">
        <v>578</v>
      </c>
      <c r="G1498" t="s">
        <v>40</v>
      </c>
    </row>
    <row r="1499" ht="12.75" customHeight="1">
      <c r="A1499" t="s">
        <v>7</v>
      </c>
      <c r="B1499" t="s">
        <v>28</v>
      </c>
      <c r="C1499" t="s">
        <v>389</v>
      </c>
      <c r="D1499">
        <v>369986.37</v>
      </c>
      <c r="E1499">
        <v>2.593</v>
      </c>
      <c r="F1499" t="s">
        <v>581</v>
      </c>
      <c r="G1499" t="s">
        <v>40</v>
      </c>
    </row>
    <row r="1500" ht="12.75" customHeight="1">
      <c r="A1500" t="s">
        <v>7</v>
      </c>
      <c r="B1500" t="s">
        <v>28</v>
      </c>
      <c r="C1500" t="s">
        <v>389</v>
      </c>
      <c r="D1500">
        <v>187918.26</v>
      </c>
      <c r="E1500">
        <v>1.317</v>
      </c>
      <c r="F1500" t="s">
        <v>584</v>
      </c>
      <c r="G1500" t="s">
        <v>14</v>
      </c>
    </row>
    <row r="1501" ht="12.75" customHeight="1">
      <c r="A1501" t="s">
        <v>7</v>
      </c>
      <c r="B1501" t="s">
        <v>28</v>
      </c>
      <c r="C1501" t="s">
        <v>389</v>
      </c>
      <c r="D1501">
        <v>252840.67</v>
      </c>
      <c r="E1501">
        <v>1.772</v>
      </c>
      <c r="F1501" t="s">
        <v>588</v>
      </c>
      <c r="G1501" t="s">
        <v>40</v>
      </c>
    </row>
    <row r="1502" ht="12.75" customHeight="1">
      <c r="A1502" t="s">
        <v>7</v>
      </c>
      <c r="B1502" t="s">
        <v>28</v>
      </c>
      <c r="C1502" t="s">
        <v>389</v>
      </c>
      <c r="D1502">
        <v>124137.35</v>
      </c>
      <c r="E1502">
        <v>0.87</v>
      </c>
      <c r="F1502" t="s">
        <v>805</v>
      </c>
      <c r="G1502" t="s">
        <v>25</v>
      </c>
    </row>
    <row r="1503" ht="12.75" customHeight="1">
      <c r="A1503" t="s">
        <v>7</v>
      </c>
      <c r="B1503" t="s">
        <v>28</v>
      </c>
      <c r="C1503" t="s">
        <v>389</v>
      </c>
      <c r="D1503">
        <v>110439.43</v>
      </c>
      <c r="E1503">
        <v>0.774</v>
      </c>
      <c r="F1503" t="s">
        <v>591</v>
      </c>
      <c r="G1503" t="s">
        <v>25</v>
      </c>
    </row>
    <row r="1504" ht="12.75" customHeight="1">
      <c r="A1504" t="s">
        <v>7</v>
      </c>
      <c r="B1504" t="s">
        <v>8</v>
      </c>
      <c r="C1504" t="s">
        <v>108</v>
      </c>
      <c r="D1504">
        <v>10588.12</v>
      </c>
      <c r="E1504">
        <v>0.077</v>
      </c>
      <c r="F1504" t="s">
        <v>109</v>
      </c>
      <c r="G1504" t="s">
        <v>11</v>
      </c>
    </row>
    <row r="1505" ht="12.75" customHeight="1">
      <c r="A1505" t="s">
        <v>7</v>
      </c>
      <c r="B1505" t="s">
        <v>8</v>
      </c>
      <c r="C1505" t="s">
        <v>108</v>
      </c>
      <c r="D1505">
        <v>3712.72</v>
      </c>
      <c r="E1505">
        <v>0.027</v>
      </c>
      <c r="F1505" t="s">
        <v>110</v>
      </c>
      <c r="G1505" t="s">
        <v>25</v>
      </c>
    </row>
    <row r="1506" ht="12.75" customHeight="1">
      <c r="A1506" t="s">
        <v>7</v>
      </c>
      <c r="B1506" t="s">
        <v>8</v>
      </c>
      <c r="C1506" t="s">
        <v>108</v>
      </c>
      <c r="D1506">
        <v>143050.83</v>
      </c>
      <c r="E1506">
        <v>0.992</v>
      </c>
      <c r="F1506" t="s">
        <v>110</v>
      </c>
      <c r="G1506" t="s">
        <v>25</v>
      </c>
    </row>
    <row r="1507" ht="12.75" customHeight="1">
      <c r="A1507" t="s">
        <v>7</v>
      </c>
      <c r="B1507" t="s">
        <v>8</v>
      </c>
      <c r="C1507" t="s">
        <v>108</v>
      </c>
      <c r="D1507">
        <v>62873.15</v>
      </c>
      <c r="E1507">
        <v>0.436</v>
      </c>
      <c r="F1507" t="s">
        <v>113</v>
      </c>
      <c r="G1507" t="s">
        <v>25</v>
      </c>
    </row>
    <row r="1508" ht="12.75" customHeight="1">
      <c r="A1508" t="s">
        <v>7</v>
      </c>
      <c r="B1508" t="s">
        <v>8</v>
      </c>
      <c r="C1508" t="s">
        <v>108</v>
      </c>
      <c r="D1508">
        <v>71669.62</v>
      </c>
      <c r="E1508">
        <v>0.497</v>
      </c>
      <c r="F1508" t="s">
        <v>114</v>
      </c>
      <c r="G1508" t="s">
        <v>25</v>
      </c>
    </row>
    <row r="1509" ht="12.75" customHeight="1">
      <c r="A1509" t="s">
        <v>7</v>
      </c>
      <c r="B1509" t="s">
        <v>8</v>
      </c>
      <c r="C1509" t="s">
        <v>108</v>
      </c>
      <c r="D1509">
        <v>58691.22</v>
      </c>
      <c r="E1509">
        <v>0.407</v>
      </c>
      <c r="F1509" t="s">
        <v>115</v>
      </c>
      <c r="G1509" t="s">
        <v>25</v>
      </c>
    </row>
    <row r="1510" ht="12.75" customHeight="1">
      <c r="A1510" t="s">
        <v>7</v>
      </c>
      <c r="B1510" t="s">
        <v>8</v>
      </c>
      <c r="C1510" t="s">
        <v>108</v>
      </c>
      <c r="D1510">
        <v>46866.45</v>
      </c>
      <c r="E1510">
        <v>0.325</v>
      </c>
      <c r="F1510" t="s">
        <v>111</v>
      </c>
      <c r="G1510" t="s">
        <v>11</v>
      </c>
    </row>
    <row r="1511" ht="12.75" customHeight="1">
      <c r="A1511" t="s">
        <v>7</v>
      </c>
      <c r="B1511" t="s">
        <v>28</v>
      </c>
      <c r="C1511" t="s">
        <v>108</v>
      </c>
      <c r="D1511">
        <v>118001.82</v>
      </c>
      <c r="E1511">
        <v>0.827</v>
      </c>
      <c r="F1511" t="s">
        <v>117</v>
      </c>
      <c r="G1511" t="s">
        <v>78</v>
      </c>
    </row>
    <row r="1512" ht="12.75" customHeight="1">
      <c r="A1512" t="s">
        <v>7</v>
      </c>
      <c r="B1512" t="s">
        <v>28</v>
      </c>
      <c r="C1512" t="s">
        <v>108</v>
      </c>
      <c r="D1512">
        <v>20974.93</v>
      </c>
      <c r="E1512">
        <v>0.147</v>
      </c>
      <c r="F1512" t="s">
        <v>120</v>
      </c>
      <c r="G1512" t="s">
        <v>78</v>
      </c>
    </row>
    <row r="1513" ht="12.75" customHeight="1">
      <c r="A1513" t="s">
        <v>7</v>
      </c>
      <c r="B1513" t="s">
        <v>28</v>
      </c>
      <c r="C1513" t="s">
        <v>108</v>
      </c>
      <c r="D1513">
        <v>50796.43</v>
      </c>
      <c r="E1513">
        <v>0.356</v>
      </c>
      <c r="F1513" t="s">
        <v>121</v>
      </c>
      <c r="G1513" t="s">
        <v>78</v>
      </c>
    </row>
    <row r="1514" ht="12.75" customHeight="1">
      <c r="A1514" t="s">
        <v>7</v>
      </c>
      <c r="B1514" t="s">
        <v>28</v>
      </c>
      <c r="C1514" t="s">
        <v>108</v>
      </c>
      <c r="D1514">
        <v>27966.58</v>
      </c>
      <c r="E1514">
        <v>0.196</v>
      </c>
      <c r="F1514" t="s">
        <v>122</v>
      </c>
      <c r="G1514" t="s">
        <v>78</v>
      </c>
    </row>
    <row r="1515" ht="12.75" customHeight="1">
      <c r="A1515" t="s">
        <v>7</v>
      </c>
      <c r="B1515" t="s">
        <v>28</v>
      </c>
      <c r="C1515" t="s">
        <v>108</v>
      </c>
      <c r="D1515">
        <v>24542.1</v>
      </c>
      <c r="E1515">
        <v>0.172</v>
      </c>
      <c r="F1515" t="s">
        <v>123</v>
      </c>
      <c r="G1515" t="s">
        <v>78</v>
      </c>
    </row>
    <row r="1516" ht="12.75" customHeight="1">
      <c r="A1516" t="s">
        <v>7</v>
      </c>
      <c r="B1516" t="s">
        <v>28</v>
      </c>
      <c r="C1516" t="s">
        <v>108</v>
      </c>
      <c r="D1516">
        <v>93602.41</v>
      </c>
      <c r="E1516">
        <v>0.656</v>
      </c>
      <c r="F1516" t="s">
        <v>130</v>
      </c>
      <c r="G1516" t="s">
        <v>14</v>
      </c>
    </row>
    <row r="1517" ht="12.75" customHeight="1">
      <c r="A1517" t="s">
        <v>7</v>
      </c>
      <c r="B1517" t="s">
        <v>28</v>
      </c>
      <c r="C1517" t="s">
        <v>108</v>
      </c>
      <c r="D1517">
        <v>288797.69</v>
      </c>
      <c r="E1517">
        <v>2.024</v>
      </c>
      <c r="F1517" t="s">
        <v>133</v>
      </c>
      <c r="G1517" t="s">
        <v>14</v>
      </c>
    </row>
    <row r="1518" ht="12.75" customHeight="1">
      <c r="A1518" t="s">
        <v>7</v>
      </c>
      <c r="B1518" t="s">
        <v>28</v>
      </c>
      <c r="C1518" t="s">
        <v>108</v>
      </c>
      <c r="D1518">
        <v>1284.18</v>
      </c>
      <c r="E1518">
        <v>0.009</v>
      </c>
      <c r="F1518" t="s">
        <v>1115</v>
      </c>
      <c r="G1518" t="s">
        <v>87</v>
      </c>
    </row>
    <row r="1519" ht="12.75" customHeight="1">
      <c r="A1519" t="s">
        <v>7</v>
      </c>
      <c r="B1519" t="s">
        <v>28</v>
      </c>
      <c r="C1519" t="s">
        <v>108</v>
      </c>
      <c r="D1519">
        <v>67348.08</v>
      </c>
      <c r="E1519">
        <v>0.472</v>
      </c>
      <c r="F1519" t="s">
        <v>136</v>
      </c>
      <c r="G1519" t="s">
        <v>89</v>
      </c>
    </row>
    <row r="1520" ht="12.75" customHeight="1">
      <c r="A1520" t="s">
        <v>7</v>
      </c>
      <c r="B1520" t="s">
        <v>28</v>
      </c>
      <c r="C1520" t="s">
        <v>108</v>
      </c>
      <c r="D1520">
        <v>327751.14</v>
      </c>
      <c r="E1520">
        <v>2.297</v>
      </c>
      <c r="F1520" t="s">
        <v>124</v>
      </c>
      <c r="G1520" t="s">
        <v>14</v>
      </c>
    </row>
    <row r="1521" ht="12.75" customHeight="1">
      <c r="A1521" t="s">
        <v>7</v>
      </c>
      <c r="B1521" t="s">
        <v>28</v>
      </c>
      <c r="C1521" t="s">
        <v>108</v>
      </c>
      <c r="D1521">
        <v>145254.96</v>
      </c>
      <c r="E1521">
        <v>1.018</v>
      </c>
      <c r="F1521" t="s">
        <v>129</v>
      </c>
      <c r="G1521" t="s">
        <v>14</v>
      </c>
    </row>
    <row r="1522" ht="12.75" customHeight="1">
      <c r="A1522" t="s">
        <v>7</v>
      </c>
      <c r="B1522" t="s">
        <v>28</v>
      </c>
      <c r="C1522" t="s">
        <v>108</v>
      </c>
      <c r="D1522">
        <v>11129.56</v>
      </c>
      <c r="E1522">
        <v>0.078</v>
      </c>
      <c r="F1522" t="s">
        <v>137</v>
      </c>
      <c r="G1522" t="s">
        <v>14</v>
      </c>
    </row>
    <row r="1523" ht="12.75" customHeight="1">
      <c r="A1523" t="s">
        <v>7</v>
      </c>
      <c r="B1523" t="s">
        <v>1371</v>
      </c>
      <c r="C1523" t="s">
        <v>108</v>
      </c>
      <c r="D1523">
        <v>8346.06</v>
      </c>
      <c r="E1523">
        <v>0.065</v>
      </c>
      <c r="F1523" t="s">
        <v>137</v>
      </c>
      <c r="G1523" t="s">
        <v>14</v>
      </c>
    </row>
    <row r="1524" ht="12.75" customHeight="1">
      <c r="A1524" t="s">
        <v>7</v>
      </c>
      <c r="B1524" t="s">
        <v>1371</v>
      </c>
      <c r="C1524" t="s">
        <v>108</v>
      </c>
      <c r="D1524">
        <v>34925.04</v>
      </c>
      <c r="E1524">
        <v>0.272</v>
      </c>
      <c r="F1524" t="s">
        <v>135</v>
      </c>
      <c r="G1524" t="s">
        <v>25</v>
      </c>
    </row>
    <row r="1525" ht="12.75" customHeight="1">
      <c r="A1525" t="s">
        <v>7</v>
      </c>
      <c r="B1525" t="s">
        <v>8</v>
      </c>
      <c r="C1525" t="s">
        <v>389</v>
      </c>
      <c r="D1525">
        <v>6050.35</v>
      </c>
      <c r="E1525">
        <v>0.044</v>
      </c>
      <c r="F1525" t="s">
        <v>231</v>
      </c>
      <c r="G1525" t="s">
        <v>16</v>
      </c>
    </row>
    <row r="1526" ht="12.75" customHeight="1">
      <c r="A1526" t="s">
        <v>7</v>
      </c>
      <c r="B1526" t="s">
        <v>28</v>
      </c>
      <c r="C1526" t="s">
        <v>389</v>
      </c>
      <c r="D1526">
        <v>317192.33</v>
      </c>
      <c r="E1526">
        <v>2.223</v>
      </c>
      <c r="F1526" t="s">
        <v>396</v>
      </c>
      <c r="G1526" t="s">
        <v>73</v>
      </c>
    </row>
    <row r="1527" ht="12.75" customHeight="1">
      <c r="A1527" t="s">
        <v>7</v>
      </c>
      <c r="B1527" t="s">
        <v>28</v>
      </c>
      <c r="C1527" t="s">
        <v>389</v>
      </c>
      <c r="D1527">
        <v>133126.61</v>
      </c>
      <c r="E1527">
        <v>0.933</v>
      </c>
      <c r="F1527" t="s">
        <v>235</v>
      </c>
      <c r="G1527" t="s">
        <v>47</v>
      </c>
    </row>
    <row r="1528" ht="12.75" customHeight="1">
      <c r="A1528" t="s">
        <v>7</v>
      </c>
      <c r="B1528" t="s">
        <v>28</v>
      </c>
      <c r="C1528" t="s">
        <v>389</v>
      </c>
      <c r="D1528">
        <v>351579.8</v>
      </c>
      <c r="E1528">
        <v>2.464</v>
      </c>
      <c r="F1528" t="s">
        <v>238</v>
      </c>
      <c r="G1528" t="s">
        <v>240</v>
      </c>
    </row>
    <row r="1529" ht="12.75" customHeight="1">
      <c r="A1529" t="s">
        <v>7</v>
      </c>
      <c r="B1529" t="s">
        <v>28</v>
      </c>
      <c r="C1529" t="s">
        <v>389</v>
      </c>
      <c r="D1529">
        <v>460592.37</v>
      </c>
      <c r="E1529">
        <v>3.228</v>
      </c>
      <c r="F1529" t="s">
        <v>244</v>
      </c>
      <c r="G1529" t="s">
        <v>240</v>
      </c>
    </row>
    <row r="1530" ht="12.75" customHeight="1">
      <c r="A1530" t="s">
        <v>7</v>
      </c>
      <c r="B1530" t="s">
        <v>28</v>
      </c>
      <c r="C1530" t="s">
        <v>389</v>
      </c>
      <c r="D1530">
        <v>538784.63</v>
      </c>
      <c r="E1530">
        <v>3.776</v>
      </c>
      <c r="F1530" t="s">
        <v>247</v>
      </c>
      <c r="G1530" t="s">
        <v>45</v>
      </c>
    </row>
    <row r="1531" ht="12.75" customHeight="1">
      <c r="A1531" t="s">
        <v>7</v>
      </c>
      <c r="B1531" t="s">
        <v>28</v>
      </c>
      <c r="C1531" t="s">
        <v>389</v>
      </c>
      <c r="D1531">
        <v>148679.45</v>
      </c>
      <c r="E1531">
        <v>1.042</v>
      </c>
      <c r="F1531" t="s">
        <v>865</v>
      </c>
      <c r="G1531" t="s">
        <v>45</v>
      </c>
    </row>
    <row r="1532" ht="12.75" customHeight="1">
      <c r="A1532" t="s">
        <v>7</v>
      </c>
      <c r="B1532" t="s">
        <v>28</v>
      </c>
      <c r="C1532" t="s">
        <v>389</v>
      </c>
      <c r="D1532">
        <v>29108.07</v>
      </c>
      <c r="E1532">
        <v>0.204</v>
      </c>
      <c r="F1532" t="s">
        <v>252</v>
      </c>
      <c r="G1532" t="s">
        <v>92</v>
      </c>
    </row>
    <row r="1533" ht="12.75" customHeight="1">
      <c r="A1533" t="s">
        <v>7</v>
      </c>
      <c r="B1533" t="s">
        <v>28</v>
      </c>
      <c r="C1533" t="s">
        <v>389</v>
      </c>
      <c r="D1533">
        <v>2425.67</v>
      </c>
      <c r="E1533">
        <v>0.017</v>
      </c>
      <c r="F1533" t="s">
        <v>256</v>
      </c>
      <c r="G1533" t="s">
        <v>92</v>
      </c>
    </row>
    <row r="1534" ht="12.75" customHeight="1">
      <c r="A1534" t="s">
        <v>7</v>
      </c>
      <c r="B1534" t="s">
        <v>28</v>
      </c>
      <c r="C1534" t="s">
        <v>389</v>
      </c>
      <c r="D1534">
        <v>248702.76</v>
      </c>
      <c r="E1534">
        <v>1.743</v>
      </c>
      <c r="F1534" t="s">
        <v>256</v>
      </c>
      <c r="G1534" t="s">
        <v>92</v>
      </c>
    </row>
    <row r="1535" ht="12.75" customHeight="1">
      <c r="A1535" t="s">
        <v>7</v>
      </c>
      <c r="B1535" t="s">
        <v>28</v>
      </c>
      <c r="C1535" t="s">
        <v>389</v>
      </c>
      <c r="D1535">
        <v>96313.46</v>
      </c>
      <c r="E1535">
        <v>0.675</v>
      </c>
      <c r="F1535" t="s">
        <v>259</v>
      </c>
      <c r="G1535" t="s">
        <v>47</v>
      </c>
    </row>
    <row r="1536" ht="12.75" customHeight="1">
      <c r="A1536" t="s">
        <v>7</v>
      </c>
      <c r="B1536" t="s">
        <v>28</v>
      </c>
      <c r="C1536" t="s">
        <v>389</v>
      </c>
      <c r="D1536">
        <v>813884.41</v>
      </c>
      <c r="E1536">
        <v>5.704</v>
      </c>
      <c r="F1536" t="s">
        <v>262</v>
      </c>
      <c r="G1536" t="s">
        <v>45</v>
      </c>
    </row>
    <row r="1537" ht="12.75" customHeight="1">
      <c r="A1537" t="s">
        <v>7</v>
      </c>
      <c r="B1537" t="s">
        <v>28</v>
      </c>
      <c r="C1537" t="s">
        <v>389</v>
      </c>
      <c r="D1537">
        <v>259118.88</v>
      </c>
      <c r="E1537">
        <v>1.816</v>
      </c>
      <c r="F1537" t="s">
        <v>265</v>
      </c>
      <c r="G1537" t="s">
        <v>78</v>
      </c>
    </row>
    <row r="1538" ht="12.75" customHeight="1">
      <c r="A1538" t="s">
        <v>7</v>
      </c>
      <c r="B1538" t="s">
        <v>28</v>
      </c>
      <c r="C1538" t="s">
        <v>389</v>
      </c>
      <c r="D1538">
        <v>161378.55</v>
      </c>
      <c r="E1538">
        <v>1.131</v>
      </c>
      <c r="F1538" t="s">
        <v>270</v>
      </c>
      <c r="G1538" t="s">
        <v>89</v>
      </c>
    </row>
    <row r="1539" ht="12.75" customHeight="1">
      <c r="A1539" t="s">
        <v>7</v>
      </c>
      <c r="B1539" t="s">
        <v>28</v>
      </c>
      <c r="C1539" t="s">
        <v>389</v>
      </c>
      <c r="D1539">
        <v>256550.52</v>
      </c>
      <c r="E1539">
        <v>1.798</v>
      </c>
      <c r="F1539" t="s">
        <v>273</v>
      </c>
      <c r="G1539" t="s">
        <v>47</v>
      </c>
    </row>
    <row r="1540" ht="12.75" customHeight="1">
      <c r="A1540" t="s">
        <v>7</v>
      </c>
      <c r="B1540" t="s">
        <v>28</v>
      </c>
      <c r="C1540" t="s">
        <v>389</v>
      </c>
      <c r="D1540">
        <v>245278.28</v>
      </c>
      <c r="E1540">
        <v>1.719</v>
      </c>
      <c r="F1540" t="s">
        <v>882</v>
      </c>
      <c r="G1540" t="s">
        <v>23</v>
      </c>
    </row>
    <row r="1541" ht="12.75" customHeight="1">
      <c r="A1541" t="s">
        <v>7</v>
      </c>
      <c r="B1541" t="s">
        <v>28</v>
      </c>
      <c r="C1541" t="s">
        <v>389</v>
      </c>
      <c r="D1541">
        <v>83614.35</v>
      </c>
      <c r="E1541">
        <v>0.586</v>
      </c>
      <c r="F1541" t="s">
        <v>277</v>
      </c>
      <c r="G1541" t="s">
        <v>23</v>
      </c>
    </row>
    <row r="1542" ht="12.75" customHeight="1">
      <c r="A1542" t="s">
        <v>7</v>
      </c>
      <c r="B1542" t="s">
        <v>28</v>
      </c>
      <c r="C1542" t="s">
        <v>389</v>
      </c>
      <c r="D1542">
        <v>196479.46</v>
      </c>
      <c r="E1542">
        <v>1.377</v>
      </c>
      <c r="F1542" t="s">
        <v>280</v>
      </c>
      <c r="G1542" t="s">
        <v>47</v>
      </c>
    </row>
    <row r="1543" ht="12.75" customHeight="1">
      <c r="A1543" t="s">
        <v>7</v>
      </c>
      <c r="B1543" t="s">
        <v>28</v>
      </c>
      <c r="C1543" t="s">
        <v>389</v>
      </c>
      <c r="D1543">
        <v>129131.38</v>
      </c>
      <c r="E1543">
        <v>0.905</v>
      </c>
      <c r="F1543" t="s">
        <v>283</v>
      </c>
      <c r="G1543" t="s">
        <v>78</v>
      </c>
    </row>
    <row r="1544" ht="12.75" customHeight="1">
      <c r="A1544" t="s">
        <v>7</v>
      </c>
      <c r="B1544" t="s">
        <v>28</v>
      </c>
      <c r="C1544" t="s">
        <v>389</v>
      </c>
      <c r="D1544">
        <v>167228.7</v>
      </c>
      <c r="E1544">
        <v>1.172</v>
      </c>
      <c r="F1544" t="s">
        <v>286</v>
      </c>
      <c r="G1544" t="s">
        <v>92</v>
      </c>
    </row>
    <row r="1545" ht="12.75" customHeight="1">
      <c r="A1545" t="s">
        <v>7</v>
      </c>
      <c r="B1545" t="s">
        <v>28</v>
      </c>
      <c r="C1545" t="s">
        <v>389</v>
      </c>
      <c r="D1545">
        <v>905631.9</v>
      </c>
      <c r="E1545">
        <v>6.347</v>
      </c>
      <c r="F1545" t="s">
        <v>290</v>
      </c>
      <c r="G1545" t="s">
        <v>45</v>
      </c>
    </row>
    <row r="1546" ht="12.75" customHeight="1">
      <c r="A1546" t="s">
        <v>7</v>
      </c>
      <c r="B1546" t="s">
        <v>28</v>
      </c>
      <c r="C1546" t="s">
        <v>389</v>
      </c>
      <c r="D1546">
        <v>166372.58</v>
      </c>
      <c r="E1546">
        <v>1.166</v>
      </c>
      <c r="F1546" t="s">
        <v>295</v>
      </c>
      <c r="G1546" t="s">
        <v>47</v>
      </c>
    </row>
    <row r="1547" ht="12.75" customHeight="1">
      <c r="A1547" t="s">
        <v>7</v>
      </c>
      <c r="B1547" t="s">
        <v>28</v>
      </c>
      <c r="C1547" t="s">
        <v>389</v>
      </c>
      <c r="D1547">
        <v>185207.22</v>
      </c>
      <c r="E1547">
        <v>1.298</v>
      </c>
      <c r="F1547" t="s">
        <v>301</v>
      </c>
      <c r="G1547" t="s">
        <v>92</v>
      </c>
    </row>
    <row r="1548" ht="12.75" customHeight="1">
      <c r="A1548" t="s">
        <v>7</v>
      </c>
      <c r="B1548" t="s">
        <v>28</v>
      </c>
      <c r="C1548" t="s">
        <v>389</v>
      </c>
      <c r="D1548">
        <v>293934.41</v>
      </c>
      <c r="E1548">
        <v>2.06</v>
      </c>
      <c r="F1548" t="s">
        <v>304</v>
      </c>
      <c r="G1548" t="s">
        <v>92</v>
      </c>
    </row>
    <row r="1549" ht="12.75" customHeight="1">
      <c r="A1549" t="s">
        <v>7</v>
      </c>
      <c r="B1549" t="s">
        <v>28</v>
      </c>
      <c r="C1549" t="s">
        <v>389</v>
      </c>
      <c r="D1549">
        <v>261687.24</v>
      </c>
      <c r="E1549">
        <v>1.834</v>
      </c>
      <c r="F1549" t="s">
        <v>311</v>
      </c>
      <c r="G1549" t="s">
        <v>47</v>
      </c>
    </row>
    <row r="1550" ht="12.75" customHeight="1">
      <c r="A1550" t="s">
        <v>7</v>
      </c>
      <c r="B1550" t="s">
        <v>28</v>
      </c>
      <c r="C1550" t="s">
        <v>389</v>
      </c>
      <c r="D1550">
        <v>93174.35</v>
      </c>
      <c r="E1550">
        <v>0.653</v>
      </c>
      <c r="F1550" t="s">
        <v>317</v>
      </c>
      <c r="G1550" t="s">
        <v>40</v>
      </c>
    </row>
    <row r="1551" ht="12.75" customHeight="1">
      <c r="A1551" t="s">
        <v>7</v>
      </c>
      <c r="B1551" t="s">
        <v>28</v>
      </c>
      <c r="C1551" t="s">
        <v>389</v>
      </c>
      <c r="D1551">
        <v>32532.55</v>
      </c>
      <c r="E1551">
        <v>0.228</v>
      </c>
      <c r="F1551" t="s">
        <v>321</v>
      </c>
      <c r="G1551" t="s">
        <v>40</v>
      </c>
    </row>
    <row r="1552" ht="12.75" customHeight="1">
      <c r="A1552" t="s">
        <v>7</v>
      </c>
      <c r="B1552" t="s">
        <v>28</v>
      </c>
      <c r="C1552" t="s">
        <v>389</v>
      </c>
      <c r="D1552">
        <v>17265.08</v>
      </c>
      <c r="E1552">
        <v>0.121</v>
      </c>
      <c r="F1552" t="s">
        <v>322</v>
      </c>
      <c r="G1552" t="s">
        <v>40</v>
      </c>
    </row>
    <row r="1553" ht="12.75" customHeight="1">
      <c r="A1553" t="s">
        <v>7</v>
      </c>
      <c r="B1553" t="s">
        <v>28</v>
      </c>
      <c r="C1553" t="s">
        <v>389</v>
      </c>
      <c r="D1553">
        <v>80189.87</v>
      </c>
      <c r="E1553">
        <v>0.562</v>
      </c>
      <c r="F1553" t="s">
        <v>324</v>
      </c>
      <c r="G1553" t="s">
        <v>14</v>
      </c>
    </row>
    <row r="1554" ht="12.75" customHeight="1">
      <c r="A1554" t="s">
        <v>7</v>
      </c>
      <c r="B1554" t="s">
        <v>28</v>
      </c>
      <c r="C1554" t="s">
        <v>389</v>
      </c>
      <c r="D1554">
        <v>138548.7</v>
      </c>
      <c r="E1554">
        <v>0.971</v>
      </c>
      <c r="F1554" t="s">
        <v>868</v>
      </c>
      <c r="G1554" t="s">
        <v>40</v>
      </c>
    </row>
    <row r="1555" ht="12.75" customHeight="1">
      <c r="A1555" t="s">
        <v>7</v>
      </c>
      <c r="B1555" t="s">
        <v>28</v>
      </c>
      <c r="C1555" t="s">
        <v>389</v>
      </c>
      <c r="D1555">
        <v>75053.16</v>
      </c>
      <c r="E1555">
        <v>0.526</v>
      </c>
      <c r="F1555" t="s">
        <v>869</v>
      </c>
      <c r="G1555" t="s">
        <v>40</v>
      </c>
    </row>
    <row r="1556" ht="12.75" customHeight="1">
      <c r="A1556" t="s">
        <v>7</v>
      </c>
      <c r="B1556" t="s">
        <v>28</v>
      </c>
      <c r="C1556" t="s">
        <v>389</v>
      </c>
      <c r="D1556">
        <v>74054.35</v>
      </c>
      <c r="E1556">
        <v>0.519</v>
      </c>
      <c r="F1556" t="s">
        <v>326</v>
      </c>
      <c r="G1556" t="s">
        <v>40</v>
      </c>
    </row>
    <row r="1557" ht="12.75" customHeight="1">
      <c r="A1557" t="s">
        <v>7</v>
      </c>
      <c r="B1557" t="s">
        <v>28</v>
      </c>
      <c r="C1557" t="s">
        <v>389</v>
      </c>
      <c r="D1557">
        <v>182353.48</v>
      </c>
      <c r="E1557">
        <v>1.278</v>
      </c>
      <c r="F1557" t="s">
        <v>329</v>
      </c>
      <c r="G1557" t="s">
        <v>40</v>
      </c>
    </row>
    <row r="1558" ht="12.75" customHeight="1">
      <c r="A1558" t="s">
        <v>7</v>
      </c>
      <c r="B1558" t="s">
        <v>28</v>
      </c>
      <c r="C1558" t="s">
        <v>389</v>
      </c>
      <c r="D1558">
        <v>67633.45</v>
      </c>
      <c r="E1558">
        <v>0.474</v>
      </c>
      <c r="F1558" t="s">
        <v>333</v>
      </c>
      <c r="G1558" t="s">
        <v>40</v>
      </c>
    </row>
    <row r="1559" ht="12.75" customHeight="1">
      <c r="A1559" t="s">
        <v>7</v>
      </c>
      <c r="B1559" t="s">
        <v>28</v>
      </c>
      <c r="C1559" t="s">
        <v>389</v>
      </c>
      <c r="D1559">
        <v>205468.71</v>
      </c>
      <c r="E1559">
        <v>1.44</v>
      </c>
      <c r="F1559" t="s">
        <v>343</v>
      </c>
      <c r="G1559" t="s">
        <v>40</v>
      </c>
    </row>
    <row r="1560" ht="12.75" customHeight="1">
      <c r="A1560" t="s">
        <v>7</v>
      </c>
      <c r="B1560" t="s">
        <v>28</v>
      </c>
      <c r="C1560" t="s">
        <v>389</v>
      </c>
      <c r="D1560">
        <v>74482.41</v>
      </c>
      <c r="E1560">
        <v>0.522</v>
      </c>
      <c r="F1560" t="s">
        <v>353</v>
      </c>
      <c r="G1560" t="s">
        <v>25</v>
      </c>
    </row>
    <row r="1561" ht="12.75" customHeight="1">
      <c r="A1561" t="s">
        <v>7</v>
      </c>
      <c r="B1561" t="s">
        <v>28</v>
      </c>
      <c r="C1561" t="s">
        <v>389</v>
      </c>
      <c r="D1561">
        <v>120570.18</v>
      </c>
      <c r="E1561">
        <v>0.845</v>
      </c>
      <c r="F1561" t="s">
        <v>357</v>
      </c>
      <c r="G1561" t="s">
        <v>25</v>
      </c>
    </row>
    <row r="1562" ht="12.75" customHeight="1">
      <c r="A1562" t="s">
        <v>7</v>
      </c>
      <c r="B1562" t="s">
        <v>28</v>
      </c>
      <c r="C1562" t="s">
        <v>389</v>
      </c>
      <c r="D1562">
        <v>146111.09</v>
      </c>
      <c r="E1562">
        <v>1.024</v>
      </c>
      <c r="F1562" t="s">
        <v>360</v>
      </c>
      <c r="G1562" t="s">
        <v>25</v>
      </c>
    </row>
    <row r="1563" ht="12.75" customHeight="1">
      <c r="A1563" t="s">
        <v>7</v>
      </c>
      <c r="B1563" t="s">
        <v>28</v>
      </c>
      <c r="C1563" t="s">
        <v>389</v>
      </c>
      <c r="D1563">
        <v>159380.94</v>
      </c>
      <c r="E1563">
        <v>1.117</v>
      </c>
      <c r="F1563" t="s">
        <v>364</v>
      </c>
      <c r="G1563" t="s">
        <v>25</v>
      </c>
    </row>
    <row r="1564" ht="12.75" customHeight="1">
      <c r="A1564" t="s">
        <v>7</v>
      </c>
      <c r="B1564" t="s">
        <v>8</v>
      </c>
      <c r="C1564" t="s">
        <v>389</v>
      </c>
      <c r="D1564">
        <v>4812.78</v>
      </c>
      <c r="E1564">
        <v>0.035</v>
      </c>
      <c r="F1564" t="s">
        <v>374</v>
      </c>
      <c r="G1564" t="s">
        <v>16</v>
      </c>
    </row>
    <row r="1565" ht="12.75" customHeight="1">
      <c r="A1565" t="s">
        <v>7</v>
      </c>
      <c r="B1565" t="s">
        <v>8</v>
      </c>
      <c r="C1565" t="s">
        <v>389</v>
      </c>
      <c r="D1565">
        <v>93780.48</v>
      </c>
      <c r="E1565">
        <v>0.682</v>
      </c>
      <c r="F1565" t="s">
        <v>827</v>
      </c>
      <c r="G1565" t="s">
        <v>11</v>
      </c>
    </row>
    <row r="1566" ht="12.75" customHeight="1">
      <c r="A1566" t="s">
        <v>7</v>
      </c>
      <c r="B1566" t="s">
        <v>28</v>
      </c>
      <c r="C1566" t="s">
        <v>389</v>
      </c>
      <c r="D1566">
        <v>618546.44</v>
      </c>
      <c r="E1566">
        <v>4.335</v>
      </c>
      <c r="F1566" t="s">
        <v>378</v>
      </c>
      <c r="G1566" t="s">
        <v>240</v>
      </c>
    </row>
    <row r="1567" ht="12.75" customHeight="1">
      <c r="A1567" t="s">
        <v>7</v>
      </c>
      <c r="B1567" t="s">
        <v>28</v>
      </c>
      <c r="C1567" t="s">
        <v>389</v>
      </c>
      <c r="D1567">
        <v>353720.1</v>
      </c>
      <c r="E1567">
        <v>2.479</v>
      </c>
      <c r="F1567" t="s">
        <v>831</v>
      </c>
      <c r="G1567" t="s">
        <v>45</v>
      </c>
    </row>
    <row r="1568" ht="12.75" customHeight="1">
      <c r="A1568" t="s">
        <v>7</v>
      </c>
      <c r="B1568" t="s">
        <v>28</v>
      </c>
      <c r="C1568" t="s">
        <v>389</v>
      </c>
      <c r="D1568">
        <v>84898.53</v>
      </c>
      <c r="E1568">
        <v>0.595</v>
      </c>
      <c r="F1568" t="s">
        <v>836</v>
      </c>
      <c r="G1568" t="s">
        <v>73</v>
      </c>
    </row>
    <row r="1569" ht="12.75" customHeight="1">
      <c r="A1569" t="s">
        <v>7</v>
      </c>
      <c r="B1569" t="s">
        <v>28</v>
      </c>
      <c r="C1569" t="s">
        <v>389</v>
      </c>
      <c r="D1569">
        <v>474147.6</v>
      </c>
      <c r="E1569">
        <v>3.323</v>
      </c>
      <c r="F1569" t="s">
        <v>836</v>
      </c>
      <c r="G1569" t="s">
        <v>73</v>
      </c>
    </row>
    <row r="1570" ht="12.75" customHeight="1">
      <c r="A1570" t="s">
        <v>7</v>
      </c>
      <c r="B1570" t="s">
        <v>28</v>
      </c>
      <c r="C1570" t="s">
        <v>389</v>
      </c>
      <c r="D1570">
        <v>210034.69</v>
      </c>
      <c r="E1570">
        <v>1.472</v>
      </c>
      <c r="F1570" t="s">
        <v>382</v>
      </c>
      <c r="G1570" t="s">
        <v>73</v>
      </c>
    </row>
    <row r="1571" ht="12.75" customHeight="1">
      <c r="A1571" t="s">
        <v>7</v>
      </c>
      <c r="B1571" t="s">
        <v>28</v>
      </c>
      <c r="C1571" t="s">
        <v>389</v>
      </c>
      <c r="D1571">
        <v>349296.82</v>
      </c>
      <c r="E1571">
        <v>2.448</v>
      </c>
      <c r="F1571" t="s">
        <v>386</v>
      </c>
      <c r="G1571" t="s">
        <v>47</v>
      </c>
    </row>
    <row r="1572" ht="12.75" customHeight="1">
      <c r="A1572" t="s">
        <v>7</v>
      </c>
      <c r="B1572" t="s">
        <v>28</v>
      </c>
      <c r="C1572" t="s">
        <v>389</v>
      </c>
      <c r="D1572">
        <v>355289.65</v>
      </c>
      <c r="E1572">
        <v>2.49</v>
      </c>
      <c r="F1572" t="s">
        <v>388</v>
      </c>
      <c r="G1572" t="s">
        <v>23</v>
      </c>
    </row>
    <row r="1573" ht="12.75" customHeight="1">
      <c r="A1573" t="s">
        <v>7</v>
      </c>
      <c r="B1573" t="s">
        <v>28</v>
      </c>
      <c r="C1573" t="s">
        <v>389</v>
      </c>
      <c r="D1573">
        <v>990673.12</v>
      </c>
      <c r="E1573">
        <v>6.943</v>
      </c>
      <c r="F1573" t="s">
        <v>393</v>
      </c>
      <c r="G1573" t="s">
        <v>45</v>
      </c>
    </row>
    <row r="1574" ht="12.75" customHeight="1">
      <c r="A1574" t="s">
        <v>7</v>
      </c>
      <c r="B1574" t="s">
        <v>28</v>
      </c>
      <c r="C1574" t="s">
        <v>389</v>
      </c>
      <c r="D1574">
        <v>523089.1</v>
      </c>
      <c r="E1574">
        <v>3.666</v>
      </c>
      <c r="F1574" t="s">
        <v>397</v>
      </c>
      <c r="G1574" t="s">
        <v>98</v>
      </c>
    </row>
    <row r="1575" ht="12.75" customHeight="1">
      <c r="A1575" t="s">
        <v>7</v>
      </c>
      <c r="B1575" t="s">
        <v>28</v>
      </c>
      <c r="C1575" t="s">
        <v>389</v>
      </c>
      <c r="D1575">
        <v>203471.1</v>
      </c>
      <c r="E1575">
        <v>1.426</v>
      </c>
      <c r="F1575" t="s">
        <v>399</v>
      </c>
      <c r="G1575" t="s">
        <v>92</v>
      </c>
    </row>
    <row r="1576" ht="12.75" customHeight="1">
      <c r="A1576" t="s">
        <v>7</v>
      </c>
      <c r="B1576" t="s">
        <v>28</v>
      </c>
      <c r="C1576" t="s">
        <v>389</v>
      </c>
      <c r="D1576">
        <v>445039.53</v>
      </c>
      <c r="E1576">
        <v>3.119</v>
      </c>
      <c r="F1576" t="s">
        <v>404</v>
      </c>
      <c r="G1576" t="s">
        <v>47</v>
      </c>
    </row>
    <row r="1577" ht="12.75" customHeight="1">
      <c r="A1577" t="s">
        <v>7</v>
      </c>
      <c r="B1577" t="s">
        <v>28</v>
      </c>
      <c r="C1577" t="s">
        <v>389</v>
      </c>
      <c r="D1577">
        <v>249416.19</v>
      </c>
      <c r="E1577">
        <v>1.748</v>
      </c>
      <c r="F1577" t="s">
        <v>408</v>
      </c>
      <c r="G1577" t="s">
        <v>80</v>
      </c>
    </row>
    <row r="1578" ht="12.75" customHeight="1">
      <c r="A1578" t="s">
        <v>7</v>
      </c>
      <c r="B1578" t="s">
        <v>28</v>
      </c>
      <c r="C1578" t="s">
        <v>389</v>
      </c>
      <c r="D1578">
        <v>134696.16</v>
      </c>
      <c r="E1578">
        <v>0.944</v>
      </c>
      <c r="F1578" t="s">
        <v>412</v>
      </c>
      <c r="G1578" t="s">
        <v>92</v>
      </c>
    </row>
    <row r="1579" ht="12.75" customHeight="1">
      <c r="A1579" t="s">
        <v>7</v>
      </c>
      <c r="B1579" t="s">
        <v>28</v>
      </c>
      <c r="C1579" t="s">
        <v>389</v>
      </c>
      <c r="D1579">
        <v>390247.87</v>
      </c>
      <c r="E1579">
        <v>2.735</v>
      </c>
      <c r="F1579" t="s">
        <v>417</v>
      </c>
      <c r="G1579" t="s">
        <v>45</v>
      </c>
    </row>
    <row r="1580" ht="12.75" customHeight="1">
      <c r="A1580" t="s">
        <v>7</v>
      </c>
      <c r="B1580" t="s">
        <v>1371</v>
      </c>
      <c r="C1580" t="s">
        <v>389</v>
      </c>
      <c r="D1580">
        <v>1143923.55</v>
      </c>
      <c r="E1580">
        <v>8.909</v>
      </c>
      <c r="F1580" t="s">
        <v>417</v>
      </c>
      <c r="G1580" t="s">
        <v>45</v>
      </c>
    </row>
    <row r="1581" ht="12.75" customHeight="1">
      <c r="A1581" t="s">
        <v>7</v>
      </c>
      <c r="B1581" t="s">
        <v>1371</v>
      </c>
      <c r="C1581" t="s">
        <v>389</v>
      </c>
      <c r="D1581">
        <v>287618.0</v>
      </c>
      <c r="E1581">
        <v>2.24</v>
      </c>
      <c r="F1581" t="s">
        <v>421</v>
      </c>
      <c r="G1581" t="s">
        <v>89</v>
      </c>
    </row>
    <row r="1582" ht="12.75" customHeight="1">
      <c r="A1582" t="s">
        <v>7</v>
      </c>
      <c r="B1582" t="s">
        <v>1371</v>
      </c>
      <c r="C1582" t="s">
        <v>389</v>
      </c>
      <c r="D1582">
        <v>740487.95</v>
      </c>
      <c r="E1582">
        <v>5.767</v>
      </c>
      <c r="F1582" t="s">
        <v>426</v>
      </c>
      <c r="G1582" t="s">
        <v>45</v>
      </c>
    </row>
    <row r="1583" ht="12.75" customHeight="1">
      <c r="A1583" t="s">
        <v>7</v>
      </c>
      <c r="B1583" t="s">
        <v>1371</v>
      </c>
      <c r="C1583" t="s">
        <v>389</v>
      </c>
      <c r="D1583">
        <v>345013.2</v>
      </c>
      <c r="E1583">
        <v>2.687</v>
      </c>
      <c r="F1583" t="s">
        <v>430</v>
      </c>
      <c r="G1583" t="s">
        <v>92</v>
      </c>
    </row>
    <row r="1584" ht="12.75" customHeight="1">
      <c r="A1584" t="s">
        <v>7</v>
      </c>
      <c r="B1584" t="s">
        <v>1371</v>
      </c>
      <c r="C1584" t="s">
        <v>389</v>
      </c>
      <c r="D1584">
        <v>77040.54</v>
      </c>
      <c r="E1584">
        <v>0.6</v>
      </c>
      <c r="F1584" t="s">
        <v>445</v>
      </c>
      <c r="G1584" t="s">
        <v>14</v>
      </c>
    </row>
    <row r="1585" ht="12.75" customHeight="1">
      <c r="A1585" t="s">
        <v>7</v>
      </c>
      <c r="B1585" t="s">
        <v>1371</v>
      </c>
      <c r="C1585" t="s">
        <v>389</v>
      </c>
      <c r="D1585">
        <v>77425.74</v>
      </c>
      <c r="E1585">
        <v>0.603</v>
      </c>
      <c r="F1585" t="s">
        <v>834</v>
      </c>
      <c r="G1585" t="s">
        <v>40</v>
      </c>
    </row>
    <row r="1586" ht="12.75" customHeight="1">
      <c r="A1586" t="s">
        <v>7</v>
      </c>
      <c r="B1586" t="s">
        <v>1371</v>
      </c>
      <c r="C1586" t="s">
        <v>389</v>
      </c>
      <c r="D1586">
        <v>214044.29</v>
      </c>
      <c r="E1586">
        <v>1.667</v>
      </c>
      <c r="F1586" t="s">
        <v>450</v>
      </c>
      <c r="G1586" t="s">
        <v>40</v>
      </c>
    </row>
    <row r="1587" ht="12.75" customHeight="1">
      <c r="A1587" t="s">
        <v>7</v>
      </c>
      <c r="B1587" t="s">
        <v>1371</v>
      </c>
      <c r="C1587" t="s">
        <v>389</v>
      </c>
      <c r="D1587">
        <v>46609.52</v>
      </c>
      <c r="E1587">
        <v>0.363</v>
      </c>
      <c r="F1587" t="s">
        <v>455</v>
      </c>
      <c r="G1587" t="s">
        <v>40</v>
      </c>
    </row>
    <row r="1588" ht="12.75" customHeight="1">
      <c r="A1588" t="s">
        <v>7</v>
      </c>
      <c r="B1588" t="s">
        <v>1371</v>
      </c>
      <c r="C1588" t="s">
        <v>389</v>
      </c>
      <c r="D1588">
        <v>84102.58</v>
      </c>
      <c r="E1588">
        <v>0.655</v>
      </c>
      <c r="F1588" t="s">
        <v>460</v>
      </c>
      <c r="G1588" t="s">
        <v>40</v>
      </c>
    </row>
    <row r="1589" ht="12.75" customHeight="1">
      <c r="A1589" t="s">
        <v>7</v>
      </c>
      <c r="B1589" t="s">
        <v>1371</v>
      </c>
      <c r="C1589" t="s">
        <v>389</v>
      </c>
      <c r="D1589">
        <v>40574.68</v>
      </c>
      <c r="E1589">
        <v>0.316</v>
      </c>
      <c r="F1589" t="s">
        <v>1262</v>
      </c>
      <c r="G1589" t="s">
        <v>25</v>
      </c>
    </row>
    <row r="1590" ht="12.75" customHeight="1">
      <c r="A1590" t="s">
        <v>7</v>
      </c>
      <c r="B1590" t="s">
        <v>1371</v>
      </c>
      <c r="C1590" t="s">
        <v>389</v>
      </c>
      <c r="D1590">
        <v>94117.85</v>
      </c>
      <c r="E1590">
        <v>0.733</v>
      </c>
      <c r="F1590" t="s">
        <v>467</v>
      </c>
      <c r="G1590" t="s">
        <v>25</v>
      </c>
    </row>
    <row r="1591" ht="12.75" customHeight="1">
      <c r="A1591" t="s">
        <v>7</v>
      </c>
      <c r="B1591" t="s">
        <v>1371</v>
      </c>
      <c r="C1591" t="s">
        <v>389</v>
      </c>
      <c r="D1591">
        <v>215713.5</v>
      </c>
      <c r="E1591">
        <v>1.68</v>
      </c>
      <c r="F1591" t="s">
        <v>472</v>
      </c>
      <c r="G1591" t="s">
        <v>25</v>
      </c>
    </row>
    <row r="1592" ht="12.75" customHeight="1">
      <c r="A1592" t="s">
        <v>7</v>
      </c>
      <c r="B1592" t="s">
        <v>8</v>
      </c>
      <c r="C1592" t="s">
        <v>99</v>
      </c>
      <c r="D1592">
        <v>3316.7</v>
      </c>
      <c r="E1592">
        <v>0.023</v>
      </c>
      <c r="F1592" t="s">
        <v>101</v>
      </c>
      <c r="G1592" t="s">
        <v>47</v>
      </c>
    </row>
    <row r="1593" ht="12.75" customHeight="1">
      <c r="A1593" t="s">
        <v>7</v>
      </c>
      <c r="B1593" t="s">
        <v>8</v>
      </c>
      <c r="C1593" t="s">
        <v>99</v>
      </c>
      <c r="D1593">
        <v>5623.97</v>
      </c>
      <c r="E1593">
        <v>0.039</v>
      </c>
      <c r="F1593" t="s">
        <v>103</v>
      </c>
      <c r="G1593" t="s">
        <v>47</v>
      </c>
    </row>
    <row r="1594" ht="12.75" customHeight="1">
      <c r="A1594" t="s">
        <v>7</v>
      </c>
      <c r="B1594" t="s">
        <v>8</v>
      </c>
      <c r="C1594" t="s">
        <v>99</v>
      </c>
      <c r="D1594">
        <v>5623.97</v>
      </c>
      <c r="E1594">
        <v>0.039</v>
      </c>
      <c r="F1594" t="s">
        <v>100</v>
      </c>
      <c r="G1594" t="s">
        <v>47</v>
      </c>
    </row>
    <row r="1595" ht="12.75" customHeight="1">
      <c r="A1595" t="s">
        <v>7</v>
      </c>
      <c r="B1595" t="s">
        <v>8</v>
      </c>
      <c r="C1595" t="s">
        <v>99</v>
      </c>
      <c r="D1595">
        <v>5623.97</v>
      </c>
      <c r="E1595">
        <v>0.039</v>
      </c>
      <c r="F1595" t="s">
        <v>104</v>
      </c>
      <c r="G1595" t="s">
        <v>47</v>
      </c>
    </row>
    <row r="1596" ht="12.75" customHeight="1">
      <c r="A1596" t="s">
        <v>7</v>
      </c>
      <c r="B1596" t="s">
        <v>8</v>
      </c>
      <c r="C1596" t="s">
        <v>99</v>
      </c>
      <c r="D1596">
        <v>5623.97</v>
      </c>
      <c r="E1596">
        <v>0.039</v>
      </c>
      <c r="F1596" t="s">
        <v>1056</v>
      </c>
      <c r="G1596" t="s">
        <v>47</v>
      </c>
    </row>
    <row r="1597" ht="12.75" customHeight="1">
      <c r="A1597" t="s">
        <v>7</v>
      </c>
      <c r="B1597" t="s">
        <v>8</v>
      </c>
      <c r="C1597" t="s">
        <v>99</v>
      </c>
      <c r="D1597">
        <v>2307.27</v>
      </c>
      <c r="E1597">
        <v>0.016</v>
      </c>
      <c r="F1597" t="s">
        <v>1058</v>
      </c>
      <c r="G1597" t="s">
        <v>47</v>
      </c>
    </row>
    <row r="1598" ht="12.75" customHeight="1">
      <c r="A1598" t="s">
        <v>7</v>
      </c>
      <c r="B1598" t="s">
        <v>28</v>
      </c>
      <c r="C1598" t="s">
        <v>380</v>
      </c>
      <c r="D1598">
        <v>29393.44</v>
      </c>
      <c r="E1598">
        <v>0.206</v>
      </c>
      <c r="F1598" t="s">
        <v>385</v>
      </c>
      <c r="G1598" t="s">
        <v>78</v>
      </c>
    </row>
    <row r="1599" ht="12.75" customHeight="1">
      <c r="A1599" t="s">
        <v>7</v>
      </c>
      <c r="B1599" t="s">
        <v>28</v>
      </c>
      <c r="C1599" t="s">
        <v>380</v>
      </c>
      <c r="D1599">
        <v>23971.35</v>
      </c>
      <c r="E1599">
        <v>0.168</v>
      </c>
      <c r="F1599" t="s">
        <v>385</v>
      </c>
      <c r="G1599" t="s">
        <v>78</v>
      </c>
    </row>
    <row r="1600" ht="12.75" customHeight="1">
      <c r="A1600" t="s">
        <v>7</v>
      </c>
      <c r="B1600" t="s">
        <v>8</v>
      </c>
      <c r="C1600" t="s">
        <v>99</v>
      </c>
      <c r="D1600">
        <v>9213.04</v>
      </c>
      <c r="E1600">
        <v>0.067</v>
      </c>
      <c r="F1600" t="s">
        <v>359</v>
      </c>
      <c r="G1600" t="s">
        <v>23</v>
      </c>
    </row>
    <row r="1601" ht="12.75" customHeight="1">
      <c r="A1601" t="s">
        <v>7</v>
      </c>
      <c r="B1601" t="s">
        <v>8</v>
      </c>
      <c r="C1601" t="s">
        <v>99</v>
      </c>
      <c r="D1601">
        <v>11963.2</v>
      </c>
      <c r="E1601">
        <v>0.087</v>
      </c>
      <c r="F1601" t="s">
        <v>365</v>
      </c>
      <c r="G1601" t="s">
        <v>16</v>
      </c>
    </row>
    <row r="1602" ht="12.75" customHeight="1">
      <c r="A1602" t="s">
        <v>7</v>
      </c>
      <c r="B1602" t="s">
        <v>28</v>
      </c>
      <c r="C1602" t="s">
        <v>99</v>
      </c>
      <c r="D1602">
        <v>188346.32</v>
      </c>
      <c r="E1602">
        <v>1.32</v>
      </c>
      <c r="F1602" t="s">
        <v>220</v>
      </c>
      <c r="G1602" t="s">
        <v>23</v>
      </c>
    </row>
    <row r="1603" ht="12.75" customHeight="1">
      <c r="A1603" t="s">
        <v>7</v>
      </c>
      <c r="B1603" t="s">
        <v>28</v>
      </c>
      <c r="C1603" t="s">
        <v>99</v>
      </c>
      <c r="D1603">
        <v>124850.78</v>
      </c>
      <c r="E1603">
        <v>0.875</v>
      </c>
      <c r="F1603" t="s">
        <v>223</v>
      </c>
      <c r="G1603" t="s">
        <v>23</v>
      </c>
    </row>
    <row r="1604" ht="12.75" customHeight="1">
      <c r="A1604" t="s">
        <v>7</v>
      </c>
      <c r="B1604" t="s">
        <v>28</v>
      </c>
      <c r="C1604" t="s">
        <v>99</v>
      </c>
      <c r="D1604">
        <v>143400.04</v>
      </c>
      <c r="E1604">
        <v>1.005</v>
      </c>
      <c r="F1604" t="s">
        <v>225</v>
      </c>
      <c r="G1604" t="s">
        <v>23</v>
      </c>
    </row>
    <row r="1605" ht="12.75" customHeight="1">
      <c r="A1605" t="s">
        <v>7</v>
      </c>
      <c r="B1605" t="s">
        <v>28</v>
      </c>
      <c r="C1605" t="s">
        <v>99</v>
      </c>
      <c r="D1605">
        <v>39381.5</v>
      </c>
      <c r="E1605">
        <v>0.276</v>
      </c>
      <c r="F1605" t="s">
        <v>246</v>
      </c>
      <c r="G1605" t="s">
        <v>23</v>
      </c>
    </row>
    <row r="1606" ht="12.75" customHeight="1">
      <c r="A1606" t="s">
        <v>7</v>
      </c>
      <c r="B1606" t="s">
        <v>28</v>
      </c>
      <c r="C1606" t="s">
        <v>99</v>
      </c>
      <c r="D1606">
        <v>180213.18</v>
      </c>
      <c r="E1606">
        <v>1.263</v>
      </c>
      <c r="F1606" t="s">
        <v>227</v>
      </c>
      <c r="G1606" t="s">
        <v>47</v>
      </c>
    </row>
    <row r="1607" ht="12.75" customHeight="1">
      <c r="A1607" t="s">
        <v>7</v>
      </c>
      <c r="B1607" t="s">
        <v>28</v>
      </c>
      <c r="C1607" t="s">
        <v>99</v>
      </c>
      <c r="D1607">
        <v>46373.15</v>
      </c>
      <c r="E1607">
        <v>0.325</v>
      </c>
      <c r="F1607" t="s">
        <v>228</v>
      </c>
      <c r="G1607" t="s">
        <v>47</v>
      </c>
    </row>
    <row r="1608" ht="12.75" customHeight="1">
      <c r="A1608" t="s">
        <v>7</v>
      </c>
      <c r="B1608" t="s">
        <v>28</v>
      </c>
      <c r="C1608" t="s">
        <v>99</v>
      </c>
      <c r="D1608">
        <v>75338.53</v>
      </c>
      <c r="E1608">
        <v>0.528</v>
      </c>
      <c r="F1608" t="s">
        <v>228</v>
      </c>
      <c r="G1608" t="s">
        <v>47</v>
      </c>
    </row>
    <row r="1609" ht="12.75" customHeight="1">
      <c r="A1609" t="s">
        <v>7</v>
      </c>
      <c r="B1609" t="s">
        <v>28</v>
      </c>
      <c r="C1609" t="s">
        <v>99</v>
      </c>
      <c r="D1609">
        <v>123709.29</v>
      </c>
      <c r="E1609">
        <v>0.867</v>
      </c>
      <c r="F1609" t="s">
        <v>230</v>
      </c>
      <c r="G1609" t="s">
        <v>47</v>
      </c>
    </row>
    <row r="1610" ht="12.75" customHeight="1">
      <c r="A1610" t="s">
        <v>7</v>
      </c>
      <c r="B1610" t="s">
        <v>28</v>
      </c>
      <c r="C1610" t="s">
        <v>99</v>
      </c>
      <c r="D1610">
        <v>254695.59</v>
      </c>
      <c r="E1610">
        <v>1.785</v>
      </c>
      <c r="F1610" t="s">
        <v>233</v>
      </c>
      <c r="G1610" t="s">
        <v>47</v>
      </c>
    </row>
    <row r="1611" ht="12.75" customHeight="1">
      <c r="A1611" t="s">
        <v>7</v>
      </c>
      <c r="B1611" t="s">
        <v>28</v>
      </c>
      <c r="C1611" t="s">
        <v>99</v>
      </c>
      <c r="D1611">
        <v>301068.74</v>
      </c>
      <c r="E1611">
        <v>2.11</v>
      </c>
      <c r="F1611" t="s">
        <v>174</v>
      </c>
      <c r="G1611" t="s">
        <v>92</v>
      </c>
    </row>
    <row r="1612" ht="12.75" customHeight="1">
      <c r="A1612" t="s">
        <v>7</v>
      </c>
      <c r="B1612" t="s">
        <v>28</v>
      </c>
      <c r="C1612" t="s">
        <v>99</v>
      </c>
      <c r="D1612">
        <v>220593.49</v>
      </c>
      <c r="E1612">
        <v>1.546</v>
      </c>
      <c r="F1612" t="s">
        <v>163</v>
      </c>
      <c r="G1612" t="s">
        <v>92</v>
      </c>
    </row>
    <row r="1613" ht="12.75" customHeight="1">
      <c r="A1613" t="s">
        <v>7</v>
      </c>
      <c r="B1613" t="s">
        <v>28</v>
      </c>
      <c r="C1613" t="s">
        <v>99</v>
      </c>
      <c r="D1613">
        <v>56075.84</v>
      </c>
      <c r="E1613">
        <v>0.393</v>
      </c>
      <c r="F1613" t="s">
        <v>141</v>
      </c>
      <c r="G1613" t="s">
        <v>92</v>
      </c>
    </row>
    <row r="1614" ht="12.75" customHeight="1">
      <c r="A1614" t="s">
        <v>7</v>
      </c>
      <c r="B1614" t="s">
        <v>28</v>
      </c>
      <c r="C1614" t="s">
        <v>99</v>
      </c>
      <c r="D1614">
        <v>211176.17</v>
      </c>
      <c r="E1614">
        <v>1.48</v>
      </c>
      <c r="F1614" t="s">
        <v>167</v>
      </c>
      <c r="G1614" t="s">
        <v>92</v>
      </c>
    </row>
    <row r="1615" ht="12.75" customHeight="1">
      <c r="A1615" t="s">
        <v>7</v>
      </c>
      <c r="B1615" t="s">
        <v>28</v>
      </c>
      <c r="C1615" t="s">
        <v>99</v>
      </c>
      <c r="D1615">
        <v>24970.15</v>
      </c>
      <c r="E1615">
        <v>0.175</v>
      </c>
      <c r="F1615" t="s">
        <v>169</v>
      </c>
      <c r="G1615" t="s">
        <v>92</v>
      </c>
    </row>
    <row r="1616" ht="12.75" customHeight="1">
      <c r="A1616" t="s">
        <v>7</v>
      </c>
      <c r="B1616" t="s">
        <v>28</v>
      </c>
      <c r="C1616" t="s">
        <v>99</v>
      </c>
      <c r="D1616">
        <v>158810.19</v>
      </c>
      <c r="E1616">
        <v>1.113</v>
      </c>
      <c r="F1616" t="s">
        <v>169</v>
      </c>
      <c r="G1616" t="s">
        <v>92</v>
      </c>
    </row>
    <row r="1617" ht="12.75" customHeight="1">
      <c r="A1617" t="s">
        <v>7</v>
      </c>
      <c r="B1617" t="s">
        <v>28</v>
      </c>
      <c r="C1617" t="s">
        <v>99</v>
      </c>
      <c r="D1617">
        <v>96741.52</v>
      </c>
      <c r="E1617">
        <v>0.678</v>
      </c>
      <c r="F1617" t="s">
        <v>173</v>
      </c>
      <c r="G1617" t="s">
        <v>92</v>
      </c>
    </row>
    <row r="1618" ht="12.75" customHeight="1">
      <c r="A1618" t="s">
        <v>7</v>
      </c>
      <c r="B1618" t="s">
        <v>28</v>
      </c>
      <c r="C1618" t="s">
        <v>99</v>
      </c>
      <c r="D1618">
        <v>252127.23</v>
      </c>
      <c r="E1618">
        <v>1.767</v>
      </c>
      <c r="F1618" t="s">
        <v>177</v>
      </c>
      <c r="G1618" t="s">
        <v>92</v>
      </c>
    </row>
    <row r="1619" ht="12.75" customHeight="1">
      <c r="A1619" t="s">
        <v>7</v>
      </c>
      <c r="B1619" t="s">
        <v>28</v>
      </c>
      <c r="C1619" t="s">
        <v>99</v>
      </c>
      <c r="D1619">
        <v>139262.13</v>
      </c>
      <c r="E1619">
        <v>0.976</v>
      </c>
      <c r="F1619" t="s">
        <v>178</v>
      </c>
      <c r="G1619" t="s">
        <v>92</v>
      </c>
    </row>
    <row r="1620" ht="12.75" customHeight="1">
      <c r="A1620" t="s">
        <v>7</v>
      </c>
      <c r="B1620" t="s">
        <v>28</v>
      </c>
      <c r="C1620" t="s">
        <v>99</v>
      </c>
      <c r="D1620">
        <v>81188.68</v>
      </c>
      <c r="E1620">
        <v>0.569</v>
      </c>
      <c r="F1620" t="s">
        <v>155</v>
      </c>
      <c r="G1620" t="s">
        <v>45</v>
      </c>
    </row>
    <row r="1621" ht="12.75" customHeight="1">
      <c r="A1621" t="s">
        <v>7</v>
      </c>
      <c r="B1621" t="s">
        <v>28</v>
      </c>
      <c r="C1621" t="s">
        <v>99</v>
      </c>
      <c r="D1621">
        <v>452031.17</v>
      </c>
      <c r="E1621">
        <v>3.168</v>
      </c>
      <c r="F1621" t="s">
        <v>138</v>
      </c>
      <c r="G1621" t="s">
        <v>45</v>
      </c>
    </row>
    <row r="1622" ht="12.75" customHeight="1">
      <c r="A1622" t="s">
        <v>7</v>
      </c>
      <c r="B1622" t="s">
        <v>28</v>
      </c>
      <c r="C1622" t="s">
        <v>99</v>
      </c>
      <c r="D1622">
        <v>470580.43</v>
      </c>
      <c r="E1622">
        <v>3.298</v>
      </c>
      <c r="F1622" t="s">
        <v>157</v>
      </c>
      <c r="G1622" t="s">
        <v>45</v>
      </c>
    </row>
    <row r="1623" ht="12.75" customHeight="1">
      <c r="A1623" t="s">
        <v>7</v>
      </c>
      <c r="B1623" t="s">
        <v>28</v>
      </c>
      <c r="C1623" t="s">
        <v>99</v>
      </c>
      <c r="D1623">
        <v>536358.96</v>
      </c>
      <c r="E1623">
        <v>3.759</v>
      </c>
      <c r="F1623" t="s">
        <v>159</v>
      </c>
      <c r="G1623" t="s">
        <v>45</v>
      </c>
    </row>
    <row r="1624" ht="12.75" customHeight="1">
      <c r="A1624" t="s">
        <v>7</v>
      </c>
      <c r="B1624" t="s">
        <v>28</v>
      </c>
      <c r="C1624" t="s">
        <v>99</v>
      </c>
      <c r="D1624">
        <v>640662.87</v>
      </c>
      <c r="E1624">
        <v>4.49</v>
      </c>
      <c r="F1624" t="s">
        <v>160</v>
      </c>
      <c r="G1624" t="s">
        <v>45</v>
      </c>
    </row>
    <row r="1625" ht="12.75" customHeight="1">
      <c r="A1625" t="s">
        <v>7</v>
      </c>
      <c r="B1625" t="s">
        <v>28</v>
      </c>
      <c r="C1625" t="s">
        <v>99</v>
      </c>
      <c r="D1625">
        <v>124137.35</v>
      </c>
      <c r="E1625">
        <v>0.87</v>
      </c>
      <c r="F1625" t="s">
        <v>243</v>
      </c>
      <c r="G1625" t="s">
        <v>42</v>
      </c>
    </row>
    <row r="1626" ht="12.75" customHeight="1">
      <c r="A1626" t="s">
        <v>7</v>
      </c>
      <c r="B1626" t="s">
        <v>28</v>
      </c>
      <c r="C1626" t="s">
        <v>99</v>
      </c>
      <c r="D1626">
        <v>18834.63</v>
      </c>
      <c r="E1626">
        <v>0.132</v>
      </c>
      <c r="F1626" t="s">
        <v>249</v>
      </c>
      <c r="G1626" t="s">
        <v>80</v>
      </c>
    </row>
    <row r="1627" ht="12.75" customHeight="1">
      <c r="A1627" t="s">
        <v>7</v>
      </c>
      <c r="B1627" t="s">
        <v>28</v>
      </c>
      <c r="C1627" t="s">
        <v>99</v>
      </c>
      <c r="D1627">
        <v>178215.57</v>
      </c>
      <c r="E1627">
        <v>1.249</v>
      </c>
      <c r="F1627" t="s">
        <v>234</v>
      </c>
      <c r="G1627" t="s">
        <v>89</v>
      </c>
    </row>
    <row r="1628" ht="12.75" customHeight="1">
      <c r="A1628" t="s">
        <v>7</v>
      </c>
      <c r="B1628" t="s">
        <v>28</v>
      </c>
      <c r="C1628" t="s">
        <v>99</v>
      </c>
      <c r="D1628">
        <v>265967.84</v>
      </c>
      <c r="E1628">
        <v>1.864</v>
      </c>
      <c r="F1628" t="s">
        <v>145</v>
      </c>
      <c r="G1628" t="s">
        <v>89</v>
      </c>
    </row>
    <row r="1629" ht="12.75" customHeight="1">
      <c r="A1629" t="s">
        <v>7</v>
      </c>
      <c r="B1629" t="s">
        <v>28</v>
      </c>
      <c r="C1629" t="s">
        <v>99</v>
      </c>
      <c r="D1629">
        <v>126420.33</v>
      </c>
      <c r="E1629">
        <v>0.886</v>
      </c>
      <c r="F1629" t="s">
        <v>184</v>
      </c>
      <c r="G1629" t="s">
        <v>40</v>
      </c>
    </row>
    <row r="1630" ht="12.75" customHeight="1">
      <c r="A1630" t="s">
        <v>7</v>
      </c>
      <c r="B1630" t="s">
        <v>28</v>
      </c>
      <c r="C1630" t="s">
        <v>99</v>
      </c>
      <c r="D1630">
        <v>17407.77</v>
      </c>
      <c r="E1630">
        <v>0.122</v>
      </c>
      <c r="F1630" t="s">
        <v>184</v>
      </c>
      <c r="G1630" t="s">
        <v>40</v>
      </c>
    </row>
    <row r="1631" ht="12.75" customHeight="1">
      <c r="A1631" t="s">
        <v>7</v>
      </c>
      <c r="B1631" t="s">
        <v>28</v>
      </c>
      <c r="C1631" t="s">
        <v>99</v>
      </c>
      <c r="D1631">
        <v>142.69</v>
      </c>
      <c r="E1631">
        <v>0.001</v>
      </c>
      <c r="F1631" t="s">
        <v>184</v>
      </c>
      <c r="G1631" t="s">
        <v>40</v>
      </c>
    </row>
    <row r="1632" ht="12.75" customHeight="1">
      <c r="A1632" t="s">
        <v>7</v>
      </c>
      <c r="B1632" t="s">
        <v>28</v>
      </c>
      <c r="C1632" t="s">
        <v>99</v>
      </c>
      <c r="D1632">
        <v>57502.7</v>
      </c>
      <c r="E1632">
        <v>0.403</v>
      </c>
      <c r="F1632" t="s">
        <v>924</v>
      </c>
      <c r="G1632" t="s">
        <v>40</v>
      </c>
    </row>
    <row r="1633" ht="12.75" customHeight="1">
      <c r="A1633" t="s">
        <v>7</v>
      </c>
      <c r="B1633" t="s">
        <v>28</v>
      </c>
      <c r="C1633" t="s">
        <v>99</v>
      </c>
      <c r="D1633">
        <v>155528.4</v>
      </c>
      <c r="E1633">
        <v>1.09</v>
      </c>
      <c r="F1633" t="s">
        <v>186</v>
      </c>
      <c r="G1633" t="s">
        <v>40</v>
      </c>
    </row>
    <row r="1634" ht="12.75" customHeight="1">
      <c r="A1634" t="s">
        <v>7</v>
      </c>
      <c r="B1634" t="s">
        <v>28</v>
      </c>
      <c r="C1634" t="s">
        <v>99</v>
      </c>
      <c r="D1634">
        <v>35100.91</v>
      </c>
      <c r="E1634">
        <v>0.246</v>
      </c>
      <c r="F1634" t="s">
        <v>188</v>
      </c>
      <c r="G1634" t="s">
        <v>40</v>
      </c>
    </row>
    <row r="1635" ht="12.75" customHeight="1">
      <c r="A1635" t="s">
        <v>7</v>
      </c>
      <c r="B1635" t="s">
        <v>28</v>
      </c>
      <c r="C1635" t="s">
        <v>99</v>
      </c>
      <c r="D1635">
        <v>224731.41</v>
      </c>
      <c r="E1635">
        <v>1.575</v>
      </c>
      <c r="F1635" t="s">
        <v>189</v>
      </c>
      <c r="G1635" t="s">
        <v>40</v>
      </c>
    </row>
    <row r="1636" ht="12.75" customHeight="1">
      <c r="A1636" t="s">
        <v>7</v>
      </c>
      <c r="B1636" t="s">
        <v>28</v>
      </c>
      <c r="C1636" t="s">
        <v>99</v>
      </c>
      <c r="D1636">
        <v>21117.62</v>
      </c>
      <c r="E1636">
        <v>0.148</v>
      </c>
      <c r="F1636" t="s">
        <v>192</v>
      </c>
      <c r="G1636" t="s">
        <v>40</v>
      </c>
    </row>
    <row r="1637" ht="12.75" customHeight="1">
      <c r="A1637" t="s">
        <v>7</v>
      </c>
      <c r="B1637" t="s">
        <v>28</v>
      </c>
      <c r="C1637" t="s">
        <v>99</v>
      </c>
      <c r="D1637">
        <v>48656.13</v>
      </c>
      <c r="E1637">
        <v>0.341</v>
      </c>
      <c r="F1637" t="s">
        <v>194</v>
      </c>
      <c r="G1637" t="s">
        <v>40</v>
      </c>
    </row>
    <row r="1638" ht="12.75" customHeight="1">
      <c r="A1638" t="s">
        <v>7</v>
      </c>
      <c r="B1638" t="s">
        <v>28</v>
      </c>
      <c r="C1638" t="s">
        <v>99</v>
      </c>
      <c r="D1638">
        <v>196194.09</v>
      </c>
      <c r="E1638">
        <v>1.375</v>
      </c>
      <c r="F1638" t="s">
        <v>197</v>
      </c>
      <c r="G1638" t="s">
        <v>40</v>
      </c>
    </row>
    <row r="1639" ht="12.75" customHeight="1">
      <c r="A1639" t="s">
        <v>7</v>
      </c>
      <c r="B1639" t="s">
        <v>28</v>
      </c>
      <c r="C1639" t="s">
        <v>99</v>
      </c>
      <c r="D1639">
        <v>183923.04</v>
      </c>
      <c r="E1639">
        <v>1.289</v>
      </c>
      <c r="F1639" t="s">
        <v>200</v>
      </c>
      <c r="G1639" t="s">
        <v>40</v>
      </c>
    </row>
    <row r="1640" ht="12.75" customHeight="1">
      <c r="A1640" t="s">
        <v>7</v>
      </c>
      <c r="B1640" t="s">
        <v>28</v>
      </c>
      <c r="C1640" t="s">
        <v>99</v>
      </c>
      <c r="D1640">
        <v>137121.83</v>
      </c>
      <c r="E1640">
        <v>0.961</v>
      </c>
      <c r="F1640" t="s">
        <v>201</v>
      </c>
      <c r="G1640" t="s">
        <v>40</v>
      </c>
    </row>
    <row r="1641" ht="12.75" customHeight="1">
      <c r="A1641" t="s">
        <v>7</v>
      </c>
      <c r="B1641" t="s">
        <v>28</v>
      </c>
      <c r="C1641" t="s">
        <v>99</v>
      </c>
      <c r="D1641">
        <v>60784.49</v>
      </c>
      <c r="E1641">
        <v>0.426</v>
      </c>
      <c r="F1641" t="s">
        <v>142</v>
      </c>
      <c r="G1641" t="s">
        <v>40</v>
      </c>
    </row>
    <row r="1642" ht="12.75" customHeight="1">
      <c r="A1642" t="s">
        <v>7</v>
      </c>
      <c r="B1642" t="s">
        <v>28</v>
      </c>
      <c r="C1642" t="s">
        <v>99</v>
      </c>
      <c r="D1642">
        <v>120998.24</v>
      </c>
      <c r="E1642">
        <v>0.848</v>
      </c>
      <c r="F1642" t="s">
        <v>205</v>
      </c>
      <c r="G1642" t="s">
        <v>40</v>
      </c>
    </row>
    <row r="1643" ht="12.75" customHeight="1">
      <c r="A1643" t="s">
        <v>7</v>
      </c>
      <c r="B1643" t="s">
        <v>28</v>
      </c>
      <c r="C1643" t="s">
        <v>99</v>
      </c>
      <c r="D1643">
        <v>270676.49</v>
      </c>
      <c r="E1643">
        <v>1.897</v>
      </c>
      <c r="F1643" t="s">
        <v>143</v>
      </c>
      <c r="G1643" t="s">
        <v>14</v>
      </c>
    </row>
    <row r="1644" ht="12.75" customHeight="1">
      <c r="A1644" t="s">
        <v>7</v>
      </c>
      <c r="B1644" t="s">
        <v>28</v>
      </c>
      <c r="C1644" t="s">
        <v>99</v>
      </c>
      <c r="D1644">
        <v>111580.93</v>
      </c>
      <c r="E1644">
        <v>0.782</v>
      </c>
      <c r="F1644" t="s">
        <v>209</v>
      </c>
      <c r="G1644" t="s">
        <v>87</v>
      </c>
    </row>
    <row r="1645" ht="12.75" customHeight="1">
      <c r="A1645" t="s">
        <v>7</v>
      </c>
      <c r="B1645" t="s">
        <v>28</v>
      </c>
      <c r="C1645" t="s">
        <v>99</v>
      </c>
      <c r="D1645">
        <v>64922.41</v>
      </c>
      <c r="E1645">
        <v>0.455</v>
      </c>
      <c r="F1645" t="s">
        <v>212</v>
      </c>
      <c r="G1645" t="s">
        <v>87</v>
      </c>
    </row>
    <row r="1646" ht="12.75" customHeight="1">
      <c r="A1646" t="s">
        <v>7</v>
      </c>
      <c r="B1646" t="s">
        <v>28</v>
      </c>
      <c r="C1646" t="s">
        <v>99</v>
      </c>
      <c r="D1646">
        <v>46373.15</v>
      </c>
      <c r="E1646">
        <v>0.325</v>
      </c>
      <c r="F1646" t="s">
        <v>215</v>
      </c>
      <c r="G1646" t="s">
        <v>87</v>
      </c>
    </row>
    <row r="1647" ht="12.75" customHeight="1">
      <c r="A1647" t="s">
        <v>7</v>
      </c>
      <c r="B1647" t="s">
        <v>28</v>
      </c>
      <c r="C1647" t="s">
        <v>99</v>
      </c>
      <c r="D1647">
        <v>119856.75</v>
      </c>
      <c r="E1647">
        <v>0.84</v>
      </c>
      <c r="F1647" t="s">
        <v>217</v>
      </c>
      <c r="G1647" t="s">
        <v>40</v>
      </c>
    </row>
    <row r="1648" ht="12.75" customHeight="1">
      <c r="A1648" t="s">
        <v>7</v>
      </c>
      <c r="B1648" t="s">
        <v>28</v>
      </c>
      <c r="C1648" t="s">
        <v>99</v>
      </c>
      <c r="D1648">
        <v>71914.05</v>
      </c>
      <c r="E1648">
        <v>0.504</v>
      </c>
      <c r="F1648" t="s">
        <v>242</v>
      </c>
      <c r="G1648" t="s">
        <v>42</v>
      </c>
    </row>
    <row r="1649" ht="12.75" customHeight="1">
      <c r="A1649" t="s">
        <v>7</v>
      </c>
      <c r="B1649" t="s">
        <v>28</v>
      </c>
      <c r="C1649" t="s">
        <v>99</v>
      </c>
      <c r="D1649">
        <v>224017.97</v>
      </c>
      <c r="E1649">
        <v>1.57</v>
      </c>
      <c r="F1649" t="s">
        <v>274</v>
      </c>
      <c r="G1649" t="s">
        <v>78</v>
      </c>
    </row>
    <row r="1650" ht="12.75" customHeight="1">
      <c r="A1650" t="s">
        <v>7</v>
      </c>
      <c r="B1650" t="s">
        <v>28</v>
      </c>
      <c r="C1650" t="s">
        <v>99</v>
      </c>
      <c r="D1650">
        <v>106729.58</v>
      </c>
      <c r="E1650">
        <v>0.748</v>
      </c>
      <c r="F1650" t="s">
        <v>276</v>
      </c>
      <c r="G1650" t="s">
        <v>78</v>
      </c>
    </row>
    <row r="1651" ht="12.75" customHeight="1">
      <c r="A1651" t="s">
        <v>7</v>
      </c>
      <c r="B1651" t="s">
        <v>28</v>
      </c>
      <c r="C1651" t="s">
        <v>99</v>
      </c>
      <c r="D1651">
        <v>188346.32</v>
      </c>
      <c r="E1651">
        <v>1.32</v>
      </c>
      <c r="F1651" t="s">
        <v>279</v>
      </c>
      <c r="G1651" t="s">
        <v>78</v>
      </c>
    </row>
    <row r="1652" ht="12.75" customHeight="1">
      <c r="A1652" t="s">
        <v>7</v>
      </c>
      <c r="B1652" t="s">
        <v>28</v>
      </c>
      <c r="C1652" t="s">
        <v>99</v>
      </c>
      <c r="D1652">
        <v>171651.99</v>
      </c>
      <c r="E1652">
        <v>1.203</v>
      </c>
      <c r="F1652" t="s">
        <v>281</v>
      </c>
      <c r="G1652" t="s">
        <v>78</v>
      </c>
    </row>
    <row r="1653" ht="12.75" customHeight="1">
      <c r="A1653" t="s">
        <v>7</v>
      </c>
      <c r="B1653" t="s">
        <v>28</v>
      </c>
      <c r="C1653" t="s">
        <v>99</v>
      </c>
      <c r="D1653">
        <v>184779.16</v>
      </c>
      <c r="E1653">
        <v>1.295</v>
      </c>
      <c r="F1653" t="s">
        <v>149</v>
      </c>
      <c r="G1653" t="s">
        <v>78</v>
      </c>
    </row>
    <row r="1654" ht="12.75" customHeight="1">
      <c r="A1654" t="s">
        <v>7</v>
      </c>
      <c r="B1654" t="s">
        <v>28</v>
      </c>
      <c r="C1654" t="s">
        <v>99</v>
      </c>
      <c r="D1654">
        <v>252127.24</v>
      </c>
      <c r="E1654">
        <v>1.767</v>
      </c>
      <c r="F1654" t="s">
        <v>287</v>
      </c>
      <c r="G1654" t="s">
        <v>240</v>
      </c>
    </row>
    <row r="1655" ht="12.75" customHeight="1">
      <c r="A1655" t="s">
        <v>7</v>
      </c>
      <c r="B1655" t="s">
        <v>28</v>
      </c>
      <c r="C1655" t="s">
        <v>99</v>
      </c>
      <c r="D1655">
        <v>188203.63</v>
      </c>
      <c r="E1655">
        <v>1.319</v>
      </c>
      <c r="F1655" t="s">
        <v>289</v>
      </c>
      <c r="G1655" t="s">
        <v>240</v>
      </c>
    </row>
    <row r="1656" ht="12.75" customHeight="1">
      <c r="A1656" t="s">
        <v>7</v>
      </c>
      <c r="B1656" t="s">
        <v>28</v>
      </c>
      <c r="C1656" t="s">
        <v>99</v>
      </c>
      <c r="D1656">
        <v>285801.27</v>
      </c>
      <c r="E1656">
        <v>2.003</v>
      </c>
      <c r="F1656" t="s">
        <v>292</v>
      </c>
      <c r="G1656" t="s">
        <v>240</v>
      </c>
    </row>
    <row r="1657" ht="12.75" customHeight="1">
      <c r="A1657" t="s">
        <v>7</v>
      </c>
      <c r="B1657" t="s">
        <v>28</v>
      </c>
      <c r="C1657" t="s">
        <v>99</v>
      </c>
      <c r="D1657">
        <v>126848.39</v>
      </c>
      <c r="E1657">
        <v>0.889</v>
      </c>
      <c r="F1657" t="s">
        <v>285</v>
      </c>
      <c r="G1657" t="s">
        <v>78</v>
      </c>
    </row>
    <row r="1658" ht="12.75" customHeight="1">
      <c r="A1658" t="s">
        <v>7</v>
      </c>
      <c r="B1658" t="s">
        <v>28</v>
      </c>
      <c r="C1658" t="s">
        <v>99</v>
      </c>
      <c r="D1658">
        <v>388250.27</v>
      </c>
      <c r="E1658">
        <v>2.721</v>
      </c>
      <c r="F1658" t="s">
        <v>296</v>
      </c>
      <c r="G1658" t="s">
        <v>78</v>
      </c>
    </row>
    <row r="1659" ht="12.75" customHeight="1">
      <c r="A1659" t="s">
        <v>7</v>
      </c>
      <c r="B1659" t="s">
        <v>28</v>
      </c>
      <c r="C1659" t="s">
        <v>99</v>
      </c>
      <c r="D1659">
        <v>11985.67</v>
      </c>
      <c r="E1659">
        <v>0.084</v>
      </c>
      <c r="F1659" t="s">
        <v>299</v>
      </c>
      <c r="G1659" t="s">
        <v>78</v>
      </c>
    </row>
    <row r="1660" ht="12.75" customHeight="1">
      <c r="A1660" t="s">
        <v>7</v>
      </c>
      <c r="B1660" t="s">
        <v>28</v>
      </c>
      <c r="C1660" t="s">
        <v>99</v>
      </c>
      <c r="D1660">
        <v>24542.1</v>
      </c>
      <c r="E1660">
        <v>0.172</v>
      </c>
      <c r="F1660" t="s">
        <v>328</v>
      </c>
      <c r="G1660" t="s">
        <v>78</v>
      </c>
    </row>
    <row r="1661" ht="12.75" customHeight="1">
      <c r="A1661" t="s">
        <v>7</v>
      </c>
      <c r="B1661" t="s">
        <v>28</v>
      </c>
      <c r="C1661" t="s">
        <v>99</v>
      </c>
      <c r="D1661">
        <v>69773.75</v>
      </c>
      <c r="E1661">
        <v>0.489</v>
      </c>
      <c r="F1661" t="s">
        <v>141</v>
      </c>
      <c r="G1661" t="s">
        <v>92</v>
      </c>
    </row>
    <row r="1662" ht="12.75" customHeight="1">
      <c r="A1662" t="s">
        <v>7</v>
      </c>
      <c r="B1662" t="s">
        <v>28</v>
      </c>
      <c r="C1662" t="s">
        <v>99</v>
      </c>
      <c r="D1662">
        <v>45659.71</v>
      </c>
      <c r="E1662">
        <v>0.32</v>
      </c>
      <c r="F1662" t="s">
        <v>169</v>
      </c>
      <c r="G1662" t="s">
        <v>92</v>
      </c>
    </row>
    <row r="1663" ht="12.75" customHeight="1">
      <c r="A1663" t="s">
        <v>7</v>
      </c>
      <c r="B1663" t="s">
        <v>28</v>
      </c>
      <c r="C1663" t="s">
        <v>99</v>
      </c>
      <c r="D1663">
        <v>16837.02</v>
      </c>
      <c r="E1663">
        <v>0.118</v>
      </c>
      <c r="F1663" t="s">
        <v>178</v>
      </c>
      <c r="G1663" t="s">
        <v>92</v>
      </c>
    </row>
    <row r="1664" ht="12.75" customHeight="1">
      <c r="A1664" t="s">
        <v>7</v>
      </c>
      <c r="B1664" t="s">
        <v>28</v>
      </c>
      <c r="C1664" t="s">
        <v>99</v>
      </c>
      <c r="D1664">
        <v>60071.06</v>
      </c>
      <c r="E1664">
        <v>0.421</v>
      </c>
      <c r="F1664" t="s">
        <v>159</v>
      </c>
      <c r="G1664" t="s">
        <v>45</v>
      </c>
    </row>
    <row r="1665" ht="12.75" customHeight="1">
      <c r="A1665" t="s">
        <v>7</v>
      </c>
      <c r="B1665" t="s">
        <v>28</v>
      </c>
      <c r="C1665" t="s">
        <v>99</v>
      </c>
      <c r="D1665">
        <v>30106.87</v>
      </c>
      <c r="E1665">
        <v>0.211</v>
      </c>
      <c r="F1665" t="s">
        <v>145</v>
      </c>
      <c r="G1665" t="s">
        <v>89</v>
      </c>
    </row>
    <row r="1666" ht="12.75" customHeight="1">
      <c r="A1666" t="s">
        <v>7</v>
      </c>
      <c r="B1666" t="s">
        <v>28</v>
      </c>
      <c r="C1666" t="s">
        <v>99</v>
      </c>
      <c r="D1666">
        <v>42092.55</v>
      </c>
      <c r="E1666">
        <v>0.295</v>
      </c>
      <c r="F1666" t="s">
        <v>192</v>
      </c>
      <c r="G1666" t="s">
        <v>40</v>
      </c>
    </row>
    <row r="1667" ht="12.75" customHeight="1">
      <c r="A1667" t="s">
        <v>7</v>
      </c>
      <c r="B1667" t="s">
        <v>28</v>
      </c>
      <c r="C1667" t="s">
        <v>99</v>
      </c>
      <c r="D1667">
        <v>11985.68</v>
      </c>
      <c r="E1667">
        <v>0.084</v>
      </c>
      <c r="F1667" t="s">
        <v>142</v>
      </c>
      <c r="G1667" t="s">
        <v>40</v>
      </c>
    </row>
    <row r="1668" ht="12.75" customHeight="1">
      <c r="A1668" t="s">
        <v>7</v>
      </c>
      <c r="B1668" t="s">
        <v>8</v>
      </c>
      <c r="C1668" t="s">
        <v>99</v>
      </c>
      <c r="D1668">
        <v>77967.05</v>
      </c>
      <c r="E1668">
        <v>0.567</v>
      </c>
      <c r="F1668" t="s">
        <v>377</v>
      </c>
      <c r="G1668" t="s">
        <v>11</v>
      </c>
    </row>
    <row r="1669" ht="12.75" customHeight="1">
      <c r="A1669" t="s">
        <v>7</v>
      </c>
      <c r="B1669" t="s">
        <v>8</v>
      </c>
      <c r="C1669" t="s">
        <v>99</v>
      </c>
      <c r="D1669">
        <v>158624.91</v>
      </c>
      <c r="E1669">
        <v>1.1</v>
      </c>
      <c r="F1669" t="s">
        <v>331</v>
      </c>
      <c r="G1669" t="s">
        <v>11</v>
      </c>
    </row>
    <row r="1670" ht="12.75" customHeight="1">
      <c r="A1670" t="s">
        <v>7</v>
      </c>
      <c r="B1670" t="s">
        <v>8</v>
      </c>
      <c r="C1670" t="s">
        <v>99</v>
      </c>
      <c r="D1670">
        <v>42684.52</v>
      </c>
      <c r="E1670">
        <v>0.296</v>
      </c>
      <c r="F1670" t="s">
        <v>335</v>
      </c>
      <c r="G1670" t="s">
        <v>11</v>
      </c>
    </row>
    <row r="1671" ht="12.75" customHeight="1">
      <c r="A1671" t="s">
        <v>7</v>
      </c>
      <c r="B1671" t="s">
        <v>8</v>
      </c>
      <c r="C1671" t="s">
        <v>99</v>
      </c>
      <c r="D1671">
        <v>46433.84</v>
      </c>
      <c r="E1671">
        <v>0.322</v>
      </c>
      <c r="F1671" t="s">
        <v>336</v>
      </c>
      <c r="G1671" t="s">
        <v>11</v>
      </c>
    </row>
    <row r="1672" ht="12.75" customHeight="1">
      <c r="A1672" t="s">
        <v>7</v>
      </c>
      <c r="B1672" t="s">
        <v>8</v>
      </c>
      <c r="C1672" t="s">
        <v>99</v>
      </c>
      <c r="D1672">
        <v>45857.02</v>
      </c>
      <c r="E1672">
        <v>0.318</v>
      </c>
      <c r="F1672" t="s">
        <v>337</v>
      </c>
      <c r="G1672" t="s">
        <v>11</v>
      </c>
    </row>
    <row r="1673" ht="12.75" customHeight="1">
      <c r="A1673" t="s">
        <v>7</v>
      </c>
      <c r="B1673" t="s">
        <v>8</v>
      </c>
      <c r="C1673" t="s">
        <v>99</v>
      </c>
      <c r="D1673">
        <v>125025.27</v>
      </c>
      <c r="E1673">
        <v>0.867</v>
      </c>
      <c r="F1673" t="s">
        <v>367</v>
      </c>
      <c r="G1673" t="s">
        <v>25</v>
      </c>
    </row>
    <row r="1674" ht="12.75" customHeight="1">
      <c r="A1674" t="s">
        <v>7</v>
      </c>
      <c r="B1674" t="s">
        <v>8</v>
      </c>
      <c r="C1674" t="s">
        <v>99</v>
      </c>
      <c r="D1674">
        <v>96905.4</v>
      </c>
      <c r="E1674">
        <v>0.672</v>
      </c>
      <c r="F1674" t="s">
        <v>369</v>
      </c>
      <c r="G1674" t="s">
        <v>25</v>
      </c>
    </row>
    <row r="1675" ht="12.75" customHeight="1">
      <c r="A1675" t="s">
        <v>7</v>
      </c>
      <c r="B1675" t="s">
        <v>8</v>
      </c>
      <c r="C1675" t="s">
        <v>99</v>
      </c>
      <c r="D1675">
        <v>123150.61</v>
      </c>
      <c r="E1675">
        <v>0.854</v>
      </c>
      <c r="F1675" t="s">
        <v>375</v>
      </c>
      <c r="G1675" t="s">
        <v>25</v>
      </c>
    </row>
    <row r="1676" ht="12.75" customHeight="1">
      <c r="A1676" t="s">
        <v>7</v>
      </c>
      <c r="B1676" t="s">
        <v>28</v>
      </c>
      <c r="C1676" t="s">
        <v>99</v>
      </c>
      <c r="D1676">
        <v>95600.03</v>
      </c>
      <c r="E1676">
        <v>0.67</v>
      </c>
      <c r="F1676" t="s">
        <v>251</v>
      </c>
      <c r="G1676" t="s">
        <v>25</v>
      </c>
    </row>
    <row r="1677" ht="12.75" customHeight="1">
      <c r="A1677" t="s">
        <v>7</v>
      </c>
      <c r="B1677" t="s">
        <v>28</v>
      </c>
      <c r="C1677" t="s">
        <v>99</v>
      </c>
      <c r="D1677">
        <v>159238.25</v>
      </c>
      <c r="E1677">
        <v>1.116</v>
      </c>
      <c r="F1677" t="s">
        <v>255</v>
      </c>
      <c r="G1677" t="s">
        <v>25</v>
      </c>
    </row>
    <row r="1678" ht="12.75" customHeight="1">
      <c r="A1678" t="s">
        <v>7</v>
      </c>
      <c r="B1678" t="s">
        <v>28</v>
      </c>
      <c r="C1678" t="s">
        <v>99</v>
      </c>
      <c r="D1678">
        <v>151247.8</v>
      </c>
      <c r="E1678">
        <v>1.06</v>
      </c>
      <c r="F1678" t="s">
        <v>258</v>
      </c>
      <c r="G1678" t="s">
        <v>25</v>
      </c>
    </row>
    <row r="1679" ht="12.75" customHeight="1">
      <c r="A1679" t="s">
        <v>7</v>
      </c>
      <c r="B1679" t="s">
        <v>28</v>
      </c>
      <c r="C1679" t="s">
        <v>99</v>
      </c>
      <c r="D1679">
        <v>134410.78</v>
      </c>
      <c r="E1679">
        <v>0.942</v>
      </c>
      <c r="F1679" t="s">
        <v>147</v>
      </c>
      <c r="G1679" t="s">
        <v>25</v>
      </c>
    </row>
    <row r="1680" ht="12.75" customHeight="1">
      <c r="A1680" t="s">
        <v>7</v>
      </c>
      <c r="B1680" t="s">
        <v>28</v>
      </c>
      <c r="C1680" t="s">
        <v>99</v>
      </c>
      <c r="D1680">
        <v>116432.27</v>
      </c>
      <c r="E1680">
        <v>0.816</v>
      </c>
      <c r="F1680" t="s">
        <v>261</v>
      </c>
      <c r="G1680" t="s">
        <v>25</v>
      </c>
    </row>
    <row r="1681" ht="12.75" customHeight="1">
      <c r="A1681" t="s">
        <v>7</v>
      </c>
      <c r="B1681" t="s">
        <v>28</v>
      </c>
      <c r="C1681" t="s">
        <v>99</v>
      </c>
      <c r="D1681">
        <v>275955.9</v>
      </c>
      <c r="E1681">
        <v>1.934</v>
      </c>
      <c r="F1681" t="s">
        <v>264</v>
      </c>
      <c r="G1681" t="s">
        <v>25</v>
      </c>
    </row>
    <row r="1682" ht="12.75" customHeight="1">
      <c r="A1682" t="s">
        <v>7</v>
      </c>
      <c r="B1682" t="s">
        <v>28</v>
      </c>
      <c r="C1682" t="s">
        <v>99</v>
      </c>
      <c r="D1682">
        <v>77193.45</v>
      </c>
      <c r="E1682">
        <v>0.541</v>
      </c>
      <c r="F1682" t="s">
        <v>269</v>
      </c>
      <c r="G1682" t="s">
        <v>25</v>
      </c>
    </row>
    <row r="1683" ht="12.75" customHeight="1">
      <c r="A1683" t="s">
        <v>7</v>
      </c>
      <c r="B1683" t="s">
        <v>28</v>
      </c>
      <c r="C1683" t="s">
        <v>99</v>
      </c>
      <c r="D1683">
        <v>186491.4</v>
      </c>
      <c r="E1683">
        <v>1.307</v>
      </c>
      <c r="F1683" t="s">
        <v>204</v>
      </c>
      <c r="G1683" t="s">
        <v>14</v>
      </c>
    </row>
    <row r="1684" ht="12.75" customHeight="1">
      <c r="A1684" t="s">
        <v>7</v>
      </c>
      <c r="B1684" t="s">
        <v>28</v>
      </c>
      <c r="C1684" t="s">
        <v>99</v>
      </c>
      <c r="D1684">
        <v>10558.81</v>
      </c>
      <c r="E1684">
        <v>0.074</v>
      </c>
      <c r="F1684" t="s">
        <v>272</v>
      </c>
      <c r="G1684" t="s">
        <v>73</v>
      </c>
    </row>
    <row r="1685" ht="12.75" customHeight="1">
      <c r="A1685" t="s">
        <v>7</v>
      </c>
      <c r="B1685" t="s">
        <v>28</v>
      </c>
      <c r="C1685" t="s">
        <v>99</v>
      </c>
      <c r="D1685">
        <v>19262.69</v>
      </c>
      <c r="E1685">
        <v>0.135</v>
      </c>
      <c r="F1685" t="s">
        <v>152</v>
      </c>
      <c r="G1685" t="s">
        <v>73</v>
      </c>
    </row>
    <row r="1686" ht="12.75" customHeight="1">
      <c r="A1686" t="s">
        <v>7</v>
      </c>
      <c r="B1686" t="s">
        <v>28</v>
      </c>
      <c r="C1686" t="s">
        <v>99</v>
      </c>
      <c r="D1686">
        <v>205326.03</v>
      </c>
      <c r="E1686">
        <v>1.439</v>
      </c>
      <c r="F1686" t="s">
        <v>152</v>
      </c>
      <c r="G1686" t="s">
        <v>73</v>
      </c>
    </row>
    <row r="1687" ht="12.75" customHeight="1">
      <c r="A1687" t="s">
        <v>7</v>
      </c>
      <c r="B1687" t="s">
        <v>8</v>
      </c>
      <c r="C1687" t="s">
        <v>99</v>
      </c>
      <c r="D1687">
        <v>44847.59</v>
      </c>
      <c r="E1687">
        <v>0.311</v>
      </c>
      <c r="F1687" t="s">
        <v>341</v>
      </c>
      <c r="G1687" t="s">
        <v>11</v>
      </c>
    </row>
    <row r="1688" ht="12.75" customHeight="1">
      <c r="A1688" t="s">
        <v>7</v>
      </c>
      <c r="B1688" t="s">
        <v>8</v>
      </c>
      <c r="C1688" t="s">
        <v>99</v>
      </c>
      <c r="D1688">
        <v>47443.27</v>
      </c>
      <c r="E1688">
        <v>0.329</v>
      </c>
      <c r="F1688" t="s">
        <v>342</v>
      </c>
      <c r="G1688" t="s">
        <v>11</v>
      </c>
    </row>
    <row r="1689" ht="12.75" customHeight="1">
      <c r="A1689" t="s">
        <v>7</v>
      </c>
      <c r="B1689" t="s">
        <v>8</v>
      </c>
      <c r="C1689" t="s">
        <v>99</v>
      </c>
      <c r="D1689">
        <v>6777.61</v>
      </c>
      <c r="E1689">
        <v>0.047</v>
      </c>
      <c r="F1689" t="s">
        <v>345</v>
      </c>
      <c r="G1689" t="s">
        <v>11</v>
      </c>
    </row>
    <row r="1690" ht="12.75" customHeight="1">
      <c r="A1690" t="s">
        <v>7</v>
      </c>
      <c r="B1690" t="s">
        <v>8</v>
      </c>
      <c r="C1690" t="s">
        <v>99</v>
      </c>
      <c r="D1690">
        <v>72102.23</v>
      </c>
      <c r="E1690">
        <v>0.5</v>
      </c>
      <c r="F1690" t="s">
        <v>346</v>
      </c>
      <c r="G1690" t="s">
        <v>11</v>
      </c>
    </row>
    <row r="1691" ht="12.75" customHeight="1">
      <c r="A1691" t="s">
        <v>7</v>
      </c>
      <c r="B1691" t="s">
        <v>8</v>
      </c>
      <c r="C1691" t="s">
        <v>99</v>
      </c>
      <c r="D1691">
        <v>11392.15</v>
      </c>
      <c r="E1691">
        <v>0.079</v>
      </c>
      <c r="F1691" t="s">
        <v>347</v>
      </c>
      <c r="G1691" t="s">
        <v>11</v>
      </c>
    </row>
    <row r="1692" ht="12.75" customHeight="1">
      <c r="A1692" t="s">
        <v>7</v>
      </c>
      <c r="B1692" t="s">
        <v>8</v>
      </c>
      <c r="C1692" t="s">
        <v>99</v>
      </c>
      <c r="D1692">
        <v>38502.59</v>
      </c>
      <c r="E1692">
        <v>0.267</v>
      </c>
      <c r="F1692" t="s">
        <v>350</v>
      </c>
      <c r="G1692" t="s">
        <v>11</v>
      </c>
    </row>
    <row r="1693" ht="12.75" customHeight="1">
      <c r="A1693" t="s">
        <v>7</v>
      </c>
      <c r="B1693" t="s">
        <v>8</v>
      </c>
      <c r="C1693" t="s">
        <v>99</v>
      </c>
      <c r="D1693">
        <v>51703.02</v>
      </c>
      <c r="E1693">
        <v>0.376</v>
      </c>
      <c r="F1693" t="s">
        <v>352</v>
      </c>
      <c r="G1693" t="s">
        <v>11</v>
      </c>
    </row>
    <row r="1694" ht="12.75" customHeight="1">
      <c r="A1694" t="s">
        <v>7</v>
      </c>
      <c r="B1694" t="s">
        <v>8</v>
      </c>
      <c r="C1694" t="s">
        <v>99</v>
      </c>
      <c r="D1694">
        <v>32451.9</v>
      </c>
      <c r="E1694">
        <v>0.236</v>
      </c>
      <c r="F1694" t="s">
        <v>1177</v>
      </c>
      <c r="G1694" t="s">
        <v>11</v>
      </c>
    </row>
    <row r="1695" ht="12.75" customHeight="1">
      <c r="A1695" t="s">
        <v>7</v>
      </c>
      <c r="B1695" t="s">
        <v>8</v>
      </c>
      <c r="C1695" t="s">
        <v>99</v>
      </c>
      <c r="D1695">
        <v>27543.05</v>
      </c>
      <c r="E1695">
        <v>0.191</v>
      </c>
      <c r="F1695" t="s">
        <v>1177</v>
      </c>
      <c r="G1695" t="s">
        <v>11</v>
      </c>
    </row>
    <row r="1696" ht="12.75" customHeight="1">
      <c r="A1696" t="s">
        <v>7</v>
      </c>
      <c r="B1696" t="s">
        <v>28</v>
      </c>
      <c r="C1696" t="s">
        <v>99</v>
      </c>
      <c r="D1696">
        <v>211033.49</v>
      </c>
      <c r="E1696">
        <v>1.479</v>
      </c>
      <c r="F1696" t="s">
        <v>303</v>
      </c>
      <c r="G1696" t="s">
        <v>47</v>
      </c>
    </row>
    <row r="1697" ht="12.75" customHeight="1">
      <c r="A1697" t="s">
        <v>7</v>
      </c>
      <c r="B1697" t="s">
        <v>28</v>
      </c>
      <c r="C1697" t="s">
        <v>99</v>
      </c>
      <c r="D1697">
        <v>145825.71</v>
      </c>
      <c r="E1697">
        <v>1.022</v>
      </c>
      <c r="F1697" t="s">
        <v>305</v>
      </c>
      <c r="G1697" t="s">
        <v>47</v>
      </c>
    </row>
    <row r="1698" ht="12.75" customHeight="1">
      <c r="A1698" t="s">
        <v>7</v>
      </c>
      <c r="B1698" t="s">
        <v>28</v>
      </c>
      <c r="C1698" t="s">
        <v>99</v>
      </c>
      <c r="D1698">
        <v>189202.44</v>
      </c>
      <c r="E1698">
        <v>1.326</v>
      </c>
      <c r="F1698" t="s">
        <v>307</v>
      </c>
      <c r="G1698" t="s">
        <v>47</v>
      </c>
    </row>
    <row r="1699" ht="12.75" customHeight="1">
      <c r="A1699" t="s">
        <v>7</v>
      </c>
      <c r="B1699" t="s">
        <v>28</v>
      </c>
      <c r="C1699" t="s">
        <v>99</v>
      </c>
      <c r="D1699">
        <v>267252.02</v>
      </c>
      <c r="E1699">
        <v>1.873</v>
      </c>
      <c r="F1699" t="s">
        <v>313</v>
      </c>
      <c r="G1699" t="s">
        <v>47</v>
      </c>
    </row>
    <row r="1700" ht="12.75" customHeight="1">
      <c r="A1700" t="s">
        <v>7</v>
      </c>
      <c r="B1700" t="s">
        <v>28</v>
      </c>
      <c r="C1700" t="s">
        <v>99</v>
      </c>
      <c r="D1700">
        <v>51509.87</v>
      </c>
      <c r="E1700">
        <v>0.361</v>
      </c>
      <c r="F1700" t="s">
        <v>316</v>
      </c>
      <c r="G1700" t="s">
        <v>98</v>
      </c>
    </row>
    <row r="1701" ht="12.75" customHeight="1">
      <c r="A1701" t="s">
        <v>7</v>
      </c>
      <c r="B1701" t="s">
        <v>28</v>
      </c>
      <c r="C1701" t="s">
        <v>99</v>
      </c>
      <c r="D1701">
        <v>296217.4</v>
      </c>
      <c r="E1701">
        <v>2.076</v>
      </c>
      <c r="F1701" t="s">
        <v>107</v>
      </c>
      <c r="G1701" t="s">
        <v>47</v>
      </c>
    </row>
    <row r="1702" ht="12.75" customHeight="1">
      <c r="A1702" t="s">
        <v>7</v>
      </c>
      <c r="B1702" t="s">
        <v>28</v>
      </c>
      <c r="C1702" t="s">
        <v>99</v>
      </c>
      <c r="D1702">
        <v>230296.18</v>
      </c>
      <c r="E1702">
        <v>1.614</v>
      </c>
      <c r="F1702" t="s">
        <v>104</v>
      </c>
      <c r="G1702" t="s">
        <v>47</v>
      </c>
    </row>
    <row r="1703" ht="12.75" customHeight="1">
      <c r="A1703" t="s">
        <v>7</v>
      </c>
      <c r="B1703" t="s">
        <v>28</v>
      </c>
      <c r="C1703" t="s">
        <v>99</v>
      </c>
      <c r="D1703">
        <v>245706.34</v>
      </c>
      <c r="E1703">
        <v>1.722</v>
      </c>
      <c r="F1703" t="s">
        <v>100</v>
      </c>
      <c r="G1703" t="s">
        <v>47</v>
      </c>
    </row>
    <row r="1704" ht="12.75" customHeight="1">
      <c r="A1704" t="s">
        <v>7</v>
      </c>
      <c r="B1704" t="s">
        <v>28</v>
      </c>
      <c r="C1704" t="s">
        <v>99</v>
      </c>
      <c r="D1704">
        <v>135694.96</v>
      </c>
      <c r="E1704">
        <v>0.951</v>
      </c>
      <c r="F1704" t="s">
        <v>101</v>
      </c>
      <c r="G1704" t="s">
        <v>47</v>
      </c>
    </row>
    <row r="1705" ht="12.75" customHeight="1">
      <c r="A1705" t="s">
        <v>7</v>
      </c>
      <c r="B1705" t="s">
        <v>28</v>
      </c>
      <c r="C1705" t="s">
        <v>99</v>
      </c>
      <c r="D1705">
        <v>240569.62</v>
      </c>
      <c r="E1705">
        <v>1.686</v>
      </c>
      <c r="F1705" t="s">
        <v>103</v>
      </c>
      <c r="G1705" t="s">
        <v>47</v>
      </c>
    </row>
    <row r="1706" ht="12.75" customHeight="1">
      <c r="A1706" t="s">
        <v>7</v>
      </c>
      <c r="B1706" t="s">
        <v>28</v>
      </c>
      <c r="C1706" t="s">
        <v>99</v>
      </c>
      <c r="D1706">
        <v>273244.85</v>
      </c>
      <c r="E1706">
        <v>1.915</v>
      </c>
      <c r="F1706" t="s">
        <v>105</v>
      </c>
      <c r="G1706" t="s">
        <v>47</v>
      </c>
    </row>
    <row r="1707" ht="12.75" customHeight="1">
      <c r="A1707" t="s">
        <v>7</v>
      </c>
      <c r="B1707" t="s">
        <v>8</v>
      </c>
      <c r="C1707" t="s">
        <v>380</v>
      </c>
      <c r="D1707">
        <v>2163.07</v>
      </c>
      <c r="E1707">
        <v>0.015</v>
      </c>
      <c r="F1707" t="s">
        <v>381</v>
      </c>
      <c r="G1707" t="s">
        <v>25</v>
      </c>
    </row>
    <row r="1708" ht="12.75" customHeight="1">
      <c r="A1708" t="s">
        <v>7</v>
      </c>
      <c r="B1708" t="s">
        <v>8</v>
      </c>
      <c r="C1708" t="s">
        <v>380</v>
      </c>
      <c r="D1708">
        <v>116194.29</v>
      </c>
      <c r="E1708">
        <v>0.845</v>
      </c>
      <c r="F1708" t="s">
        <v>381</v>
      </c>
      <c r="G1708" t="s">
        <v>25</v>
      </c>
    </row>
    <row r="1709" ht="12.75" customHeight="1">
      <c r="A1709" t="s">
        <v>7</v>
      </c>
      <c r="B1709" t="s">
        <v>8</v>
      </c>
      <c r="C1709" t="s">
        <v>380</v>
      </c>
      <c r="D1709">
        <v>31626.85</v>
      </c>
      <c r="E1709">
        <v>0.23</v>
      </c>
      <c r="F1709" t="s">
        <v>383</v>
      </c>
      <c r="G1709" t="s">
        <v>11</v>
      </c>
    </row>
    <row r="1710" ht="12.75" customHeight="1">
      <c r="A1710" t="s">
        <v>7</v>
      </c>
      <c r="B1710" t="s">
        <v>28</v>
      </c>
      <c r="C1710" t="s">
        <v>99</v>
      </c>
      <c r="D1710">
        <v>24542.1</v>
      </c>
      <c r="E1710">
        <v>0.172</v>
      </c>
      <c r="F1710" t="s">
        <v>328</v>
      </c>
      <c r="G1710" t="s">
        <v>78</v>
      </c>
    </row>
    <row r="1711" ht="12.75" customHeight="1">
      <c r="A1711" t="s">
        <v>7</v>
      </c>
      <c r="B1711" t="s">
        <v>28</v>
      </c>
      <c r="C1711" t="s">
        <v>99</v>
      </c>
      <c r="D1711">
        <v>24542.1</v>
      </c>
      <c r="E1711">
        <v>0.172</v>
      </c>
      <c r="F1711" t="s">
        <v>328</v>
      </c>
      <c r="G1711" t="s">
        <v>78</v>
      </c>
    </row>
    <row r="1712" ht="12.75" customHeight="1">
      <c r="A1712" t="s">
        <v>7</v>
      </c>
      <c r="B1712" t="s">
        <v>28</v>
      </c>
      <c r="C1712" t="s">
        <v>458</v>
      </c>
      <c r="D1712">
        <v>11129.56</v>
      </c>
      <c r="E1712">
        <v>0.078</v>
      </c>
      <c r="F1712" t="s">
        <v>498</v>
      </c>
      <c r="G1712" t="s">
        <v>45</v>
      </c>
    </row>
    <row r="1713" ht="12.75" customHeight="1">
      <c r="A1713" t="s">
        <v>7</v>
      </c>
      <c r="B1713" t="s">
        <v>28</v>
      </c>
      <c r="C1713" t="s">
        <v>458</v>
      </c>
      <c r="D1713">
        <v>75909.27</v>
      </c>
      <c r="E1713">
        <v>0.532</v>
      </c>
      <c r="F1713" t="s">
        <v>498</v>
      </c>
      <c r="G1713" t="s">
        <v>45</v>
      </c>
    </row>
    <row r="1714" ht="12.75" customHeight="1">
      <c r="A1714" t="s">
        <v>7</v>
      </c>
      <c r="B1714" t="s">
        <v>28</v>
      </c>
      <c r="C1714" t="s">
        <v>458</v>
      </c>
      <c r="D1714">
        <v>11129.56</v>
      </c>
      <c r="E1714">
        <v>0.078</v>
      </c>
      <c r="F1714" t="s">
        <v>498</v>
      </c>
      <c r="G1714" t="s">
        <v>45</v>
      </c>
    </row>
    <row r="1715" ht="12.75" customHeight="1">
      <c r="A1715" t="s">
        <v>7</v>
      </c>
      <c r="B1715" t="s">
        <v>28</v>
      </c>
      <c r="C1715" t="s">
        <v>458</v>
      </c>
      <c r="D1715">
        <v>536073.57</v>
      </c>
      <c r="E1715">
        <v>3.757</v>
      </c>
      <c r="F1715" t="s">
        <v>498</v>
      </c>
      <c r="G1715" t="s">
        <v>45</v>
      </c>
    </row>
    <row r="1716" ht="12.75" customHeight="1">
      <c r="A1716" t="s">
        <v>7</v>
      </c>
      <c r="B1716" t="s">
        <v>28</v>
      </c>
      <c r="C1716" t="s">
        <v>458</v>
      </c>
      <c r="D1716">
        <v>11129.56</v>
      </c>
      <c r="E1716">
        <v>0.078</v>
      </c>
      <c r="F1716" t="s">
        <v>518</v>
      </c>
      <c r="G1716" t="s">
        <v>45</v>
      </c>
    </row>
    <row r="1717" ht="12.75" customHeight="1">
      <c r="A1717" t="s">
        <v>7</v>
      </c>
      <c r="B1717" t="s">
        <v>28</v>
      </c>
      <c r="C1717" t="s">
        <v>458</v>
      </c>
      <c r="D1717">
        <v>353577.4</v>
      </c>
      <c r="E1717">
        <v>2.478</v>
      </c>
      <c r="F1717" t="s">
        <v>518</v>
      </c>
      <c r="G1717" t="s">
        <v>45</v>
      </c>
    </row>
    <row r="1718" ht="12.75" customHeight="1">
      <c r="A1718" t="s">
        <v>7</v>
      </c>
      <c r="B1718" t="s">
        <v>28</v>
      </c>
      <c r="C1718" t="s">
        <v>458</v>
      </c>
      <c r="D1718">
        <v>11129.56</v>
      </c>
      <c r="E1718">
        <v>0.078</v>
      </c>
      <c r="F1718" t="s">
        <v>520</v>
      </c>
      <c r="G1718" t="s">
        <v>40</v>
      </c>
    </row>
    <row r="1719" ht="12.75" customHeight="1">
      <c r="A1719" t="s">
        <v>7</v>
      </c>
      <c r="B1719" t="s">
        <v>28</v>
      </c>
      <c r="C1719" t="s">
        <v>458</v>
      </c>
      <c r="D1719">
        <v>143400.04</v>
      </c>
      <c r="E1719">
        <v>1.005</v>
      </c>
      <c r="F1719" t="s">
        <v>520</v>
      </c>
      <c r="G1719" t="s">
        <v>40</v>
      </c>
    </row>
    <row r="1720" ht="12.75" customHeight="1">
      <c r="A1720" t="s">
        <v>7</v>
      </c>
      <c r="B1720" t="s">
        <v>28</v>
      </c>
      <c r="C1720" t="s">
        <v>458</v>
      </c>
      <c r="D1720">
        <v>11129.56</v>
      </c>
      <c r="E1720">
        <v>0.078</v>
      </c>
      <c r="F1720" t="s">
        <v>522</v>
      </c>
      <c r="G1720" t="s">
        <v>92</v>
      </c>
    </row>
    <row r="1721" ht="12.75" customHeight="1">
      <c r="A1721" t="s">
        <v>7</v>
      </c>
      <c r="B1721" t="s">
        <v>28</v>
      </c>
      <c r="C1721" t="s">
        <v>458</v>
      </c>
      <c r="D1721">
        <v>6848.96</v>
      </c>
      <c r="E1721">
        <v>0.048</v>
      </c>
      <c r="F1721" t="s">
        <v>522</v>
      </c>
      <c r="G1721" t="s">
        <v>92</v>
      </c>
    </row>
    <row r="1722" ht="12.75" customHeight="1">
      <c r="A1722" t="s">
        <v>7</v>
      </c>
      <c r="B1722" t="s">
        <v>28</v>
      </c>
      <c r="C1722" t="s">
        <v>458</v>
      </c>
      <c r="D1722">
        <v>11129.56</v>
      </c>
      <c r="E1722">
        <v>0.078</v>
      </c>
      <c r="F1722" t="s">
        <v>526</v>
      </c>
      <c r="G1722" t="s">
        <v>92</v>
      </c>
    </row>
    <row r="1723" ht="12.75" customHeight="1">
      <c r="A1723" t="s">
        <v>7</v>
      </c>
      <c r="B1723" t="s">
        <v>28</v>
      </c>
      <c r="C1723" t="s">
        <v>458</v>
      </c>
      <c r="D1723">
        <v>190201.24</v>
      </c>
      <c r="E1723">
        <v>1.333</v>
      </c>
      <c r="F1723" t="s">
        <v>526</v>
      </c>
      <c r="G1723" t="s">
        <v>92</v>
      </c>
    </row>
    <row r="1724" ht="12.75" customHeight="1">
      <c r="A1724" t="s">
        <v>7</v>
      </c>
      <c r="B1724" t="s">
        <v>28</v>
      </c>
      <c r="C1724" t="s">
        <v>458</v>
      </c>
      <c r="D1724">
        <v>11129.56</v>
      </c>
      <c r="E1724">
        <v>0.078</v>
      </c>
      <c r="F1724" t="s">
        <v>529</v>
      </c>
      <c r="G1724" t="s">
        <v>47</v>
      </c>
    </row>
    <row r="1725" ht="12.75" customHeight="1">
      <c r="A1725" t="s">
        <v>7</v>
      </c>
      <c r="B1725" t="s">
        <v>28</v>
      </c>
      <c r="C1725" t="s">
        <v>458</v>
      </c>
      <c r="D1725">
        <v>209606.62</v>
      </c>
      <c r="E1725">
        <v>1.469</v>
      </c>
      <c r="F1725" t="s">
        <v>529</v>
      </c>
      <c r="G1725" t="s">
        <v>47</v>
      </c>
    </row>
    <row r="1726" ht="12.75" customHeight="1">
      <c r="A1726" t="s">
        <v>7</v>
      </c>
      <c r="B1726" t="s">
        <v>28</v>
      </c>
      <c r="C1726" t="s">
        <v>458</v>
      </c>
      <c r="D1726">
        <v>11129.56</v>
      </c>
      <c r="E1726">
        <v>0.078</v>
      </c>
      <c r="F1726" t="s">
        <v>531</v>
      </c>
      <c r="G1726" t="s">
        <v>87</v>
      </c>
    </row>
    <row r="1727" ht="12.75" customHeight="1">
      <c r="A1727" t="s">
        <v>7</v>
      </c>
      <c r="B1727" t="s">
        <v>28</v>
      </c>
      <c r="C1727" t="s">
        <v>458</v>
      </c>
      <c r="D1727">
        <v>217739.76</v>
      </c>
      <c r="E1727">
        <v>1.526</v>
      </c>
      <c r="F1727" t="s">
        <v>531</v>
      </c>
      <c r="G1727" t="s">
        <v>87</v>
      </c>
    </row>
    <row r="1728" ht="12.75" customHeight="1">
      <c r="A1728" t="s">
        <v>7</v>
      </c>
      <c r="B1728" t="s">
        <v>28</v>
      </c>
      <c r="C1728" t="s">
        <v>458</v>
      </c>
      <c r="D1728">
        <v>11129.56</v>
      </c>
      <c r="E1728">
        <v>0.078</v>
      </c>
      <c r="F1728" t="s">
        <v>533</v>
      </c>
      <c r="G1728" t="s">
        <v>40</v>
      </c>
    </row>
    <row r="1729" ht="12.75" customHeight="1">
      <c r="A1729" t="s">
        <v>7</v>
      </c>
      <c r="B1729" t="s">
        <v>28</v>
      </c>
      <c r="C1729" t="s">
        <v>458</v>
      </c>
      <c r="D1729">
        <v>126134.96</v>
      </c>
      <c r="E1729">
        <v>0.884</v>
      </c>
      <c r="F1729" t="s">
        <v>533</v>
      </c>
      <c r="G1729" t="s">
        <v>40</v>
      </c>
    </row>
    <row r="1730" ht="12.75" customHeight="1">
      <c r="A1730" t="s">
        <v>7</v>
      </c>
      <c r="B1730" t="s">
        <v>28</v>
      </c>
      <c r="C1730" t="s">
        <v>458</v>
      </c>
      <c r="D1730">
        <v>11129.56</v>
      </c>
      <c r="E1730">
        <v>0.078</v>
      </c>
      <c r="F1730" t="s">
        <v>536</v>
      </c>
      <c r="G1730" t="s">
        <v>40</v>
      </c>
    </row>
    <row r="1731" ht="12.75" customHeight="1">
      <c r="A1731" t="s">
        <v>7</v>
      </c>
      <c r="B1731" t="s">
        <v>28</v>
      </c>
      <c r="C1731" t="s">
        <v>458</v>
      </c>
      <c r="D1731">
        <v>83043.6</v>
      </c>
      <c r="E1731">
        <v>0.582</v>
      </c>
      <c r="F1731" t="s">
        <v>536</v>
      </c>
      <c r="G1731" t="s">
        <v>40</v>
      </c>
    </row>
    <row r="1732" ht="12.75" customHeight="1">
      <c r="A1732" t="s">
        <v>7</v>
      </c>
      <c r="B1732" t="s">
        <v>28</v>
      </c>
      <c r="C1732" t="s">
        <v>458</v>
      </c>
      <c r="D1732">
        <v>11129.56</v>
      </c>
      <c r="E1732">
        <v>0.078</v>
      </c>
      <c r="F1732" t="s">
        <v>539</v>
      </c>
      <c r="G1732" t="s">
        <v>40</v>
      </c>
    </row>
    <row r="1733" ht="12.75" customHeight="1">
      <c r="A1733" t="s">
        <v>7</v>
      </c>
      <c r="B1733" t="s">
        <v>28</v>
      </c>
      <c r="C1733" t="s">
        <v>458</v>
      </c>
      <c r="D1733">
        <v>237715.88</v>
      </c>
      <c r="E1733">
        <v>1.666</v>
      </c>
      <c r="F1733" t="s">
        <v>539</v>
      </c>
      <c r="G1733" t="s">
        <v>40</v>
      </c>
    </row>
    <row r="1734" ht="12.75" customHeight="1">
      <c r="A1734" t="s">
        <v>7</v>
      </c>
      <c r="B1734" t="s">
        <v>28</v>
      </c>
      <c r="C1734" t="s">
        <v>458</v>
      </c>
      <c r="D1734">
        <v>11129.56</v>
      </c>
      <c r="E1734">
        <v>0.078</v>
      </c>
      <c r="F1734" t="s">
        <v>540</v>
      </c>
      <c r="G1734" t="s">
        <v>87</v>
      </c>
    </row>
    <row r="1735" ht="12.75" customHeight="1">
      <c r="A1735" t="s">
        <v>7</v>
      </c>
      <c r="B1735" t="s">
        <v>28</v>
      </c>
      <c r="C1735" t="s">
        <v>458</v>
      </c>
      <c r="D1735">
        <v>44232.85</v>
      </c>
      <c r="E1735">
        <v>0.31</v>
      </c>
      <c r="F1735" t="s">
        <v>540</v>
      </c>
      <c r="G1735" t="s">
        <v>87</v>
      </c>
    </row>
    <row r="1736" ht="12.75" customHeight="1">
      <c r="A1736" t="s">
        <v>7</v>
      </c>
      <c r="B1736" t="s">
        <v>28</v>
      </c>
      <c r="C1736" t="s">
        <v>458</v>
      </c>
      <c r="D1736">
        <v>11129.56</v>
      </c>
      <c r="E1736">
        <v>0.078</v>
      </c>
      <c r="F1736" t="s">
        <v>543</v>
      </c>
      <c r="G1736" t="s">
        <v>40</v>
      </c>
    </row>
    <row r="1737" ht="12.75" customHeight="1">
      <c r="A1737" t="s">
        <v>7</v>
      </c>
      <c r="B1737" t="s">
        <v>28</v>
      </c>
      <c r="C1737" t="s">
        <v>458</v>
      </c>
      <c r="D1737">
        <v>178215.57</v>
      </c>
      <c r="E1737">
        <v>1.249</v>
      </c>
      <c r="F1737" t="s">
        <v>543</v>
      </c>
      <c r="G1737" t="s">
        <v>40</v>
      </c>
    </row>
    <row r="1738" ht="12.75" customHeight="1">
      <c r="A1738" t="s">
        <v>7</v>
      </c>
      <c r="B1738" t="s">
        <v>28</v>
      </c>
      <c r="C1738" t="s">
        <v>458</v>
      </c>
      <c r="D1738">
        <v>11129.56</v>
      </c>
      <c r="E1738">
        <v>0.078</v>
      </c>
      <c r="F1738" t="s">
        <v>546</v>
      </c>
      <c r="G1738" t="s">
        <v>23</v>
      </c>
    </row>
    <row r="1739" ht="12.75" customHeight="1">
      <c r="A1739" t="s">
        <v>7</v>
      </c>
      <c r="B1739" t="s">
        <v>28</v>
      </c>
      <c r="C1739" t="s">
        <v>458</v>
      </c>
      <c r="D1739">
        <v>78049.57</v>
      </c>
      <c r="E1739">
        <v>0.547</v>
      </c>
      <c r="F1739" t="s">
        <v>546</v>
      </c>
      <c r="G1739" t="s">
        <v>23</v>
      </c>
    </row>
    <row r="1740" ht="12.75" customHeight="1">
      <c r="A1740" t="s">
        <v>7</v>
      </c>
      <c r="B1740" t="s">
        <v>28</v>
      </c>
      <c r="C1740" t="s">
        <v>458</v>
      </c>
      <c r="D1740">
        <v>11129.55</v>
      </c>
      <c r="E1740">
        <v>0.078</v>
      </c>
      <c r="F1740" t="s">
        <v>548</v>
      </c>
      <c r="G1740" t="s">
        <v>23</v>
      </c>
    </row>
    <row r="1741" ht="12.75" customHeight="1">
      <c r="A1741" t="s">
        <v>7</v>
      </c>
      <c r="B1741" t="s">
        <v>28</v>
      </c>
      <c r="C1741" t="s">
        <v>458</v>
      </c>
      <c r="D1741">
        <v>164232.28</v>
      </c>
      <c r="E1741">
        <v>1.151</v>
      </c>
      <c r="F1741" t="s">
        <v>548</v>
      </c>
      <c r="G1741" t="s">
        <v>23</v>
      </c>
    </row>
    <row r="1742" ht="12.75" customHeight="1">
      <c r="A1742" t="s">
        <v>7</v>
      </c>
      <c r="B1742" t="s">
        <v>28</v>
      </c>
      <c r="C1742" t="s">
        <v>458</v>
      </c>
      <c r="D1742">
        <v>11129.56</v>
      </c>
      <c r="E1742">
        <v>0.078</v>
      </c>
      <c r="F1742" t="s">
        <v>550</v>
      </c>
      <c r="G1742" t="s">
        <v>47</v>
      </c>
    </row>
    <row r="1743" ht="12.75" customHeight="1">
      <c r="A1743" t="s">
        <v>7</v>
      </c>
      <c r="B1743" t="s">
        <v>28</v>
      </c>
      <c r="C1743" t="s">
        <v>458</v>
      </c>
      <c r="D1743">
        <v>235432.89</v>
      </c>
      <c r="E1743">
        <v>1.65</v>
      </c>
      <c r="F1743" t="s">
        <v>550</v>
      </c>
      <c r="G1743" t="s">
        <v>47</v>
      </c>
    </row>
    <row r="1744" ht="12.75" customHeight="1">
      <c r="A1744" t="s">
        <v>7</v>
      </c>
      <c r="B1744" t="s">
        <v>28</v>
      </c>
      <c r="C1744" t="s">
        <v>458</v>
      </c>
      <c r="D1744">
        <v>11129.56</v>
      </c>
      <c r="E1744">
        <v>0.078</v>
      </c>
      <c r="F1744" t="s">
        <v>554</v>
      </c>
      <c r="G1744" t="s">
        <v>45</v>
      </c>
    </row>
    <row r="1745" ht="12.75" customHeight="1">
      <c r="A1745" t="s">
        <v>7</v>
      </c>
      <c r="B1745" t="s">
        <v>28</v>
      </c>
      <c r="C1745" t="s">
        <v>458</v>
      </c>
      <c r="D1745">
        <v>239998.86</v>
      </c>
      <c r="E1745">
        <v>1.682</v>
      </c>
      <c r="F1745" t="s">
        <v>554</v>
      </c>
      <c r="G1745" t="s">
        <v>45</v>
      </c>
    </row>
    <row r="1746" ht="12.75" customHeight="1">
      <c r="A1746" t="s">
        <v>7</v>
      </c>
      <c r="B1746" t="s">
        <v>28</v>
      </c>
      <c r="C1746" t="s">
        <v>458</v>
      </c>
      <c r="D1746">
        <v>11129.56</v>
      </c>
      <c r="E1746">
        <v>0.078</v>
      </c>
      <c r="F1746" t="s">
        <v>557</v>
      </c>
      <c r="G1746" t="s">
        <v>42</v>
      </c>
    </row>
    <row r="1747" ht="12.75" customHeight="1">
      <c r="A1747" t="s">
        <v>7</v>
      </c>
      <c r="B1747" t="s">
        <v>28</v>
      </c>
      <c r="C1747" t="s">
        <v>458</v>
      </c>
      <c r="D1747">
        <v>203899.15</v>
      </c>
      <c r="E1747">
        <v>1.429</v>
      </c>
      <c r="F1747" t="s">
        <v>557</v>
      </c>
      <c r="G1747" t="s">
        <v>42</v>
      </c>
    </row>
    <row r="1748" ht="12.75" customHeight="1">
      <c r="A1748" t="s">
        <v>7</v>
      </c>
      <c r="B1748" t="s">
        <v>28</v>
      </c>
      <c r="C1748" t="s">
        <v>458</v>
      </c>
      <c r="D1748">
        <v>11129.56</v>
      </c>
      <c r="E1748">
        <v>0.078</v>
      </c>
      <c r="F1748" t="s">
        <v>562</v>
      </c>
      <c r="G1748" t="s">
        <v>14</v>
      </c>
    </row>
    <row r="1749" ht="12.75" customHeight="1">
      <c r="A1749" t="s">
        <v>7</v>
      </c>
      <c r="B1749" t="s">
        <v>28</v>
      </c>
      <c r="C1749" t="s">
        <v>458</v>
      </c>
      <c r="D1749">
        <v>341449.04</v>
      </c>
      <c r="E1749">
        <v>2.393</v>
      </c>
      <c r="F1749" t="s">
        <v>562</v>
      </c>
      <c r="G1749" t="s">
        <v>14</v>
      </c>
    </row>
    <row r="1750" ht="12.75" customHeight="1">
      <c r="A1750" t="s">
        <v>7</v>
      </c>
      <c r="B1750" t="s">
        <v>28</v>
      </c>
      <c r="C1750" t="s">
        <v>458</v>
      </c>
      <c r="D1750">
        <v>11129.55</v>
      </c>
      <c r="E1750">
        <v>0.078</v>
      </c>
      <c r="F1750" t="s">
        <v>565</v>
      </c>
      <c r="G1750" t="s">
        <v>89</v>
      </c>
    </row>
    <row r="1751" ht="12.75" customHeight="1">
      <c r="A1751" t="s">
        <v>7</v>
      </c>
      <c r="B1751" t="s">
        <v>28</v>
      </c>
      <c r="C1751" t="s">
        <v>458</v>
      </c>
      <c r="D1751">
        <v>124850.78</v>
      </c>
      <c r="E1751">
        <v>0.875</v>
      </c>
      <c r="F1751" t="s">
        <v>565</v>
      </c>
      <c r="G1751" t="s">
        <v>89</v>
      </c>
    </row>
    <row r="1752" ht="12.75" customHeight="1">
      <c r="A1752" t="s">
        <v>7</v>
      </c>
      <c r="B1752" t="s">
        <v>28</v>
      </c>
      <c r="C1752" t="s">
        <v>458</v>
      </c>
      <c r="D1752">
        <v>11129.55</v>
      </c>
      <c r="E1752">
        <v>0.078</v>
      </c>
      <c r="F1752" t="s">
        <v>586</v>
      </c>
      <c r="G1752" t="s">
        <v>80</v>
      </c>
    </row>
    <row r="1753" ht="12.75" customHeight="1">
      <c r="A1753" t="s">
        <v>7</v>
      </c>
      <c r="B1753" t="s">
        <v>28</v>
      </c>
      <c r="C1753" t="s">
        <v>458</v>
      </c>
      <c r="D1753">
        <v>119286.0</v>
      </c>
      <c r="E1753">
        <v>0.836</v>
      </c>
      <c r="F1753" t="s">
        <v>586</v>
      </c>
      <c r="G1753" t="s">
        <v>80</v>
      </c>
    </row>
    <row r="1754" ht="12.75" customHeight="1">
      <c r="A1754" t="s">
        <v>7</v>
      </c>
      <c r="B1754" t="s">
        <v>28</v>
      </c>
      <c r="C1754" t="s">
        <v>458</v>
      </c>
      <c r="D1754">
        <v>11129.56</v>
      </c>
      <c r="E1754">
        <v>0.078</v>
      </c>
      <c r="F1754" t="s">
        <v>587</v>
      </c>
      <c r="G1754" t="s">
        <v>78</v>
      </c>
    </row>
    <row r="1755" ht="12.75" customHeight="1">
      <c r="A1755" t="s">
        <v>7</v>
      </c>
      <c r="B1755" t="s">
        <v>28</v>
      </c>
      <c r="C1755" t="s">
        <v>458</v>
      </c>
      <c r="D1755">
        <v>46658.52</v>
      </c>
      <c r="E1755">
        <v>0.327</v>
      </c>
      <c r="F1755" t="s">
        <v>587</v>
      </c>
      <c r="G1755" t="s">
        <v>78</v>
      </c>
    </row>
    <row r="1756" ht="12.75" customHeight="1">
      <c r="A1756" t="s">
        <v>7</v>
      </c>
      <c r="B1756" t="s">
        <v>28</v>
      </c>
      <c r="C1756" t="s">
        <v>458</v>
      </c>
      <c r="D1756">
        <v>11129.55</v>
      </c>
      <c r="E1756">
        <v>0.078</v>
      </c>
      <c r="F1756" t="s">
        <v>590</v>
      </c>
      <c r="G1756" t="s">
        <v>78</v>
      </c>
    </row>
    <row r="1757" ht="12.75" customHeight="1">
      <c r="A1757" t="s">
        <v>7</v>
      </c>
      <c r="B1757" t="s">
        <v>28</v>
      </c>
      <c r="C1757" t="s">
        <v>458</v>
      </c>
      <c r="D1757">
        <v>49940.31</v>
      </c>
      <c r="E1757">
        <v>0.35</v>
      </c>
      <c r="F1757" t="s">
        <v>590</v>
      </c>
      <c r="G1757" t="s">
        <v>78</v>
      </c>
    </row>
    <row r="1758" ht="12.75" customHeight="1">
      <c r="A1758" t="s">
        <v>7</v>
      </c>
      <c r="B1758" t="s">
        <v>28</v>
      </c>
      <c r="C1758" t="s">
        <v>458</v>
      </c>
      <c r="D1758">
        <v>11129.56</v>
      </c>
      <c r="E1758">
        <v>0.078</v>
      </c>
      <c r="F1758" t="s">
        <v>593</v>
      </c>
      <c r="G1758" t="s">
        <v>240</v>
      </c>
    </row>
    <row r="1759" ht="12.75" customHeight="1">
      <c r="A1759" t="s">
        <v>7</v>
      </c>
      <c r="B1759" t="s">
        <v>28</v>
      </c>
      <c r="C1759" t="s">
        <v>458</v>
      </c>
      <c r="D1759">
        <v>177644.82</v>
      </c>
      <c r="E1759">
        <v>1.245</v>
      </c>
      <c r="F1759" t="s">
        <v>593</v>
      </c>
      <c r="G1759" t="s">
        <v>240</v>
      </c>
    </row>
    <row r="1760" ht="12.75" customHeight="1">
      <c r="A1760" t="s">
        <v>7</v>
      </c>
      <c r="B1760" t="s">
        <v>28</v>
      </c>
      <c r="C1760" t="s">
        <v>458</v>
      </c>
      <c r="D1760">
        <v>11129.55</v>
      </c>
      <c r="E1760">
        <v>0.078</v>
      </c>
      <c r="F1760" t="s">
        <v>595</v>
      </c>
      <c r="G1760" t="s">
        <v>240</v>
      </c>
    </row>
    <row r="1761" ht="12.75" customHeight="1">
      <c r="A1761" t="s">
        <v>7</v>
      </c>
      <c r="B1761" t="s">
        <v>28</v>
      </c>
      <c r="C1761" t="s">
        <v>458</v>
      </c>
      <c r="D1761">
        <v>192626.92</v>
      </c>
      <c r="E1761">
        <v>1.35</v>
      </c>
      <c r="F1761" t="s">
        <v>595</v>
      </c>
      <c r="G1761" t="s">
        <v>240</v>
      </c>
    </row>
    <row r="1762" ht="12.75" customHeight="1">
      <c r="A1762" t="s">
        <v>7</v>
      </c>
      <c r="B1762" t="s">
        <v>28</v>
      </c>
      <c r="C1762" t="s">
        <v>458</v>
      </c>
      <c r="D1762">
        <v>7134.33</v>
      </c>
      <c r="E1762">
        <v>0.05</v>
      </c>
      <c r="F1762" t="s">
        <v>1284</v>
      </c>
      <c r="G1762" t="s">
        <v>98</v>
      </c>
    </row>
    <row r="1763" ht="12.75" customHeight="1">
      <c r="A1763" t="s">
        <v>7</v>
      </c>
      <c r="B1763" t="s">
        <v>28</v>
      </c>
      <c r="C1763" t="s">
        <v>458</v>
      </c>
      <c r="D1763">
        <v>11129.55</v>
      </c>
      <c r="E1763">
        <v>0.078</v>
      </c>
      <c r="F1763" t="s">
        <v>495</v>
      </c>
      <c r="G1763" t="s">
        <v>45</v>
      </c>
    </row>
    <row r="1764" ht="12.75" customHeight="1">
      <c r="A1764" t="s">
        <v>7</v>
      </c>
      <c r="B1764" t="s">
        <v>28</v>
      </c>
      <c r="C1764" t="s">
        <v>458</v>
      </c>
      <c r="D1764">
        <v>727416.32</v>
      </c>
      <c r="E1764">
        <v>5.098</v>
      </c>
      <c r="F1764" t="s">
        <v>495</v>
      </c>
      <c r="G1764" t="s">
        <v>45</v>
      </c>
    </row>
    <row r="1765" ht="12.75" customHeight="1">
      <c r="A1765" t="s">
        <v>7</v>
      </c>
      <c r="B1765" t="s">
        <v>28</v>
      </c>
      <c r="C1765" t="s">
        <v>458</v>
      </c>
      <c r="D1765">
        <v>11129.56</v>
      </c>
      <c r="E1765">
        <v>0.078</v>
      </c>
      <c r="F1765" t="s">
        <v>596</v>
      </c>
      <c r="G1765" t="s">
        <v>92</v>
      </c>
    </row>
    <row r="1766" ht="12.75" customHeight="1">
      <c r="A1766" t="s">
        <v>7</v>
      </c>
      <c r="B1766" t="s">
        <v>28</v>
      </c>
      <c r="C1766" t="s">
        <v>458</v>
      </c>
      <c r="D1766">
        <v>235575.59</v>
      </c>
      <c r="E1766">
        <v>1.651</v>
      </c>
      <c r="F1766" t="s">
        <v>596</v>
      </c>
      <c r="G1766" t="s">
        <v>92</v>
      </c>
    </row>
    <row r="1767" ht="12.75" customHeight="1">
      <c r="A1767" t="s">
        <v>7</v>
      </c>
      <c r="B1767" t="s">
        <v>28</v>
      </c>
      <c r="C1767" t="s">
        <v>458</v>
      </c>
      <c r="D1767">
        <v>11129.55</v>
      </c>
      <c r="E1767">
        <v>0.078</v>
      </c>
      <c r="F1767" t="s">
        <v>598</v>
      </c>
      <c r="G1767" t="s">
        <v>47</v>
      </c>
    </row>
    <row r="1768" ht="12.75" customHeight="1">
      <c r="A1768" t="s">
        <v>7</v>
      </c>
      <c r="B1768" t="s">
        <v>28</v>
      </c>
      <c r="C1768" t="s">
        <v>458</v>
      </c>
      <c r="D1768">
        <v>131557.05</v>
      </c>
      <c r="E1768">
        <v>0.922</v>
      </c>
      <c r="F1768" t="s">
        <v>598</v>
      </c>
      <c r="G1768" t="s">
        <v>47</v>
      </c>
    </row>
    <row r="1769" ht="12.75" customHeight="1">
      <c r="A1769" t="s">
        <v>7</v>
      </c>
      <c r="B1769" t="s">
        <v>28</v>
      </c>
      <c r="C1769" t="s">
        <v>458</v>
      </c>
      <c r="D1769">
        <v>11129.56</v>
      </c>
      <c r="E1769">
        <v>0.078</v>
      </c>
      <c r="F1769" t="s">
        <v>601</v>
      </c>
      <c r="G1769" t="s">
        <v>47</v>
      </c>
    </row>
    <row r="1770" ht="12.75" customHeight="1">
      <c r="A1770" t="s">
        <v>7</v>
      </c>
      <c r="B1770" t="s">
        <v>28</v>
      </c>
      <c r="C1770" t="s">
        <v>458</v>
      </c>
      <c r="D1770">
        <v>132841.23</v>
      </c>
      <c r="E1770">
        <v>0.931</v>
      </c>
      <c r="F1770" t="s">
        <v>601</v>
      </c>
      <c r="G1770" t="s">
        <v>47</v>
      </c>
    </row>
    <row r="1771" ht="12.75" customHeight="1">
      <c r="A1771" t="s">
        <v>7</v>
      </c>
      <c r="B1771" t="s">
        <v>28</v>
      </c>
      <c r="C1771" t="s">
        <v>458</v>
      </c>
      <c r="D1771">
        <v>11129.55</v>
      </c>
      <c r="E1771">
        <v>0.078</v>
      </c>
      <c r="F1771" t="s">
        <v>494</v>
      </c>
      <c r="G1771" t="s">
        <v>47</v>
      </c>
    </row>
    <row r="1772" ht="12.75" customHeight="1">
      <c r="A1772" t="s">
        <v>7</v>
      </c>
      <c r="B1772" t="s">
        <v>28</v>
      </c>
      <c r="C1772" t="s">
        <v>458</v>
      </c>
      <c r="D1772">
        <v>23543.29</v>
      </c>
      <c r="E1772">
        <v>0.165</v>
      </c>
      <c r="F1772" t="s">
        <v>494</v>
      </c>
      <c r="G1772" t="s">
        <v>47</v>
      </c>
    </row>
    <row r="1773" ht="12.75" customHeight="1">
      <c r="A1773" t="s">
        <v>7</v>
      </c>
      <c r="B1773" t="s">
        <v>28</v>
      </c>
      <c r="C1773" t="s">
        <v>458</v>
      </c>
      <c r="D1773">
        <v>11129.56</v>
      </c>
      <c r="E1773">
        <v>0.078</v>
      </c>
      <c r="F1773" t="s">
        <v>490</v>
      </c>
      <c r="G1773" t="s">
        <v>80</v>
      </c>
    </row>
    <row r="1774" ht="12.75" customHeight="1">
      <c r="A1774" t="s">
        <v>7</v>
      </c>
      <c r="B1774" t="s">
        <v>28</v>
      </c>
      <c r="C1774" t="s">
        <v>458</v>
      </c>
      <c r="D1774">
        <v>248560.07</v>
      </c>
      <c r="E1774">
        <v>1.742</v>
      </c>
      <c r="F1774" t="s">
        <v>490</v>
      </c>
      <c r="G1774" t="s">
        <v>80</v>
      </c>
    </row>
    <row r="1775" ht="12.75" customHeight="1">
      <c r="A1775" t="s">
        <v>7</v>
      </c>
      <c r="B1775" t="s">
        <v>28</v>
      </c>
      <c r="C1775" t="s">
        <v>458</v>
      </c>
      <c r="D1775">
        <v>11129.56</v>
      </c>
      <c r="E1775">
        <v>0.078</v>
      </c>
      <c r="F1775" t="s">
        <v>489</v>
      </c>
      <c r="G1775" t="s">
        <v>47</v>
      </c>
    </row>
    <row r="1776" ht="12.75" customHeight="1">
      <c r="A1776" t="s">
        <v>7</v>
      </c>
      <c r="B1776" t="s">
        <v>28</v>
      </c>
      <c r="C1776" t="s">
        <v>458</v>
      </c>
      <c r="D1776">
        <v>246419.77</v>
      </c>
      <c r="E1776">
        <v>1.727</v>
      </c>
      <c r="F1776" t="s">
        <v>489</v>
      </c>
      <c r="G1776" t="s">
        <v>47</v>
      </c>
    </row>
    <row r="1777" ht="12.75" customHeight="1">
      <c r="A1777" t="s">
        <v>7</v>
      </c>
      <c r="B1777" t="s">
        <v>28</v>
      </c>
      <c r="C1777" t="s">
        <v>458</v>
      </c>
      <c r="D1777">
        <v>11129.56</v>
      </c>
      <c r="E1777">
        <v>0.078</v>
      </c>
      <c r="F1777" t="s">
        <v>613</v>
      </c>
      <c r="G1777" t="s">
        <v>89</v>
      </c>
    </row>
    <row r="1778" ht="12.75" customHeight="1">
      <c r="A1778" t="s">
        <v>7</v>
      </c>
      <c r="B1778" t="s">
        <v>28</v>
      </c>
      <c r="C1778" t="s">
        <v>458</v>
      </c>
      <c r="D1778">
        <v>276954.7</v>
      </c>
      <c r="E1778">
        <v>1.941</v>
      </c>
      <c r="F1778" t="s">
        <v>613</v>
      </c>
      <c r="G1778" t="s">
        <v>89</v>
      </c>
    </row>
    <row r="1779" ht="12.75" customHeight="1">
      <c r="A1779" t="s">
        <v>7</v>
      </c>
      <c r="B1779" t="s">
        <v>28</v>
      </c>
      <c r="C1779" t="s">
        <v>458</v>
      </c>
      <c r="D1779">
        <v>11129.56</v>
      </c>
      <c r="E1779">
        <v>0.078</v>
      </c>
      <c r="F1779" t="s">
        <v>617</v>
      </c>
      <c r="G1779" t="s">
        <v>47</v>
      </c>
    </row>
    <row r="1780" ht="12.75" customHeight="1">
      <c r="A1780" t="s">
        <v>7</v>
      </c>
      <c r="B1780" t="s">
        <v>28</v>
      </c>
      <c r="C1780" t="s">
        <v>458</v>
      </c>
      <c r="D1780">
        <v>187347.51</v>
      </c>
      <c r="E1780">
        <v>1.313</v>
      </c>
      <c r="F1780" t="s">
        <v>617</v>
      </c>
      <c r="G1780" t="s">
        <v>47</v>
      </c>
    </row>
    <row r="1781" ht="12.75" customHeight="1">
      <c r="A1781" t="s">
        <v>7</v>
      </c>
      <c r="B1781" t="s">
        <v>28</v>
      </c>
      <c r="C1781" t="s">
        <v>458</v>
      </c>
      <c r="D1781">
        <v>11129.56</v>
      </c>
      <c r="E1781">
        <v>0.078</v>
      </c>
      <c r="F1781" t="s">
        <v>610</v>
      </c>
      <c r="G1781" t="s">
        <v>40</v>
      </c>
    </row>
    <row r="1782" ht="12.75" customHeight="1">
      <c r="A1782" t="s">
        <v>7</v>
      </c>
      <c r="B1782" t="s">
        <v>28</v>
      </c>
      <c r="C1782" t="s">
        <v>458</v>
      </c>
      <c r="D1782">
        <v>252269.92</v>
      </c>
      <c r="E1782">
        <v>1.768</v>
      </c>
      <c r="F1782" t="s">
        <v>610</v>
      </c>
      <c r="G1782" t="s">
        <v>40</v>
      </c>
    </row>
    <row r="1783" ht="12.75" customHeight="1">
      <c r="A1783" t="s">
        <v>7</v>
      </c>
      <c r="B1783" t="s">
        <v>28</v>
      </c>
      <c r="C1783" t="s">
        <v>458</v>
      </c>
      <c r="D1783">
        <v>5850.15</v>
      </c>
      <c r="E1783">
        <v>0.041</v>
      </c>
      <c r="F1783" t="s">
        <v>489</v>
      </c>
      <c r="G1783" t="s">
        <v>47</v>
      </c>
    </row>
    <row r="1784" ht="12.75" customHeight="1">
      <c r="A1784" t="s">
        <v>7</v>
      </c>
      <c r="B1784" t="s">
        <v>28</v>
      </c>
      <c r="C1784" t="s">
        <v>458</v>
      </c>
      <c r="D1784">
        <v>3567.17</v>
      </c>
      <c r="E1784">
        <v>0.025</v>
      </c>
      <c r="F1784" t="s">
        <v>495</v>
      </c>
      <c r="G1784" t="s">
        <v>45</v>
      </c>
    </row>
    <row r="1785" ht="12.75" customHeight="1">
      <c r="A1785" t="s">
        <v>7</v>
      </c>
      <c r="B1785" t="s">
        <v>28</v>
      </c>
      <c r="C1785" t="s">
        <v>458</v>
      </c>
      <c r="D1785">
        <v>2996.42</v>
      </c>
      <c r="E1785">
        <v>0.021</v>
      </c>
      <c r="F1785" t="s">
        <v>498</v>
      </c>
      <c r="G1785" t="s">
        <v>45</v>
      </c>
    </row>
    <row r="1786" ht="12.75" customHeight="1">
      <c r="A1786" t="s">
        <v>7</v>
      </c>
      <c r="B1786" t="s">
        <v>28</v>
      </c>
      <c r="C1786" t="s">
        <v>458</v>
      </c>
      <c r="D1786">
        <v>5850.15</v>
      </c>
      <c r="E1786">
        <v>0.041</v>
      </c>
      <c r="F1786" t="s">
        <v>490</v>
      </c>
      <c r="G1786" t="s">
        <v>80</v>
      </c>
    </row>
    <row r="1787" ht="12.75" customHeight="1">
      <c r="A1787" t="s">
        <v>7</v>
      </c>
      <c r="B1787" t="s">
        <v>28</v>
      </c>
      <c r="C1787" t="s">
        <v>458</v>
      </c>
      <c r="D1787">
        <v>1997.61</v>
      </c>
      <c r="E1787">
        <v>0.014</v>
      </c>
      <c r="F1787" t="s">
        <v>567</v>
      </c>
      <c r="G1787" t="s">
        <v>25</v>
      </c>
    </row>
    <row r="1788" ht="12.75" customHeight="1">
      <c r="A1788" t="s">
        <v>7</v>
      </c>
      <c r="B1788" t="s">
        <v>28</v>
      </c>
      <c r="C1788" t="s">
        <v>458</v>
      </c>
      <c r="D1788">
        <v>118715.26</v>
      </c>
      <c r="E1788">
        <v>0.832</v>
      </c>
      <c r="F1788" t="s">
        <v>567</v>
      </c>
      <c r="G1788" t="s">
        <v>25</v>
      </c>
    </row>
    <row r="1789" ht="12.75" customHeight="1">
      <c r="A1789" t="s">
        <v>7</v>
      </c>
      <c r="B1789" t="s">
        <v>28</v>
      </c>
      <c r="C1789" t="s">
        <v>458</v>
      </c>
      <c r="D1789">
        <v>1997.61</v>
      </c>
      <c r="E1789">
        <v>0.014</v>
      </c>
      <c r="F1789" t="s">
        <v>567</v>
      </c>
      <c r="G1789" t="s">
        <v>25</v>
      </c>
    </row>
    <row r="1790" ht="12.75" customHeight="1">
      <c r="A1790" t="s">
        <v>7</v>
      </c>
      <c r="B1790" t="s">
        <v>28</v>
      </c>
      <c r="C1790" t="s">
        <v>458</v>
      </c>
      <c r="D1790">
        <v>20546.87</v>
      </c>
      <c r="E1790">
        <v>0.144</v>
      </c>
      <c r="F1790" t="s">
        <v>567</v>
      </c>
      <c r="G1790" t="s">
        <v>25</v>
      </c>
    </row>
    <row r="1791" ht="12.75" customHeight="1">
      <c r="A1791" t="s">
        <v>7</v>
      </c>
      <c r="B1791" t="s">
        <v>28</v>
      </c>
      <c r="C1791" t="s">
        <v>458</v>
      </c>
      <c r="D1791">
        <v>1997.61</v>
      </c>
      <c r="E1791">
        <v>0.014</v>
      </c>
      <c r="F1791" t="s">
        <v>569</v>
      </c>
      <c r="G1791" t="s">
        <v>25</v>
      </c>
    </row>
    <row r="1792" ht="12.75" customHeight="1">
      <c r="A1792" t="s">
        <v>7</v>
      </c>
      <c r="B1792" t="s">
        <v>28</v>
      </c>
      <c r="C1792" t="s">
        <v>458</v>
      </c>
      <c r="D1792">
        <v>120427.5</v>
      </c>
      <c r="E1792">
        <v>0.844</v>
      </c>
      <c r="F1792" t="s">
        <v>569</v>
      </c>
      <c r="G1792" t="s">
        <v>25</v>
      </c>
    </row>
    <row r="1793" ht="12.75" customHeight="1">
      <c r="A1793" t="s">
        <v>7</v>
      </c>
      <c r="B1793" t="s">
        <v>28</v>
      </c>
      <c r="C1793" t="s">
        <v>458</v>
      </c>
      <c r="D1793">
        <v>1997.61</v>
      </c>
      <c r="E1793">
        <v>0.014</v>
      </c>
      <c r="F1793" t="s">
        <v>572</v>
      </c>
      <c r="G1793" t="s">
        <v>25</v>
      </c>
    </row>
    <row r="1794" ht="12.75" customHeight="1">
      <c r="A1794" t="s">
        <v>7</v>
      </c>
      <c r="B1794" t="s">
        <v>28</v>
      </c>
      <c r="C1794" t="s">
        <v>458</v>
      </c>
      <c r="D1794">
        <v>208322.44</v>
      </c>
      <c r="E1794">
        <v>1.46</v>
      </c>
      <c r="F1794" t="s">
        <v>572</v>
      </c>
      <c r="G1794" t="s">
        <v>25</v>
      </c>
    </row>
    <row r="1795" ht="12.75" customHeight="1">
      <c r="A1795" t="s">
        <v>7</v>
      </c>
      <c r="B1795" t="s">
        <v>28</v>
      </c>
      <c r="C1795" t="s">
        <v>458</v>
      </c>
      <c r="D1795">
        <v>1997.61</v>
      </c>
      <c r="E1795">
        <v>0.014</v>
      </c>
      <c r="F1795" t="s">
        <v>577</v>
      </c>
      <c r="G1795" t="s">
        <v>25</v>
      </c>
    </row>
    <row r="1796" ht="12.75" customHeight="1">
      <c r="A1796" t="s">
        <v>7</v>
      </c>
      <c r="B1796" t="s">
        <v>28</v>
      </c>
      <c r="C1796" t="s">
        <v>458</v>
      </c>
      <c r="D1796">
        <v>60641.81</v>
      </c>
      <c r="E1796">
        <v>0.425</v>
      </c>
      <c r="F1796" t="s">
        <v>577</v>
      </c>
      <c r="G1796" t="s">
        <v>25</v>
      </c>
    </row>
    <row r="1797" ht="12.75" customHeight="1">
      <c r="A1797" t="s">
        <v>7</v>
      </c>
      <c r="B1797" t="s">
        <v>28</v>
      </c>
      <c r="C1797" t="s">
        <v>458</v>
      </c>
      <c r="D1797">
        <v>1997.61</v>
      </c>
      <c r="E1797">
        <v>0.014</v>
      </c>
      <c r="F1797" t="s">
        <v>580</v>
      </c>
      <c r="G1797" t="s">
        <v>25</v>
      </c>
    </row>
    <row r="1798" ht="12.75" customHeight="1">
      <c r="A1798" t="s">
        <v>7</v>
      </c>
      <c r="B1798" t="s">
        <v>28</v>
      </c>
      <c r="C1798" t="s">
        <v>458</v>
      </c>
      <c r="D1798">
        <v>88037.64</v>
      </c>
      <c r="E1798">
        <v>0.617</v>
      </c>
      <c r="F1798" t="s">
        <v>580</v>
      </c>
      <c r="G1798" t="s">
        <v>25</v>
      </c>
    </row>
    <row r="1799" ht="12.75" customHeight="1">
      <c r="A1799" t="s">
        <v>7</v>
      </c>
      <c r="B1799" t="s">
        <v>28</v>
      </c>
      <c r="C1799" t="s">
        <v>458</v>
      </c>
      <c r="D1799">
        <v>1997.61</v>
      </c>
      <c r="E1799">
        <v>0.014</v>
      </c>
      <c r="F1799" t="s">
        <v>583</v>
      </c>
      <c r="G1799" t="s">
        <v>25</v>
      </c>
    </row>
    <row r="1800" ht="12.75" customHeight="1">
      <c r="A1800" t="s">
        <v>7</v>
      </c>
      <c r="B1800" t="s">
        <v>28</v>
      </c>
      <c r="C1800" t="s">
        <v>458</v>
      </c>
      <c r="D1800">
        <v>180926.62</v>
      </c>
      <c r="E1800">
        <v>1.268</v>
      </c>
      <c r="F1800" t="s">
        <v>583</v>
      </c>
      <c r="G1800" t="s">
        <v>25</v>
      </c>
    </row>
    <row r="1801" ht="12.75" customHeight="1">
      <c r="A1801" t="s">
        <v>7</v>
      </c>
      <c r="B1801" t="s">
        <v>28</v>
      </c>
      <c r="C1801" t="s">
        <v>458</v>
      </c>
      <c r="D1801">
        <v>1997.61</v>
      </c>
      <c r="E1801">
        <v>0.014</v>
      </c>
      <c r="F1801" t="s">
        <v>573</v>
      </c>
      <c r="G1801" t="s">
        <v>25</v>
      </c>
    </row>
    <row r="1802" ht="12.75" customHeight="1">
      <c r="A1802" t="s">
        <v>7</v>
      </c>
      <c r="B1802" t="s">
        <v>28</v>
      </c>
      <c r="C1802" t="s">
        <v>458</v>
      </c>
      <c r="D1802">
        <v>316764.27</v>
      </c>
      <c r="E1802">
        <v>2.22</v>
      </c>
      <c r="F1802" t="s">
        <v>573</v>
      </c>
      <c r="G1802" t="s">
        <v>25</v>
      </c>
    </row>
    <row r="1803" ht="12.75" customHeight="1">
      <c r="A1803" t="s">
        <v>7</v>
      </c>
      <c r="B1803" t="s">
        <v>28</v>
      </c>
      <c r="C1803" t="s">
        <v>458</v>
      </c>
      <c r="D1803">
        <v>1712.24</v>
      </c>
      <c r="E1803">
        <v>0.012</v>
      </c>
      <c r="F1803" t="s">
        <v>575</v>
      </c>
      <c r="G1803" t="s">
        <v>25</v>
      </c>
    </row>
    <row r="1804" ht="12.75" customHeight="1">
      <c r="A1804" t="s">
        <v>7</v>
      </c>
      <c r="B1804" t="s">
        <v>28</v>
      </c>
      <c r="C1804" t="s">
        <v>458</v>
      </c>
      <c r="D1804">
        <v>141259.74</v>
      </c>
      <c r="E1804">
        <v>0.99</v>
      </c>
      <c r="F1804" t="s">
        <v>575</v>
      </c>
      <c r="G1804" t="s">
        <v>25</v>
      </c>
    </row>
    <row r="1805" ht="12.75" customHeight="1">
      <c r="A1805" t="s">
        <v>7</v>
      </c>
      <c r="B1805" t="s">
        <v>28</v>
      </c>
      <c r="C1805" t="s">
        <v>458</v>
      </c>
      <c r="D1805">
        <v>1997.61</v>
      </c>
      <c r="E1805">
        <v>0.014</v>
      </c>
      <c r="F1805" t="s">
        <v>559</v>
      </c>
      <c r="G1805" t="s">
        <v>14</v>
      </c>
    </row>
    <row r="1806" ht="12.75" customHeight="1">
      <c r="A1806" t="s">
        <v>7</v>
      </c>
      <c r="B1806" t="s">
        <v>28</v>
      </c>
      <c r="C1806" t="s">
        <v>458</v>
      </c>
      <c r="D1806">
        <v>102591.67</v>
      </c>
      <c r="E1806">
        <v>0.719</v>
      </c>
      <c r="F1806" t="s">
        <v>559</v>
      </c>
      <c r="G1806" t="s">
        <v>14</v>
      </c>
    </row>
    <row r="1807" ht="12.75" customHeight="1">
      <c r="A1807" t="s">
        <v>7</v>
      </c>
      <c r="B1807" t="s">
        <v>28</v>
      </c>
      <c r="C1807" t="s">
        <v>458</v>
      </c>
      <c r="D1807">
        <v>32389.86</v>
      </c>
      <c r="E1807">
        <v>0.227</v>
      </c>
      <c r="F1807" t="s">
        <v>621</v>
      </c>
      <c r="G1807" t="s">
        <v>98</v>
      </c>
    </row>
    <row r="1808" ht="12.75" customHeight="1">
      <c r="A1808" t="s">
        <v>7</v>
      </c>
      <c r="B1808" t="s">
        <v>28</v>
      </c>
      <c r="C1808" t="s">
        <v>458</v>
      </c>
      <c r="D1808">
        <v>32389.86</v>
      </c>
      <c r="E1808">
        <v>0.227</v>
      </c>
      <c r="F1808" t="s">
        <v>621</v>
      </c>
      <c r="G1808" t="s">
        <v>98</v>
      </c>
    </row>
    <row r="1809" ht="12.75" customHeight="1">
      <c r="A1809" t="s">
        <v>7</v>
      </c>
      <c r="B1809" t="s">
        <v>28</v>
      </c>
      <c r="C1809" t="s">
        <v>458</v>
      </c>
      <c r="D1809">
        <v>76051.96</v>
      </c>
      <c r="E1809">
        <v>0.533</v>
      </c>
      <c r="F1809" t="s">
        <v>621</v>
      </c>
      <c r="G1809" t="s">
        <v>98</v>
      </c>
    </row>
    <row r="1810" ht="12.75" customHeight="1">
      <c r="A1810" t="s">
        <v>7</v>
      </c>
      <c r="B1810" t="s">
        <v>28</v>
      </c>
      <c r="C1810" t="s">
        <v>458</v>
      </c>
      <c r="D1810">
        <v>32389.86</v>
      </c>
      <c r="E1810">
        <v>0.227</v>
      </c>
      <c r="F1810" t="s">
        <v>624</v>
      </c>
      <c r="G1810" t="s">
        <v>14</v>
      </c>
    </row>
    <row r="1811" ht="12.75" customHeight="1">
      <c r="A1811" t="s">
        <v>7</v>
      </c>
      <c r="B1811" t="s">
        <v>28</v>
      </c>
      <c r="C1811" t="s">
        <v>458</v>
      </c>
      <c r="D1811">
        <v>136693.77</v>
      </c>
      <c r="E1811">
        <v>0.958</v>
      </c>
      <c r="F1811" t="s">
        <v>624</v>
      </c>
      <c r="G1811" t="s">
        <v>14</v>
      </c>
    </row>
    <row r="1812" ht="12.75" customHeight="1">
      <c r="A1812" t="s">
        <v>7</v>
      </c>
      <c r="B1812" t="s">
        <v>28</v>
      </c>
      <c r="C1812" t="s">
        <v>458</v>
      </c>
      <c r="D1812">
        <v>32389.86</v>
      </c>
      <c r="E1812">
        <v>0.227</v>
      </c>
      <c r="F1812" t="s">
        <v>627</v>
      </c>
      <c r="G1812" t="s">
        <v>42</v>
      </c>
    </row>
    <row r="1813" ht="12.75" customHeight="1">
      <c r="A1813" t="s">
        <v>7</v>
      </c>
      <c r="B1813" t="s">
        <v>28</v>
      </c>
      <c r="C1813" t="s">
        <v>458</v>
      </c>
      <c r="D1813">
        <v>96170.77</v>
      </c>
      <c r="E1813">
        <v>0.674</v>
      </c>
      <c r="F1813" t="s">
        <v>627</v>
      </c>
      <c r="G1813" t="s">
        <v>42</v>
      </c>
    </row>
    <row r="1814" ht="12.75" customHeight="1">
      <c r="A1814" t="s">
        <v>7</v>
      </c>
      <c r="B1814" t="s">
        <v>28</v>
      </c>
      <c r="C1814" t="s">
        <v>458</v>
      </c>
      <c r="D1814">
        <v>32389.86</v>
      </c>
      <c r="E1814">
        <v>0.227</v>
      </c>
      <c r="F1814" t="s">
        <v>631</v>
      </c>
      <c r="G1814" t="s">
        <v>23</v>
      </c>
    </row>
    <row r="1815" ht="12.75" customHeight="1">
      <c r="A1815" t="s">
        <v>7</v>
      </c>
      <c r="B1815" t="s">
        <v>28</v>
      </c>
      <c r="C1815" t="s">
        <v>458</v>
      </c>
      <c r="D1815">
        <v>94315.85</v>
      </c>
      <c r="E1815">
        <v>0.661</v>
      </c>
      <c r="F1815" t="s">
        <v>631</v>
      </c>
      <c r="G1815" t="s">
        <v>23</v>
      </c>
    </row>
    <row r="1816" ht="12.75" customHeight="1">
      <c r="A1816" t="s">
        <v>7</v>
      </c>
      <c r="B1816" t="s">
        <v>28</v>
      </c>
      <c r="C1816" t="s">
        <v>458</v>
      </c>
      <c r="D1816">
        <v>32389.86</v>
      </c>
      <c r="E1816">
        <v>0.227</v>
      </c>
      <c r="F1816" t="s">
        <v>772</v>
      </c>
      <c r="G1816" t="s">
        <v>23</v>
      </c>
    </row>
    <row r="1817" ht="12.75" customHeight="1">
      <c r="A1817" t="s">
        <v>7</v>
      </c>
      <c r="B1817" t="s">
        <v>28</v>
      </c>
      <c r="C1817" t="s">
        <v>458</v>
      </c>
      <c r="D1817">
        <v>53079.42</v>
      </c>
      <c r="E1817">
        <v>0.372</v>
      </c>
      <c r="F1817" t="s">
        <v>772</v>
      </c>
      <c r="G1817" t="s">
        <v>23</v>
      </c>
    </row>
    <row r="1818" ht="12.75" customHeight="1">
      <c r="A1818" t="s">
        <v>7</v>
      </c>
      <c r="B1818" t="s">
        <v>28</v>
      </c>
      <c r="C1818" t="s">
        <v>458</v>
      </c>
      <c r="D1818">
        <v>32389.86</v>
      </c>
      <c r="E1818">
        <v>0.227</v>
      </c>
      <c r="F1818" t="s">
        <v>635</v>
      </c>
      <c r="G1818" t="s">
        <v>45</v>
      </c>
    </row>
    <row r="1819" ht="12.75" customHeight="1">
      <c r="A1819" t="s">
        <v>7</v>
      </c>
      <c r="B1819" t="s">
        <v>28</v>
      </c>
      <c r="C1819" t="s">
        <v>458</v>
      </c>
      <c r="D1819">
        <v>96598.83</v>
      </c>
      <c r="E1819">
        <v>0.677</v>
      </c>
      <c r="F1819" t="s">
        <v>635</v>
      </c>
      <c r="G1819" t="s">
        <v>45</v>
      </c>
    </row>
    <row r="1820" ht="12.75" customHeight="1">
      <c r="A1820" t="s">
        <v>7</v>
      </c>
      <c r="B1820" t="s">
        <v>28</v>
      </c>
      <c r="C1820" t="s">
        <v>458</v>
      </c>
      <c r="D1820">
        <v>32389.86</v>
      </c>
      <c r="E1820">
        <v>0.227</v>
      </c>
      <c r="F1820" t="s">
        <v>636</v>
      </c>
      <c r="G1820" t="s">
        <v>89</v>
      </c>
    </row>
    <row r="1821" ht="12.75" customHeight="1">
      <c r="A1821" t="s">
        <v>7</v>
      </c>
      <c r="B1821" t="s">
        <v>28</v>
      </c>
      <c r="C1821" t="s">
        <v>458</v>
      </c>
      <c r="D1821">
        <v>38240.01</v>
      </c>
      <c r="E1821">
        <v>0.268</v>
      </c>
      <c r="F1821" t="s">
        <v>636</v>
      </c>
      <c r="G1821" t="s">
        <v>89</v>
      </c>
    </row>
    <row r="1822" ht="12.75" customHeight="1">
      <c r="A1822" t="s">
        <v>7</v>
      </c>
      <c r="B1822" t="s">
        <v>28</v>
      </c>
      <c r="C1822" t="s">
        <v>458</v>
      </c>
      <c r="D1822">
        <v>32389.86</v>
      </c>
      <c r="E1822">
        <v>0.227</v>
      </c>
      <c r="F1822" t="s">
        <v>639</v>
      </c>
      <c r="G1822" t="s">
        <v>92</v>
      </c>
    </row>
    <row r="1823" ht="12.75" customHeight="1">
      <c r="A1823" t="s">
        <v>7</v>
      </c>
      <c r="B1823" t="s">
        <v>28</v>
      </c>
      <c r="C1823" t="s">
        <v>458</v>
      </c>
      <c r="D1823">
        <v>140974.37</v>
      </c>
      <c r="E1823">
        <v>0.988</v>
      </c>
      <c r="F1823" t="s">
        <v>639</v>
      </c>
      <c r="G1823" t="s">
        <v>92</v>
      </c>
    </row>
    <row r="1824" ht="12.75" customHeight="1">
      <c r="A1824" t="s">
        <v>7</v>
      </c>
      <c r="B1824" t="s">
        <v>28</v>
      </c>
      <c r="C1824" t="s">
        <v>458</v>
      </c>
      <c r="D1824">
        <v>32389.86</v>
      </c>
      <c r="E1824">
        <v>0.227</v>
      </c>
      <c r="F1824" t="s">
        <v>642</v>
      </c>
      <c r="G1824" t="s">
        <v>92</v>
      </c>
    </row>
    <row r="1825" ht="12.75" customHeight="1">
      <c r="A1825" t="s">
        <v>7</v>
      </c>
      <c r="B1825" t="s">
        <v>28</v>
      </c>
      <c r="C1825" t="s">
        <v>458</v>
      </c>
      <c r="D1825">
        <v>200617.37</v>
      </c>
      <c r="E1825">
        <v>1.406</v>
      </c>
      <c r="F1825" t="s">
        <v>642</v>
      </c>
      <c r="G1825" t="s">
        <v>92</v>
      </c>
    </row>
    <row r="1826" ht="12.75" customHeight="1">
      <c r="A1826" t="s">
        <v>7</v>
      </c>
      <c r="B1826" t="s">
        <v>28</v>
      </c>
      <c r="C1826" t="s">
        <v>458</v>
      </c>
      <c r="D1826">
        <v>32389.86</v>
      </c>
      <c r="E1826">
        <v>0.227</v>
      </c>
      <c r="F1826" t="s">
        <v>645</v>
      </c>
      <c r="G1826" t="s">
        <v>40</v>
      </c>
    </row>
    <row r="1827" ht="12.75" customHeight="1">
      <c r="A1827" t="s">
        <v>7</v>
      </c>
      <c r="B1827" t="s">
        <v>28</v>
      </c>
      <c r="C1827" t="s">
        <v>458</v>
      </c>
      <c r="D1827">
        <v>135124.22</v>
      </c>
      <c r="E1827">
        <v>0.947</v>
      </c>
      <c r="F1827" t="s">
        <v>645</v>
      </c>
      <c r="G1827" t="s">
        <v>40</v>
      </c>
    </row>
    <row r="1828" ht="12.75" customHeight="1">
      <c r="A1828" t="s">
        <v>7</v>
      </c>
      <c r="B1828" t="s">
        <v>28</v>
      </c>
      <c r="C1828" t="s">
        <v>458</v>
      </c>
      <c r="D1828">
        <v>32389.86</v>
      </c>
      <c r="E1828">
        <v>0.227</v>
      </c>
      <c r="F1828" t="s">
        <v>649</v>
      </c>
      <c r="G1828" t="s">
        <v>40</v>
      </c>
    </row>
    <row r="1829" ht="12.75" customHeight="1">
      <c r="A1829" t="s">
        <v>7</v>
      </c>
      <c r="B1829" t="s">
        <v>28</v>
      </c>
      <c r="C1829" t="s">
        <v>458</v>
      </c>
      <c r="D1829">
        <v>49797.63</v>
      </c>
      <c r="E1829">
        <v>0.349</v>
      </c>
      <c r="F1829" t="s">
        <v>649</v>
      </c>
      <c r="G1829" t="s">
        <v>40</v>
      </c>
    </row>
    <row r="1830" ht="12.75" customHeight="1">
      <c r="A1830" t="s">
        <v>7</v>
      </c>
      <c r="B1830" t="s">
        <v>28</v>
      </c>
      <c r="C1830" t="s">
        <v>458</v>
      </c>
      <c r="D1830">
        <v>32389.86</v>
      </c>
      <c r="E1830">
        <v>0.227</v>
      </c>
      <c r="F1830" t="s">
        <v>677</v>
      </c>
      <c r="G1830" t="s">
        <v>14</v>
      </c>
    </row>
    <row r="1831" ht="12.75" customHeight="1">
      <c r="A1831" t="s">
        <v>7</v>
      </c>
      <c r="B1831" t="s">
        <v>28</v>
      </c>
      <c r="C1831" t="s">
        <v>458</v>
      </c>
      <c r="D1831">
        <v>173792.29</v>
      </c>
      <c r="E1831">
        <v>1.218</v>
      </c>
      <c r="F1831" t="s">
        <v>677</v>
      </c>
      <c r="G1831" t="s">
        <v>14</v>
      </c>
    </row>
    <row r="1832" ht="12.75" customHeight="1">
      <c r="A1832" t="s">
        <v>7</v>
      </c>
      <c r="B1832" t="s">
        <v>28</v>
      </c>
      <c r="C1832" t="s">
        <v>458</v>
      </c>
      <c r="D1832">
        <v>32389.86</v>
      </c>
      <c r="E1832">
        <v>0.227</v>
      </c>
      <c r="F1832" t="s">
        <v>680</v>
      </c>
      <c r="G1832" t="s">
        <v>40</v>
      </c>
    </row>
    <row r="1833" ht="12.75" customHeight="1">
      <c r="A1833" t="s">
        <v>7</v>
      </c>
      <c r="B1833" t="s">
        <v>28</v>
      </c>
      <c r="C1833" t="s">
        <v>458</v>
      </c>
      <c r="D1833">
        <v>93459.73</v>
      </c>
      <c r="E1833">
        <v>0.655</v>
      </c>
      <c r="F1833" t="s">
        <v>680</v>
      </c>
      <c r="G1833" t="s">
        <v>40</v>
      </c>
    </row>
    <row r="1834" ht="12.75" customHeight="1">
      <c r="A1834" t="s">
        <v>7</v>
      </c>
      <c r="B1834" t="s">
        <v>28</v>
      </c>
      <c r="C1834" t="s">
        <v>458</v>
      </c>
      <c r="D1834">
        <v>32389.86</v>
      </c>
      <c r="E1834">
        <v>0.227</v>
      </c>
      <c r="F1834" t="s">
        <v>683</v>
      </c>
      <c r="G1834" t="s">
        <v>45</v>
      </c>
    </row>
    <row r="1835" ht="12.75" customHeight="1">
      <c r="A1835" t="s">
        <v>7</v>
      </c>
      <c r="B1835" t="s">
        <v>28</v>
      </c>
      <c r="C1835" t="s">
        <v>458</v>
      </c>
      <c r="D1835">
        <v>24256.72</v>
      </c>
      <c r="E1835">
        <v>0.17</v>
      </c>
      <c r="F1835" t="s">
        <v>683</v>
      </c>
      <c r="G1835" t="s">
        <v>45</v>
      </c>
    </row>
    <row r="1836" ht="12.75" customHeight="1">
      <c r="A1836" t="s">
        <v>7</v>
      </c>
      <c r="B1836" t="s">
        <v>28</v>
      </c>
      <c r="C1836" t="s">
        <v>458</v>
      </c>
      <c r="D1836">
        <v>32389.86</v>
      </c>
      <c r="E1836">
        <v>0.227</v>
      </c>
      <c r="F1836" t="s">
        <v>687</v>
      </c>
      <c r="G1836" t="s">
        <v>45</v>
      </c>
    </row>
    <row r="1837" ht="12.75" customHeight="1">
      <c r="A1837" t="s">
        <v>7</v>
      </c>
      <c r="B1837" t="s">
        <v>28</v>
      </c>
      <c r="C1837" t="s">
        <v>458</v>
      </c>
      <c r="D1837">
        <v>232151.11</v>
      </c>
      <c r="E1837">
        <v>1.627</v>
      </c>
      <c r="F1837" t="s">
        <v>687</v>
      </c>
      <c r="G1837" t="s">
        <v>45</v>
      </c>
    </row>
    <row r="1838" ht="12.75" customHeight="1">
      <c r="A1838" t="s">
        <v>7</v>
      </c>
      <c r="B1838" t="s">
        <v>28</v>
      </c>
      <c r="C1838" t="s">
        <v>458</v>
      </c>
      <c r="D1838">
        <v>32389.86</v>
      </c>
      <c r="E1838">
        <v>0.227</v>
      </c>
      <c r="F1838" t="s">
        <v>689</v>
      </c>
      <c r="G1838" t="s">
        <v>47</v>
      </c>
    </row>
    <row r="1839" ht="12.75" customHeight="1">
      <c r="A1839" t="s">
        <v>7</v>
      </c>
      <c r="B1839" t="s">
        <v>28</v>
      </c>
      <c r="C1839" t="s">
        <v>458</v>
      </c>
      <c r="D1839">
        <v>132555.86</v>
      </c>
      <c r="E1839">
        <v>0.929</v>
      </c>
      <c r="F1839" t="s">
        <v>689</v>
      </c>
      <c r="G1839" t="s">
        <v>47</v>
      </c>
    </row>
    <row r="1840" ht="12.75" customHeight="1">
      <c r="A1840" t="s">
        <v>7</v>
      </c>
      <c r="B1840" t="s">
        <v>28</v>
      </c>
      <c r="C1840" t="s">
        <v>458</v>
      </c>
      <c r="D1840">
        <v>3852.54</v>
      </c>
      <c r="E1840">
        <v>0.027</v>
      </c>
      <c r="F1840" t="s">
        <v>692</v>
      </c>
      <c r="G1840" t="s">
        <v>23</v>
      </c>
    </row>
    <row r="1841" ht="12.75" customHeight="1">
      <c r="A1841" t="s">
        <v>7</v>
      </c>
      <c r="B1841" t="s">
        <v>28</v>
      </c>
      <c r="C1841" t="s">
        <v>458</v>
      </c>
      <c r="D1841">
        <v>32389.86</v>
      </c>
      <c r="E1841">
        <v>0.227</v>
      </c>
      <c r="F1841" t="s">
        <v>577</v>
      </c>
      <c r="G1841" t="s">
        <v>25</v>
      </c>
    </row>
    <row r="1842" ht="12.75" customHeight="1">
      <c r="A1842" t="s">
        <v>7</v>
      </c>
      <c r="B1842" t="s">
        <v>28</v>
      </c>
      <c r="C1842" t="s">
        <v>458</v>
      </c>
      <c r="D1842">
        <v>127419.14</v>
      </c>
      <c r="E1842">
        <v>0.893</v>
      </c>
      <c r="F1842" t="s">
        <v>577</v>
      </c>
      <c r="G1842" t="s">
        <v>25</v>
      </c>
    </row>
    <row r="1843" ht="12.75" customHeight="1">
      <c r="A1843" t="s">
        <v>7</v>
      </c>
      <c r="B1843" t="s">
        <v>28</v>
      </c>
      <c r="C1843" t="s">
        <v>458</v>
      </c>
      <c r="D1843">
        <v>32389.86</v>
      </c>
      <c r="E1843">
        <v>0.227</v>
      </c>
      <c r="F1843" t="s">
        <v>702</v>
      </c>
      <c r="G1843" t="s">
        <v>98</v>
      </c>
    </row>
    <row r="1844" ht="12.75" customHeight="1">
      <c r="A1844" t="s">
        <v>7</v>
      </c>
      <c r="B1844" t="s">
        <v>28</v>
      </c>
      <c r="C1844" t="s">
        <v>458</v>
      </c>
      <c r="D1844">
        <v>275670.52</v>
      </c>
      <c r="E1844">
        <v>1.932</v>
      </c>
      <c r="F1844" t="s">
        <v>702</v>
      </c>
      <c r="G1844" t="s">
        <v>98</v>
      </c>
    </row>
    <row r="1845" ht="12.75" customHeight="1">
      <c r="A1845" t="s">
        <v>7</v>
      </c>
      <c r="B1845" t="s">
        <v>28</v>
      </c>
      <c r="C1845" t="s">
        <v>458</v>
      </c>
      <c r="D1845">
        <v>32389.86</v>
      </c>
      <c r="E1845">
        <v>0.227</v>
      </c>
      <c r="F1845" t="s">
        <v>706</v>
      </c>
      <c r="G1845" t="s">
        <v>40</v>
      </c>
    </row>
    <row r="1846" ht="12.75" customHeight="1">
      <c r="A1846" t="s">
        <v>7</v>
      </c>
      <c r="B1846" t="s">
        <v>28</v>
      </c>
      <c r="C1846" t="s">
        <v>458</v>
      </c>
      <c r="D1846">
        <v>225302.15</v>
      </c>
      <c r="E1846">
        <v>1.579</v>
      </c>
      <c r="F1846" t="s">
        <v>706</v>
      </c>
      <c r="G1846" t="s">
        <v>40</v>
      </c>
    </row>
    <row r="1847" ht="12.75" customHeight="1">
      <c r="A1847" t="s">
        <v>7</v>
      </c>
      <c r="B1847" t="s">
        <v>28</v>
      </c>
      <c r="C1847" t="s">
        <v>458</v>
      </c>
      <c r="D1847">
        <v>32389.86</v>
      </c>
      <c r="E1847">
        <v>0.227</v>
      </c>
      <c r="F1847" t="s">
        <v>709</v>
      </c>
      <c r="G1847" t="s">
        <v>80</v>
      </c>
    </row>
    <row r="1848" ht="12.75" customHeight="1">
      <c r="A1848" t="s">
        <v>7</v>
      </c>
      <c r="B1848" t="s">
        <v>28</v>
      </c>
      <c r="C1848" t="s">
        <v>458</v>
      </c>
      <c r="D1848">
        <v>47514.64</v>
      </c>
      <c r="E1848">
        <v>0.333</v>
      </c>
      <c r="F1848" t="s">
        <v>709</v>
      </c>
      <c r="G1848" t="s">
        <v>80</v>
      </c>
    </row>
    <row r="1849" ht="12.75" customHeight="1">
      <c r="A1849" t="s">
        <v>7</v>
      </c>
      <c r="B1849" t="s">
        <v>28</v>
      </c>
      <c r="C1849" t="s">
        <v>458</v>
      </c>
      <c r="D1849">
        <v>32389.86</v>
      </c>
      <c r="E1849">
        <v>0.227</v>
      </c>
      <c r="F1849" t="s">
        <v>715</v>
      </c>
      <c r="G1849" t="s">
        <v>80</v>
      </c>
    </row>
    <row r="1850" ht="12.75" customHeight="1">
      <c r="A1850" t="s">
        <v>7</v>
      </c>
      <c r="B1850" t="s">
        <v>28</v>
      </c>
      <c r="C1850" t="s">
        <v>458</v>
      </c>
      <c r="D1850">
        <v>35671.65</v>
      </c>
      <c r="E1850">
        <v>0.25</v>
      </c>
      <c r="F1850" t="s">
        <v>715</v>
      </c>
      <c r="G1850" t="s">
        <v>80</v>
      </c>
    </row>
    <row r="1851" ht="12.75" customHeight="1">
      <c r="A1851" t="s">
        <v>7</v>
      </c>
      <c r="B1851" t="s">
        <v>28</v>
      </c>
      <c r="C1851" t="s">
        <v>458</v>
      </c>
      <c r="D1851">
        <v>32389.86</v>
      </c>
      <c r="E1851">
        <v>0.227</v>
      </c>
      <c r="F1851" t="s">
        <v>718</v>
      </c>
      <c r="G1851" t="s">
        <v>240</v>
      </c>
    </row>
    <row r="1852" ht="12.75" customHeight="1">
      <c r="A1852" t="s">
        <v>7</v>
      </c>
      <c r="B1852" t="s">
        <v>28</v>
      </c>
      <c r="C1852" t="s">
        <v>458</v>
      </c>
      <c r="D1852">
        <v>114291.97</v>
      </c>
      <c r="E1852">
        <v>0.801</v>
      </c>
      <c r="F1852" t="s">
        <v>718</v>
      </c>
      <c r="G1852" t="s">
        <v>240</v>
      </c>
    </row>
    <row r="1853" ht="12.75" customHeight="1">
      <c r="A1853" t="s">
        <v>7</v>
      </c>
      <c r="B1853" t="s">
        <v>28</v>
      </c>
      <c r="C1853" t="s">
        <v>458</v>
      </c>
      <c r="D1853">
        <v>32389.86</v>
      </c>
      <c r="E1853">
        <v>0.227</v>
      </c>
      <c r="F1853" t="s">
        <v>721</v>
      </c>
      <c r="G1853" t="s">
        <v>240</v>
      </c>
    </row>
    <row r="1854" ht="12.75" customHeight="1">
      <c r="A1854" t="s">
        <v>7</v>
      </c>
      <c r="B1854" t="s">
        <v>28</v>
      </c>
      <c r="C1854" t="s">
        <v>458</v>
      </c>
      <c r="D1854">
        <v>161663.93</v>
      </c>
      <c r="E1854">
        <v>1.133</v>
      </c>
      <c r="F1854" t="s">
        <v>721</v>
      </c>
      <c r="G1854" t="s">
        <v>240</v>
      </c>
    </row>
    <row r="1855" ht="12.75" customHeight="1">
      <c r="A1855" t="s">
        <v>7</v>
      </c>
      <c r="B1855" t="s">
        <v>28</v>
      </c>
      <c r="C1855" t="s">
        <v>458</v>
      </c>
      <c r="D1855">
        <v>32389.86</v>
      </c>
      <c r="E1855">
        <v>0.227</v>
      </c>
      <c r="F1855" t="s">
        <v>722</v>
      </c>
      <c r="G1855" t="s">
        <v>240</v>
      </c>
    </row>
    <row r="1856" ht="12.75" customHeight="1">
      <c r="A1856" t="s">
        <v>7</v>
      </c>
      <c r="B1856" t="s">
        <v>28</v>
      </c>
      <c r="C1856" t="s">
        <v>458</v>
      </c>
      <c r="D1856">
        <v>266823.95</v>
      </c>
      <c r="E1856">
        <v>1.87</v>
      </c>
      <c r="F1856" t="s">
        <v>722</v>
      </c>
      <c r="G1856" t="s">
        <v>240</v>
      </c>
    </row>
    <row r="1857" ht="12.75" customHeight="1">
      <c r="A1857" t="s">
        <v>7</v>
      </c>
      <c r="B1857" t="s">
        <v>28</v>
      </c>
      <c r="C1857" t="s">
        <v>458</v>
      </c>
      <c r="D1857">
        <v>9417.32</v>
      </c>
      <c r="E1857">
        <v>0.066</v>
      </c>
      <c r="F1857" t="s">
        <v>730</v>
      </c>
      <c r="G1857" t="s">
        <v>78</v>
      </c>
    </row>
    <row r="1858" ht="12.75" customHeight="1">
      <c r="A1858" t="s">
        <v>7</v>
      </c>
      <c r="B1858" t="s">
        <v>28</v>
      </c>
      <c r="C1858" t="s">
        <v>458</v>
      </c>
      <c r="D1858">
        <v>32389.86</v>
      </c>
      <c r="E1858">
        <v>0.227</v>
      </c>
      <c r="F1858" t="s">
        <v>731</v>
      </c>
      <c r="G1858" t="s">
        <v>47</v>
      </c>
    </row>
    <row r="1859" ht="12.75" customHeight="1">
      <c r="A1859" t="s">
        <v>7</v>
      </c>
      <c r="B1859" t="s">
        <v>28</v>
      </c>
      <c r="C1859" t="s">
        <v>458</v>
      </c>
      <c r="D1859">
        <v>124708.09</v>
      </c>
      <c r="E1859">
        <v>0.874</v>
      </c>
      <c r="F1859" t="s">
        <v>731</v>
      </c>
      <c r="G1859" t="s">
        <v>47</v>
      </c>
    </row>
    <row r="1860" ht="12.75" customHeight="1">
      <c r="A1860" t="s">
        <v>7</v>
      </c>
      <c r="B1860" t="s">
        <v>28</v>
      </c>
      <c r="C1860" t="s">
        <v>458</v>
      </c>
      <c r="D1860">
        <v>32389.86</v>
      </c>
      <c r="E1860">
        <v>0.227</v>
      </c>
      <c r="F1860" t="s">
        <v>732</v>
      </c>
      <c r="G1860" t="s">
        <v>80</v>
      </c>
    </row>
    <row r="1861" ht="12.75" customHeight="1">
      <c r="A1861" t="s">
        <v>7</v>
      </c>
      <c r="B1861" t="s">
        <v>28</v>
      </c>
      <c r="C1861" t="s">
        <v>458</v>
      </c>
      <c r="D1861">
        <v>122425.11</v>
      </c>
      <c r="E1861">
        <v>0.858</v>
      </c>
      <c r="F1861" t="s">
        <v>732</v>
      </c>
      <c r="G1861" t="s">
        <v>80</v>
      </c>
    </row>
    <row r="1862" ht="12.75" customHeight="1">
      <c r="A1862" t="s">
        <v>7</v>
      </c>
      <c r="B1862" t="s">
        <v>28</v>
      </c>
      <c r="C1862" t="s">
        <v>458</v>
      </c>
      <c r="D1862">
        <v>32389.86</v>
      </c>
      <c r="E1862">
        <v>0.227</v>
      </c>
      <c r="F1862" t="s">
        <v>598</v>
      </c>
      <c r="G1862" t="s">
        <v>47</v>
      </c>
    </row>
    <row r="1863" ht="12.75" customHeight="1">
      <c r="A1863" t="s">
        <v>7</v>
      </c>
      <c r="B1863" t="s">
        <v>28</v>
      </c>
      <c r="C1863" t="s">
        <v>458</v>
      </c>
      <c r="D1863">
        <v>131414.37</v>
      </c>
      <c r="E1863">
        <v>0.921</v>
      </c>
      <c r="F1863" t="s">
        <v>598</v>
      </c>
      <c r="G1863" t="s">
        <v>47</v>
      </c>
    </row>
    <row r="1864" ht="12.75" customHeight="1">
      <c r="A1864" t="s">
        <v>7</v>
      </c>
      <c r="B1864" t="s">
        <v>28</v>
      </c>
      <c r="C1864" t="s">
        <v>458</v>
      </c>
      <c r="D1864">
        <v>32389.86</v>
      </c>
      <c r="E1864">
        <v>0.227</v>
      </c>
      <c r="F1864" t="s">
        <v>739</v>
      </c>
      <c r="G1864" t="s">
        <v>45</v>
      </c>
    </row>
    <row r="1865" ht="12.75" customHeight="1">
      <c r="A1865" t="s">
        <v>7</v>
      </c>
      <c r="B1865" t="s">
        <v>28</v>
      </c>
      <c r="C1865" t="s">
        <v>458</v>
      </c>
      <c r="D1865">
        <v>120712.87</v>
      </c>
      <c r="E1865">
        <v>0.846</v>
      </c>
      <c r="F1865" t="s">
        <v>739</v>
      </c>
      <c r="G1865" t="s">
        <v>45</v>
      </c>
    </row>
    <row r="1866" ht="12.75" customHeight="1">
      <c r="A1866" t="s">
        <v>7</v>
      </c>
      <c r="B1866" t="s">
        <v>28</v>
      </c>
      <c r="C1866" t="s">
        <v>458</v>
      </c>
      <c r="D1866">
        <v>32389.86</v>
      </c>
      <c r="E1866">
        <v>0.227</v>
      </c>
      <c r="F1866" t="s">
        <v>742</v>
      </c>
      <c r="G1866" t="s">
        <v>47</v>
      </c>
    </row>
    <row r="1867" ht="12.75" customHeight="1">
      <c r="A1867" t="s">
        <v>7</v>
      </c>
      <c r="B1867" t="s">
        <v>28</v>
      </c>
      <c r="C1867" t="s">
        <v>458</v>
      </c>
      <c r="D1867">
        <v>122567.8</v>
      </c>
      <c r="E1867">
        <v>0.859</v>
      </c>
      <c r="F1867" t="s">
        <v>742</v>
      </c>
      <c r="G1867" t="s">
        <v>47</v>
      </c>
    </row>
    <row r="1868" ht="12.75" customHeight="1">
      <c r="A1868" t="s">
        <v>7</v>
      </c>
      <c r="B1868" t="s">
        <v>28</v>
      </c>
      <c r="C1868" t="s">
        <v>458</v>
      </c>
      <c r="D1868">
        <v>32389.86</v>
      </c>
      <c r="E1868">
        <v>0.227</v>
      </c>
      <c r="F1868" t="s">
        <v>745</v>
      </c>
      <c r="G1868" t="s">
        <v>40</v>
      </c>
    </row>
    <row r="1869" ht="12.75" customHeight="1">
      <c r="A1869" t="s">
        <v>7</v>
      </c>
      <c r="B1869" t="s">
        <v>28</v>
      </c>
      <c r="C1869" t="s">
        <v>458</v>
      </c>
      <c r="D1869">
        <v>93031.67</v>
      </c>
      <c r="E1869">
        <v>0.652</v>
      </c>
      <c r="F1869" t="s">
        <v>745</v>
      </c>
      <c r="G1869" t="s">
        <v>40</v>
      </c>
    </row>
    <row r="1870" ht="12.75" customHeight="1">
      <c r="A1870" t="s">
        <v>7</v>
      </c>
      <c r="B1870" t="s">
        <v>28</v>
      </c>
      <c r="C1870" t="s">
        <v>458</v>
      </c>
      <c r="D1870">
        <v>32389.86</v>
      </c>
      <c r="E1870">
        <v>0.227</v>
      </c>
      <c r="F1870" t="s">
        <v>749</v>
      </c>
      <c r="G1870" t="s">
        <v>40</v>
      </c>
    </row>
    <row r="1871" ht="12.75" customHeight="1">
      <c r="A1871" t="s">
        <v>7</v>
      </c>
      <c r="B1871" t="s">
        <v>28</v>
      </c>
      <c r="C1871" t="s">
        <v>458</v>
      </c>
      <c r="D1871">
        <v>54934.34</v>
      </c>
      <c r="E1871">
        <v>0.385</v>
      </c>
      <c r="F1871" t="s">
        <v>749</v>
      </c>
      <c r="G1871" t="s">
        <v>40</v>
      </c>
    </row>
    <row r="1872" ht="12.75" customHeight="1">
      <c r="A1872" t="s">
        <v>7</v>
      </c>
      <c r="B1872" t="s">
        <v>28</v>
      </c>
      <c r="C1872" t="s">
        <v>458</v>
      </c>
      <c r="D1872">
        <v>32389.86</v>
      </c>
      <c r="E1872">
        <v>0.227</v>
      </c>
      <c r="F1872" t="s">
        <v>753</v>
      </c>
      <c r="G1872" t="s">
        <v>87</v>
      </c>
    </row>
    <row r="1873" ht="12.75" customHeight="1">
      <c r="A1873" t="s">
        <v>7</v>
      </c>
      <c r="B1873" t="s">
        <v>28</v>
      </c>
      <c r="C1873" t="s">
        <v>458</v>
      </c>
      <c r="D1873">
        <v>44375.53</v>
      </c>
      <c r="E1873">
        <v>0.311</v>
      </c>
      <c r="F1873" t="s">
        <v>753</v>
      </c>
      <c r="G1873" t="s">
        <v>87</v>
      </c>
    </row>
    <row r="1874" ht="12.75" customHeight="1">
      <c r="A1874" t="s">
        <v>7</v>
      </c>
      <c r="B1874" t="s">
        <v>28</v>
      </c>
      <c r="C1874" t="s">
        <v>458</v>
      </c>
      <c r="D1874">
        <v>32389.86</v>
      </c>
      <c r="E1874">
        <v>0.227</v>
      </c>
      <c r="F1874" t="s">
        <v>756</v>
      </c>
      <c r="G1874" t="s">
        <v>14</v>
      </c>
    </row>
    <row r="1875" ht="12.75" customHeight="1">
      <c r="A1875" t="s">
        <v>7</v>
      </c>
      <c r="B1875" t="s">
        <v>28</v>
      </c>
      <c r="C1875" t="s">
        <v>458</v>
      </c>
      <c r="D1875">
        <v>106158.84</v>
      </c>
      <c r="E1875">
        <v>0.744</v>
      </c>
      <c r="F1875" t="s">
        <v>756</v>
      </c>
      <c r="G1875" t="s">
        <v>14</v>
      </c>
    </row>
    <row r="1876" ht="12.75" customHeight="1">
      <c r="A1876" t="s">
        <v>7</v>
      </c>
      <c r="B1876" t="s">
        <v>28</v>
      </c>
      <c r="C1876" t="s">
        <v>458</v>
      </c>
      <c r="D1876">
        <v>32389.86</v>
      </c>
      <c r="E1876">
        <v>0.227</v>
      </c>
      <c r="F1876" t="s">
        <v>757</v>
      </c>
      <c r="G1876" t="s">
        <v>45</v>
      </c>
    </row>
    <row r="1877" ht="12.75" customHeight="1">
      <c r="A1877" t="s">
        <v>7</v>
      </c>
      <c r="B1877" t="s">
        <v>28</v>
      </c>
      <c r="C1877" t="s">
        <v>458</v>
      </c>
      <c r="D1877">
        <v>209321.25</v>
      </c>
      <c r="E1877">
        <v>1.467</v>
      </c>
      <c r="F1877" t="s">
        <v>757</v>
      </c>
      <c r="G1877" t="s">
        <v>45</v>
      </c>
    </row>
    <row r="1878" ht="12.75" customHeight="1">
      <c r="A1878" t="s">
        <v>7</v>
      </c>
      <c r="B1878" t="s">
        <v>28</v>
      </c>
      <c r="C1878" t="s">
        <v>458</v>
      </c>
      <c r="D1878">
        <v>32389.86</v>
      </c>
      <c r="E1878">
        <v>0.227</v>
      </c>
      <c r="F1878" t="s">
        <v>764</v>
      </c>
      <c r="G1878" t="s">
        <v>92</v>
      </c>
    </row>
    <row r="1879" ht="12.75" customHeight="1">
      <c r="A1879" t="s">
        <v>7</v>
      </c>
      <c r="B1879" t="s">
        <v>28</v>
      </c>
      <c r="C1879" t="s">
        <v>458</v>
      </c>
      <c r="D1879">
        <v>102734.36</v>
      </c>
      <c r="E1879">
        <v>0.72</v>
      </c>
      <c r="F1879" t="s">
        <v>764</v>
      </c>
      <c r="G1879" t="s">
        <v>92</v>
      </c>
    </row>
    <row r="1880" ht="12.75" customHeight="1">
      <c r="A1880" t="s">
        <v>7</v>
      </c>
      <c r="B1880" t="s">
        <v>28</v>
      </c>
      <c r="C1880" t="s">
        <v>458</v>
      </c>
      <c r="D1880">
        <v>12128.36</v>
      </c>
      <c r="E1880">
        <v>0.085</v>
      </c>
      <c r="F1880" t="s">
        <v>652</v>
      </c>
      <c r="G1880" t="s">
        <v>25</v>
      </c>
    </row>
    <row r="1881" ht="12.75" customHeight="1">
      <c r="A1881" t="s">
        <v>7</v>
      </c>
      <c r="B1881" t="s">
        <v>28</v>
      </c>
      <c r="C1881" t="s">
        <v>458</v>
      </c>
      <c r="D1881">
        <v>5422.09</v>
      </c>
      <c r="E1881">
        <v>0.038</v>
      </c>
      <c r="F1881" t="s">
        <v>652</v>
      </c>
      <c r="G1881" t="s">
        <v>25</v>
      </c>
    </row>
    <row r="1882" ht="12.75" customHeight="1">
      <c r="A1882" t="s">
        <v>7</v>
      </c>
      <c r="B1882" t="s">
        <v>28</v>
      </c>
      <c r="C1882" t="s">
        <v>458</v>
      </c>
      <c r="D1882">
        <v>12128.36</v>
      </c>
      <c r="E1882">
        <v>0.085</v>
      </c>
      <c r="F1882" t="s">
        <v>652</v>
      </c>
      <c r="G1882" t="s">
        <v>25</v>
      </c>
    </row>
    <row r="1883" ht="12.75" customHeight="1">
      <c r="A1883" t="s">
        <v>7</v>
      </c>
      <c r="B1883" t="s">
        <v>28</v>
      </c>
      <c r="C1883" t="s">
        <v>458</v>
      </c>
      <c r="D1883">
        <v>227727.82</v>
      </c>
      <c r="E1883">
        <v>1.596</v>
      </c>
      <c r="F1883" t="s">
        <v>652</v>
      </c>
      <c r="G1883" t="s">
        <v>25</v>
      </c>
    </row>
    <row r="1884" ht="12.75" customHeight="1">
      <c r="A1884" t="s">
        <v>7</v>
      </c>
      <c r="B1884" t="s">
        <v>28</v>
      </c>
      <c r="C1884" t="s">
        <v>458</v>
      </c>
      <c r="D1884">
        <v>12128.36</v>
      </c>
      <c r="E1884">
        <v>0.085</v>
      </c>
      <c r="F1884" t="s">
        <v>655</v>
      </c>
      <c r="G1884" t="s">
        <v>25</v>
      </c>
    </row>
    <row r="1885" ht="12.75" customHeight="1">
      <c r="A1885" t="s">
        <v>7</v>
      </c>
      <c r="B1885" t="s">
        <v>28</v>
      </c>
      <c r="C1885" t="s">
        <v>458</v>
      </c>
      <c r="D1885">
        <v>224303.35</v>
      </c>
      <c r="E1885">
        <v>1.572</v>
      </c>
      <c r="F1885" t="s">
        <v>655</v>
      </c>
      <c r="G1885" t="s">
        <v>25</v>
      </c>
    </row>
    <row r="1886" ht="12.75" customHeight="1">
      <c r="A1886" t="s">
        <v>7</v>
      </c>
      <c r="B1886" t="s">
        <v>28</v>
      </c>
      <c r="C1886" t="s">
        <v>458</v>
      </c>
      <c r="D1886">
        <v>12128.36</v>
      </c>
      <c r="E1886">
        <v>0.085</v>
      </c>
      <c r="F1886" t="s">
        <v>659</v>
      </c>
      <c r="G1886" t="s">
        <v>25</v>
      </c>
    </row>
    <row r="1887" ht="12.75" customHeight="1">
      <c r="A1887" t="s">
        <v>7</v>
      </c>
      <c r="B1887" t="s">
        <v>28</v>
      </c>
      <c r="C1887" t="s">
        <v>458</v>
      </c>
      <c r="D1887">
        <v>196764.83</v>
      </c>
      <c r="E1887">
        <v>1.379</v>
      </c>
      <c r="F1887" t="s">
        <v>659</v>
      </c>
      <c r="G1887" t="s">
        <v>25</v>
      </c>
    </row>
    <row r="1888" ht="12.75" customHeight="1">
      <c r="A1888" t="s">
        <v>7</v>
      </c>
      <c r="B1888" t="s">
        <v>28</v>
      </c>
      <c r="C1888" t="s">
        <v>458</v>
      </c>
      <c r="D1888">
        <v>12128.36</v>
      </c>
      <c r="E1888">
        <v>0.085</v>
      </c>
      <c r="F1888" t="s">
        <v>666</v>
      </c>
      <c r="G1888" t="s">
        <v>25</v>
      </c>
    </row>
    <row r="1889" ht="12.75" customHeight="1">
      <c r="A1889" t="s">
        <v>7</v>
      </c>
      <c r="B1889" t="s">
        <v>28</v>
      </c>
      <c r="C1889" t="s">
        <v>458</v>
      </c>
      <c r="D1889">
        <v>172508.11</v>
      </c>
      <c r="E1889">
        <v>1.209</v>
      </c>
      <c r="F1889" t="s">
        <v>666</v>
      </c>
      <c r="G1889" t="s">
        <v>25</v>
      </c>
    </row>
    <row r="1890" ht="12.75" customHeight="1">
      <c r="A1890" t="s">
        <v>7</v>
      </c>
      <c r="B1890" t="s">
        <v>28</v>
      </c>
      <c r="C1890" t="s">
        <v>458</v>
      </c>
      <c r="D1890">
        <v>12128.36</v>
      </c>
      <c r="E1890">
        <v>0.085</v>
      </c>
      <c r="F1890" t="s">
        <v>673</v>
      </c>
      <c r="G1890" t="s">
        <v>25</v>
      </c>
    </row>
    <row r="1891" ht="12.75" customHeight="1">
      <c r="A1891" t="s">
        <v>7</v>
      </c>
      <c r="B1891" t="s">
        <v>28</v>
      </c>
      <c r="C1891" t="s">
        <v>458</v>
      </c>
      <c r="D1891">
        <v>238429.32</v>
      </c>
      <c r="E1891">
        <v>1.671</v>
      </c>
      <c r="F1891" t="s">
        <v>673</v>
      </c>
      <c r="G1891" t="s">
        <v>25</v>
      </c>
    </row>
    <row r="1892" ht="12.75" customHeight="1">
      <c r="A1892" t="s">
        <v>7</v>
      </c>
      <c r="B1892" t="s">
        <v>28</v>
      </c>
      <c r="C1892" t="s">
        <v>458</v>
      </c>
      <c r="D1892">
        <v>1141.49</v>
      </c>
      <c r="E1892">
        <v>0.008</v>
      </c>
      <c r="F1892" t="s">
        <v>696</v>
      </c>
      <c r="G1892" t="s">
        <v>14</v>
      </c>
    </row>
    <row r="1893" ht="12.75" customHeight="1">
      <c r="A1893" t="s">
        <v>7</v>
      </c>
      <c r="B1893" t="s">
        <v>28</v>
      </c>
      <c r="C1893" t="s">
        <v>458</v>
      </c>
      <c r="D1893">
        <v>1997.61</v>
      </c>
      <c r="E1893">
        <v>0.014</v>
      </c>
      <c r="F1893" t="s">
        <v>760</v>
      </c>
      <c r="G1893" t="s">
        <v>14</v>
      </c>
    </row>
    <row r="1894" ht="12.75" customHeight="1">
      <c r="A1894" t="s">
        <v>7</v>
      </c>
      <c r="B1894" t="s">
        <v>8</v>
      </c>
      <c r="C1894" t="s">
        <v>401</v>
      </c>
      <c r="D1894">
        <v>48815.35</v>
      </c>
      <c r="E1894">
        <v>0.355</v>
      </c>
      <c r="F1894" t="s">
        <v>402</v>
      </c>
      <c r="G1894" t="s">
        <v>25</v>
      </c>
    </row>
    <row r="1895" ht="12.75" customHeight="1">
      <c r="A1895" t="s">
        <v>7</v>
      </c>
      <c r="B1895" t="s">
        <v>8</v>
      </c>
      <c r="C1895" t="s">
        <v>401</v>
      </c>
      <c r="D1895">
        <v>72329.23</v>
      </c>
      <c r="E1895">
        <v>0.526</v>
      </c>
      <c r="F1895" t="s">
        <v>403</v>
      </c>
      <c r="G1895" t="s">
        <v>25</v>
      </c>
    </row>
    <row r="1896" ht="12.75" customHeight="1">
      <c r="A1896" t="s">
        <v>7</v>
      </c>
      <c r="B1896" t="s">
        <v>8</v>
      </c>
      <c r="C1896" t="s">
        <v>401</v>
      </c>
      <c r="D1896">
        <v>48265.32</v>
      </c>
      <c r="E1896">
        <v>0.351</v>
      </c>
      <c r="F1896" t="s">
        <v>406</v>
      </c>
      <c r="G1896" t="s">
        <v>25</v>
      </c>
    </row>
    <row r="1897" ht="12.75" customHeight="1">
      <c r="A1897" t="s">
        <v>7</v>
      </c>
      <c r="B1897" t="s">
        <v>8</v>
      </c>
      <c r="C1897" t="s">
        <v>401</v>
      </c>
      <c r="D1897">
        <v>49640.4</v>
      </c>
      <c r="E1897">
        <v>0.361</v>
      </c>
      <c r="F1897" t="s">
        <v>407</v>
      </c>
      <c r="G1897" t="s">
        <v>25</v>
      </c>
    </row>
    <row r="1898" ht="12.75" customHeight="1">
      <c r="A1898" t="s">
        <v>7</v>
      </c>
      <c r="B1898" t="s">
        <v>8</v>
      </c>
      <c r="C1898" t="s">
        <v>401</v>
      </c>
      <c r="D1898">
        <v>36302.12</v>
      </c>
      <c r="E1898">
        <v>0.264</v>
      </c>
      <c r="F1898" t="s">
        <v>413</v>
      </c>
      <c r="G1898" t="s">
        <v>11</v>
      </c>
    </row>
    <row r="1899" ht="12.75" customHeight="1">
      <c r="A1899" t="s">
        <v>7</v>
      </c>
      <c r="B1899" t="s">
        <v>8</v>
      </c>
      <c r="C1899" t="s">
        <v>401</v>
      </c>
      <c r="D1899">
        <v>26951.58</v>
      </c>
      <c r="E1899">
        <v>0.196</v>
      </c>
      <c r="F1899" t="s">
        <v>415</v>
      </c>
      <c r="G1899" t="s">
        <v>11</v>
      </c>
    </row>
    <row r="1900" ht="12.75" customHeight="1">
      <c r="A1900" t="s">
        <v>7</v>
      </c>
      <c r="B1900" t="s">
        <v>8</v>
      </c>
      <c r="C1900" t="s">
        <v>401</v>
      </c>
      <c r="D1900">
        <v>33689.47</v>
      </c>
      <c r="E1900">
        <v>0.245</v>
      </c>
      <c r="F1900" t="s">
        <v>416</v>
      </c>
      <c r="G1900" t="s">
        <v>11</v>
      </c>
    </row>
    <row r="1901" ht="12.75" customHeight="1">
      <c r="A1901" t="s">
        <v>7</v>
      </c>
      <c r="B1901" t="s">
        <v>8</v>
      </c>
      <c r="C1901" t="s">
        <v>401</v>
      </c>
      <c r="D1901">
        <v>17051.0</v>
      </c>
      <c r="E1901">
        <v>0.124</v>
      </c>
      <c r="F1901" t="s">
        <v>419</v>
      </c>
      <c r="G1901" t="s">
        <v>11</v>
      </c>
    </row>
    <row r="1902" ht="12.75" customHeight="1">
      <c r="A1902" t="s">
        <v>7</v>
      </c>
      <c r="B1902" t="s">
        <v>8</v>
      </c>
      <c r="C1902" t="s">
        <v>458</v>
      </c>
      <c r="D1902">
        <v>29289.21</v>
      </c>
      <c r="E1902">
        <v>0.213</v>
      </c>
      <c r="F1902" t="s">
        <v>463</v>
      </c>
      <c r="G1902" t="s">
        <v>16</v>
      </c>
    </row>
    <row r="1903" ht="12.75" customHeight="1">
      <c r="A1903" t="s">
        <v>7</v>
      </c>
      <c r="B1903" t="s">
        <v>8</v>
      </c>
      <c r="C1903" t="s">
        <v>458</v>
      </c>
      <c r="D1903">
        <v>147271.11</v>
      </c>
      <c r="E1903">
        <v>1.071</v>
      </c>
      <c r="F1903" t="s">
        <v>484</v>
      </c>
      <c r="G1903" t="s">
        <v>42</v>
      </c>
    </row>
    <row r="1904" ht="12.75" customHeight="1">
      <c r="A1904" t="s">
        <v>7</v>
      </c>
      <c r="B1904" t="s">
        <v>8</v>
      </c>
      <c r="C1904" t="s">
        <v>458</v>
      </c>
      <c r="D1904">
        <v>84017.41</v>
      </c>
      <c r="E1904">
        <v>0.611</v>
      </c>
      <c r="F1904" t="s">
        <v>485</v>
      </c>
      <c r="G1904" t="s">
        <v>23</v>
      </c>
    </row>
    <row r="1905" ht="12.75" customHeight="1">
      <c r="A1905" t="s">
        <v>7</v>
      </c>
      <c r="B1905" t="s">
        <v>8</v>
      </c>
      <c r="C1905" t="s">
        <v>458</v>
      </c>
      <c r="D1905">
        <v>3712.72</v>
      </c>
      <c r="E1905">
        <v>0.027</v>
      </c>
      <c r="F1905" t="s">
        <v>486</v>
      </c>
      <c r="G1905" t="s">
        <v>78</v>
      </c>
    </row>
    <row r="1906" ht="12.75" customHeight="1">
      <c r="A1906" t="s">
        <v>7</v>
      </c>
      <c r="B1906" t="s">
        <v>8</v>
      </c>
      <c r="C1906" t="s">
        <v>458</v>
      </c>
      <c r="D1906">
        <v>13888.31</v>
      </c>
      <c r="E1906">
        <v>0.101</v>
      </c>
      <c r="F1906" t="s">
        <v>459</v>
      </c>
      <c r="G1906" t="s">
        <v>11</v>
      </c>
    </row>
    <row r="1907" ht="12.75" customHeight="1">
      <c r="A1907" t="s">
        <v>7</v>
      </c>
      <c r="B1907" t="s">
        <v>8</v>
      </c>
      <c r="C1907" t="s">
        <v>458</v>
      </c>
      <c r="D1907">
        <v>12925.76</v>
      </c>
      <c r="E1907">
        <v>0.094</v>
      </c>
      <c r="F1907" t="s">
        <v>461</v>
      </c>
      <c r="G1907" t="s">
        <v>11</v>
      </c>
    </row>
    <row r="1908" ht="12.75" customHeight="1">
      <c r="A1908" t="s">
        <v>7</v>
      </c>
      <c r="B1908" t="s">
        <v>8</v>
      </c>
      <c r="C1908" t="s">
        <v>458</v>
      </c>
      <c r="D1908">
        <v>22551.32</v>
      </c>
      <c r="E1908">
        <v>0.164</v>
      </c>
      <c r="F1908" t="s">
        <v>465</v>
      </c>
      <c r="G1908" t="s">
        <v>11</v>
      </c>
    </row>
    <row r="1909" ht="12.75" customHeight="1">
      <c r="A1909" t="s">
        <v>7</v>
      </c>
      <c r="B1909" t="s">
        <v>8</v>
      </c>
      <c r="C1909" t="s">
        <v>458</v>
      </c>
      <c r="D1909">
        <v>39800.43</v>
      </c>
      <c r="E1909">
        <v>0.276</v>
      </c>
      <c r="F1909" t="s">
        <v>466</v>
      </c>
      <c r="G1909" t="s">
        <v>11</v>
      </c>
    </row>
    <row r="1910" ht="12.75" customHeight="1">
      <c r="A1910" t="s">
        <v>7</v>
      </c>
      <c r="B1910" t="s">
        <v>8</v>
      </c>
      <c r="C1910" t="s">
        <v>458</v>
      </c>
      <c r="D1910">
        <v>55662.92</v>
      </c>
      <c r="E1910">
        <v>0.386</v>
      </c>
      <c r="F1910" t="s">
        <v>468</v>
      </c>
      <c r="G1910" t="s">
        <v>11</v>
      </c>
    </row>
    <row r="1911" ht="12.75" customHeight="1">
      <c r="A1911" t="s">
        <v>7</v>
      </c>
      <c r="B1911" t="s">
        <v>8</v>
      </c>
      <c r="C1911" t="s">
        <v>458</v>
      </c>
      <c r="D1911">
        <v>12513.23</v>
      </c>
      <c r="E1911">
        <v>0.091</v>
      </c>
      <c r="F1911" t="s">
        <v>481</v>
      </c>
      <c r="G1911" t="s">
        <v>11</v>
      </c>
    </row>
    <row r="1912" ht="12.75" customHeight="1">
      <c r="A1912" t="s">
        <v>7</v>
      </c>
      <c r="B1912" t="s">
        <v>8</v>
      </c>
      <c r="C1912" t="s">
        <v>458</v>
      </c>
      <c r="D1912">
        <v>100366.31</v>
      </c>
      <c r="E1912">
        <v>0.696</v>
      </c>
      <c r="F1912" t="s">
        <v>464</v>
      </c>
      <c r="G1912" t="s">
        <v>14</v>
      </c>
    </row>
    <row r="1913" ht="12.75" customHeight="1">
      <c r="A1913" t="s">
        <v>7</v>
      </c>
      <c r="B1913" t="s">
        <v>8</v>
      </c>
      <c r="C1913" t="s">
        <v>458</v>
      </c>
      <c r="D1913">
        <v>53932.47</v>
      </c>
      <c r="E1913">
        <v>0.374</v>
      </c>
      <c r="F1913" t="s">
        <v>470</v>
      </c>
      <c r="G1913" t="s">
        <v>11</v>
      </c>
    </row>
    <row r="1914" ht="12.75" customHeight="1">
      <c r="A1914" t="s">
        <v>7</v>
      </c>
      <c r="B1914" t="s">
        <v>8</v>
      </c>
      <c r="C1914" t="s">
        <v>458</v>
      </c>
      <c r="D1914">
        <v>24514.76</v>
      </c>
      <c r="E1914">
        <v>0.17</v>
      </c>
      <c r="F1914" t="s">
        <v>471</v>
      </c>
      <c r="G1914" t="s">
        <v>11</v>
      </c>
    </row>
    <row r="1915" ht="12.75" customHeight="1">
      <c r="A1915" t="s">
        <v>7</v>
      </c>
      <c r="B1915" t="s">
        <v>8</v>
      </c>
      <c r="C1915" t="s">
        <v>458</v>
      </c>
      <c r="D1915">
        <v>63882.58</v>
      </c>
      <c r="E1915">
        <v>0.443</v>
      </c>
      <c r="F1915" t="s">
        <v>473</v>
      </c>
      <c r="G1915" t="s">
        <v>11</v>
      </c>
    </row>
    <row r="1916" ht="12.75" customHeight="1">
      <c r="A1916" t="s">
        <v>7</v>
      </c>
      <c r="B1916" t="s">
        <v>8</v>
      </c>
      <c r="C1916" t="s">
        <v>458</v>
      </c>
      <c r="D1916">
        <v>63882.58</v>
      </c>
      <c r="E1916">
        <v>0.443</v>
      </c>
      <c r="F1916" t="s">
        <v>475</v>
      </c>
      <c r="G1916" t="s">
        <v>11</v>
      </c>
    </row>
    <row r="1917" ht="12.75" customHeight="1">
      <c r="A1917" t="s">
        <v>7</v>
      </c>
      <c r="B1917" t="s">
        <v>8</v>
      </c>
      <c r="C1917" t="s">
        <v>458</v>
      </c>
      <c r="D1917">
        <v>3025.18</v>
      </c>
      <c r="E1917">
        <v>0.022</v>
      </c>
      <c r="F1917" t="s">
        <v>476</v>
      </c>
      <c r="G1917" t="s">
        <v>11</v>
      </c>
    </row>
    <row r="1918" ht="12.75" customHeight="1">
      <c r="A1918" t="s">
        <v>7</v>
      </c>
      <c r="B1918" t="s">
        <v>8</v>
      </c>
      <c r="C1918" t="s">
        <v>458</v>
      </c>
      <c r="D1918">
        <v>34176.46</v>
      </c>
      <c r="E1918">
        <v>0.237</v>
      </c>
      <c r="F1918" t="s">
        <v>478</v>
      </c>
      <c r="G1918" t="s">
        <v>11</v>
      </c>
    </row>
    <row r="1919" ht="12.75" customHeight="1">
      <c r="A1919" t="s">
        <v>7</v>
      </c>
      <c r="B1919" t="s">
        <v>8</v>
      </c>
      <c r="C1919" t="s">
        <v>458</v>
      </c>
      <c r="D1919">
        <v>11138.15</v>
      </c>
      <c r="E1919">
        <v>0.081</v>
      </c>
      <c r="F1919" t="s">
        <v>509</v>
      </c>
      <c r="G1919" t="s">
        <v>11</v>
      </c>
    </row>
    <row r="1920" ht="12.75" customHeight="1">
      <c r="A1920" t="s">
        <v>7</v>
      </c>
      <c r="B1920" t="s">
        <v>8</v>
      </c>
      <c r="C1920" t="s">
        <v>458</v>
      </c>
      <c r="D1920">
        <v>36051.12</v>
      </c>
      <c r="E1920">
        <v>0.25</v>
      </c>
      <c r="F1920" t="s">
        <v>509</v>
      </c>
      <c r="G1920" t="s">
        <v>11</v>
      </c>
    </row>
    <row r="1921" ht="12.75" customHeight="1">
      <c r="A1921" t="s">
        <v>7</v>
      </c>
      <c r="B1921" t="s">
        <v>8</v>
      </c>
      <c r="C1921" t="s">
        <v>458</v>
      </c>
      <c r="D1921">
        <v>11680.56</v>
      </c>
      <c r="E1921">
        <v>0.081</v>
      </c>
      <c r="F1921" t="s">
        <v>511</v>
      </c>
      <c r="G1921" t="s">
        <v>11</v>
      </c>
    </row>
    <row r="1922" ht="12.75" customHeight="1">
      <c r="A1922" t="s">
        <v>7</v>
      </c>
      <c r="B1922" t="s">
        <v>8</v>
      </c>
      <c r="C1922" t="s">
        <v>458</v>
      </c>
      <c r="D1922">
        <v>37060.55</v>
      </c>
      <c r="E1922">
        <v>0.257</v>
      </c>
      <c r="F1922" t="s">
        <v>511</v>
      </c>
      <c r="G1922" t="s">
        <v>11</v>
      </c>
    </row>
    <row r="1923" ht="12.75" customHeight="1">
      <c r="A1923" t="s">
        <v>7</v>
      </c>
      <c r="B1923" t="s">
        <v>8</v>
      </c>
      <c r="C1923" t="s">
        <v>458</v>
      </c>
      <c r="D1923">
        <v>3460.91</v>
      </c>
      <c r="E1923">
        <v>0.024</v>
      </c>
      <c r="F1923" t="s">
        <v>511</v>
      </c>
      <c r="G1923" t="s">
        <v>11</v>
      </c>
    </row>
    <row r="1924" ht="12.75" customHeight="1">
      <c r="A1924" t="s">
        <v>7</v>
      </c>
      <c r="B1924" t="s">
        <v>8</v>
      </c>
      <c r="C1924" t="s">
        <v>458</v>
      </c>
      <c r="D1924">
        <v>11680.56</v>
      </c>
      <c r="E1924">
        <v>0.081</v>
      </c>
      <c r="F1924" t="s">
        <v>501</v>
      </c>
      <c r="G1924" t="s">
        <v>14</v>
      </c>
    </row>
    <row r="1925" ht="12.75" customHeight="1">
      <c r="A1925" t="s">
        <v>7</v>
      </c>
      <c r="B1925" t="s">
        <v>8</v>
      </c>
      <c r="C1925" t="s">
        <v>458</v>
      </c>
      <c r="D1925">
        <v>15574.08</v>
      </c>
      <c r="E1925">
        <v>0.108</v>
      </c>
      <c r="F1925" t="s">
        <v>501</v>
      </c>
      <c r="G1925" t="s">
        <v>14</v>
      </c>
    </row>
    <row r="1926" ht="12.75" customHeight="1">
      <c r="A1926" t="s">
        <v>7</v>
      </c>
      <c r="B1926" t="s">
        <v>8</v>
      </c>
      <c r="C1926" t="s">
        <v>458</v>
      </c>
      <c r="D1926">
        <v>11680.56</v>
      </c>
      <c r="E1926">
        <v>0.081</v>
      </c>
      <c r="F1926" t="s">
        <v>503</v>
      </c>
      <c r="G1926" t="s">
        <v>11</v>
      </c>
    </row>
    <row r="1927" ht="12.75" customHeight="1">
      <c r="A1927" t="s">
        <v>7</v>
      </c>
      <c r="B1927" t="s">
        <v>8</v>
      </c>
      <c r="C1927" t="s">
        <v>458</v>
      </c>
      <c r="D1927">
        <v>3893.52</v>
      </c>
      <c r="E1927">
        <v>0.027</v>
      </c>
      <c r="F1927" t="s">
        <v>503</v>
      </c>
      <c r="G1927" t="s">
        <v>11</v>
      </c>
    </row>
    <row r="1928" ht="12.75" customHeight="1">
      <c r="A1928" t="s">
        <v>7</v>
      </c>
      <c r="B1928" t="s">
        <v>8</v>
      </c>
      <c r="C1928" t="s">
        <v>458</v>
      </c>
      <c r="D1928">
        <v>11680.56</v>
      </c>
      <c r="E1928">
        <v>0.081</v>
      </c>
      <c r="F1928" t="s">
        <v>504</v>
      </c>
      <c r="G1928" t="s">
        <v>11</v>
      </c>
    </row>
    <row r="1929" ht="12.75" customHeight="1">
      <c r="A1929" t="s">
        <v>7</v>
      </c>
      <c r="B1929" t="s">
        <v>8</v>
      </c>
      <c r="C1929" t="s">
        <v>458</v>
      </c>
      <c r="D1929">
        <v>7931.25</v>
      </c>
      <c r="E1929">
        <v>0.055</v>
      </c>
      <c r="F1929" t="s">
        <v>504</v>
      </c>
      <c r="G1929" t="s">
        <v>11</v>
      </c>
    </row>
    <row r="1930" ht="12.75" customHeight="1">
      <c r="A1930" t="s">
        <v>7</v>
      </c>
      <c r="B1930" t="s">
        <v>8</v>
      </c>
      <c r="C1930" t="s">
        <v>458</v>
      </c>
      <c r="D1930">
        <v>11680.56</v>
      </c>
      <c r="E1930">
        <v>0.081</v>
      </c>
      <c r="F1930" t="s">
        <v>887</v>
      </c>
      <c r="G1930" t="s">
        <v>11</v>
      </c>
    </row>
    <row r="1931" ht="12.75" customHeight="1">
      <c r="A1931" t="s">
        <v>7</v>
      </c>
      <c r="B1931" t="s">
        <v>8</v>
      </c>
      <c r="C1931" t="s">
        <v>458</v>
      </c>
      <c r="D1931">
        <v>83205.98</v>
      </c>
      <c r="E1931">
        <v>0.577</v>
      </c>
      <c r="F1931" t="s">
        <v>887</v>
      </c>
      <c r="G1931" t="s">
        <v>11</v>
      </c>
    </row>
    <row r="1932" ht="12.75" customHeight="1">
      <c r="A1932" t="s">
        <v>7</v>
      </c>
      <c r="B1932" t="s">
        <v>8</v>
      </c>
      <c r="C1932" t="s">
        <v>401</v>
      </c>
      <c r="D1932">
        <v>22551.32</v>
      </c>
      <c r="E1932">
        <v>0.164</v>
      </c>
      <c r="F1932" t="s">
        <v>420</v>
      </c>
      <c r="G1932" t="s">
        <v>11</v>
      </c>
    </row>
    <row r="1933" ht="12.75" customHeight="1">
      <c r="A1933" t="s">
        <v>7</v>
      </c>
      <c r="B1933" t="s">
        <v>8</v>
      </c>
      <c r="C1933" t="s">
        <v>401</v>
      </c>
      <c r="D1933">
        <v>83467.38</v>
      </c>
      <c r="E1933">
        <v>0.607</v>
      </c>
      <c r="F1933" t="s">
        <v>422</v>
      </c>
      <c r="G1933" t="s">
        <v>11</v>
      </c>
    </row>
    <row r="1934" ht="12.75" customHeight="1">
      <c r="A1934" t="s">
        <v>7</v>
      </c>
      <c r="B1934" t="s">
        <v>8</v>
      </c>
      <c r="C1934" t="s">
        <v>401</v>
      </c>
      <c r="D1934">
        <v>54453.18</v>
      </c>
      <c r="E1934">
        <v>0.396</v>
      </c>
      <c r="F1934" t="s">
        <v>424</v>
      </c>
      <c r="G1934" t="s">
        <v>11</v>
      </c>
    </row>
    <row r="1935" ht="12.75" customHeight="1">
      <c r="A1935" t="s">
        <v>7</v>
      </c>
      <c r="B1935" t="s">
        <v>8</v>
      </c>
      <c r="C1935" t="s">
        <v>401</v>
      </c>
      <c r="D1935">
        <v>36577.14</v>
      </c>
      <c r="E1935">
        <v>0.266</v>
      </c>
      <c r="F1935" t="s">
        <v>425</v>
      </c>
      <c r="G1935" t="s">
        <v>11</v>
      </c>
    </row>
    <row r="1936" ht="12.75" customHeight="1">
      <c r="A1936" t="s">
        <v>7</v>
      </c>
      <c r="B1936" t="s">
        <v>8</v>
      </c>
      <c r="C1936" t="s">
        <v>401</v>
      </c>
      <c r="D1936">
        <v>33139.44</v>
      </c>
      <c r="E1936">
        <v>0.241</v>
      </c>
      <c r="F1936" t="s">
        <v>428</v>
      </c>
      <c r="G1936" t="s">
        <v>11</v>
      </c>
    </row>
    <row r="1937" ht="12.75" customHeight="1">
      <c r="A1937" t="s">
        <v>7</v>
      </c>
      <c r="B1937" t="s">
        <v>8</v>
      </c>
      <c r="C1937" t="s">
        <v>401</v>
      </c>
      <c r="D1937">
        <v>60641.04</v>
      </c>
      <c r="E1937">
        <v>0.441</v>
      </c>
      <c r="F1937" t="s">
        <v>429</v>
      </c>
      <c r="G1937" t="s">
        <v>11</v>
      </c>
    </row>
    <row r="1938" ht="12.75" customHeight="1">
      <c r="A1938" t="s">
        <v>7</v>
      </c>
      <c r="B1938" t="s">
        <v>8</v>
      </c>
      <c r="C1938" t="s">
        <v>401</v>
      </c>
      <c r="D1938">
        <v>71229.16</v>
      </c>
      <c r="E1938">
        <v>0.518</v>
      </c>
      <c r="F1938" t="s">
        <v>431</v>
      </c>
      <c r="G1938" t="s">
        <v>11</v>
      </c>
    </row>
    <row r="1939" ht="12.75" customHeight="1">
      <c r="A1939" t="s">
        <v>7</v>
      </c>
      <c r="B1939" t="s">
        <v>8</v>
      </c>
      <c r="C1939" t="s">
        <v>401</v>
      </c>
      <c r="D1939">
        <v>27089.08</v>
      </c>
      <c r="E1939">
        <v>0.197</v>
      </c>
      <c r="F1939" t="s">
        <v>433</v>
      </c>
      <c r="G1939" t="s">
        <v>11</v>
      </c>
    </row>
    <row r="1940" ht="12.75" customHeight="1">
      <c r="A1940" t="s">
        <v>7</v>
      </c>
      <c r="B1940" t="s">
        <v>8</v>
      </c>
      <c r="C1940" t="s">
        <v>401</v>
      </c>
      <c r="D1940">
        <v>78654.6</v>
      </c>
      <c r="E1940">
        <v>0.572</v>
      </c>
      <c r="F1940" t="s">
        <v>434</v>
      </c>
      <c r="G1940" t="s">
        <v>11</v>
      </c>
    </row>
    <row r="1941" ht="12.75" customHeight="1">
      <c r="A1941" t="s">
        <v>7</v>
      </c>
      <c r="B1941" t="s">
        <v>8</v>
      </c>
      <c r="C1941" t="s">
        <v>401</v>
      </c>
      <c r="D1941">
        <v>106981.25</v>
      </c>
      <c r="E1941">
        <v>0.778</v>
      </c>
      <c r="F1941" t="s">
        <v>436</v>
      </c>
      <c r="G1941" t="s">
        <v>11</v>
      </c>
    </row>
    <row r="1942" ht="12.75" customHeight="1">
      <c r="A1942" t="s">
        <v>7</v>
      </c>
      <c r="B1942" t="s">
        <v>8</v>
      </c>
      <c r="C1942" t="s">
        <v>401</v>
      </c>
      <c r="D1942">
        <v>18976.11</v>
      </c>
      <c r="E1942">
        <v>0.138</v>
      </c>
      <c r="F1942" t="s">
        <v>439</v>
      </c>
      <c r="G1942" t="s">
        <v>11</v>
      </c>
    </row>
    <row r="1943" ht="12.75" customHeight="1">
      <c r="A1943" t="s">
        <v>7</v>
      </c>
      <c r="B1943" t="s">
        <v>8</v>
      </c>
      <c r="C1943" t="s">
        <v>401</v>
      </c>
      <c r="D1943">
        <v>91167.82</v>
      </c>
      <c r="E1943">
        <v>0.663</v>
      </c>
      <c r="F1943" t="s">
        <v>440</v>
      </c>
      <c r="G1943" t="s">
        <v>11</v>
      </c>
    </row>
    <row r="1944" ht="12.75" customHeight="1">
      <c r="A1944" t="s">
        <v>7</v>
      </c>
      <c r="B1944" t="s">
        <v>8</v>
      </c>
      <c r="C1944" t="s">
        <v>401</v>
      </c>
      <c r="D1944">
        <v>54590.69</v>
      </c>
      <c r="E1944">
        <v>0.397</v>
      </c>
      <c r="F1944" t="s">
        <v>442</v>
      </c>
      <c r="G1944" t="s">
        <v>11</v>
      </c>
    </row>
    <row r="1945" ht="12.75" customHeight="1">
      <c r="A1945" t="s">
        <v>7</v>
      </c>
      <c r="B1945" t="s">
        <v>8</v>
      </c>
      <c r="C1945" t="s">
        <v>401</v>
      </c>
      <c r="D1945">
        <v>47154.86</v>
      </c>
      <c r="E1945">
        <v>0.327</v>
      </c>
      <c r="F1945" t="s">
        <v>434</v>
      </c>
      <c r="G1945" t="s">
        <v>11</v>
      </c>
    </row>
    <row r="1946" ht="12.75" customHeight="1">
      <c r="A1946" t="s">
        <v>7</v>
      </c>
      <c r="B1946" t="s">
        <v>8</v>
      </c>
      <c r="C1946" t="s">
        <v>401</v>
      </c>
      <c r="D1946">
        <v>23361.12</v>
      </c>
      <c r="E1946">
        <v>0.162</v>
      </c>
      <c r="F1946" t="s">
        <v>444</v>
      </c>
      <c r="G1946" t="s">
        <v>14</v>
      </c>
    </row>
    <row r="1947" ht="12.75" customHeight="1">
      <c r="A1947" t="s">
        <v>7</v>
      </c>
      <c r="B1947" t="s">
        <v>8</v>
      </c>
      <c r="C1947" t="s">
        <v>401</v>
      </c>
      <c r="D1947">
        <v>432.61</v>
      </c>
      <c r="E1947">
        <v>0.003</v>
      </c>
      <c r="F1947" t="s">
        <v>448</v>
      </c>
      <c r="G1947" t="s">
        <v>14</v>
      </c>
    </row>
    <row r="1948" ht="12.75" customHeight="1">
      <c r="A1948" t="s">
        <v>7</v>
      </c>
      <c r="B1948" t="s">
        <v>8</v>
      </c>
      <c r="C1948" t="s">
        <v>401</v>
      </c>
      <c r="D1948">
        <v>33743.84</v>
      </c>
      <c r="E1948">
        <v>0.234</v>
      </c>
      <c r="F1948" t="s">
        <v>449</v>
      </c>
      <c r="G1948" t="s">
        <v>14</v>
      </c>
    </row>
    <row r="1949" ht="12.75" customHeight="1">
      <c r="A1949" t="s">
        <v>7</v>
      </c>
      <c r="B1949" t="s">
        <v>8</v>
      </c>
      <c r="C1949" t="s">
        <v>401</v>
      </c>
      <c r="D1949">
        <v>74265.3</v>
      </c>
      <c r="E1949">
        <v>0.515</v>
      </c>
      <c r="F1949" t="s">
        <v>452</v>
      </c>
      <c r="G1949" t="s">
        <v>89</v>
      </c>
    </row>
    <row r="1950" ht="12.75" customHeight="1">
      <c r="A1950" t="s">
        <v>7</v>
      </c>
      <c r="B1950" t="s">
        <v>8</v>
      </c>
      <c r="C1950" t="s">
        <v>401</v>
      </c>
      <c r="D1950">
        <v>39800.43</v>
      </c>
      <c r="E1950">
        <v>0.276</v>
      </c>
      <c r="F1950" t="s">
        <v>453</v>
      </c>
      <c r="G1950" t="s">
        <v>89</v>
      </c>
    </row>
    <row r="1951" ht="12.75" customHeight="1">
      <c r="A1951" t="s">
        <v>7</v>
      </c>
      <c r="B1951" t="s">
        <v>8</v>
      </c>
      <c r="C1951" t="s">
        <v>401</v>
      </c>
      <c r="D1951">
        <v>47299.06</v>
      </c>
      <c r="E1951">
        <v>0.328</v>
      </c>
      <c r="F1951" t="s">
        <v>454</v>
      </c>
      <c r="G1951" t="s">
        <v>80</v>
      </c>
    </row>
    <row r="1952" ht="12.75" customHeight="1">
      <c r="A1952" t="s">
        <v>7</v>
      </c>
      <c r="B1952" t="s">
        <v>8</v>
      </c>
      <c r="C1952" t="s">
        <v>401</v>
      </c>
      <c r="D1952">
        <v>89550.97</v>
      </c>
      <c r="E1952">
        <v>0.621</v>
      </c>
      <c r="F1952" t="s">
        <v>457</v>
      </c>
      <c r="G1952" t="s">
        <v>80</v>
      </c>
    </row>
    <row r="1953" ht="12.75" customHeight="1">
      <c r="A1953" t="s">
        <v>7</v>
      </c>
      <c r="B1953" t="s">
        <v>8</v>
      </c>
      <c r="C1953" t="s">
        <v>401</v>
      </c>
      <c r="D1953">
        <v>41675.09</v>
      </c>
      <c r="E1953">
        <v>0.289</v>
      </c>
      <c r="F1953" t="s">
        <v>442</v>
      </c>
      <c r="G1953" t="s">
        <v>11</v>
      </c>
    </row>
    <row r="1954" ht="12.75" customHeight="1">
      <c r="A1954" t="s">
        <v>7</v>
      </c>
      <c r="B1954" t="s">
        <v>8</v>
      </c>
      <c r="C1954" t="s">
        <v>9</v>
      </c>
      <c r="D1954">
        <v>105125.05</v>
      </c>
      <c r="E1954">
        <v>0.729</v>
      </c>
      <c r="F1954" t="s">
        <v>10</v>
      </c>
      <c r="G1954" t="s">
        <v>11</v>
      </c>
    </row>
    <row r="1955" ht="12.75" customHeight="1">
      <c r="A1955" t="s">
        <v>7</v>
      </c>
      <c r="B1955" t="s">
        <v>8</v>
      </c>
      <c r="C1955" t="s">
        <v>9</v>
      </c>
      <c r="D1955">
        <v>22351.69</v>
      </c>
      <c r="E1955">
        <v>0.155</v>
      </c>
      <c r="F1955" t="s">
        <v>12</v>
      </c>
      <c r="G1955" t="s">
        <v>11</v>
      </c>
    </row>
    <row r="1956" ht="12.75" customHeight="1">
      <c r="A1956" t="s">
        <v>7</v>
      </c>
      <c r="B1956" t="s">
        <v>8</v>
      </c>
      <c r="C1956" t="s">
        <v>9</v>
      </c>
      <c r="D1956">
        <v>75995.75</v>
      </c>
      <c r="E1956">
        <v>0.527</v>
      </c>
      <c r="F1956" t="s">
        <v>916</v>
      </c>
      <c r="G1956" t="s">
        <v>25</v>
      </c>
    </row>
    <row r="1957" ht="12.75" customHeight="1">
      <c r="A1957" t="s">
        <v>7</v>
      </c>
      <c r="B1957" t="s">
        <v>8</v>
      </c>
      <c r="C1957" t="s">
        <v>9</v>
      </c>
      <c r="D1957">
        <v>16727.72</v>
      </c>
      <c r="E1957">
        <v>0.116</v>
      </c>
      <c r="F1957" t="s">
        <v>1120</v>
      </c>
      <c r="G1957" t="s">
        <v>25</v>
      </c>
    </row>
    <row r="1958" ht="12.75" customHeight="1">
      <c r="A1958" t="s">
        <v>7</v>
      </c>
      <c r="B1958" t="s">
        <v>8</v>
      </c>
      <c r="C1958" t="s">
        <v>9</v>
      </c>
      <c r="D1958">
        <v>107288.12</v>
      </c>
      <c r="E1958">
        <v>0.744</v>
      </c>
      <c r="F1958" t="s">
        <v>24</v>
      </c>
      <c r="G1958" t="s">
        <v>25</v>
      </c>
    </row>
    <row r="1959" ht="12.75" customHeight="1">
      <c r="A1959" t="s">
        <v>7</v>
      </c>
      <c r="B1959" t="s">
        <v>8</v>
      </c>
      <c r="C1959" t="s">
        <v>9</v>
      </c>
      <c r="D1959">
        <v>133965.95</v>
      </c>
      <c r="E1959">
        <v>0.929</v>
      </c>
      <c r="F1959" t="s">
        <v>26</v>
      </c>
      <c r="G1959" t="s">
        <v>25</v>
      </c>
    </row>
    <row r="1960" ht="12.75" customHeight="1">
      <c r="A1960" t="s">
        <v>7</v>
      </c>
      <c r="B1960" t="s">
        <v>8</v>
      </c>
      <c r="C1960" t="s">
        <v>9</v>
      </c>
      <c r="D1960">
        <v>202318.86</v>
      </c>
      <c r="E1960">
        <v>1.403</v>
      </c>
      <c r="F1960" t="s">
        <v>27</v>
      </c>
      <c r="G1960" t="s">
        <v>25</v>
      </c>
    </row>
    <row r="1961" ht="12.75" customHeight="1">
      <c r="A1961" t="s">
        <v>7</v>
      </c>
      <c r="B1961" t="s">
        <v>8</v>
      </c>
      <c r="C1961" t="s">
        <v>9</v>
      </c>
      <c r="D1961">
        <v>38069.98</v>
      </c>
      <c r="E1961">
        <v>0.264</v>
      </c>
      <c r="F1961" t="s">
        <v>909</v>
      </c>
      <c r="G1961" t="s">
        <v>11</v>
      </c>
    </row>
    <row r="1962" ht="12.75" customHeight="1">
      <c r="A1962" t="s">
        <v>7</v>
      </c>
      <c r="B1962" t="s">
        <v>8</v>
      </c>
      <c r="C1962" t="s">
        <v>9</v>
      </c>
      <c r="D1962">
        <v>56960.76</v>
      </c>
      <c r="E1962">
        <v>0.395</v>
      </c>
      <c r="F1962" t="s">
        <v>18</v>
      </c>
      <c r="G1962" t="s">
        <v>11</v>
      </c>
    </row>
    <row r="1963" ht="12.75" customHeight="1">
      <c r="A1963" t="s">
        <v>7</v>
      </c>
      <c r="B1963" t="s">
        <v>8</v>
      </c>
      <c r="C1963" t="s">
        <v>9</v>
      </c>
      <c r="D1963">
        <v>17881.35</v>
      </c>
      <c r="E1963">
        <v>0.124</v>
      </c>
      <c r="F1963" t="s">
        <v>912</v>
      </c>
      <c r="G1963" t="s">
        <v>11</v>
      </c>
    </row>
    <row r="1964" ht="12.75" customHeight="1">
      <c r="A1964" t="s">
        <v>7</v>
      </c>
      <c r="B1964" t="s">
        <v>8</v>
      </c>
      <c r="C1964" t="s">
        <v>9</v>
      </c>
      <c r="D1964">
        <v>22351.69</v>
      </c>
      <c r="E1964">
        <v>0.155</v>
      </c>
      <c r="F1964" t="s">
        <v>913</v>
      </c>
      <c r="G1964" t="s">
        <v>11</v>
      </c>
    </row>
    <row r="1965" ht="12.75" customHeight="1">
      <c r="A1965" t="s">
        <v>7</v>
      </c>
      <c r="B1965" t="s">
        <v>8</v>
      </c>
      <c r="C1965" t="s">
        <v>9</v>
      </c>
      <c r="D1965">
        <v>23505.33</v>
      </c>
      <c r="E1965">
        <v>0.163</v>
      </c>
      <c r="F1965" t="s">
        <v>904</v>
      </c>
      <c r="G1965" t="s">
        <v>16</v>
      </c>
    </row>
    <row r="1966" ht="12.75" customHeight="1">
      <c r="A1966" t="s">
        <v>7</v>
      </c>
      <c r="B1966" t="s">
        <v>8</v>
      </c>
      <c r="C1966" t="s">
        <v>9</v>
      </c>
      <c r="D1966">
        <v>22351.69</v>
      </c>
      <c r="E1966">
        <v>0.155</v>
      </c>
      <c r="F1966" t="s">
        <v>17</v>
      </c>
      <c r="G1966" t="s">
        <v>16</v>
      </c>
    </row>
    <row r="1967" ht="12.75" customHeight="1">
      <c r="A1967" t="s">
        <v>7</v>
      </c>
      <c r="B1967" t="s">
        <v>8</v>
      </c>
      <c r="C1967" t="s">
        <v>9</v>
      </c>
      <c r="D1967">
        <v>16727.72</v>
      </c>
      <c r="E1967">
        <v>0.116</v>
      </c>
      <c r="F1967" t="s">
        <v>22</v>
      </c>
      <c r="G1967" t="s">
        <v>23</v>
      </c>
    </row>
    <row r="1968" ht="12.75" customHeight="1">
      <c r="A1968" t="s">
        <v>7</v>
      </c>
      <c r="B1968" t="s">
        <v>8</v>
      </c>
      <c r="C1968" t="s">
        <v>401</v>
      </c>
      <c r="D1968">
        <v>1730.45</v>
      </c>
      <c r="E1968">
        <v>0.012</v>
      </c>
      <c r="F1968" t="s">
        <v>1305</v>
      </c>
      <c r="G1968" t="s">
        <v>78</v>
      </c>
    </row>
    <row r="1969" ht="12.75" customHeight="1">
      <c r="A1969" t="s">
        <v>7</v>
      </c>
      <c r="B1969" t="s">
        <v>8</v>
      </c>
      <c r="C1969" t="s">
        <v>401</v>
      </c>
      <c r="D1969">
        <v>33455.44</v>
      </c>
      <c r="E1969">
        <v>0.232</v>
      </c>
      <c r="F1969" t="s">
        <v>446</v>
      </c>
      <c r="G1969" t="s">
        <v>23</v>
      </c>
    </row>
    <row r="1970" ht="12.75" customHeight="1">
      <c r="A1970" t="s">
        <v>7</v>
      </c>
      <c r="B1970" t="s">
        <v>28</v>
      </c>
      <c r="C1970" t="s">
        <v>458</v>
      </c>
      <c r="D1970">
        <v>11129.56</v>
      </c>
      <c r="E1970">
        <v>0.078</v>
      </c>
      <c r="F1970" t="s">
        <v>498</v>
      </c>
      <c r="G1970" t="s">
        <v>45</v>
      </c>
    </row>
    <row r="1971" ht="12.75" customHeight="1">
      <c r="A1971" t="s">
        <v>7</v>
      </c>
      <c r="B1971" t="s">
        <v>28</v>
      </c>
      <c r="C1971" t="s">
        <v>458</v>
      </c>
      <c r="D1971">
        <v>75909.27</v>
      </c>
      <c r="E1971">
        <v>0.532</v>
      </c>
      <c r="F1971" t="s">
        <v>498</v>
      </c>
      <c r="G1971" t="s">
        <v>45</v>
      </c>
    </row>
    <row r="1972" ht="12.75" customHeight="1">
      <c r="A1972" t="s">
        <v>7</v>
      </c>
      <c r="B1972" t="s">
        <v>28</v>
      </c>
      <c r="C1972" t="s">
        <v>458</v>
      </c>
      <c r="D1972">
        <v>11129.56</v>
      </c>
      <c r="E1972">
        <v>0.078</v>
      </c>
      <c r="F1972" t="s">
        <v>498</v>
      </c>
      <c r="G1972" t="s">
        <v>45</v>
      </c>
    </row>
    <row r="1973" ht="12.75" customHeight="1">
      <c r="A1973" t="s">
        <v>7</v>
      </c>
      <c r="B1973" t="s">
        <v>28</v>
      </c>
      <c r="C1973" t="s">
        <v>458</v>
      </c>
      <c r="D1973">
        <v>536073.57</v>
      </c>
      <c r="E1973">
        <v>3.757</v>
      </c>
      <c r="F1973" t="s">
        <v>498</v>
      </c>
      <c r="G1973" t="s">
        <v>45</v>
      </c>
    </row>
    <row r="1974" ht="12.75" customHeight="1">
      <c r="A1974" t="s">
        <v>7</v>
      </c>
      <c r="B1974" t="s">
        <v>28</v>
      </c>
      <c r="C1974" t="s">
        <v>458</v>
      </c>
      <c r="D1974">
        <v>11129.56</v>
      </c>
      <c r="E1974">
        <v>0.078</v>
      </c>
      <c r="F1974" t="s">
        <v>518</v>
      </c>
      <c r="G1974" t="s">
        <v>45</v>
      </c>
    </row>
    <row r="1975" ht="12.75" customHeight="1">
      <c r="A1975" t="s">
        <v>7</v>
      </c>
      <c r="B1975" t="s">
        <v>28</v>
      </c>
      <c r="C1975" t="s">
        <v>458</v>
      </c>
      <c r="D1975">
        <v>353577.4</v>
      </c>
      <c r="E1975">
        <v>2.478</v>
      </c>
      <c r="F1975" t="s">
        <v>518</v>
      </c>
      <c r="G1975" t="s">
        <v>45</v>
      </c>
    </row>
    <row r="1976" ht="12.75" customHeight="1">
      <c r="A1976" t="s">
        <v>7</v>
      </c>
      <c r="B1976" t="s">
        <v>28</v>
      </c>
      <c r="C1976" t="s">
        <v>458</v>
      </c>
      <c r="D1976">
        <v>11129.56</v>
      </c>
      <c r="E1976">
        <v>0.078</v>
      </c>
      <c r="F1976" t="s">
        <v>520</v>
      </c>
      <c r="G1976" t="s">
        <v>40</v>
      </c>
    </row>
    <row r="1977" ht="12.75" customHeight="1">
      <c r="A1977" t="s">
        <v>7</v>
      </c>
      <c r="B1977" t="s">
        <v>28</v>
      </c>
      <c r="C1977" t="s">
        <v>458</v>
      </c>
      <c r="D1977">
        <v>143400.04</v>
      </c>
      <c r="E1977">
        <v>1.005</v>
      </c>
      <c r="F1977" t="s">
        <v>520</v>
      </c>
      <c r="G1977" t="s">
        <v>40</v>
      </c>
    </row>
    <row r="1978" ht="12.75" customHeight="1">
      <c r="A1978" t="s">
        <v>7</v>
      </c>
      <c r="B1978" t="s">
        <v>28</v>
      </c>
      <c r="C1978" t="s">
        <v>458</v>
      </c>
      <c r="D1978">
        <v>11129.56</v>
      </c>
      <c r="E1978">
        <v>0.078</v>
      </c>
      <c r="F1978" t="s">
        <v>522</v>
      </c>
      <c r="G1978" t="s">
        <v>92</v>
      </c>
    </row>
    <row r="1979" ht="12.75" customHeight="1">
      <c r="A1979" t="s">
        <v>7</v>
      </c>
      <c r="B1979" t="s">
        <v>28</v>
      </c>
      <c r="C1979" t="s">
        <v>458</v>
      </c>
      <c r="D1979">
        <v>6848.96</v>
      </c>
      <c r="E1979">
        <v>0.048</v>
      </c>
      <c r="F1979" t="s">
        <v>522</v>
      </c>
      <c r="G1979" t="s">
        <v>92</v>
      </c>
    </row>
    <row r="1980" ht="12.75" customHeight="1">
      <c r="A1980" t="s">
        <v>7</v>
      </c>
      <c r="B1980" t="s">
        <v>28</v>
      </c>
      <c r="C1980" t="s">
        <v>458</v>
      </c>
      <c r="D1980">
        <v>11129.56</v>
      </c>
      <c r="E1980">
        <v>0.078</v>
      </c>
      <c r="F1980" t="s">
        <v>526</v>
      </c>
      <c r="G1980" t="s">
        <v>92</v>
      </c>
    </row>
    <row r="1981" ht="12.75" customHeight="1">
      <c r="A1981" t="s">
        <v>7</v>
      </c>
      <c r="B1981" t="s">
        <v>28</v>
      </c>
      <c r="C1981" t="s">
        <v>458</v>
      </c>
      <c r="D1981">
        <v>190201.24</v>
      </c>
      <c r="E1981">
        <v>1.333</v>
      </c>
      <c r="F1981" t="s">
        <v>526</v>
      </c>
      <c r="G1981" t="s">
        <v>92</v>
      </c>
    </row>
    <row r="1982" ht="12.75" customHeight="1">
      <c r="A1982" t="s">
        <v>7</v>
      </c>
      <c r="B1982" t="s">
        <v>28</v>
      </c>
      <c r="C1982" t="s">
        <v>458</v>
      </c>
      <c r="D1982">
        <v>11129.56</v>
      </c>
      <c r="E1982">
        <v>0.078</v>
      </c>
      <c r="F1982" t="s">
        <v>529</v>
      </c>
      <c r="G1982" t="s">
        <v>47</v>
      </c>
    </row>
    <row r="1983" ht="12.75" customHeight="1">
      <c r="A1983" t="s">
        <v>7</v>
      </c>
      <c r="B1983" t="s">
        <v>28</v>
      </c>
      <c r="C1983" t="s">
        <v>458</v>
      </c>
      <c r="D1983">
        <v>209606.62</v>
      </c>
      <c r="E1983">
        <v>1.469</v>
      </c>
      <c r="F1983" t="s">
        <v>529</v>
      </c>
      <c r="G1983" t="s">
        <v>47</v>
      </c>
    </row>
    <row r="1984" ht="12.75" customHeight="1">
      <c r="A1984" t="s">
        <v>7</v>
      </c>
      <c r="B1984" t="s">
        <v>28</v>
      </c>
      <c r="C1984" t="s">
        <v>458</v>
      </c>
      <c r="D1984">
        <v>11129.56</v>
      </c>
      <c r="E1984">
        <v>0.078</v>
      </c>
      <c r="F1984" t="s">
        <v>531</v>
      </c>
      <c r="G1984" t="s">
        <v>87</v>
      </c>
    </row>
    <row r="1985" ht="12.75" customHeight="1">
      <c r="A1985" t="s">
        <v>7</v>
      </c>
      <c r="B1985" t="s">
        <v>28</v>
      </c>
      <c r="C1985" t="s">
        <v>458</v>
      </c>
      <c r="D1985">
        <v>217739.76</v>
      </c>
      <c r="E1985">
        <v>1.526</v>
      </c>
      <c r="F1985" t="s">
        <v>531</v>
      </c>
      <c r="G1985" t="s">
        <v>87</v>
      </c>
    </row>
    <row r="1986" ht="12.75" customHeight="1">
      <c r="A1986" t="s">
        <v>7</v>
      </c>
      <c r="B1986" t="s">
        <v>28</v>
      </c>
      <c r="C1986" t="s">
        <v>458</v>
      </c>
      <c r="D1986">
        <v>11129.56</v>
      </c>
      <c r="E1986">
        <v>0.078</v>
      </c>
      <c r="F1986" t="s">
        <v>533</v>
      </c>
      <c r="G1986" t="s">
        <v>40</v>
      </c>
    </row>
    <row r="1987" ht="12.75" customHeight="1">
      <c r="A1987" t="s">
        <v>7</v>
      </c>
      <c r="B1987" t="s">
        <v>28</v>
      </c>
      <c r="C1987" t="s">
        <v>458</v>
      </c>
      <c r="D1987">
        <v>126134.96</v>
      </c>
      <c r="E1987">
        <v>0.884</v>
      </c>
      <c r="F1987" t="s">
        <v>533</v>
      </c>
      <c r="G1987" t="s">
        <v>40</v>
      </c>
    </row>
    <row r="1988" ht="12.75" customHeight="1">
      <c r="A1988" t="s">
        <v>7</v>
      </c>
      <c r="B1988" t="s">
        <v>28</v>
      </c>
      <c r="C1988" t="s">
        <v>458</v>
      </c>
      <c r="D1988">
        <v>11129.56</v>
      </c>
      <c r="E1988">
        <v>0.078</v>
      </c>
      <c r="F1988" t="s">
        <v>536</v>
      </c>
      <c r="G1988" t="s">
        <v>40</v>
      </c>
    </row>
    <row r="1989" ht="12.75" customHeight="1">
      <c r="A1989" t="s">
        <v>7</v>
      </c>
      <c r="B1989" t="s">
        <v>28</v>
      </c>
      <c r="C1989" t="s">
        <v>458</v>
      </c>
      <c r="D1989">
        <v>83043.6</v>
      </c>
      <c r="E1989">
        <v>0.582</v>
      </c>
      <c r="F1989" t="s">
        <v>536</v>
      </c>
      <c r="G1989" t="s">
        <v>40</v>
      </c>
    </row>
    <row r="1990" ht="12.75" customHeight="1">
      <c r="A1990" t="s">
        <v>7</v>
      </c>
      <c r="B1990" t="s">
        <v>28</v>
      </c>
      <c r="C1990" t="s">
        <v>458</v>
      </c>
      <c r="D1990">
        <v>11129.56</v>
      </c>
      <c r="E1990">
        <v>0.078</v>
      </c>
      <c r="F1990" t="s">
        <v>539</v>
      </c>
      <c r="G1990" t="s">
        <v>40</v>
      </c>
    </row>
    <row r="1991" ht="12.75" customHeight="1">
      <c r="A1991" t="s">
        <v>7</v>
      </c>
      <c r="B1991" t="s">
        <v>28</v>
      </c>
      <c r="C1991" t="s">
        <v>458</v>
      </c>
      <c r="D1991">
        <v>237715.88</v>
      </c>
      <c r="E1991">
        <v>1.666</v>
      </c>
      <c r="F1991" t="s">
        <v>539</v>
      </c>
      <c r="G1991" t="s">
        <v>40</v>
      </c>
    </row>
    <row r="1992" ht="12.75" customHeight="1">
      <c r="A1992" t="s">
        <v>7</v>
      </c>
      <c r="B1992" t="s">
        <v>28</v>
      </c>
      <c r="C1992" t="s">
        <v>458</v>
      </c>
      <c r="D1992">
        <v>11129.56</v>
      </c>
      <c r="E1992">
        <v>0.078</v>
      </c>
      <c r="F1992" t="s">
        <v>540</v>
      </c>
      <c r="G1992" t="s">
        <v>87</v>
      </c>
    </row>
    <row r="1993" ht="12.75" customHeight="1">
      <c r="A1993" t="s">
        <v>7</v>
      </c>
      <c r="B1993" t="s">
        <v>28</v>
      </c>
      <c r="C1993" t="s">
        <v>458</v>
      </c>
      <c r="D1993">
        <v>44232.85</v>
      </c>
      <c r="E1993">
        <v>0.31</v>
      </c>
      <c r="F1993" t="s">
        <v>540</v>
      </c>
      <c r="G1993" t="s">
        <v>87</v>
      </c>
    </row>
    <row r="1994" ht="12.75" customHeight="1">
      <c r="A1994" t="s">
        <v>7</v>
      </c>
      <c r="B1994" t="s">
        <v>28</v>
      </c>
      <c r="C1994" t="s">
        <v>458</v>
      </c>
      <c r="D1994">
        <v>11129.56</v>
      </c>
      <c r="E1994">
        <v>0.078</v>
      </c>
      <c r="F1994" t="s">
        <v>543</v>
      </c>
      <c r="G1994" t="s">
        <v>40</v>
      </c>
    </row>
    <row r="1995" ht="12.75" customHeight="1">
      <c r="A1995" t="s">
        <v>7</v>
      </c>
      <c r="B1995" t="s">
        <v>28</v>
      </c>
      <c r="C1995" t="s">
        <v>458</v>
      </c>
      <c r="D1995">
        <v>178215.57</v>
      </c>
      <c r="E1995">
        <v>1.249</v>
      </c>
      <c r="F1995" t="s">
        <v>543</v>
      </c>
      <c r="G1995" t="s">
        <v>40</v>
      </c>
    </row>
    <row r="1996" ht="12.75" customHeight="1">
      <c r="A1996" t="s">
        <v>7</v>
      </c>
      <c r="B1996" t="s">
        <v>28</v>
      </c>
      <c r="C1996" t="s">
        <v>458</v>
      </c>
      <c r="D1996">
        <v>11129.56</v>
      </c>
      <c r="E1996">
        <v>0.078</v>
      </c>
      <c r="F1996" t="s">
        <v>546</v>
      </c>
      <c r="G1996" t="s">
        <v>23</v>
      </c>
    </row>
    <row r="1997" ht="12.75" customHeight="1">
      <c r="A1997" t="s">
        <v>7</v>
      </c>
      <c r="B1997" t="s">
        <v>28</v>
      </c>
      <c r="C1997" t="s">
        <v>458</v>
      </c>
      <c r="D1997">
        <v>78049.57</v>
      </c>
      <c r="E1997">
        <v>0.547</v>
      </c>
      <c r="F1997" t="s">
        <v>546</v>
      </c>
      <c r="G1997" t="s">
        <v>23</v>
      </c>
    </row>
    <row r="1998" ht="12.75" customHeight="1">
      <c r="A1998" t="s">
        <v>7</v>
      </c>
      <c r="B1998" t="s">
        <v>28</v>
      </c>
      <c r="C1998" t="s">
        <v>458</v>
      </c>
      <c r="D1998">
        <v>11129.55</v>
      </c>
      <c r="E1998">
        <v>0.078</v>
      </c>
      <c r="F1998" t="s">
        <v>548</v>
      </c>
      <c r="G1998" t="s">
        <v>23</v>
      </c>
    </row>
    <row r="1999" ht="12.75" customHeight="1">
      <c r="A1999" t="s">
        <v>7</v>
      </c>
      <c r="B1999" t="s">
        <v>28</v>
      </c>
      <c r="C1999" t="s">
        <v>458</v>
      </c>
      <c r="D1999">
        <v>164232.28</v>
      </c>
      <c r="E1999">
        <v>1.151</v>
      </c>
      <c r="F1999" t="s">
        <v>548</v>
      </c>
      <c r="G1999" t="s">
        <v>23</v>
      </c>
    </row>
    <row r="2000" ht="12.75" customHeight="1">
      <c r="A2000" t="s">
        <v>7</v>
      </c>
      <c r="B2000" t="s">
        <v>28</v>
      </c>
      <c r="C2000" t="s">
        <v>458</v>
      </c>
      <c r="D2000">
        <v>11129.56</v>
      </c>
      <c r="E2000">
        <v>0.078</v>
      </c>
      <c r="F2000" t="s">
        <v>550</v>
      </c>
      <c r="G2000" t="s">
        <v>47</v>
      </c>
    </row>
    <row r="2001" ht="12.75" customHeight="1">
      <c r="A2001" t="s">
        <v>7</v>
      </c>
      <c r="B2001" t="s">
        <v>28</v>
      </c>
      <c r="C2001" t="s">
        <v>458</v>
      </c>
      <c r="D2001">
        <v>235432.89</v>
      </c>
      <c r="E2001">
        <v>1.65</v>
      </c>
      <c r="F2001" t="s">
        <v>550</v>
      </c>
      <c r="G2001" t="s">
        <v>47</v>
      </c>
    </row>
    <row r="2002" ht="12.75" customHeight="1">
      <c r="A2002" t="s">
        <v>7</v>
      </c>
      <c r="B2002" t="s">
        <v>28</v>
      </c>
      <c r="C2002" t="s">
        <v>458</v>
      </c>
      <c r="D2002">
        <v>11129.56</v>
      </c>
      <c r="E2002">
        <v>0.078</v>
      </c>
      <c r="F2002" t="s">
        <v>554</v>
      </c>
      <c r="G2002" t="s">
        <v>45</v>
      </c>
    </row>
    <row r="2003" ht="12.75" customHeight="1">
      <c r="A2003" t="s">
        <v>7</v>
      </c>
      <c r="B2003" t="s">
        <v>28</v>
      </c>
      <c r="C2003" t="s">
        <v>458</v>
      </c>
      <c r="D2003">
        <v>239998.86</v>
      </c>
      <c r="E2003">
        <v>1.682</v>
      </c>
      <c r="F2003" t="s">
        <v>554</v>
      </c>
      <c r="G2003" t="s">
        <v>45</v>
      </c>
    </row>
    <row r="2004" ht="12.75" customHeight="1">
      <c r="A2004" t="s">
        <v>7</v>
      </c>
      <c r="B2004" t="s">
        <v>28</v>
      </c>
      <c r="C2004" t="s">
        <v>458</v>
      </c>
      <c r="D2004">
        <v>11129.56</v>
      </c>
      <c r="E2004">
        <v>0.078</v>
      </c>
      <c r="F2004" t="s">
        <v>557</v>
      </c>
      <c r="G2004" t="s">
        <v>42</v>
      </c>
    </row>
    <row r="2005" ht="12.75" customHeight="1">
      <c r="A2005" t="s">
        <v>7</v>
      </c>
      <c r="B2005" t="s">
        <v>28</v>
      </c>
      <c r="C2005" t="s">
        <v>458</v>
      </c>
      <c r="D2005">
        <v>203899.15</v>
      </c>
      <c r="E2005">
        <v>1.429</v>
      </c>
      <c r="F2005" t="s">
        <v>557</v>
      </c>
      <c r="G2005" t="s">
        <v>42</v>
      </c>
    </row>
    <row r="2006" ht="12.75" customHeight="1">
      <c r="A2006" t="s">
        <v>7</v>
      </c>
      <c r="B2006" t="s">
        <v>28</v>
      </c>
      <c r="C2006" t="s">
        <v>458</v>
      </c>
      <c r="D2006">
        <v>11129.56</v>
      </c>
      <c r="E2006">
        <v>0.078</v>
      </c>
      <c r="F2006" t="s">
        <v>562</v>
      </c>
      <c r="G2006" t="s">
        <v>14</v>
      </c>
    </row>
    <row r="2007" ht="12.75" customHeight="1">
      <c r="A2007" t="s">
        <v>7</v>
      </c>
      <c r="B2007" t="s">
        <v>28</v>
      </c>
      <c r="C2007" t="s">
        <v>458</v>
      </c>
      <c r="D2007">
        <v>341449.04</v>
      </c>
      <c r="E2007">
        <v>2.393</v>
      </c>
      <c r="F2007" t="s">
        <v>562</v>
      </c>
      <c r="G2007" t="s">
        <v>14</v>
      </c>
    </row>
    <row r="2008" ht="12.75" customHeight="1">
      <c r="A2008" t="s">
        <v>7</v>
      </c>
      <c r="B2008" t="s">
        <v>28</v>
      </c>
      <c r="C2008" t="s">
        <v>458</v>
      </c>
      <c r="D2008">
        <v>11129.55</v>
      </c>
      <c r="E2008">
        <v>0.078</v>
      </c>
      <c r="F2008" t="s">
        <v>565</v>
      </c>
      <c r="G2008" t="s">
        <v>89</v>
      </c>
    </row>
    <row r="2009" ht="12.75" customHeight="1">
      <c r="A2009" t="s">
        <v>7</v>
      </c>
      <c r="B2009" t="s">
        <v>28</v>
      </c>
      <c r="C2009" t="s">
        <v>458</v>
      </c>
      <c r="D2009">
        <v>124850.78</v>
      </c>
      <c r="E2009">
        <v>0.875</v>
      </c>
      <c r="F2009" t="s">
        <v>565</v>
      </c>
      <c r="G2009" t="s">
        <v>89</v>
      </c>
    </row>
    <row r="2010" ht="12.75" customHeight="1">
      <c r="A2010" t="s">
        <v>7</v>
      </c>
      <c r="B2010" t="s">
        <v>28</v>
      </c>
      <c r="C2010" t="s">
        <v>458</v>
      </c>
      <c r="D2010">
        <v>11129.55</v>
      </c>
      <c r="E2010">
        <v>0.078</v>
      </c>
      <c r="F2010" t="s">
        <v>586</v>
      </c>
      <c r="G2010" t="s">
        <v>80</v>
      </c>
    </row>
    <row r="2011" ht="12.75" customHeight="1">
      <c r="A2011" t="s">
        <v>7</v>
      </c>
      <c r="B2011" t="s">
        <v>28</v>
      </c>
      <c r="C2011" t="s">
        <v>458</v>
      </c>
      <c r="D2011">
        <v>119286.0</v>
      </c>
      <c r="E2011">
        <v>0.836</v>
      </c>
      <c r="F2011" t="s">
        <v>586</v>
      </c>
      <c r="G2011" t="s">
        <v>80</v>
      </c>
    </row>
    <row r="2012" ht="12.75" customHeight="1">
      <c r="A2012" t="s">
        <v>7</v>
      </c>
      <c r="B2012" t="s">
        <v>28</v>
      </c>
      <c r="C2012" t="s">
        <v>458</v>
      </c>
      <c r="D2012">
        <v>11129.56</v>
      </c>
      <c r="E2012">
        <v>0.078</v>
      </c>
      <c r="F2012" t="s">
        <v>587</v>
      </c>
      <c r="G2012" t="s">
        <v>78</v>
      </c>
    </row>
    <row r="2013" ht="12.75" customHeight="1">
      <c r="A2013" t="s">
        <v>7</v>
      </c>
      <c r="B2013" t="s">
        <v>28</v>
      </c>
      <c r="C2013" t="s">
        <v>458</v>
      </c>
      <c r="D2013">
        <v>46658.52</v>
      </c>
      <c r="E2013">
        <v>0.327</v>
      </c>
      <c r="F2013" t="s">
        <v>587</v>
      </c>
      <c r="G2013" t="s">
        <v>78</v>
      </c>
    </row>
    <row r="2014" ht="12.75" customHeight="1">
      <c r="A2014" t="s">
        <v>7</v>
      </c>
      <c r="B2014" t="s">
        <v>28</v>
      </c>
      <c r="C2014" t="s">
        <v>458</v>
      </c>
      <c r="D2014">
        <v>11129.55</v>
      </c>
      <c r="E2014">
        <v>0.078</v>
      </c>
      <c r="F2014" t="s">
        <v>590</v>
      </c>
      <c r="G2014" t="s">
        <v>78</v>
      </c>
    </row>
    <row r="2015" ht="12.75" customHeight="1">
      <c r="A2015" t="s">
        <v>7</v>
      </c>
      <c r="B2015" t="s">
        <v>28</v>
      </c>
      <c r="C2015" t="s">
        <v>458</v>
      </c>
      <c r="D2015">
        <v>49940.31</v>
      </c>
      <c r="E2015">
        <v>0.35</v>
      </c>
      <c r="F2015" t="s">
        <v>590</v>
      </c>
      <c r="G2015" t="s">
        <v>78</v>
      </c>
    </row>
    <row r="2016" ht="12.75" customHeight="1">
      <c r="A2016" t="s">
        <v>7</v>
      </c>
      <c r="B2016" t="s">
        <v>28</v>
      </c>
      <c r="C2016" t="s">
        <v>458</v>
      </c>
      <c r="D2016">
        <v>11129.56</v>
      </c>
      <c r="E2016">
        <v>0.078</v>
      </c>
      <c r="F2016" t="s">
        <v>593</v>
      </c>
      <c r="G2016" t="s">
        <v>240</v>
      </c>
    </row>
    <row r="2017" ht="12.75" customHeight="1">
      <c r="A2017" t="s">
        <v>7</v>
      </c>
      <c r="B2017" t="s">
        <v>28</v>
      </c>
      <c r="C2017" t="s">
        <v>458</v>
      </c>
      <c r="D2017">
        <v>177644.82</v>
      </c>
      <c r="E2017">
        <v>1.245</v>
      </c>
      <c r="F2017" t="s">
        <v>593</v>
      </c>
      <c r="G2017" t="s">
        <v>240</v>
      </c>
    </row>
    <row r="2018" ht="12.75" customHeight="1">
      <c r="A2018" t="s">
        <v>7</v>
      </c>
      <c r="B2018" t="s">
        <v>28</v>
      </c>
      <c r="C2018" t="s">
        <v>458</v>
      </c>
      <c r="D2018">
        <v>11129.55</v>
      </c>
      <c r="E2018">
        <v>0.078</v>
      </c>
      <c r="F2018" t="s">
        <v>595</v>
      </c>
      <c r="G2018" t="s">
        <v>240</v>
      </c>
    </row>
    <row r="2019" ht="12.75" customHeight="1">
      <c r="A2019" t="s">
        <v>7</v>
      </c>
      <c r="B2019" t="s">
        <v>28</v>
      </c>
      <c r="C2019" t="s">
        <v>458</v>
      </c>
      <c r="D2019">
        <v>192626.92</v>
      </c>
      <c r="E2019">
        <v>1.35</v>
      </c>
      <c r="F2019" t="s">
        <v>595</v>
      </c>
      <c r="G2019" t="s">
        <v>240</v>
      </c>
    </row>
    <row r="2020" ht="12.75" customHeight="1">
      <c r="A2020" t="s">
        <v>7</v>
      </c>
      <c r="B2020" t="s">
        <v>28</v>
      </c>
      <c r="C2020" t="s">
        <v>458</v>
      </c>
      <c r="D2020">
        <v>7134.33</v>
      </c>
      <c r="E2020">
        <v>0.05</v>
      </c>
      <c r="F2020" t="s">
        <v>1284</v>
      </c>
      <c r="G2020" t="s">
        <v>98</v>
      </c>
    </row>
    <row r="2021" ht="12.75" customHeight="1">
      <c r="A2021" t="s">
        <v>7</v>
      </c>
      <c r="B2021" t="s">
        <v>28</v>
      </c>
      <c r="C2021" t="s">
        <v>458</v>
      </c>
      <c r="D2021">
        <v>11129.55</v>
      </c>
      <c r="E2021">
        <v>0.078</v>
      </c>
      <c r="F2021" t="s">
        <v>495</v>
      </c>
      <c r="G2021" t="s">
        <v>45</v>
      </c>
    </row>
    <row r="2022" ht="12.75" customHeight="1">
      <c r="A2022" t="s">
        <v>7</v>
      </c>
      <c r="B2022" t="s">
        <v>28</v>
      </c>
      <c r="C2022" t="s">
        <v>458</v>
      </c>
      <c r="D2022">
        <v>727416.32</v>
      </c>
      <c r="E2022">
        <v>5.098</v>
      </c>
      <c r="F2022" t="s">
        <v>495</v>
      </c>
      <c r="G2022" t="s">
        <v>45</v>
      </c>
    </row>
    <row r="2023" ht="12.75" customHeight="1">
      <c r="A2023" t="s">
        <v>7</v>
      </c>
      <c r="B2023" t="s">
        <v>28</v>
      </c>
      <c r="C2023" t="s">
        <v>458</v>
      </c>
      <c r="D2023">
        <v>11129.56</v>
      </c>
      <c r="E2023">
        <v>0.078</v>
      </c>
      <c r="F2023" t="s">
        <v>596</v>
      </c>
      <c r="G2023" t="s">
        <v>92</v>
      </c>
    </row>
    <row r="2024" ht="12.75" customHeight="1">
      <c r="A2024" t="s">
        <v>7</v>
      </c>
      <c r="B2024" t="s">
        <v>28</v>
      </c>
      <c r="C2024" t="s">
        <v>458</v>
      </c>
      <c r="D2024">
        <v>235575.59</v>
      </c>
      <c r="E2024">
        <v>1.651</v>
      </c>
      <c r="F2024" t="s">
        <v>596</v>
      </c>
      <c r="G2024" t="s">
        <v>92</v>
      </c>
    </row>
    <row r="2025" ht="12.75" customHeight="1">
      <c r="A2025" t="s">
        <v>7</v>
      </c>
      <c r="B2025" t="s">
        <v>28</v>
      </c>
      <c r="C2025" t="s">
        <v>458</v>
      </c>
      <c r="D2025">
        <v>11129.55</v>
      </c>
      <c r="E2025">
        <v>0.078</v>
      </c>
      <c r="F2025" t="s">
        <v>598</v>
      </c>
      <c r="G2025" t="s">
        <v>47</v>
      </c>
    </row>
    <row r="2026" ht="12.75" customHeight="1">
      <c r="A2026" t="s">
        <v>7</v>
      </c>
      <c r="B2026" t="s">
        <v>28</v>
      </c>
      <c r="C2026" t="s">
        <v>458</v>
      </c>
      <c r="D2026">
        <v>131557.05</v>
      </c>
      <c r="E2026">
        <v>0.922</v>
      </c>
      <c r="F2026" t="s">
        <v>598</v>
      </c>
      <c r="G2026" t="s">
        <v>47</v>
      </c>
    </row>
    <row r="2027" ht="12.75" customHeight="1">
      <c r="A2027" t="s">
        <v>7</v>
      </c>
      <c r="B2027" t="s">
        <v>28</v>
      </c>
      <c r="C2027" t="s">
        <v>458</v>
      </c>
      <c r="D2027">
        <v>11129.56</v>
      </c>
      <c r="E2027">
        <v>0.078</v>
      </c>
      <c r="F2027" t="s">
        <v>601</v>
      </c>
      <c r="G2027" t="s">
        <v>47</v>
      </c>
    </row>
    <row r="2028" ht="12.75" customHeight="1">
      <c r="A2028" t="s">
        <v>7</v>
      </c>
      <c r="B2028" t="s">
        <v>28</v>
      </c>
      <c r="C2028" t="s">
        <v>458</v>
      </c>
      <c r="D2028">
        <v>132841.23</v>
      </c>
      <c r="E2028">
        <v>0.931</v>
      </c>
      <c r="F2028" t="s">
        <v>601</v>
      </c>
      <c r="G2028" t="s">
        <v>47</v>
      </c>
    </row>
    <row r="2029" ht="12.75" customHeight="1">
      <c r="A2029" t="s">
        <v>7</v>
      </c>
      <c r="B2029" t="s">
        <v>28</v>
      </c>
      <c r="C2029" t="s">
        <v>458</v>
      </c>
      <c r="D2029">
        <v>11129.55</v>
      </c>
      <c r="E2029">
        <v>0.078</v>
      </c>
      <c r="F2029" t="s">
        <v>494</v>
      </c>
      <c r="G2029" t="s">
        <v>47</v>
      </c>
    </row>
    <row r="2030" ht="12.75" customHeight="1">
      <c r="A2030" t="s">
        <v>7</v>
      </c>
      <c r="B2030" t="s">
        <v>28</v>
      </c>
      <c r="C2030" t="s">
        <v>458</v>
      </c>
      <c r="D2030">
        <v>23543.29</v>
      </c>
      <c r="E2030">
        <v>0.165</v>
      </c>
      <c r="F2030" t="s">
        <v>494</v>
      </c>
      <c r="G2030" t="s">
        <v>47</v>
      </c>
    </row>
    <row r="2031" ht="12.75" customHeight="1">
      <c r="A2031" t="s">
        <v>7</v>
      </c>
      <c r="B2031" t="s">
        <v>28</v>
      </c>
      <c r="C2031" t="s">
        <v>458</v>
      </c>
      <c r="D2031">
        <v>11129.56</v>
      </c>
      <c r="E2031">
        <v>0.078</v>
      </c>
      <c r="F2031" t="s">
        <v>490</v>
      </c>
      <c r="G2031" t="s">
        <v>80</v>
      </c>
    </row>
    <row r="2032" ht="12.75" customHeight="1">
      <c r="A2032" t="s">
        <v>7</v>
      </c>
      <c r="B2032" t="s">
        <v>28</v>
      </c>
      <c r="C2032" t="s">
        <v>458</v>
      </c>
      <c r="D2032">
        <v>248560.07</v>
      </c>
      <c r="E2032">
        <v>1.742</v>
      </c>
      <c r="F2032" t="s">
        <v>490</v>
      </c>
      <c r="G2032" t="s">
        <v>80</v>
      </c>
    </row>
    <row r="2033" ht="12.75" customHeight="1">
      <c r="A2033" t="s">
        <v>7</v>
      </c>
      <c r="B2033" t="s">
        <v>28</v>
      </c>
      <c r="C2033" t="s">
        <v>458</v>
      </c>
      <c r="D2033">
        <v>11129.56</v>
      </c>
      <c r="E2033">
        <v>0.078</v>
      </c>
      <c r="F2033" t="s">
        <v>489</v>
      </c>
      <c r="G2033" t="s">
        <v>47</v>
      </c>
    </row>
    <row r="2034" ht="12.75" customHeight="1">
      <c r="A2034" t="s">
        <v>7</v>
      </c>
      <c r="B2034" t="s">
        <v>28</v>
      </c>
      <c r="C2034" t="s">
        <v>458</v>
      </c>
      <c r="D2034">
        <v>246419.77</v>
      </c>
      <c r="E2034">
        <v>1.727</v>
      </c>
      <c r="F2034" t="s">
        <v>489</v>
      </c>
      <c r="G2034" t="s">
        <v>47</v>
      </c>
    </row>
    <row r="2035" ht="12.75" customHeight="1">
      <c r="A2035" t="s">
        <v>7</v>
      </c>
      <c r="B2035" t="s">
        <v>28</v>
      </c>
      <c r="C2035" t="s">
        <v>458</v>
      </c>
      <c r="D2035">
        <v>11129.56</v>
      </c>
      <c r="E2035">
        <v>0.078</v>
      </c>
      <c r="F2035" t="s">
        <v>613</v>
      </c>
      <c r="G2035" t="s">
        <v>89</v>
      </c>
    </row>
    <row r="2036" ht="12.75" customHeight="1">
      <c r="A2036" t="s">
        <v>7</v>
      </c>
      <c r="B2036" t="s">
        <v>28</v>
      </c>
      <c r="C2036" t="s">
        <v>458</v>
      </c>
      <c r="D2036">
        <v>276954.7</v>
      </c>
      <c r="E2036">
        <v>1.941</v>
      </c>
      <c r="F2036" t="s">
        <v>613</v>
      </c>
      <c r="G2036" t="s">
        <v>89</v>
      </c>
    </row>
    <row r="2037" ht="12.75" customHeight="1">
      <c r="A2037" t="s">
        <v>7</v>
      </c>
      <c r="B2037" t="s">
        <v>28</v>
      </c>
      <c r="C2037" t="s">
        <v>458</v>
      </c>
      <c r="D2037">
        <v>11129.56</v>
      </c>
      <c r="E2037">
        <v>0.078</v>
      </c>
      <c r="F2037" t="s">
        <v>617</v>
      </c>
      <c r="G2037" t="s">
        <v>47</v>
      </c>
    </row>
    <row r="2038" ht="12.75" customHeight="1">
      <c r="A2038" t="s">
        <v>7</v>
      </c>
      <c r="B2038" t="s">
        <v>28</v>
      </c>
      <c r="C2038" t="s">
        <v>458</v>
      </c>
      <c r="D2038">
        <v>187347.51</v>
      </c>
      <c r="E2038">
        <v>1.313</v>
      </c>
      <c r="F2038" t="s">
        <v>617</v>
      </c>
      <c r="G2038" t="s">
        <v>47</v>
      </c>
    </row>
    <row r="2039" ht="12.75" customHeight="1">
      <c r="A2039" t="s">
        <v>7</v>
      </c>
      <c r="B2039" t="s">
        <v>28</v>
      </c>
      <c r="C2039" t="s">
        <v>458</v>
      </c>
      <c r="D2039">
        <v>11129.56</v>
      </c>
      <c r="E2039">
        <v>0.078</v>
      </c>
      <c r="F2039" t="s">
        <v>610</v>
      </c>
      <c r="G2039" t="s">
        <v>40</v>
      </c>
    </row>
    <row r="2040" ht="12.75" customHeight="1">
      <c r="A2040" t="s">
        <v>7</v>
      </c>
      <c r="B2040" t="s">
        <v>28</v>
      </c>
      <c r="C2040" t="s">
        <v>458</v>
      </c>
      <c r="D2040">
        <v>252269.92</v>
      </c>
      <c r="E2040">
        <v>1.768</v>
      </c>
      <c r="F2040" t="s">
        <v>610</v>
      </c>
      <c r="G2040" t="s">
        <v>40</v>
      </c>
    </row>
    <row r="2041" ht="12.75" customHeight="1">
      <c r="A2041" t="s">
        <v>7</v>
      </c>
      <c r="B2041" t="s">
        <v>28</v>
      </c>
      <c r="C2041" t="s">
        <v>458</v>
      </c>
      <c r="D2041">
        <v>5850.15</v>
      </c>
      <c r="E2041">
        <v>0.041</v>
      </c>
      <c r="F2041" t="s">
        <v>489</v>
      </c>
      <c r="G2041" t="s">
        <v>47</v>
      </c>
    </row>
    <row r="2042" ht="12.75" customHeight="1">
      <c r="A2042" t="s">
        <v>7</v>
      </c>
      <c r="B2042" t="s">
        <v>28</v>
      </c>
      <c r="C2042" t="s">
        <v>458</v>
      </c>
      <c r="D2042">
        <v>3567.17</v>
      </c>
      <c r="E2042">
        <v>0.025</v>
      </c>
      <c r="F2042" t="s">
        <v>495</v>
      </c>
      <c r="G2042" t="s">
        <v>45</v>
      </c>
    </row>
    <row r="2043" ht="12.75" customHeight="1">
      <c r="A2043" t="s">
        <v>7</v>
      </c>
      <c r="B2043" t="s">
        <v>28</v>
      </c>
      <c r="C2043" t="s">
        <v>458</v>
      </c>
      <c r="D2043">
        <v>2996.42</v>
      </c>
      <c r="E2043">
        <v>0.021</v>
      </c>
      <c r="F2043" t="s">
        <v>498</v>
      </c>
      <c r="G2043" t="s">
        <v>45</v>
      </c>
    </row>
    <row r="2044" ht="12.75" customHeight="1">
      <c r="A2044" t="s">
        <v>7</v>
      </c>
      <c r="B2044" t="s">
        <v>28</v>
      </c>
      <c r="C2044" t="s">
        <v>458</v>
      </c>
      <c r="D2044">
        <v>5850.15</v>
      </c>
      <c r="E2044">
        <v>0.041</v>
      </c>
      <c r="F2044" t="s">
        <v>490</v>
      </c>
      <c r="G2044" t="s">
        <v>80</v>
      </c>
    </row>
    <row r="2045" ht="12.75" customHeight="1">
      <c r="A2045" t="s">
        <v>7</v>
      </c>
      <c r="B2045" t="s">
        <v>28</v>
      </c>
      <c r="C2045" t="s">
        <v>9</v>
      </c>
      <c r="D2045">
        <v>121711.68</v>
      </c>
      <c r="E2045">
        <v>0.853</v>
      </c>
      <c r="F2045" t="s">
        <v>31</v>
      </c>
      <c r="G2045" t="s">
        <v>25</v>
      </c>
    </row>
    <row r="2046" ht="12.75" customHeight="1">
      <c r="A2046" t="s">
        <v>7</v>
      </c>
      <c r="B2046" t="s">
        <v>28</v>
      </c>
      <c r="C2046" t="s">
        <v>9</v>
      </c>
      <c r="D2046">
        <v>83186.29</v>
      </c>
      <c r="E2046">
        <v>0.583</v>
      </c>
      <c r="F2046" t="s">
        <v>32</v>
      </c>
      <c r="G2046" t="s">
        <v>25</v>
      </c>
    </row>
    <row r="2047" ht="12.75" customHeight="1">
      <c r="A2047" t="s">
        <v>7</v>
      </c>
      <c r="B2047" t="s">
        <v>28</v>
      </c>
      <c r="C2047" t="s">
        <v>9</v>
      </c>
      <c r="D2047">
        <v>133840.04</v>
      </c>
      <c r="E2047">
        <v>0.938</v>
      </c>
      <c r="F2047" t="s">
        <v>33</v>
      </c>
      <c r="G2047" t="s">
        <v>25</v>
      </c>
    </row>
    <row r="2048" ht="12.75" customHeight="1">
      <c r="A2048" t="s">
        <v>7</v>
      </c>
      <c r="B2048" t="s">
        <v>28</v>
      </c>
      <c r="C2048" t="s">
        <v>9</v>
      </c>
      <c r="D2048">
        <v>15124.78</v>
      </c>
      <c r="E2048">
        <v>0.106</v>
      </c>
      <c r="F2048" t="s">
        <v>34</v>
      </c>
      <c r="G2048" t="s">
        <v>25</v>
      </c>
    </row>
    <row r="2049" ht="12.75" customHeight="1">
      <c r="A2049" t="s">
        <v>7</v>
      </c>
      <c r="B2049" t="s">
        <v>28</v>
      </c>
      <c r="C2049" t="s">
        <v>9</v>
      </c>
      <c r="D2049">
        <v>188489.01</v>
      </c>
      <c r="E2049">
        <v>1.321</v>
      </c>
      <c r="F2049" t="s">
        <v>35</v>
      </c>
      <c r="G2049" t="s">
        <v>25</v>
      </c>
    </row>
    <row r="2050" ht="12.75" customHeight="1">
      <c r="A2050" t="s">
        <v>7</v>
      </c>
      <c r="B2050" t="s">
        <v>28</v>
      </c>
      <c r="C2050" t="s">
        <v>9</v>
      </c>
      <c r="D2050">
        <v>92888.98</v>
      </c>
      <c r="E2050">
        <v>0.651</v>
      </c>
      <c r="F2050" t="s">
        <v>36</v>
      </c>
      <c r="G2050" t="s">
        <v>25</v>
      </c>
    </row>
    <row r="2051" ht="12.75" customHeight="1">
      <c r="A2051" t="s">
        <v>7</v>
      </c>
      <c r="B2051" t="s">
        <v>28</v>
      </c>
      <c r="C2051" t="s">
        <v>9</v>
      </c>
      <c r="D2051">
        <v>122567.8</v>
      </c>
      <c r="E2051">
        <v>0.859</v>
      </c>
      <c r="F2051" t="s">
        <v>37</v>
      </c>
      <c r="G2051" t="s">
        <v>25</v>
      </c>
    </row>
    <row r="2052" ht="12.75" customHeight="1">
      <c r="A2052" t="s">
        <v>7</v>
      </c>
      <c r="B2052" t="s">
        <v>28</v>
      </c>
      <c r="C2052" t="s">
        <v>9</v>
      </c>
      <c r="D2052">
        <v>95171.97</v>
      </c>
      <c r="E2052">
        <v>0.667</v>
      </c>
      <c r="F2052" t="s">
        <v>30</v>
      </c>
      <c r="G2052" t="s">
        <v>14</v>
      </c>
    </row>
    <row r="2053" ht="12.75" customHeight="1">
      <c r="A2053" t="s">
        <v>7</v>
      </c>
      <c r="B2053" t="s">
        <v>28</v>
      </c>
      <c r="C2053" t="s">
        <v>9</v>
      </c>
      <c r="D2053">
        <v>61783.3</v>
      </c>
      <c r="E2053">
        <v>0.433</v>
      </c>
      <c r="F2053" t="s">
        <v>1152</v>
      </c>
      <c r="G2053" t="s">
        <v>14</v>
      </c>
    </row>
    <row r="2054" ht="12.75" customHeight="1">
      <c r="A2054" t="s">
        <v>7</v>
      </c>
      <c r="B2054" t="s">
        <v>28</v>
      </c>
      <c r="C2054" t="s">
        <v>9</v>
      </c>
      <c r="D2054">
        <v>26254.34</v>
      </c>
      <c r="E2054">
        <v>0.184</v>
      </c>
      <c r="F2054" t="s">
        <v>76</v>
      </c>
      <c r="G2054" t="s">
        <v>73</v>
      </c>
    </row>
    <row r="2055" ht="12.75" customHeight="1">
      <c r="A2055" t="s">
        <v>7</v>
      </c>
      <c r="B2055" t="s">
        <v>28</v>
      </c>
      <c r="C2055" t="s">
        <v>9</v>
      </c>
      <c r="D2055">
        <v>98596.44</v>
      </c>
      <c r="E2055">
        <v>0.691</v>
      </c>
      <c r="F2055" t="s">
        <v>957</v>
      </c>
      <c r="G2055" t="s">
        <v>73</v>
      </c>
    </row>
    <row r="2056" ht="12.75" customHeight="1">
      <c r="A2056" t="s">
        <v>7</v>
      </c>
      <c r="B2056" t="s">
        <v>28</v>
      </c>
      <c r="C2056" t="s">
        <v>9</v>
      </c>
      <c r="D2056">
        <v>112722.42</v>
      </c>
      <c r="E2056">
        <v>0.79</v>
      </c>
      <c r="F2056" t="s">
        <v>29</v>
      </c>
      <c r="G2056" t="s">
        <v>14</v>
      </c>
    </row>
    <row r="2057" ht="12.75" customHeight="1">
      <c r="A2057" t="s">
        <v>7</v>
      </c>
      <c r="B2057" t="s">
        <v>28</v>
      </c>
      <c r="C2057" t="s">
        <v>9</v>
      </c>
      <c r="D2057">
        <v>111152.87</v>
      </c>
      <c r="E2057">
        <v>0.779</v>
      </c>
      <c r="F2057" t="s">
        <v>1164</v>
      </c>
      <c r="G2057" t="s">
        <v>14</v>
      </c>
    </row>
    <row r="2058" ht="12.75" customHeight="1">
      <c r="A2058" t="s">
        <v>7</v>
      </c>
      <c r="B2058" t="s">
        <v>28</v>
      </c>
      <c r="C2058" t="s">
        <v>9</v>
      </c>
      <c r="D2058">
        <v>296502.77</v>
      </c>
      <c r="E2058">
        <v>2.078</v>
      </c>
      <c r="F2058" t="s">
        <v>38</v>
      </c>
      <c r="G2058" t="s">
        <v>14</v>
      </c>
    </row>
    <row r="2059" ht="12.75" customHeight="1">
      <c r="A2059" t="s">
        <v>7</v>
      </c>
      <c r="B2059" t="s">
        <v>28</v>
      </c>
      <c r="C2059" t="s">
        <v>9</v>
      </c>
      <c r="D2059">
        <v>147537.95</v>
      </c>
      <c r="E2059">
        <v>1.034</v>
      </c>
      <c r="F2059" t="s">
        <v>39</v>
      </c>
      <c r="G2059" t="s">
        <v>40</v>
      </c>
    </row>
    <row r="2060" ht="12.75" customHeight="1">
      <c r="A2060" t="s">
        <v>7</v>
      </c>
      <c r="B2060" t="s">
        <v>28</v>
      </c>
      <c r="C2060" t="s">
        <v>9</v>
      </c>
      <c r="D2060">
        <v>55790.46</v>
      </c>
      <c r="E2060">
        <v>0.391</v>
      </c>
      <c r="F2060" t="s">
        <v>41</v>
      </c>
      <c r="G2060" t="s">
        <v>42</v>
      </c>
    </row>
    <row r="2061" ht="12.75" customHeight="1">
      <c r="A2061" t="s">
        <v>7</v>
      </c>
      <c r="B2061" t="s">
        <v>28</v>
      </c>
      <c r="C2061" t="s">
        <v>9</v>
      </c>
      <c r="D2061">
        <v>144541.53</v>
      </c>
      <c r="E2061">
        <v>1.013</v>
      </c>
      <c r="F2061" t="s">
        <v>43</v>
      </c>
      <c r="G2061" t="s">
        <v>42</v>
      </c>
    </row>
    <row r="2062" ht="12.75" customHeight="1">
      <c r="A2062" t="s">
        <v>7</v>
      </c>
      <c r="B2062" t="s">
        <v>28</v>
      </c>
      <c r="C2062" t="s">
        <v>9</v>
      </c>
      <c r="D2062">
        <v>32960.6</v>
      </c>
      <c r="E2062">
        <v>0.231</v>
      </c>
      <c r="F2062" t="s">
        <v>44</v>
      </c>
      <c r="G2062" t="s">
        <v>45</v>
      </c>
    </row>
    <row r="2063" ht="12.75" customHeight="1">
      <c r="A2063" t="s">
        <v>7</v>
      </c>
      <c r="B2063" t="s">
        <v>28</v>
      </c>
      <c r="C2063" t="s">
        <v>9</v>
      </c>
      <c r="D2063">
        <v>240569.62</v>
      </c>
      <c r="E2063">
        <v>1.686</v>
      </c>
      <c r="F2063" t="s">
        <v>1178</v>
      </c>
      <c r="G2063" t="s">
        <v>45</v>
      </c>
    </row>
    <row r="2064" ht="12.75" customHeight="1">
      <c r="A2064" t="s">
        <v>7</v>
      </c>
      <c r="B2064" t="s">
        <v>28</v>
      </c>
      <c r="C2064" t="s">
        <v>9</v>
      </c>
      <c r="D2064">
        <v>184493.78</v>
      </c>
      <c r="E2064">
        <v>1.293</v>
      </c>
      <c r="F2064" t="s">
        <v>46</v>
      </c>
      <c r="G2064" t="s">
        <v>47</v>
      </c>
    </row>
    <row r="2065" ht="12.75" customHeight="1">
      <c r="A2065" t="s">
        <v>7</v>
      </c>
      <c r="B2065" t="s">
        <v>28</v>
      </c>
      <c r="C2065" t="s">
        <v>9</v>
      </c>
      <c r="D2065">
        <v>190914.68</v>
      </c>
      <c r="E2065">
        <v>1.338</v>
      </c>
      <c r="F2065" t="s">
        <v>48</v>
      </c>
      <c r="G2065" t="s">
        <v>47</v>
      </c>
    </row>
    <row r="2066" ht="12.75" customHeight="1">
      <c r="A2066" t="s">
        <v>7</v>
      </c>
      <c r="B2066" t="s">
        <v>28</v>
      </c>
      <c r="C2066" t="s">
        <v>9</v>
      </c>
      <c r="D2066">
        <v>157811.39</v>
      </c>
      <c r="E2066">
        <v>1.106</v>
      </c>
      <c r="F2066" t="s">
        <v>50</v>
      </c>
      <c r="G2066" t="s">
        <v>47</v>
      </c>
    </row>
    <row r="2067" ht="12.75" customHeight="1">
      <c r="A2067" t="s">
        <v>7</v>
      </c>
      <c r="B2067" t="s">
        <v>28</v>
      </c>
      <c r="C2067" t="s">
        <v>9</v>
      </c>
      <c r="D2067">
        <v>167799.45</v>
      </c>
      <c r="E2067">
        <v>1.176</v>
      </c>
      <c r="F2067" t="s">
        <v>51</v>
      </c>
      <c r="G2067" t="s">
        <v>47</v>
      </c>
    </row>
    <row r="2068" ht="12.75" customHeight="1">
      <c r="A2068" t="s">
        <v>7</v>
      </c>
      <c r="B2068" t="s">
        <v>28</v>
      </c>
      <c r="C2068" t="s">
        <v>9</v>
      </c>
      <c r="D2068">
        <v>131557.05</v>
      </c>
      <c r="E2068">
        <v>0.922</v>
      </c>
      <c r="F2068" t="s">
        <v>52</v>
      </c>
      <c r="G2068" t="s">
        <v>47</v>
      </c>
    </row>
    <row r="2069" ht="12.75" customHeight="1">
      <c r="A2069" t="s">
        <v>7</v>
      </c>
      <c r="B2069" t="s">
        <v>28</v>
      </c>
      <c r="C2069" t="s">
        <v>9</v>
      </c>
      <c r="D2069">
        <v>158239.45</v>
      </c>
      <c r="E2069">
        <v>1.109</v>
      </c>
      <c r="F2069" t="s">
        <v>53</v>
      </c>
      <c r="G2069" t="s">
        <v>47</v>
      </c>
    </row>
    <row r="2070" ht="12.75" customHeight="1">
      <c r="A2070" t="s">
        <v>7</v>
      </c>
      <c r="B2070" t="s">
        <v>28</v>
      </c>
      <c r="C2070" t="s">
        <v>9</v>
      </c>
      <c r="D2070">
        <v>177787.51</v>
      </c>
      <c r="E2070">
        <v>1.246</v>
      </c>
      <c r="F2070" t="s">
        <v>54</v>
      </c>
      <c r="G2070" t="s">
        <v>47</v>
      </c>
    </row>
    <row r="2071" ht="12.75" customHeight="1">
      <c r="A2071" t="s">
        <v>7</v>
      </c>
      <c r="B2071" t="s">
        <v>28</v>
      </c>
      <c r="C2071" t="s">
        <v>9</v>
      </c>
      <c r="D2071">
        <v>61355.24</v>
      </c>
      <c r="E2071">
        <v>0.43</v>
      </c>
      <c r="F2071" t="s">
        <v>55</v>
      </c>
      <c r="G2071" t="s">
        <v>45</v>
      </c>
    </row>
    <row r="2072" ht="12.75" customHeight="1">
      <c r="A2072" t="s">
        <v>7</v>
      </c>
      <c r="B2072" t="s">
        <v>28</v>
      </c>
      <c r="C2072" t="s">
        <v>9</v>
      </c>
      <c r="D2072">
        <v>30534.93</v>
      </c>
      <c r="E2072">
        <v>0.214</v>
      </c>
      <c r="F2072" t="s">
        <v>56</v>
      </c>
      <c r="G2072" t="s">
        <v>45</v>
      </c>
    </row>
    <row r="2073" ht="12.75" customHeight="1">
      <c r="A2073" t="s">
        <v>7</v>
      </c>
      <c r="B2073" t="s">
        <v>28</v>
      </c>
      <c r="C2073" t="s">
        <v>9</v>
      </c>
      <c r="D2073">
        <v>124993.47</v>
      </c>
      <c r="E2073">
        <v>0.876</v>
      </c>
      <c r="F2073" t="s">
        <v>57</v>
      </c>
      <c r="G2073" t="s">
        <v>47</v>
      </c>
    </row>
    <row r="2074" ht="12.75" customHeight="1">
      <c r="A2074" t="s">
        <v>7</v>
      </c>
      <c r="B2074" t="s">
        <v>28</v>
      </c>
      <c r="C2074" t="s">
        <v>9</v>
      </c>
      <c r="D2074">
        <v>66349.27</v>
      </c>
      <c r="E2074">
        <v>0.465</v>
      </c>
      <c r="F2074" t="s">
        <v>58</v>
      </c>
      <c r="G2074" t="s">
        <v>47</v>
      </c>
    </row>
    <row r="2075" ht="12.75" customHeight="1">
      <c r="A2075" t="s">
        <v>7</v>
      </c>
      <c r="B2075" t="s">
        <v>28</v>
      </c>
      <c r="C2075" t="s">
        <v>9</v>
      </c>
      <c r="D2075">
        <v>46658.52</v>
      </c>
      <c r="E2075">
        <v>0.327</v>
      </c>
      <c r="F2075" t="s">
        <v>920</v>
      </c>
      <c r="G2075" t="s">
        <v>23</v>
      </c>
    </row>
    <row r="2076" ht="12.75" customHeight="1">
      <c r="A2076" t="s">
        <v>7</v>
      </c>
      <c r="B2076" t="s">
        <v>28</v>
      </c>
      <c r="C2076" t="s">
        <v>9</v>
      </c>
      <c r="D2076">
        <v>106444.21</v>
      </c>
      <c r="E2076">
        <v>0.746</v>
      </c>
      <c r="F2076" t="s">
        <v>59</v>
      </c>
      <c r="G2076" t="s">
        <v>23</v>
      </c>
    </row>
    <row r="2077" ht="12.75" customHeight="1">
      <c r="A2077" t="s">
        <v>7</v>
      </c>
      <c r="B2077" t="s">
        <v>28</v>
      </c>
      <c r="C2077" t="s">
        <v>9</v>
      </c>
      <c r="D2077">
        <v>137835.26</v>
      </c>
      <c r="E2077">
        <v>0.966</v>
      </c>
      <c r="F2077" t="s">
        <v>60</v>
      </c>
      <c r="G2077" t="s">
        <v>23</v>
      </c>
    </row>
    <row r="2078" ht="12.75" customHeight="1">
      <c r="A2078" t="s">
        <v>7</v>
      </c>
      <c r="B2078" t="s">
        <v>28</v>
      </c>
      <c r="C2078" t="s">
        <v>9</v>
      </c>
      <c r="D2078">
        <v>75766.59</v>
      </c>
      <c r="E2078">
        <v>0.531</v>
      </c>
      <c r="F2078" t="s">
        <v>61</v>
      </c>
      <c r="G2078" t="s">
        <v>40</v>
      </c>
    </row>
    <row r="2079" ht="12.75" customHeight="1">
      <c r="A2079" t="s">
        <v>7</v>
      </c>
      <c r="B2079" t="s">
        <v>28</v>
      </c>
      <c r="C2079" t="s">
        <v>9</v>
      </c>
      <c r="D2079">
        <v>107157.64</v>
      </c>
      <c r="E2079">
        <v>0.751</v>
      </c>
      <c r="F2079" t="s">
        <v>63</v>
      </c>
      <c r="G2079" t="s">
        <v>40</v>
      </c>
    </row>
    <row r="2080" ht="12.75" customHeight="1">
      <c r="A2080" t="s">
        <v>7</v>
      </c>
      <c r="B2080" t="s">
        <v>28</v>
      </c>
      <c r="C2080" t="s">
        <v>9</v>
      </c>
      <c r="D2080">
        <v>110296.75</v>
      </c>
      <c r="E2080">
        <v>0.773</v>
      </c>
      <c r="F2080" t="s">
        <v>64</v>
      </c>
      <c r="G2080" t="s">
        <v>40</v>
      </c>
    </row>
    <row r="2081" ht="12.75" customHeight="1">
      <c r="A2081" t="s">
        <v>7</v>
      </c>
      <c r="B2081" t="s">
        <v>28</v>
      </c>
      <c r="C2081" t="s">
        <v>9</v>
      </c>
      <c r="D2081">
        <v>59214.94</v>
      </c>
      <c r="E2081">
        <v>0.415</v>
      </c>
      <c r="F2081" t="s">
        <v>65</v>
      </c>
      <c r="G2081" t="s">
        <v>40</v>
      </c>
    </row>
    <row r="2082" ht="12.75" customHeight="1">
      <c r="A2082" t="s">
        <v>7</v>
      </c>
      <c r="B2082" t="s">
        <v>28</v>
      </c>
      <c r="C2082" t="s">
        <v>9</v>
      </c>
      <c r="D2082">
        <v>114291.97</v>
      </c>
      <c r="E2082">
        <v>0.801</v>
      </c>
      <c r="F2082" t="s">
        <v>66</v>
      </c>
      <c r="G2082" t="s">
        <v>40</v>
      </c>
    </row>
    <row r="2083" ht="12.75" customHeight="1">
      <c r="A2083" t="s">
        <v>7</v>
      </c>
      <c r="B2083" t="s">
        <v>28</v>
      </c>
      <c r="C2083" t="s">
        <v>9</v>
      </c>
      <c r="D2083">
        <v>19120.01</v>
      </c>
      <c r="E2083">
        <v>0.134</v>
      </c>
      <c r="F2083" t="s">
        <v>67</v>
      </c>
      <c r="G2083" t="s">
        <v>40</v>
      </c>
    </row>
    <row r="2084" ht="12.75" customHeight="1">
      <c r="A2084" t="s">
        <v>7</v>
      </c>
      <c r="B2084" t="s">
        <v>28</v>
      </c>
      <c r="C2084" t="s">
        <v>9</v>
      </c>
      <c r="D2084">
        <v>53792.85</v>
      </c>
      <c r="E2084">
        <v>0.377</v>
      </c>
      <c r="F2084" t="s">
        <v>68</v>
      </c>
      <c r="G2084" t="s">
        <v>40</v>
      </c>
    </row>
    <row r="2085" ht="12.75" customHeight="1">
      <c r="A2085" t="s">
        <v>7</v>
      </c>
      <c r="B2085" t="s">
        <v>28</v>
      </c>
      <c r="C2085" t="s">
        <v>9</v>
      </c>
      <c r="D2085">
        <v>192198.86</v>
      </c>
      <c r="E2085">
        <v>1.347</v>
      </c>
      <c r="F2085" t="s">
        <v>69</v>
      </c>
      <c r="G2085" t="s">
        <v>45</v>
      </c>
    </row>
    <row r="2086" ht="12.75" customHeight="1">
      <c r="A2086" t="s">
        <v>7</v>
      </c>
      <c r="B2086" t="s">
        <v>28</v>
      </c>
      <c r="C2086" t="s">
        <v>9</v>
      </c>
      <c r="D2086">
        <v>291080.68</v>
      </c>
      <c r="E2086">
        <v>2.04</v>
      </c>
      <c r="F2086" t="s">
        <v>70</v>
      </c>
      <c r="G2086" t="s">
        <v>45</v>
      </c>
    </row>
    <row r="2087" ht="12.75" customHeight="1">
      <c r="A2087" t="s">
        <v>7</v>
      </c>
      <c r="B2087" t="s">
        <v>28</v>
      </c>
      <c r="C2087" t="s">
        <v>9</v>
      </c>
      <c r="D2087">
        <v>326752.33</v>
      </c>
      <c r="E2087">
        <v>2.29</v>
      </c>
      <c r="F2087" t="s">
        <v>71</v>
      </c>
      <c r="G2087" t="s">
        <v>45</v>
      </c>
    </row>
    <row r="2088" ht="12.75" customHeight="1">
      <c r="A2088" t="s">
        <v>7</v>
      </c>
      <c r="B2088" t="s">
        <v>28</v>
      </c>
      <c r="C2088" t="s">
        <v>9</v>
      </c>
      <c r="D2088">
        <v>235290.22</v>
      </c>
      <c r="E2088">
        <v>1.649</v>
      </c>
      <c r="F2088" t="s">
        <v>72</v>
      </c>
      <c r="G2088" t="s">
        <v>73</v>
      </c>
    </row>
    <row r="2089" ht="12.75" customHeight="1">
      <c r="A2089" t="s">
        <v>7</v>
      </c>
      <c r="B2089" t="s">
        <v>28</v>
      </c>
      <c r="C2089" t="s">
        <v>9</v>
      </c>
      <c r="D2089">
        <v>171937.36</v>
      </c>
      <c r="E2089">
        <v>1.205</v>
      </c>
      <c r="F2089" t="s">
        <v>74</v>
      </c>
      <c r="G2089" t="s">
        <v>73</v>
      </c>
    </row>
    <row r="2090" ht="12.75" customHeight="1">
      <c r="A2090" t="s">
        <v>7</v>
      </c>
      <c r="B2090" t="s">
        <v>28</v>
      </c>
      <c r="C2090" t="s">
        <v>9</v>
      </c>
      <c r="D2090">
        <v>161093.18</v>
      </c>
      <c r="E2090">
        <v>1.129</v>
      </c>
      <c r="F2090" t="s">
        <v>75</v>
      </c>
      <c r="G2090" t="s">
        <v>73</v>
      </c>
    </row>
    <row r="2091" ht="12.75" customHeight="1">
      <c r="A2091" t="s">
        <v>7</v>
      </c>
      <c r="B2091" t="s">
        <v>28</v>
      </c>
      <c r="C2091" t="s">
        <v>9</v>
      </c>
      <c r="D2091">
        <v>156527.21</v>
      </c>
      <c r="E2091">
        <v>1.097</v>
      </c>
      <c r="F2091" t="s">
        <v>77</v>
      </c>
      <c r="G2091" t="s">
        <v>78</v>
      </c>
    </row>
    <row r="2092" ht="12.75" customHeight="1">
      <c r="A2092" t="s">
        <v>7</v>
      </c>
      <c r="B2092" t="s">
        <v>28</v>
      </c>
      <c r="C2092" t="s">
        <v>9</v>
      </c>
      <c r="D2092">
        <v>36813.14</v>
      </c>
      <c r="E2092">
        <v>0.258</v>
      </c>
      <c r="F2092" t="s">
        <v>963</v>
      </c>
      <c r="G2092" t="s">
        <v>73</v>
      </c>
    </row>
    <row r="2093" ht="12.75" customHeight="1">
      <c r="A2093" t="s">
        <v>7</v>
      </c>
      <c r="B2093" t="s">
        <v>28</v>
      </c>
      <c r="C2093" t="s">
        <v>9</v>
      </c>
      <c r="D2093">
        <v>46087.77</v>
      </c>
      <c r="E2093">
        <v>0.323</v>
      </c>
      <c r="F2093" t="s">
        <v>79</v>
      </c>
      <c r="G2093" t="s">
        <v>80</v>
      </c>
    </row>
    <row r="2094" ht="12.75" customHeight="1">
      <c r="A2094" t="s">
        <v>7</v>
      </c>
      <c r="B2094" t="s">
        <v>28</v>
      </c>
      <c r="C2094" t="s">
        <v>9</v>
      </c>
      <c r="D2094">
        <v>106729.58</v>
      </c>
      <c r="E2094">
        <v>0.748</v>
      </c>
      <c r="F2094" t="s">
        <v>81</v>
      </c>
      <c r="G2094" t="s">
        <v>78</v>
      </c>
    </row>
    <row r="2095" ht="12.75" customHeight="1">
      <c r="A2095" t="s">
        <v>7</v>
      </c>
      <c r="B2095" t="s">
        <v>28</v>
      </c>
      <c r="C2095" t="s">
        <v>9</v>
      </c>
      <c r="D2095">
        <v>17693.14</v>
      </c>
      <c r="E2095">
        <v>0.124</v>
      </c>
      <c r="F2095" t="s">
        <v>82</v>
      </c>
      <c r="G2095" t="s">
        <v>78</v>
      </c>
    </row>
    <row r="2096" ht="12.75" customHeight="1">
      <c r="A2096" t="s">
        <v>7</v>
      </c>
      <c r="B2096" t="s">
        <v>28</v>
      </c>
      <c r="C2096" t="s">
        <v>9</v>
      </c>
      <c r="D2096">
        <v>54934.34</v>
      </c>
      <c r="E2096">
        <v>0.385</v>
      </c>
      <c r="F2096" t="s">
        <v>83</v>
      </c>
      <c r="G2096" t="s">
        <v>40</v>
      </c>
    </row>
    <row r="2097" ht="12.75" customHeight="1">
      <c r="A2097" t="s">
        <v>7</v>
      </c>
      <c r="B2097" t="s">
        <v>28</v>
      </c>
      <c r="C2097" t="s">
        <v>9</v>
      </c>
      <c r="D2097">
        <v>211461.55</v>
      </c>
      <c r="E2097">
        <v>1.482</v>
      </c>
      <c r="F2097" t="s">
        <v>84</v>
      </c>
      <c r="G2097" t="s">
        <v>40</v>
      </c>
    </row>
    <row r="2098" ht="12.75" customHeight="1">
      <c r="A2098" t="s">
        <v>7</v>
      </c>
      <c r="B2098" t="s">
        <v>28</v>
      </c>
      <c r="C2098" t="s">
        <v>9</v>
      </c>
      <c r="D2098">
        <v>213316.48</v>
      </c>
      <c r="E2098">
        <v>1.495</v>
      </c>
      <c r="F2098" t="s">
        <v>85</v>
      </c>
      <c r="G2098" t="s">
        <v>40</v>
      </c>
    </row>
    <row r="2099" ht="12.75" customHeight="1">
      <c r="A2099" t="s">
        <v>7</v>
      </c>
      <c r="B2099" t="s">
        <v>28</v>
      </c>
      <c r="C2099" t="s">
        <v>9</v>
      </c>
      <c r="D2099">
        <v>69060.32</v>
      </c>
      <c r="E2099">
        <v>0.484</v>
      </c>
      <c r="F2099" t="s">
        <v>86</v>
      </c>
      <c r="G2099" t="s">
        <v>87</v>
      </c>
    </row>
    <row r="2100" ht="12.75" customHeight="1">
      <c r="A2100" t="s">
        <v>7</v>
      </c>
      <c r="B2100" t="s">
        <v>28</v>
      </c>
      <c r="C2100" t="s">
        <v>9</v>
      </c>
      <c r="D2100">
        <v>142829.3</v>
      </c>
      <c r="E2100">
        <v>1.001</v>
      </c>
      <c r="F2100" t="s">
        <v>88</v>
      </c>
      <c r="G2100" t="s">
        <v>89</v>
      </c>
    </row>
    <row r="2101" ht="12.75" customHeight="1">
      <c r="A2101" t="s">
        <v>7</v>
      </c>
      <c r="B2101" t="s">
        <v>28</v>
      </c>
      <c r="C2101" t="s">
        <v>9</v>
      </c>
      <c r="D2101">
        <v>179214.38</v>
      </c>
      <c r="E2101">
        <v>1.256</v>
      </c>
      <c r="F2101" t="s">
        <v>90</v>
      </c>
      <c r="G2101" t="s">
        <v>89</v>
      </c>
    </row>
    <row r="2102" ht="12.75" customHeight="1">
      <c r="A2102" t="s">
        <v>7</v>
      </c>
      <c r="B2102" t="s">
        <v>28</v>
      </c>
      <c r="C2102" t="s">
        <v>9</v>
      </c>
      <c r="D2102">
        <v>102163.61</v>
      </c>
      <c r="E2102">
        <v>0.716</v>
      </c>
      <c r="F2102" t="s">
        <v>91</v>
      </c>
      <c r="G2102" t="s">
        <v>92</v>
      </c>
    </row>
    <row r="2103" ht="12.75" customHeight="1">
      <c r="A2103" t="s">
        <v>7</v>
      </c>
      <c r="B2103" t="s">
        <v>28</v>
      </c>
      <c r="C2103" t="s">
        <v>9</v>
      </c>
      <c r="D2103">
        <v>142258.55</v>
      </c>
      <c r="E2103">
        <v>0.997</v>
      </c>
      <c r="F2103" t="s">
        <v>93</v>
      </c>
      <c r="G2103" t="s">
        <v>92</v>
      </c>
    </row>
    <row r="2104" ht="12.75" customHeight="1">
      <c r="A2104" t="s">
        <v>7</v>
      </c>
      <c r="B2104" t="s">
        <v>28</v>
      </c>
      <c r="C2104" t="s">
        <v>9</v>
      </c>
      <c r="D2104">
        <v>72199.42</v>
      </c>
      <c r="E2104">
        <v>0.506</v>
      </c>
      <c r="F2104" t="s">
        <v>94</v>
      </c>
      <c r="G2104" t="s">
        <v>92</v>
      </c>
    </row>
    <row r="2105" ht="12.75" customHeight="1">
      <c r="A2105" t="s">
        <v>7</v>
      </c>
      <c r="B2105" t="s">
        <v>28</v>
      </c>
      <c r="C2105" t="s">
        <v>9</v>
      </c>
      <c r="D2105">
        <v>74197.04</v>
      </c>
      <c r="E2105">
        <v>0.52</v>
      </c>
      <c r="F2105" t="s">
        <v>95</v>
      </c>
      <c r="G2105" t="s">
        <v>92</v>
      </c>
    </row>
    <row r="2106" ht="12.75" customHeight="1">
      <c r="A2106" t="s">
        <v>7</v>
      </c>
      <c r="B2106" t="s">
        <v>28</v>
      </c>
      <c r="C2106" t="s">
        <v>9</v>
      </c>
      <c r="D2106">
        <v>129274.07</v>
      </c>
      <c r="E2106">
        <v>0.906</v>
      </c>
      <c r="F2106" t="s">
        <v>96</v>
      </c>
      <c r="G2106" t="s">
        <v>92</v>
      </c>
    </row>
    <row r="2107" ht="12.75" customHeight="1">
      <c r="A2107" t="s">
        <v>7</v>
      </c>
      <c r="B2107" t="s">
        <v>28</v>
      </c>
      <c r="C2107" t="s">
        <v>9</v>
      </c>
      <c r="D2107">
        <v>11414.93</v>
      </c>
      <c r="E2107">
        <v>0.08</v>
      </c>
      <c r="F2107" t="s">
        <v>96</v>
      </c>
      <c r="G2107" t="s">
        <v>92</v>
      </c>
    </row>
    <row r="2108" ht="12.75" customHeight="1">
      <c r="A2108" t="s">
        <v>7</v>
      </c>
      <c r="B2108" t="s">
        <v>28</v>
      </c>
      <c r="C2108" t="s">
        <v>9</v>
      </c>
      <c r="D2108">
        <v>2711.04</v>
      </c>
      <c r="E2108">
        <v>0.019</v>
      </c>
      <c r="F2108" t="s">
        <v>97</v>
      </c>
      <c r="G2108" t="s">
        <v>98</v>
      </c>
    </row>
    <row r="2109" ht="12.75" customHeight="1">
      <c r="A2109" t="s">
        <v>7</v>
      </c>
      <c r="B2109" t="s">
        <v>28</v>
      </c>
      <c r="C2109" t="s">
        <v>9</v>
      </c>
      <c r="D2109">
        <v>3709.85</v>
      </c>
      <c r="E2109">
        <v>0.026</v>
      </c>
      <c r="F2109" t="s">
        <v>97</v>
      </c>
      <c r="G2109" t="s">
        <v>98</v>
      </c>
    </row>
    <row r="2110" ht="12.75" customHeight="1">
      <c r="A2110" t="s">
        <v>7</v>
      </c>
      <c r="B2110" t="s">
        <v>28</v>
      </c>
      <c r="C2110" t="s">
        <v>9</v>
      </c>
      <c r="D2110">
        <v>19548.07</v>
      </c>
      <c r="E2110">
        <v>0.137</v>
      </c>
      <c r="F2110" t="s">
        <v>97</v>
      </c>
      <c r="G2110" t="s">
        <v>98</v>
      </c>
    </row>
    <row r="2111" ht="12.75" customHeight="1">
      <c r="A2111" t="s">
        <v>7</v>
      </c>
      <c r="B2111" t="s">
        <v>28</v>
      </c>
      <c r="C2111" t="s">
        <v>9</v>
      </c>
      <c r="D2111">
        <v>30534.93</v>
      </c>
      <c r="E2111">
        <v>0.214</v>
      </c>
      <c r="F2111" t="s">
        <v>97</v>
      </c>
      <c r="G2111" t="s">
        <v>98</v>
      </c>
    </row>
    <row r="2112" ht="12.75" customHeight="1">
      <c r="A2112" t="s">
        <v>7</v>
      </c>
      <c r="B2112" t="s">
        <v>28</v>
      </c>
      <c r="C2112" t="s">
        <v>458</v>
      </c>
      <c r="D2112">
        <v>11129.56</v>
      </c>
      <c r="E2112">
        <v>0.078</v>
      </c>
      <c r="F2112" t="s">
        <v>498</v>
      </c>
      <c r="G2112" t="s">
        <v>45</v>
      </c>
    </row>
    <row r="2113" ht="12.75" customHeight="1">
      <c r="A2113" t="s">
        <v>7</v>
      </c>
      <c r="B2113" t="s">
        <v>28</v>
      </c>
      <c r="C2113" t="s">
        <v>458</v>
      </c>
      <c r="D2113">
        <v>660638.98</v>
      </c>
      <c r="E2113">
        <v>4.63</v>
      </c>
      <c r="F2113" t="s">
        <v>498</v>
      </c>
      <c r="G2113" t="s">
        <v>45</v>
      </c>
    </row>
    <row r="2114" ht="12.75" customHeight="1">
      <c r="A2114" t="s">
        <v>7</v>
      </c>
      <c r="B2114" t="s">
        <v>28</v>
      </c>
      <c r="C2114" t="s">
        <v>458</v>
      </c>
      <c r="D2114">
        <v>11129.56</v>
      </c>
      <c r="E2114">
        <v>0.078</v>
      </c>
      <c r="F2114" t="s">
        <v>518</v>
      </c>
      <c r="G2114" t="s">
        <v>45</v>
      </c>
    </row>
    <row r="2115" ht="12.75" customHeight="1">
      <c r="A2115" t="s">
        <v>7</v>
      </c>
      <c r="B2115" t="s">
        <v>28</v>
      </c>
      <c r="C2115" t="s">
        <v>458</v>
      </c>
      <c r="D2115">
        <v>375123.08</v>
      </c>
      <c r="E2115">
        <v>2.629</v>
      </c>
      <c r="F2115" t="s">
        <v>518</v>
      </c>
      <c r="G2115" t="s">
        <v>45</v>
      </c>
    </row>
    <row r="2116" ht="12.75" customHeight="1">
      <c r="A2116" t="s">
        <v>7</v>
      </c>
      <c r="B2116" t="s">
        <v>28</v>
      </c>
      <c r="C2116" t="s">
        <v>458</v>
      </c>
      <c r="D2116">
        <v>11129.56</v>
      </c>
      <c r="E2116">
        <v>0.078</v>
      </c>
      <c r="F2116" t="s">
        <v>520</v>
      </c>
      <c r="G2116" t="s">
        <v>40</v>
      </c>
    </row>
    <row r="2117" ht="12.75" customHeight="1">
      <c r="A2117" t="s">
        <v>7</v>
      </c>
      <c r="B2117" t="s">
        <v>28</v>
      </c>
      <c r="C2117" t="s">
        <v>458</v>
      </c>
      <c r="D2117">
        <v>152531.98</v>
      </c>
      <c r="E2117">
        <v>1.069</v>
      </c>
      <c r="F2117" t="s">
        <v>520</v>
      </c>
      <c r="G2117" t="s">
        <v>40</v>
      </c>
    </row>
    <row r="2118" ht="12.75" customHeight="1">
      <c r="A2118" t="s">
        <v>7</v>
      </c>
      <c r="B2118" t="s">
        <v>28</v>
      </c>
      <c r="C2118" t="s">
        <v>458</v>
      </c>
      <c r="D2118">
        <v>11129.55</v>
      </c>
      <c r="E2118">
        <v>0.078</v>
      </c>
      <c r="F2118" t="s">
        <v>522</v>
      </c>
      <c r="G2118" t="s">
        <v>92</v>
      </c>
    </row>
    <row r="2119" ht="12.75" customHeight="1">
      <c r="A2119" t="s">
        <v>7</v>
      </c>
      <c r="B2119" t="s">
        <v>28</v>
      </c>
      <c r="C2119" t="s">
        <v>458</v>
      </c>
      <c r="D2119">
        <v>7847.76</v>
      </c>
      <c r="E2119">
        <v>0.055</v>
      </c>
      <c r="F2119" t="s">
        <v>522</v>
      </c>
      <c r="G2119" t="s">
        <v>92</v>
      </c>
    </row>
    <row r="2120" ht="12.75" customHeight="1">
      <c r="A2120" t="s">
        <v>7</v>
      </c>
      <c r="B2120" t="s">
        <v>28</v>
      </c>
      <c r="C2120" t="s">
        <v>458</v>
      </c>
      <c r="D2120">
        <v>11129.56</v>
      </c>
      <c r="E2120">
        <v>0.078</v>
      </c>
      <c r="F2120" t="s">
        <v>526</v>
      </c>
      <c r="G2120" t="s">
        <v>92</v>
      </c>
    </row>
    <row r="2121" ht="12.75" customHeight="1">
      <c r="A2121" t="s">
        <v>7</v>
      </c>
      <c r="B2121" t="s">
        <v>28</v>
      </c>
      <c r="C2121" t="s">
        <v>458</v>
      </c>
      <c r="D2121">
        <v>202044.23</v>
      </c>
      <c r="E2121">
        <v>1.416</v>
      </c>
      <c r="F2121" t="s">
        <v>526</v>
      </c>
      <c r="G2121" t="s">
        <v>92</v>
      </c>
    </row>
    <row r="2122" ht="12.75" customHeight="1">
      <c r="A2122" t="s">
        <v>7</v>
      </c>
      <c r="B2122" t="s">
        <v>28</v>
      </c>
      <c r="C2122" t="s">
        <v>458</v>
      </c>
      <c r="D2122">
        <v>11129.56</v>
      </c>
      <c r="E2122">
        <v>0.078</v>
      </c>
      <c r="F2122" t="s">
        <v>529</v>
      </c>
      <c r="G2122" t="s">
        <v>47</v>
      </c>
    </row>
    <row r="2123" ht="12.75" customHeight="1">
      <c r="A2123" t="s">
        <v>7</v>
      </c>
      <c r="B2123" t="s">
        <v>28</v>
      </c>
      <c r="C2123" t="s">
        <v>458</v>
      </c>
      <c r="D2123">
        <v>222591.1</v>
      </c>
      <c r="E2123">
        <v>1.56</v>
      </c>
      <c r="F2123" t="s">
        <v>529</v>
      </c>
      <c r="G2123" t="s">
        <v>47</v>
      </c>
    </row>
    <row r="2124" ht="12.75" customHeight="1">
      <c r="A2124" t="s">
        <v>7</v>
      </c>
      <c r="B2124" t="s">
        <v>28</v>
      </c>
      <c r="C2124" t="s">
        <v>458</v>
      </c>
      <c r="D2124">
        <v>11129.55</v>
      </c>
      <c r="E2124">
        <v>0.078</v>
      </c>
      <c r="F2124" t="s">
        <v>531</v>
      </c>
      <c r="G2124" t="s">
        <v>87</v>
      </c>
    </row>
    <row r="2125" ht="12.75" customHeight="1">
      <c r="A2125" t="s">
        <v>7</v>
      </c>
      <c r="B2125" t="s">
        <v>28</v>
      </c>
      <c r="C2125" t="s">
        <v>458</v>
      </c>
      <c r="D2125">
        <v>231294.98</v>
      </c>
      <c r="E2125">
        <v>1.621</v>
      </c>
      <c r="F2125" t="s">
        <v>531</v>
      </c>
      <c r="G2125" t="s">
        <v>87</v>
      </c>
    </row>
    <row r="2126" ht="12.75" customHeight="1">
      <c r="A2126" t="s">
        <v>7</v>
      </c>
      <c r="B2126" t="s">
        <v>28</v>
      </c>
      <c r="C2126" t="s">
        <v>458</v>
      </c>
      <c r="D2126">
        <v>11129.56</v>
      </c>
      <c r="E2126">
        <v>0.078</v>
      </c>
      <c r="F2126" t="s">
        <v>533</v>
      </c>
      <c r="G2126" t="s">
        <v>40</v>
      </c>
    </row>
    <row r="2127" ht="12.75" customHeight="1">
      <c r="A2127" t="s">
        <v>7</v>
      </c>
      <c r="B2127" t="s">
        <v>28</v>
      </c>
      <c r="C2127" t="s">
        <v>458</v>
      </c>
      <c r="D2127">
        <v>134125.41</v>
      </c>
      <c r="E2127">
        <v>0.94</v>
      </c>
      <c r="F2127" t="s">
        <v>533</v>
      </c>
      <c r="G2127" t="s">
        <v>40</v>
      </c>
    </row>
    <row r="2128" ht="12.75" customHeight="1">
      <c r="A2128" t="s">
        <v>7</v>
      </c>
      <c r="B2128" t="s">
        <v>28</v>
      </c>
      <c r="C2128" t="s">
        <v>458</v>
      </c>
      <c r="D2128">
        <v>11129.55</v>
      </c>
      <c r="E2128">
        <v>0.078</v>
      </c>
      <c r="F2128" t="s">
        <v>536</v>
      </c>
      <c r="G2128" t="s">
        <v>40</v>
      </c>
    </row>
    <row r="2129" ht="12.75" customHeight="1">
      <c r="A2129" t="s">
        <v>7</v>
      </c>
      <c r="B2129" t="s">
        <v>28</v>
      </c>
      <c r="C2129" t="s">
        <v>458</v>
      </c>
      <c r="D2129">
        <v>88608.38</v>
      </c>
      <c r="E2129">
        <v>0.621</v>
      </c>
      <c r="F2129" t="s">
        <v>536</v>
      </c>
      <c r="G2129" t="s">
        <v>40</v>
      </c>
    </row>
    <row r="2130" ht="12.75" customHeight="1">
      <c r="A2130" t="s">
        <v>7</v>
      </c>
      <c r="B2130" t="s">
        <v>28</v>
      </c>
      <c r="C2130" t="s">
        <v>458</v>
      </c>
      <c r="D2130">
        <v>11129.56</v>
      </c>
      <c r="E2130">
        <v>0.078</v>
      </c>
      <c r="F2130" t="s">
        <v>539</v>
      </c>
      <c r="G2130" t="s">
        <v>40</v>
      </c>
    </row>
    <row r="2131" ht="12.75" customHeight="1">
      <c r="A2131" t="s">
        <v>7</v>
      </c>
      <c r="B2131" t="s">
        <v>28</v>
      </c>
      <c r="C2131" t="s">
        <v>458</v>
      </c>
      <c r="D2131">
        <v>252412.61</v>
      </c>
      <c r="E2131">
        <v>1.769</v>
      </c>
      <c r="F2131" t="s">
        <v>539</v>
      </c>
      <c r="G2131" t="s">
        <v>40</v>
      </c>
    </row>
    <row r="2132" ht="12.75" customHeight="1">
      <c r="A2132" t="s">
        <v>7</v>
      </c>
      <c r="B2132" t="s">
        <v>28</v>
      </c>
      <c r="C2132" t="s">
        <v>458</v>
      </c>
      <c r="D2132">
        <v>11129.56</v>
      </c>
      <c r="E2132">
        <v>0.078</v>
      </c>
      <c r="F2132" t="s">
        <v>540</v>
      </c>
      <c r="G2132" t="s">
        <v>87</v>
      </c>
    </row>
    <row r="2133" ht="12.75" customHeight="1">
      <c r="A2133" t="s">
        <v>7</v>
      </c>
      <c r="B2133" t="s">
        <v>28</v>
      </c>
      <c r="C2133" t="s">
        <v>458</v>
      </c>
      <c r="D2133">
        <v>47514.64</v>
      </c>
      <c r="E2133">
        <v>0.333</v>
      </c>
      <c r="F2133" t="s">
        <v>540</v>
      </c>
      <c r="G2133" t="s">
        <v>87</v>
      </c>
    </row>
    <row r="2134" ht="12.75" customHeight="1">
      <c r="A2134" t="s">
        <v>7</v>
      </c>
      <c r="B2134" t="s">
        <v>28</v>
      </c>
      <c r="C2134" t="s">
        <v>458</v>
      </c>
      <c r="D2134">
        <v>11129.56</v>
      </c>
      <c r="E2134">
        <v>0.078</v>
      </c>
      <c r="F2134" t="s">
        <v>543</v>
      </c>
      <c r="G2134" t="s">
        <v>40</v>
      </c>
    </row>
    <row r="2135" ht="12.75" customHeight="1">
      <c r="A2135" t="s">
        <v>7</v>
      </c>
      <c r="B2135" t="s">
        <v>28</v>
      </c>
      <c r="C2135" t="s">
        <v>458</v>
      </c>
      <c r="D2135">
        <v>189487.81</v>
      </c>
      <c r="E2135">
        <v>1.328</v>
      </c>
      <c r="F2135" t="s">
        <v>543</v>
      </c>
      <c r="G2135" t="s">
        <v>40</v>
      </c>
    </row>
    <row r="2136" ht="12.75" customHeight="1">
      <c r="A2136" t="s">
        <v>7</v>
      </c>
      <c r="B2136" t="s">
        <v>28</v>
      </c>
      <c r="C2136" t="s">
        <v>458</v>
      </c>
      <c r="D2136">
        <v>11129.56</v>
      </c>
      <c r="E2136">
        <v>0.078</v>
      </c>
      <c r="F2136" t="s">
        <v>546</v>
      </c>
      <c r="G2136" t="s">
        <v>23</v>
      </c>
    </row>
    <row r="2137" ht="12.75" customHeight="1">
      <c r="A2137" t="s">
        <v>7</v>
      </c>
      <c r="B2137" t="s">
        <v>28</v>
      </c>
      <c r="C2137" t="s">
        <v>458</v>
      </c>
      <c r="D2137">
        <v>83328.98</v>
      </c>
      <c r="E2137">
        <v>0.584</v>
      </c>
      <c r="F2137" t="s">
        <v>546</v>
      </c>
      <c r="G2137" t="s">
        <v>23</v>
      </c>
    </row>
    <row r="2138" ht="12.75" customHeight="1">
      <c r="A2138" t="s">
        <v>7</v>
      </c>
      <c r="B2138" t="s">
        <v>28</v>
      </c>
      <c r="C2138" t="s">
        <v>458</v>
      </c>
      <c r="D2138">
        <v>11129.56</v>
      </c>
      <c r="E2138">
        <v>0.078</v>
      </c>
      <c r="F2138" t="s">
        <v>548</v>
      </c>
      <c r="G2138" t="s">
        <v>23</v>
      </c>
    </row>
    <row r="2139" ht="12.75" customHeight="1">
      <c r="A2139" t="s">
        <v>7</v>
      </c>
      <c r="B2139" t="s">
        <v>28</v>
      </c>
      <c r="C2139" t="s">
        <v>458</v>
      </c>
      <c r="D2139">
        <v>174505.72</v>
      </c>
      <c r="E2139">
        <v>1.223</v>
      </c>
      <c r="F2139" t="s">
        <v>548</v>
      </c>
      <c r="G2139" t="s">
        <v>23</v>
      </c>
    </row>
    <row r="2140" ht="12.75" customHeight="1">
      <c r="A2140" t="s">
        <v>7</v>
      </c>
      <c r="B2140" t="s">
        <v>28</v>
      </c>
      <c r="C2140" t="s">
        <v>458</v>
      </c>
      <c r="D2140">
        <v>11129.56</v>
      </c>
      <c r="E2140">
        <v>0.078</v>
      </c>
      <c r="F2140" t="s">
        <v>550</v>
      </c>
      <c r="G2140" t="s">
        <v>47</v>
      </c>
    </row>
    <row r="2141" ht="12.75" customHeight="1">
      <c r="A2141" t="s">
        <v>7</v>
      </c>
      <c r="B2141" t="s">
        <v>28</v>
      </c>
      <c r="C2141" t="s">
        <v>458</v>
      </c>
      <c r="D2141">
        <v>249986.93</v>
      </c>
      <c r="E2141">
        <v>1.752</v>
      </c>
      <c r="F2141" t="s">
        <v>550</v>
      </c>
      <c r="G2141" t="s">
        <v>47</v>
      </c>
    </row>
    <row r="2142" ht="12.75" customHeight="1">
      <c r="A2142" t="s">
        <v>7</v>
      </c>
      <c r="B2142" t="s">
        <v>28</v>
      </c>
      <c r="C2142" t="s">
        <v>458</v>
      </c>
      <c r="D2142">
        <v>11129.56</v>
      </c>
      <c r="E2142">
        <v>0.078</v>
      </c>
      <c r="F2142" t="s">
        <v>554</v>
      </c>
      <c r="G2142" t="s">
        <v>45</v>
      </c>
    </row>
    <row r="2143" ht="12.75" customHeight="1">
      <c r="A2143" t="s">
        <v>7</v>
      </c>
      <c r="B2143" t="s">
        <v>28</v>
      </c>
      <c r="C2143" t="s">
        <v>458</v>
      </c>
      <c r="D2143">
        <v>254838.27</v>
      </c>
      <c r="E2143">
        <v>1.786</v>
      </c>
      <c r="F2143" t="s">
        <v>554</v>
      </c>
      <c r="G2143" t="s">
        <v>45</v>
      </c>
    </row>
    <row r="2144" ht="12.75" customHeight="1">
      <c r="A2144" t="s">
        <v>7</v>
      </c>
      <c r="B2144" t="s">
        <v>28</v>
      </c>
      <c r="C2144" t="s">
        <v>458</v>
      </c>
      <c r="D2144">
        <v>11129.56</v>
      </c>
      <c r="E2144">
        <v>0.078</v>
      </c>
      <c r="F2144" t="s">
        <v>557</v>
      </c>
      <c r="G2144" t="s">
        <v>42</v>
      </c>
    </row>
    <row r="2145" ht="12.75" customHeight="1">
      <c r="A2145" t="s">
        <v>7</v>
      </c>
      <c r="B2145" t="s">
        <v>28</v>
      </c>
      <c r="C2145" t="s">
        <v>458</v>
      </c>
      <c r="D2145">
        <v>216598.26</v>
      </c>
      <c r="E2145">
        <v>1.518</v>
      </c>
      <c r="F2145" t="s">
        <v>557</v>
      </c>
      <c r="G2145" t="s">
        <v>42</v>
      </c>
    </row>
    <row r="2146" ht="12.75" customHeight="1">
      <c r="A2146" t="s">
        <v>7</v>
      </c>
      <c r="B2146" t="s">
        <v>28</v>
      </c>
      <c r="C2146" t="s">
        <v>458</v>
      </c>
      <c r="D2146">
        <v>11129.56</v>
      </c>
      <c r="E2146">
        <v>0.078</v>
      </c>
      <c r="F2146" t="s">
        <v>562</v>
      </c>
      <c r="G2146" t="s">
        <v>14</v>
      </c>
    </row>
    <row r="2147" ht="12.75" customHeight="1">
      <c r="A2147" t="s">
        <v>7</v>
      </c>
      <c r="B2147" t="s">
        <v>28</v>
      </c>
      <c r="C2147" t="s">
        <v>458</v>
      </c>
      <c r="D2147">
        <v>362281.29</v>
      </c>
      <c r="E2147">
        <v>2.539</v>
      </c>
      <c r="F2147" t="s">
        <v>562</v>
      </c>
      <c r="G2147" t="s">
        <v>14</v>
      </c>
    </row>
    <row r="2148" ht="12.75" customHeight="1">
      <c r="A2148" t="s">
        <v>7</v>
      </c>
      <c r="B2148" t="s">
        <v>28</v>
      </c>
      <c r="C2148" t="s">
        <v>458</v>
      </c>
      <c r="D2148">
        <v>11129.56</v>
      </c>
      <c r="E2148">
        <v>0.078</v>
      </c>
      <c r="F2148" t="s">
        <v>565</v>
      </c>
      <c r="G2148" t="s">
        <v>89</v>
      </c>
    </row>
    <row r="2149" ht="12.75" customHeight="1">
      <c r="A2149" t="s">
        <v>7</v>
      </c>
      <c r="B2149" t="s">
        <v>28</v>
      </c>
      <c r="C2149" t="s">
        <v>458</v>
      </c>
      <c r="D2149">
        <v>132983.91</v>
      </c>
      <c r="E2149">
        <v>0.932</v>
      </c>
      <c r="F2149" t="s">
        <v>565</v>
      </c>
      <c r="G2149" t="s">
        <v>89</v>
      </c>
    </row>
    <row r="2150" ht="12.75" customHeight="1">
      <c r="A2150" t="s">
        <v>7</v>
      </c>
      <c r="B2150" t="s">
        <v>28</v>
      </c>
      <c r="C2150" t="s">
        <v>458</v>
      </c>
      <c r="D2150">
        <v>11129.56</v>
      </c>
      <c r="E2150">
        <v>0.078</v>
      </c>
      <c r="F2150" t="s">
        <v>586</v>
      </c>
      <c r="G2150" t="s">
        <v>80</v>
      </c>
    </row>
    <row r="2151" ht="12.75" customHeight="1">
      <c r="A2151" t="s">
        <v>7</v>
      </c>
      <c r="B2151" t="s">
        <v>28</v>
      </c>
      <c r="C2151" t="s">
        <v>458</v>
      </c>
      <c r="D2151">
        <v>126991.08</v>
      </c>
      <c r="E2151">
        <v>0.89</v>
      </c>
      <c r="F2151" t="s">
        <v>586</v>
      </c>
      <c r="G2151" t="s">
        <v>80</v>
      </c>
    </row>
    <row r="2152" ht="12.75" customHeight="1">
      <c r="A2152" t="s">
        <v>7</v>
      </c>
      <c r="B2152" t="s">
        <v>28</v>
      </c>
      <c r="C2152" t="s">
        <v>458</v>
      </c>
      <c r="D2152">
        <v>11129.55</v>
      </c>
      <c r="E2152">
        <v>0.078</v>
      </c>
      <c r="F2152" t="s">
        <v>587</v>
      </c>
      <c r="G2152" t="s">
        <v>78</v>
      </c>
    </row>
    <row r="2153" ht="12.75" customHeight="1">
      <c r="A2153" t="s">
        <v>7</v>
      </c>
      <c r="B2153" t="s">
        <v>28</v>
      </c>
      <c r="C2153" t="s">
        <v>458</v>
      </c>
      <c r="D2153">
        <v>50083.0</v>
      </c>
      <c r="E2153">
        <v>0.351</v>
      </c>
      <c r="F2153" t="s">
        <v>587</v>
      </c>
      <c r="G2153" t="s">
        <v>78</v>
      </c>
    </row>
    <row r="2154" ht="12.75" customHeight="1">
      <c r="A2154" t="s">
        <v>7</v>
      </c>
      <c r="B2154" t="s">
        <v>28</v>
      </c>
      <c r="C2154" t="s">
        <v>458</v>
      </c>
      <c r="D2154">
        <v>11129.55</v>
      </c>
      <c r="E2154">
        <v>0.078</v>
      </c>
      <c r="F2154" t="s">
        <v>590</v>
      </c>
      <c r="G2154" t="s">
        <v>78</v>
      </c>
    </row>
    <row r="2155" ht="12.75" customHeight="1">
      <c r="A2155" t="s">
        <v>7</v>
      </c>
      <c r="B2155" t="s">
        <v>28</v>
      </c>
      <c r="C2155" t="s">
        <v>458</v>
      </c>
      <c r="D2155">
        <v>53650.16</v>
      </c>
      <c r="E2155">
        <v>0.376</v>
      </c>
      <c r="F2155" t="s">
        <v>590</v>
      </c>
      <c r="G2155" t="s">
        <v>78</v>
      </c>
    </row>
    <row r="2156" ht="12.75" customHeight="1">
      <c r="A2156" t="s">
        <v>7</v>
      </c>
      <c r="B2156" t="s">
        <v>28</v>
      </c>
      <c r="C2156" t="s">
        <v>458</v>
      </c>
      <c r="D2156">
        <v>11129.56</v>
      </c>
      <c r="E2156">
        <v>0.078</v>
      </c>
      <c r="F2156" t="s">
        <v>593</v>
      </c>
      <c r="G2156" t="s">
        <v>240</v>
      </c>
    </row>
    <row r="2157" ht="12.75" customHeight="1">
      <c r="A2157" t="s">
        <v>7</v>
      </c>
      <c r="B2157" t="s">
        <v>28</v>
      </c>
      <c r="C2157" t="s">
        <v>458</v>
      </c>
      <c r="D2157">
        <v>188774.37</v>
      </c>
      <c r="E2157">
        <v>1.323</v>
      </c>
      <c r="F2157" t="s">
        <v>593</v>
      </c>
      <c r="G2157" t="s">
        <v>240</v>
      </c>
    </row>
    <row r="2158" ht="12.75" customHeight="1">
      <c r="A2158" t="s">
        <v>7</v>
      </c>
      <c r="B2158" t="s">
        <v>28</v>
      </c>
      <c r="C2158" t="s">
        <v>458</v>
      </c>
      <c r="D2158">
        <v>11129.56</v>
      </c>
      <c r="E2158">
        <v>0.078</v>
      </c>
      <c r="F2158" t="s">
        <v>595</v>
      </c>
      <c r="G2158" t="s">
        <v>240</v>
      </c>
    </row>
    <row r="2159" ht="12.75" customHeight="1">
      <c r="A2159" t="s">
        <v>7</v>
      </c>
      <c r="B2159" t="s">
        <v>28</v>
      </c>
      <c r="C2159" t="s">
        <v>458</v>
      </c>
      <c r="D2159">
        <v>204612.6</v>
      </c>
      <c r="E2159">
        <v>1.434</v>
      </c>
      <c r="F2159" t="s">
        <v>595</v>
      </c>
      <c r="G2159" t="s">
        <v>240</v>
      </c>
    </row>
    <row r="2160" ht="12.75" customHeight="1">
      <c r="A2160" t="s">
        <v>7</v>
      </c>
      <c r="B2160" t="s">
        <v>28</v>
      </c>
      <c r="C2160" t="s">
        <v>458</v>
      </c>
      <c r="D2160">
        <v>7562.39</v>
      </c>
      <c r="E2160">
        <v>0.053</v>
      </c>
      <c r="F2160" t="s">
        <v>1284</v>
      </c>
      <c r="G2160" t="s">
        <v>98</v>
      </c>
    </row>
    <row r="2161" ht="12.75" customHeight="1">
      <c r="A2161" t="s">
        <v>7</v>
      </c>
      <c r="B2161" t="s">
        <v>28</v>
      </c>
      <c r="C2161" t="s">
        <v>458</v>
      </c>
      <c r="D2161">
        <v>11129.55</v>
      </c>
      <c r="E2161">
        <v>0.078</v>
      </c>
      <c r="F2161" t="s">
        <v>495</v>
      </c>
      <c r="G2161" t="s">
        <v>45</v>
      </c>
    </row>
    <row r="2162" ht="12.75" customHeight="1">
      <c r="A2162" t="s">
        <v>7</v>
      </c>
      <c r="B2162" t="s">
        <v>28</v>
      </c>
      <c r="C2162" t="s">
        <v>458</v>
      </c>
      <c r="D2162">
        <v>771078.43</v>
      </c>
      <c r="E2162">
        <v>5.404</v>
      </c>
      <c r="F2162" t="s">
        <v>495</v>
      </c>
      <c r="G2162" t="s">
        <v>45</v>
      </c>
    </row>
    <row r="2163" ht="12.75" customHeight="1">
      <c r="A2163" t="s">
        <v>7</v>
      </c>
      <c r="B2163" t="s">
        <v>28</v>
      </c>
      <c r="C2163" t="s">
        <v>458</v>
      </c>
      <c r="D2163">
        <v>11129.56</v>
      </c>
      <c r="E2163">
        <v>0.078</v>
      </c>
      <c r="F2163" t="s">
        <v>596</v>
      </c>
      <c r="G2163" t="s">
        <v>92</v>
      </c>
    </row>
    <row r="2164" ht="12.75" customHeight="1">
      <c r="A2164" t="s">
        <v>7</v>
      </c>
      <c r="B2164" t="s">
        <v>28</v>
      </c>
      <c r="C2164" t="s">
        <v>458</v>
      </c>
      <c r="D2164">
        <v>250129.62</v>
      </c>
      <c r="E2164">
        <v>1.753</v>
      </c>
      <c r="F2164" t="s">
        <v>596</v>
      </c>
      <c r="G2164" t="s">
        <v>92</v>
      </c>
    </row>
    <row r="2165" ht="12.75" customHeight="1">
      <c r="A2165" t="s">
        <v>7</v>
      </c>
      <c r="B2165" t="s">
        <v>28</v>
      </c>
      <c r="C2165" t="s">
        <v>458</v>
      </c>
      <c r="D2165">
        <v>11129.55</v>
      </c>
      <c r="E2165">
        <v>0.078</v>
      </c>
      <c r="F2165" t="s">
        <v>598</v>
      </c>
      <c r="G2165" t="s">
        <v>47</v>
      </c>
    </row>
    <row r="2166" ht="12.75" customHeight="1">
      <c r="A2166" t="s">
        <v>7</v>
      </c>
      <c r="B2166" t="s">
        <v>28</v>
      </c>
      <c r="C2166" t="s">
        <v>458</v>
      </c>
      <c r="D2166">
        <v>139975.56</v>
      </c>
      <c r="E2166">
        <v>0.981</v>
      </c>
      <c r="F2166" t="s">
        <v>598</v>
      </c>
      <c r="G2166" t="s">
        <v>47</v>
      </c>
    </row>
    <row r="2167" ht="12.75" customHeight="1">
      <c r="A2167" t="s">
        <v>7</v>
      </c>
      <c r="B2167" t="s">
        <v>28</v>
      </c>
      <c r="C2167" t="s">
        <v>458</v>
      </c>
      <c r="D2167">
        <v>11129.56</v>
      </c>
      <c r="E2167">
        <v>0.078</v>
      </c>
      <c r="F2167" t="s">
        <v>601</v>
      </c>
      <c r="G2167" t="s">
        <v>47</v>
      </c>
    </row>
    <row r="2168" ht="12.75" customHeight="1">
      <c r="A2168" t="s">
        <v>7</v>
      </c>
      <c r="B2168" t="s">
        <v>28</v>
      </c>
      <c r="C2168" t="s">
        <v>458</v>
      </c>
      <c r="D2168">
        <v>141259.74</v>
      </c>
      <c r="E2168">
        <v>0.99</v>
      </c>
      <c r="F2168" t="s">
        <v>601</v>
      </c>
      <c r="G2168" t="s">
        <v>47</v>
      </c>
    </row>
    <row r="2169" ht="12.75" customHeight="1">
      <c r="A2169" t="s">
        <v>7</v>
      </c>
      <c r="B2169" t="s">
        <v>28</v>
      </c>
      <c r="C2169" t="s">
        <v>458</v>
      </c>
      <c r="D2169">
        <v>11129.55</v>
      </c>
      <c r="E2169">
        <v>0.078</v>
      </c>
      <c r="F2169" t="s">
        <v>494</v>
      </c>
      <c r="G2169" t="s">
        <v>47</v>
      </c>
    </row>
    <row r="2170" ht="12.75" customHeight="1">
      <c r="A2170" t="s">
        <v>7</v>
      </c>
      <c r="B2170" t="s">
        <v>28</v>
      </c>
      <c r="C2170" t="s">
        <v>458</v>
      </c>
      <c r="D2170">
        <v>25540.9</v>
      </c>
      <c r="E2170">
        <v>0.179</v>
      </c>
      <c r="F2170" t="s">
        <v>494</v>
      </c>
      <c r="G2170" t="s">
        <v>47</v>
      </c>
    </row>
    <row r="2171" ht="12.75" customHeight="1">
      <c r="A2171" t="s">
        <v>7</v>
      </c>
      <c r="B2171" t="s">
        <v>28</v>
      </c>
      <c r="C2171" t="s">
        <v>458</v>
      </c>
      <c r="D2171">
        <v>11129.56</v>
      </c>
      <c r="E2171">
        <v>0.078</v>
      </c>
      <c r="F2171" t="s">
        <v>490</v>
      </c>
      <c r="G2171" t="s">
        <v>80</v>
      </c>
    </row>
    <row r="2172" ht="12.75" customHeight="1">
      <c r="A2172" t="s">
        <v>7</v>
      </c>
      <c r="B2172" t="s">
        <v>28</v>
      </c>
      <c r="C2172" t="s">
        <v>458</v>
      </c>
      <c r="D2172">
        <v>263970.22</v>
      </c>
      <c r="E2172">
        <v>1.85</v>
      </c>
      <c r="F2172" t="s">
        <v>490</v>
      </c>
      <c r="G2172" t="s">
        <v>80</v>
      </c>
    </row>
    <row r="2173" ht="12.75" customHeight="1">
      <c r="A2173" t="s">
        <v>7</v>
      </c>
      <c r="B2173" t="s">
        <v>28</v>
      </c>
      <c r="C2173" t="s">
        <v>458</v>
      </c>
      <c r="D2173">
        <v>11129.55</v>
      </c>
      <c r="E2173">
        <v>0.078</v>
      </c>
      <c r="F2173" t="s">
        <v>489</v>
      </c>
      <c r="G2173" t="s">
        <v>47</v>
      </c>
    </row>
    <row r="2174" ht="12.75" customHeight="1">
      <c r="A2174" t="s">
        <v>7</v>
      </c>
      <c r="B2174" t="s">
        <v>28</v>
      </c>
      <c r="C2174" t="s">
        <v>458</v>
      </c>
      <c r="D2174">
        <v>261687.24</v>
      </c>
      <c r="E2174">
        <v>1.834</v>
      </c>
      <c r="F2174" t="s">
        <v>489</v>
      </c>
      <c r="G2174" t="s">
        <v>47</v>
      </c>
    </row>
    <row r="2175" ht="12.75" customHeight="1">
      <c r="A2175" t="s">
        <v>7</v>
      </c>
      <c r="B2175" t="s">
        <v>28</v>
      </c>
      <c r="C2175" t="s">
        <v>458</v>
      </c>
      <c r="D2175">
        <v>11129.56</v>
      </c>
      <c r="E2175">
        <v>0.078</v>
      </c>
      <c r="F2175" t="s">
        <v>613</v>
      </c>
      <c r="G2175" t="s">
        <v>89</v>
      </c>
    </row>
    <row r="2176" ht="12.75" customHeight="1">
      <c r="A2176" t="s">
        <v>7</v>
      </c>
      <c r="B2176" t="s">
        <v>28</v>
      </c>
      <c r="C2176" t="s">
        <v>458</v>
      </c>
      <c r="D2176">
        <v>294077.1</v>
      </c>
      <c r="E2176">
        <v>2.061</v>
      </c>
      <c r="F2176" t="s">
        <v>613</v>
      </c>
      <c r="G2176" t="s">
        <v>89</v>
      </c>
    </row>
    <row r="2177" ht="12.75" customHeight="1">
      <c r="A2177" t="s">
        <v>7</v>
      </c>
      <c r="B2177" t="s">
        <v>28</v>
      </c>
      <c r="C2177" t="s">
        <v>458</v>
      </c>
      <c r="D2177">
        <v>11129.56</v>
      </c>
      <c r="E2177">
        <v>0.078</v>
      </c>
      <c r="F2177" t="s">
        <v>617</v>
      </c>
      <c r="G2177" t="s">
        <v>47</v>
      </c>
    </row>
    <row r="2178" ht="12.75" customHeight="1">
      <c r="A2178" t="s">
        <v>7</v>
      </c>
      <c r="B2178" t="s">
        <v>28</v>
      </c>
      <c r="C2178" t="s">
        <v>458</v>
      </c>
      <c r="D2178">
        <v>187347.52</v>
      </c>
      <c r="E2178">
        <v>1.313</v>
      </c>
      <c r="F2178" t="s">
        <v>617</v>
      </c>
      <c r="G2178" t="s">
        <v>47</v>
      </c>
    </row>
    <row r="2179" ht="12.75" customHeight="1">
      <c r="A2179" t="s">
        <v>7</v>
      </c>
      <c r="B2179" t="s">
        <v>28</v>
      </c>
      <c r="C2179" t="s">
        <v>458</v>
      </c>
      <c r="D2179">
        <v>11129.56</v>
      </c>
      <c r="E2179">
        <v>0.078</v>
      </c>
      <c r="F2179" t="s">
        <v>610</v>
      </c>
      <c r="G2179" t="s">
        <v>40</v>
      </c>
    </row>
    <row r="2180" ht="12.75" customHeight="1">
      <c r="A2180" t="s">
        <v>7</v>
      </c>
      <c r="B2180" t="s">
        <v>28</v>
      </c>
      <c r="C2180" t="s">
        <v>458</v>
      </c>
      <c r="D2180">
        <v>252269.92</v>
      </c>
      <c r="E2180">
        <v>1.768</v>
      </c>
      <c r="F2180" t="s">
        <v>610</v>
      </c>
      <c r="G2180" t="s">
        <v>40</v>
      </c>
    </row>
    <row r="2181" ht="12.75" customHeight="1">
      <c r="A2181" t="s">
        <v>7</v>
      </c>
      <c r="B2181" t="s">
        <v>28</v>
      </c>
      <c r="C2181" t="s">
        <v>458</v>
      </c>
      <c r="D2181">
        <v>5850.15</v>
      </c>
      <c r="E2181">
        <v>0.041</v>
      </c>
      <c r="F2181" t="s">
        <v>489</v>
      </c>
      <c r="G2181" t="s">
        <v>47</v>
      </c>
    </row>
    <row r="2182" ht="12.75" customHeight="1">
      <c r="A2182" t="s">
        <v>7</v>
      </c>
      <c r="B2182" t="s">
        <v>28</v>
      </c>
      <c r="C2182" t="s">
        <v>458</v>
      </c>
      <c r="D2182">
        <v>3567.17</v>
      </c>
      <c r="E2182">
        <v>0.025</v>
      </c>
      <c r="F2182" t="s">
        <v>495</v>
      </c>
      <c r="G2182" t="s">
        <v>45</v>
      </c>
    </row>
    <row r="2183" ht="12.75" customHeight="1">
      <c r="A2183" t="s">
        <v>7</v>
      </c>
      <c r="B2183" t="s">
        <v>28</v>
      </c>
      <c r="C2183" t="s">
        <v>458</v>
      </c>
      <c r="D2183">
        <v>2996.42</v>
      </c>
      <c r="E2183">
        <v>0.021</v>
      </c>
      <c r="F2183" t="s">
        <v>498</v>
      </c>
      <c r="G2183" t="s">
        <v>45</v>
      </c>
    </row>
    <row r="2184" ht="12.75" customHeight="1">
      <c r="A2184" t="s">
        <v>7</v>
      </c>
      <c r="B2184" t="s">
        <v>28</v>
      </c>
      <c r="C2184" t="s">
        <v>458</v>
      </c>
      <c r="D2184">
        <v>5850.15</v>
      </c>
      <c r="E2184">
        <v>0.041</v>
      </c>
      <c r="F2184" t="s">
        <v>490</v>
      </c>
      <c r="G2184" t="s">
        <v>80</v>
      </c>
    </row>
    <row r="2185" ht="12.75" customHeight="1">
      <c r="A2185" t="s">
        <v>7</v>
      </c>
      <c r="B2185" t="s">
        <v>8</v>
      </c>
      <c r="C2185" t="s">
        <v>9</v>
      </c>
      <c r="D2185">
        <v>3028.29</v>
      </c>
      <c r="E2185">
        <v>0.021</v>
      </c>
      <c r="F2185" t="s">
        <v>41</v>
      </c>
      <c r="G2185" t="s">
        <v>42</v>
      </c>
    </row>
    <row r="2186" ht="12.75" customHeight="1">
      <c r="A2186" t="s">
        <v>7</v>
      </c>
      <c r="B2186" t="s">
        <v>28</v>
      </c>
      <c r="C2186" t="s">
        <v>401</v>
      </c>
      <c r="D2186">
        <v>142.69</v>
      </c>
      <c r="E2186">
        <v>0.001</v>
      </c>
      <c r="F2186" t="s">
        <v>999</v>
      </c>
      <c r="G2186" t="s">
        <v>25</v>
      </c>
    </row>
    <row r="2187" ht="12.75" customHeight="1">
      <c r="A2187" t="s">
        <v>7</v>
      </c>
      <c r="B2187" t="s">
        <v>28</v>
      </c>
      <c r="C2187" t="s">
        <v>401</v>
      </c>
      <c r="D2187">
        <v>14554.03</v>
      </c>
      <c r="E2187">
        <v>0.102</v>
      </c>
      <c r="F2187" t="s">
        <v>999</v>
      </c>
      <c r="G2187" t="s">
        <v>25</v>
      </c>
    </row>
    <row r="2188" ht="12.75" customHeight="1">
      <c r="A2188" t="s">
        <v>7</v>
      </c>
      <c r="B2188" t="s">
        <v>28</v>
      </c>
      <c r="C2188" t="s">
        <v>401</v>
      </c>
      <c r="D2188">
        <v>24114.04</v>
      </c>
      <c r="E2188">
        <v>0.169</v>
      </c>
      <c r="F2188" t="s">
        <v>999</v>
      </c>
      <c r="G2188" t="s">
        <v>25</v>
      </c>
    </row>
    <row r="2189" ht="12.75" customHeight="1">
      <c r="A2189" t="s">
        <v>7</v>
      </c>
      <c r="B2189" t="s">
        <v>28</v>
      </c>
      <c r="C2189" t="s">
        <v>401</v>
      </c>
      <c r="D2189">
        <v>37241.2</v>
      </c>
      <c r="E2189">
        <v>0.261</v>
      </c>
      <c r="F2189" t="s">
        <v>1002</v>
      </c>
      <c r="G2189" t="s">
        <v>25</v>
      </c>
    </row>
    <row r="2190" ht="12.75" customHeight="1">
      <c r="A2190" t="s">
        <v>7</v>
      </c>
      <c r="B2190" t="s">
        <v>28</v>
      </c>
      <c r="C2190" t="s">
        <v>401</v>
      </c>
      <c r="D2190">
        <v>58216.14</v>
      </c>
      <c r="E2190">
        <v>0.408</v>
      </c>
      <c r="F2190" t="s">
        <v>1004</v>
      </c>
      <c r="G2190" t="s">
        <v>25</v>
      </c>
    </row>
    <row r="2191" ht="12.75" customHeight="1">
      <c r="A2191" t="s">
        <v>7</v>
      </c>
      <c r="B2191" t="s">
        <v>28</v>
      </c>
      <c r="C2191" t="s">
        <v>401</v>
      </c>
      <c r="D2191">
        <v>106444.21</v>
      </c>
      <c r="E2191">
        <v>0.746</v>
      </c>
      <c r="F2191" t="s">
        <v>1006</v>
      </c>
      <c r="G2191" t="s">
        <v>25</v>
      </c>
    </row>
    <row r="2192" ht="12.75" customHeight="1">
      <c r="A2192" t="s">
        <v>7</v>
      </c>
      <c r="B2192" t="s">
        <v>28</v>
      </c>
      <c r="C2192" t="s">
        <v>401</v>
      </c>
      <c r="D2192">
        <v>74767.78</v>
      </c>
      <c r="E2192">
        <v>0.524</v>
      </c>
      <c r="F2192" t="s">
        <v>1009</v>
      </c>
      <c r="G2192" t="s">
        <v>25</v>
      </c>
    </row>
    <row r="2193" ht="12.75" customHeight="1">
      <c r="A2193" t="s">
        <v>7</v>
      </c>
      <c r="B2193" t="s">
        <v>28</v>
      </c>
      <c r="C2193" t="s">
        <v>401</v>
      </c>
      <c r="D2193">
        <v>172793.48</v>
      </c>
      <c r="E2193">
        <v>1.211</v>
      </c>
      <c r="F2193" t="s">
        <v>1011</v>
      </c>
      <c r="G2193" t="s">
        <v>25</v>
      </c>
    </row>
    <row r="2194" ht="12.75" customHeight="1">
      <c r="A2194" t="s">
        <v>7</v>
      </c>
      <c r="B2194" t="s">
        <v>28</v>
      </c>
      <c r="C2194" t="s">
        <v>401</v>
      </c>
      <c r="D2194">
        <v>18977.32</v>
      </c>
      <c r="E2194">
        <v>0.133</v>
      </c>
      <c r="F2194" t="s">
        <v>1041</v>
      </c>
      <c r="G2194" t="s">
        <v>14</v>
      </c>
    </row>
    <row r="2195" ht="12.75" customHeight="1">
      <c r="A2195" t="s">
        <v>7</v>
      </c>
      <c r="B2195" t="s">
        <v>28</v>
      </c>
      <c r="C2195" t="s">
        <v>401</v>
      </c>
      <c r="D2195">
        <v>14411.35</v>
      </c>
      <c r="E2195">
        <v>0.101</v>
      </c>
      <c r="F2195" t="s">
        <v>1016</v>
      </c>
      <c r="G2195" t="s">
        <v>14</v>
      </c>
    </row>
    <row r="2196" ht="12.75" customHeight="1">
      <c r="A2196" t="s">
        <v>7</v>
      </c>
      <c r="B2196" t="s">
        <v>28</v>
      </c>
      <c r="C2196" t="s">
        <v>401</v>
      </c>
      <c r="D2196">
        <v>102163.61</v>
      </c>
      <c r="E2196">
        <v>0.716</v>
      </c>
      <c r="F2196" t="s">
        <v>1019</v>
      </c>
      <c r="G2196" t="s">
        <v>14</v>
      </c>
    </row>
    <row r="2197" ht="12.75" customHeight="1">
      <c r="A2197" t="s">
        <v>7</v>
      </c>
      <c r="B2197" t="s">
        <v>28</v>
      </c>
      <c r="C2197" t="s">
        <v>401</v>
      </c>
      <c r="D2197">
        <v>95742.71</v>
      </c>
      <c r="E2197">
        <v>0.671</v>
      </c>
      <c r="F2197" t="s">
        <v>1021</v>
      </c>
      <c r="G2197" t="s">
        <v>89</v>
      </c>
    </row>
    <row r="2198" ht="12.75" customHeight="1">
      <c r="A2198" t="s">
        <v>7</v>
      </c>
      <c r="B2198" t="s">
        <v>28</v>
      </c>
      <c r="C2198" t="s">
        <v>401</v>
      </c>
      <c r="D2198">
        <v>92888.98</v>
      </c>
      <c r="E2198">
        <v>0.651</v>
      </c>
      <c r="F2198" t="s">
        <v>1025</v>
      </c>
      <c r="G2198" t="s">
        <v>14</v>
      </c>
    </row>
    <row r="2199" ht="12.75" customHeight="1">
      <c r="A2199" t="s">
        <v>7</v>
      </c>
      <c r="B2199" t="s">
        <v>28</v>
      </c>
      <c r="C2199" t="s">
        <v>401</v>
      </c>
      <c r="D2199">
        <v>30106.87</v>
      </c>
      <c r="E2199">
        <v>0.211</v>
      </c>
      <c r="F2199" t="s">
        <v>1028</v>
      </c>
      <c r="G2199" t="s">
        <v>89</v>
      </c>
    </row>
    <row r="2200" ht="12.75" customHeight="1">
      <c r="A2200" t="s">
        <v>7</v>
      </c>
      <c r="B2200" t="s">
        <v>28</v>
      </c>
      <c r="C2200" t="s">
        <v>401</v>
      </c>
      <c r="D2200">
        <v>41379.12</v>
      </c>
      <c r="E2200">
        <v>0.29</v>
      </c>
      <c r="F2200" t="s">
        <v>1030</v>
      </c>
      <c r="G2200" t="s">
        <v>89</v>
      </c>
    </row>
    <row r="2201" ht="12.75" customHeight="1">
      <c r="A2201" t="s">
        <v>7</v>
      </c>
      <c r="B2201" t="s">
        <v>28</v>
      </c>
      <c r="C2201" t="s">
        <v>401</v>
      </c>
      <c r="D2201">
        <v>88180.32</v>
      </c>
      <c r="E2201">
        <v>0.618</v>
      </c>
      <c r="F2201" t="s">
        <v>1032</v>
      </c>
      <c r="G2201" t="s">
        <v>89</v>
      </c>
    </row>
    <row r="2202" ht="12.75" customHeight="1">
      <c r="A2202" t="s">
        <v>7</v>
      </c>
      <c r="B2202" t="s">
        <v>28</v>
      </c>
      <c r="C2202" t="s">
        <v>401</v>
      </c>
      <c r="D2202">
        <v>20974.93</v>
      </c>
      <c r="E2202">
        <v>0.147</v>
      </c>
      <c r="F2202" t="s">
        <v>1034</v>
      </c>
      <c r="G2202" t="s">
        <v>89</v>
      </c>
    </row>
    <row r="2203" ht="12.75" customHeight="1">
      <c r="A2203" t="s">
        <v>7</v>
      </c>
      <c r="B2203" t="s">
        <v>28</v>
      </c>
      <c r="C2203" t="s">
        <v>401</v>
      </c>
      <c r="D2203">
        <v>119428.69</v>
      </c>
      <c r="E2203">
        <v>0.837</v>
      </c>
      <c r="F2203" t="s">
        <v>1035</v>
      </c>
      <c r="G2203" t="s">
        <v>98</v>
      </c>
    </row>
    <row r="2204" ht="12.75" customHeight="1">
      <c r="A2204" t="s">
        <v>7</v>
      </c>
      <c r="B2204" t="s">
        <v>28</v>
      </c>
      <c r="C2204" t="s">
        <v>401</v>
      </c>
      <c r="D2204">
        <v>56361.21</v>
      </c>
      <c r="E2204">
        <v>0.395</v>
      </c>
      <c r="F2204" t="s">
        <v>1036</v>
      </c>
      <c r="G2204" t="s">
        <v>80</v>
      </c>
    </row>
    <row r="2205" ht="12.75" customHeight="1">
      <c r="A2205" t="s">
        <v>7</v>
      </c>
      <c r="B2205" t="s">
        <v>28</v>
      </c>
      <c r="C2205" t="s">
        <v>401</v>
      </c>
      <c r="D2205">
        <v>57788.08</v>
      </c>
      <c r="E2205">
        <v>0.405</v>
      </c>
      <c r="F2205" t="s">
        <v>1038</v>
      </c>
      <c r="G2205" t="s">
        <v>78</v>
      </c>
    </row>
    <row r="2206" ht="12.75" customHeight="1">
      <c r="A2206" t="s">
        <v>7</v>
      </c>
      <c r="B2206" t="s">
        <v>28</v>
      </c>
      <c r="C2206" t="s">
        <v>401</v>
      </c>
      <c r="D2206">
        <v>118857.94</v>
      </c>
      <c r="E2206">
        <v>0.833</v>
      </c>
      <c r="F2206" t="s">
        <v>1039</v>
      </c>
      <c r="G2206" t="s">
        <v>89</v>
      </c>
    </row>
    <row r="2207" ht="12.75" customHeight="1">
      <c r="A2207" t="s">
        <v>7</v>
      </c>
      <c r="B2207" t="s">
        <v>28</v>
      </c>
      <c r="C2207" t="s">
        <v>401</v>
      </c>
      <c r="D2207">
        <v>161093.18</v>
      </c>
      <c r="E2207">
        <v>1.129</v>
      </c>
      <c r="F2207" t="s">
        <v>1042</v>
      </c>
      <c r="G2207" t="s">
        <v>80</v>
      </c>
    </row>
    <row r="2208" ht="12.75" customHeight="1">
      <c r="A2208" t="s">
        <v>7</v>
      </c>
      <c r="B2208" t="s">
        <v>28</v>
      </c>
      <c r="C2208" t="s">
        <v>401</v>
      </c>
      <c r="D2208">
        <v>86040.03</v>
      </c>
      <c r="E2208">
        <v>0.603</v>
      </c>
      <c r="F2208" t="s">
        <v>1043</v>
      </c>
      <c r="G2208" t="s">
        <v>80</v>
      </c>
    </row>
    <row r="2209" ht="12.75" customHeight="1">
      <c r="A2209" t="s">
        <v>7</v>
      </c>
      <c r="B2209" t="s">
        <v>28</v>
      </c>
      <c r="C2209" t="s">
        <v>401</v>
      </c>
      <c r="D2209">
        <v>260117.69</v>
      </c>
      <c r="E2209">
        <v>1.823</v>
      </c>
      <c r="F2209" t="s">
        <v>1046</v>
      </c>
      <c r="G2209" t="s">
        <v>98</v>
      </c>
    </row>
    <row r="2210" ht="12.75" customHeight="1">
      <c r="A2210" t="s">
        <v>7</v>
      </c>
      <c r="B2210" t="s">
        <v>28</v>
      </c>
      <c r="C2210" t="s">
        <v>401</v>
      </c>
      <c r="D2210">
        <v>55790.46</v>
      </c>
      <c r="E2210">
        <v>0.391</v>
      </c>
      <c r="F2210" t="s">
        <v>1046</v>
      </c>
      <c r="G2210" t="s">
        <v>98</v>
      </c>
    </row>
    <row r="2211" ht="12.75" customHeight="1">
      <c r="A2211" t="s">
        <v>7</v>
      </c>
      <c r="B2211" t="s">
        <v>28</v>
      </c>
      <c r="C2211" t="s">
        <v>401</v>
      </c>
      <c r="D2211">
        <v>93459.73</v>
      </c>
      <c r="E2211">
        <v>0.655</v>
      </c>
      <c r="F2211" t="s">
        <v>1013</v>
      </c>
      <c r="G2211" t="s">
        <v>23</v>
      </c>
    </row>
    <row r="2212" ht="12.75" customHeight="1">
      <c r="A2212" t="s">
        <v>7</v>
      </c>
      <c r="B2212" t="s">
        <v>28</v>
      </c>
      <c r="C2212" t="s">
        <v>401</v>
      </c>
      <c r="D2212">
        <v>55505.09</v>
      </c>
      <c r="E2212">
        <v>0.389</v>
      </c>
      <c r="F2212" t="s">
        <v>1038</v>
      </c>
      <c r="G2212" t="s">
        <v>78</v>
      </c>
    </row>
    <row r="2213" ht="12.75" customHeight="1">
      <c r="A2213" t="s">
        <v>7</v>
      </c>
      <c r="B2213" t="s">
        <v>28</v>
      </c>
      <c r="C2213" t="s">
        <v>401</v>
      </c>
      <c r="D2213">
        <v>94315.85</v>
      </c>
      <c r="E2213">
        <v>0.661</v>
      </c>
      <c r="F2213" t="s">
        <v>1049</v>
      </c>
      <c r="G2213" t="s">
        <v>89</v>
      </c>
    </row>
    <row r="2214" ht="12.75" customHeight="1">
      <c r="A2214" t="s">
        <v>7</v>
      </c>
      <c r="B2214" t="s">
        <v>28</v>
      </c>
      <c r="C2214" t="s">
        <v>401</v>
      </c>
      <c r="D2214">
        <v>48656.14</v>
      </c>
      <c r="E2214">
        <v>0.341</v>
      </c>
      <c r="F2214" t="s">
        <v>1030</v>
      </c>
      <c r="G2214" t="s">
        <v>89</v>
      </c>
    </row>
    <row r="2215" ht="12.75" customHeight="1">
      <c r="A2215" t="s">
        <v>7</v>
      </c>
      <c r="B2215" t="s">
        <v>28</v>
      </c>
      <c r="C2215" t="s">
        <v>401</v>
      </c>
      <c r="D2215">
        <v>40522.99</v>
      </c>
      <c r="E2215">
        <v>0.284</v>
      </c>
      <c r="F2215" t="s">
        <v>1034</v>
      </c>
      <c r="G2215" t="s">
        <v>89</v>
      </c>
    </row>
    <row r="2216" ht="12.75" customHeight="1">
      <c r="A2216" t="s">
        <v>7</v>
      </c>
      <c r="B2216" t="s">
        <v>28</v>
      </c>
      <c r="C2216" t="s">
        <v>401</v>
      </c>
      <c r="D2216">
        <v>31819.11</v>
      </c>
      <c r="E2216">
        <v>0.223</v>
      </c>
      <c r="F2216" t="s">
        <v>1035</v>
      </c>
      <c r="G2216" t="s">
        <v>98</v>
      </c>
    </row>
    <row r="2217" ht="12.75" customHeight="1">
      <c r="A2217" t="s">
        <v>7</v>
      </c>
      <c r="B2217" t="s">
        <v>8</v>
      </c>
      <c r="C2217" t="s">
        <v>389</v>
      </c>
      <c r="D2217">
        <v>8938.02</v>
      </c>
      <c r="E2217">
        <v>0.065</v>
      </c>
      <c r="F2217" t="s">
        <v>231</v>
      </c>
      <c r="G2217" t="s">
        <v>16</v>
      </c>
    </row>
    <row r="2218" ht="12.75" customHeight="1">
      <c r="A2218" t="s">
        <v>7</v>
      </c>
      <c r="B2218" t="s">
        <v>28</v>
      </c>
      <c r="C2218" t="s">
        <v>389</v>
      </c>
      <c r="D2218">
        <v>326181.58</v>
      </c>
      <c r="E2218">
        <v>2.286</v>
      </c>
      <c r="F2218" t="s">
        <v>396</v>
      </c>
      <c r="G2218" t="s">
        <v>73</v>
      </c>
    </row>
    <row r="2219" ht="12.75" customHeight="1">
      <c r="A2219" t="s">
        <v>7</v>
      </c>
      <c r="B2219" t="s">
        <v>28</v>
      </c>
      <c r="C2219" t="s">
        <v>389</v>
      </c>
      <c r="D2219">
        <v>204041.85</v>
      </c>
      <c r="E2219">
        <v>1.43</v>
      </c>
      <c r="F2219" t="s">
        <v>235</v>
      </c>
      <c r="G2219" t="s">
        <v>47</v>
      </c>
    </row>
    <row r="2220" ht="12.75" customHeight="1">
      <c r="A2220" t="s">
        <v>7</v>
      </c>
      <c r="B2220" t="s">
        <v>28</v>
      </c>
      <c r="C2220" t="s">
        <v>389</v>
      </c>
      <c r="D2220">
        <v>92318.24</v>
      </c>
      <c r="E2220">
        <v>0.647</v>
      </c>
      <c r="F2220" t="s">
        <v>238</v>
      </c>
      <c r="G2220" t="s">
        <v>240</v>
      </c>
    </row>
    <row r="2221" ht="12.75" customHeight="1">
      <c r="A2221" t="s">
        <v>7</v>
      </c>
      <c r="B2221" t="s">
        <v>1371</v>
      </c>
      <c r="C2221" t="s">
        <v>389</v>
      </c>
      <c r="D2221">
        <v>172314.0</v>
      </c>
      <c r="E2221">
        <v>1.342</v>
      </c>
      <c r="F2221" t="s">
        <v>238</v>
      </c>
      <c r="G2221" t="s">
        <v>240</v>
      </c>
    </row>
    <row r="2222" ht="12.75" customHeight="1">
      <c r="A2222" t="s">
        <v>7</v>
      </c>
      <c r="B2222" t="s">
        <v>1371</v>
      </c>
      <c r="C2222" t="s">
        <v>389</v>
      </c>
      <c r="D2222">
        <v>351433.25</v>
      </c>
      <c r="E2222">
        <v>2.737</v>
      </c>
      <c r="F2222" t="s">
        <v>244</v>
      </c>
      <c r="G2222" t="s">
        <v>240</v>
      </c>
    </row>
    <row r="2223" ht="12.75" customHeight="1">
      <c r="A2223" t="s">
        <v>7</v>
      </c>
      <c r="B2223" t="s">
        <v>1371</v>
      </c>
      <c r="C2223" t="s">
        <v>389</v>
      </c>
      <c r="D2223">
        <v>632374.4</v>
      </c>
      <c r="E2223">
        <v>4.925</v>
      </c>
      <c r="F2223" t="s">
        <v>247</v>
      </c>
      <c r="G2223" t="s">
        <v>45</v>
      </c>
    </row>
    <row r="2224" ht="12.75" customHeight="1">
      <c r="A2224" t="s">
        <v>7</v>
      </c>
      <c r="B2224" t="s">
        <v>1371</v>
      </c>
      <c r="C2224" t="s">
        <v>389</v>
      </c>
      <c r="D2224">
        <v>131996.12</v>
      </c>
      <c r="E2224">
        <v>1.028</v>
      </c>
      <c r="F2224" t="s">
        <v>865</v>
      </c>
      <c r="G2224" t="s">
        <v>45</v>
      </c>
    </row>
    <row r="2225" ht="12.75" customHeight="1">
      <c r="A2225" t="s">
        <v>7</v>
      </c>
      <c r="B2225" t="s">
        <v>1371</v>
      </c>
      <c r="C2225" t="s">
        <v>389</v>
      </c>
      <c r="D2225">
        <v>64970.85</v>
      </c>
      <c r="E2225">
        <v>0.506</v>
      </c>
      <c r="F2225" t="s">
        <v>252</v>
      </c>
      <c r="G2225" t="s">
        <v>92</v>
      </c>
    </row>
    <row r="2226" ht="12.75" customHeight="1">
      <c r="A2226" t="s">
        <v>7</v>
      </c>
      <c r="B2226" t="s">
        <v>1371</v>
      </c>
      <c r="C2226" t="s">
        <v>389</v>
      </c>
      <c r="D2226">
        <v>213402.28</v>
      </c>
      <c r="E2226">
        <v>1.662</v>
      </c>
      <c r="F2226" t="s">
        <v>256</v>
      </c>
      <c r="G2226" t="s">
        <v>92</v>
      </c>
    </row>
    <row r="2227" ht="12.75" customHeight="1">
      <c r="A2227" t="s">
        <v>7</v>
      </c>
      <c r="B2227" t="s">
        <v>1371</v>
      </c>
      <c r="C2227" t="s">
        <v>389</v>
      </c>
      <c r="D2227">
        <v>28376.6</v>
      </c>
      <c r="E2227">
        <v>0.221</v>
      </c>
      <c r="F2227" t="s">
        <v>259</v>
      </c>
      <c r="G2227" t="s">
        <v>47</v>
      </c>
    </row>
    <row r="2228" ht="12.75" customHeight="1">
      <c r="A2228" t="s">
        <v>7</v>
      </c>
      <c r="B2228" t="s">
        <v>1371</v>
      </c>
      <c r="C2228" t="s">
        <v>389</v>
      </c>
      <c r="D2228">
        <v>78690.09</v>
      </c>
      <c r="E2228">
        <v>0.544</v>
      </c>
      <c r="F2228" t="s">
        <v>259</v>
      </c>
      <c r="G2228" t="s">
        <v>47</v>
      </c>
    </row>
    <row r="2229" ht="12.75" customHeight="1">
      <c r="A2229" t="s">
        <v>7</v>
      </c>
      <c r="B2229" t="s">
        <v>1371</v>
      </c>
      <c r="C2229" t="s">
        <v>389</v>
      </c>
      <c r="D2229">
        <v>559509.65</v>
      </c>
      <c r="E2229">
        <v>3.868</v>
      </c>
      <c r="F2229" t="s">
        <v>262</v>
      </c>
      <c r="G2229" t="s">
        <v>45</v>
      </c>
    </row>
    <row r="2230" ht="12.75" customHeight="1">
      <c r="A2230" t="s">
        <v>7</v>
      </c>
      <c r="B2230" t="s">
        <v>1371</v>
      </c>
      <c r="C2230" t="s">
        <v>389</v>
      </c>
      <c r="D2230">
        <v>185876.4</v>
      </c>
      <c r="E2230">
        <v>1.285</v>
      </c>
      <c r="F2230" t="s">
        <v>265</v>
      </c>
      <c r="G2230" t="s">
        <v>78</v>
      </c>
    </row>
    <row r="2231" ht="12.75" customHeight="1">
      <c r="A2231" t="s">
        <v>7</v>
      </c>
      <c r="B2231" t="s">
        <v>1371</v>
      </c>
      <c r="C2231" t="s">
        <v>389</v>
      </c>
      <c r="D2231">
        <v>245327.91</v>
      </c>
      <c r="E2231">
        <v>1.696</v>
      </c>
      <c r="F2231" t="s">
        <v>270</v>
      </c>
      <c r="G2231" t="s">
        <v>89</v>
      </c>
    </row>
    <row r="2232" ht="12.75" customHeight="1">
      <c r="A2232" t="s">
        <v>7</v>
      </c>
      <c r="B2232" t="s">
        <v>1371</v>
      </c>
      <c r="C2232" t="s">
        <v>389</v>
      </c>
      <c r="D2232">
        <v>170977.36</v>
      </c>
      <c r="E2232">
        <v>1.182</v>
      </c>
      <c r="F2232" t="s">
        <v>273</v>
      </c>
      <c r="G2232" t="s">
        <v>47</v>
      </c>
    </row>
    <row r="2233" ht="12.75" customHeight="1">
      <c r="A2233" t="s">
        <v>7</v>
      </c>
      <c r="B2233" t="s">
        <v>1371</v>
      </c>
      <c r="C2233" t="s">
        <v>389</v>
      </c>
      <c r="D2233">
        <v>267314.85</v>
      </c>
      <c r="E2233">
        <v>1.848</v>
      </c>
      <c r="F2233" t="s">
        <v>882</v>
      </c>
      <c r="G2233" t="s">
        <v>23</v>
      </c>
    </row>
    <row r="2234" ht="12.75" customHeight="1">
      <c r="A2234" t="s">
        <v>7</v>
      </c>
      <c r="B2234" t="s">
        <v>1371</v>
      </c>
      <c r="C2234" t="s">
        <v>389</v>
      </c>
      <c r="D2234">
        <v>102991.44</v>
      </c>
      <c r="E2234">
        <v>0.712</v>
      </c>
      <c r="F2234" t="s">
        <v>277</v>
      </c>
      <c r="G2234" t="s">
        <v>23</v>
      </c>
    </row>
    <row r="2235" ht="12.75" customHeight="1">
      <c r="A2235" t="s">
        <v>7</v>
      </c>
      <c r="B2235" t="s">
        <v>1371</v>
      </c>
      <c r="C2235" t="s">
        <v>389</v>
      </c>
      <c r="D2235">
        <v>235491.65</v>
      </c>
      <c r="E2235">
        <v>1.628</v>
      </c>
      <c r="F2235" t="s">
        <v>280</v>
      </c>
      <c r="G2235" t="s">
        <v>47</v>
      </c>
    </row>
    <row r="2236" ht="12.75" customHeight="1">
      <c r="A2236" t="s">
        <v>7</v>
      </c>
      <c r="B2236" t="s">
        <v>1371</v>
      </c>
      <c r="C2236" t="s">
        <v>389</v>
      </c>
      <c r="D2236">
        <v>159405.28</v>
      </c>
      <c r="E2236">
        <v>1.102</v>
      </c>
      <c r="F2236" t="s">
        <v>286</v>
      </c>
      <c r="G2236" t="s">
        <v>92</v>
      </c>
    </row>
    <row r="2237" ht="12.75" customHeight="1">
      <c r="A2237" t="s">
        <v>7</v>
      </c>
      <c r="B2237" t="s">
        <v>1371</v>
      </c>
      <c r="C2237" t="s">
        <v>389</v>
      </c>
      <c r="D2237">
        <v>344413.77</v>
      </c>
      <c r="E2237">
        <v>2.381</v>
      </c>
      <c r="F2237" t="s">
        <v>290</v>
      </c>
      <c r="G2237" t="s">
        <v>45</v>
      </c>
    </row>
    <row r="2238" ht="12.75" customHeight="1">
      <c r="A2238" t="s">
        <v>7</v>
      </c>
      <c r="B2238" t="s">
        <v>1371</v>
      </c>
      <c r="C2238" t="s">
        <v>389</v>
      </c>
      <c r="D2238">
        <v>46866.89</v>
      </c>
      <c r="E2238">
        <v>0.324</v>
      </c>
      <c r="F2238" t="s">
        <v>290</v>
      </c>
      <c r="G2238" t="s">
        <v>45</v>
      </c>
    </row>
    <row r="2239" ht="12.75" customHeight="1">
      <c r="A2239" t="s">
        <v>7</v>
      </c>
      <c r="B2239" t="s">
        <v>1371</v>
      </c>
      <c r="C2239" t="s">
        <v>389</v>
      </c>
      <c r="D2239">
        <v>213649.37</v>
      </c>
      <c r="E2239">
        <v>1.477</v>
      </c>
      <c r="F2239" t="s">
        <v>295</v>
      </c>
      <c r="G2239" t="s">
        <v>47</v>
      </c>
    </row>
    <row r="2240" ht="12.75" customHeight="1">
      <c r="A2240" t="s">
        <v>7</v>
      </c>
      <c r="B2240" t="s">
        <v>1371</v>
      </c>
      <c r="C2240" t="s">
        <v>389</v>
      </c>
      <c r="D2240">
        <v>292773.41</v>
      </c>
      <c r="E2240">
        <v>2.024</v>
      </c>
      <c r="F2240" t="s">
        <v>301</v>
      </c>
      <c r="G2240" t="s">
        <v>92</v>
      </c>
    </row>
    <row r="2241" ht="12.75" customHeight="1">
      <c r="A2241" t="s">
        <v>7</v>
      </c>
      <c r="B2241" t="s">
        <v>1371</v>
      </c>
      <c r="C2241" t="s">
        <v>389</v>
      </c>
      <c r="D2241">
        <v>245617.22</v>
      </c>
      <c r="E2241">
        <v>1.698</v>
      </c>
      <c r="F2241" t="s">
        <v>304</v>
      </c>
      <c r="G2241" t="s">
        <v>92</v>
      </c>
    </row>
    <row r="2242" ht="12.75" customHeight="1">
      <c r="A2242" t="s">
        <v>7</v>
      </c>
      <c r="B2242" t="s">
        <v>1371</v>
      </c>
      <c r="C2242" t="s">
        <v>389</v>
      </c>
      <c r="D2242">
        <v>47156.19</v>
      </c>
      <c r="E2242">
        <v>0.326</v>
      </c>
      <c r="F2242" t="s">
        <v>308</v>
      </c>
      <c r="G2242" t="s">
        <v>47</v>
      </c>
    </row>
    <row r="2243" ht="12.75" customHeight="1">
      <c r="A2243" t="s">
        <v>7</v>
      </c>
      <c r="B2243" t="s">
        <v>1371</v>
      </c>
      <c r="C2243" t="s">
        <v>389</v>
      </c>
      <c r="D2243">
        <v>105739.8</v>
      </c>
      <c r="E2243">
        <v>0.731</v>
      </c>
      <c r="F2243" t="s">
        <v>311</v>
      </c>
      <c r="G2243" t="s">
        <v>47</v>
      </c>
    </row>
    <row r="2244" ht="12.75" customHeight="1">
      <c r="A2244" t="s">
        <v>7</v>
      </c>
      <c r="B2244" t="s">
        <v>1371</v>
      </c>
      <c r="C2244" t="s">
        <v>389</v>
      </c>
      <c r="D2244">
        <v>121651.4</v>
      </c>
      <c r="E2244">
        <v>0.841</v>
      </c>
      <c r="F2244" t="s">
        <v>317</v>
      </c>
      <c r="G2244" t="s">
        <v>40</v>
      </c>
    </row>
    <row r="2245" ht="12.75" customHeight="1">
      <c r="A2245" t="s">
        <v>7</v>
      </c>
      <c r="B2245" t="s">
        <v>1371</v>
      </c>
      <c r="C2245" t="s">
        <v>389</v>
      </c>
      <c r="D2245">
        <v>28640.88</v>
      </c>
      <c r="E2245">
        <v>0.198</v>
      </c>
      <c r="F2245" t="s">
        <v>321</v>
      </c>
      <c r="G2245" t="s">
        <v>40</v>
      </c>
    </row>
    <row r="2246" ht="12.75" customHeight="1">
      <c r="A2246" t="s">
        <v>7</v>
      </c>
      <c r="B2246" t="s">
        <v>1371</v>
      </c>
      <c r="C2246" t="s">
        <v>389</v>
      </c>
      <c r="D2246">
        <v>61042.68</v>
      </c>
      <c r="E2246">
        <v>0.422</v>
      </c>
      <c r="F2246" t="s">
        <v>322</v>
      </c>
      <c r="G2246" t="s">
        <v>40</v>
      </c>
    </row>
    <row r="2247" ht="12.75" customHeight="1">
      <c r="A2247" t="s">
        <v>7</v>
      </c>
      <c r="B2247" t="s">
        <v>1371</v>
      </c>
      <c r="C2247" t="s">
        <v>389</v>
      </c>
      <c r="D2247">
        <v>69577.08</v>
      </c>
      <c r="E2247">
        <v>0.481</v>
      </c>
      <c r="F2247" t="s">
        <v>324</v>
      </c>
      <c r="G2247" t="s">
        <v>14</v>
      </c>
    </row>
    <row r="2248" ht="12.75" customHeight="1">
      <c r="A2248" t="s">
        <v>7</v>
      </c>
      <c r="B2248" t="s">
        <v>1371</v>
      </c>
      <c r="C2248" t="s">
        <v>389</v>
      </c>
      <c r="D2248">
        <v>146242.05</v>
      </c>
      <c r="E2248">
        <v>1.011</v>
      </c>
      <c r="F2248" t="s">
        <v>868</v>
      </c>
      <c r="G2248" t="s">
        <v>40</v>
      </c>
    </row>
    <row r="2249" ht="12.75" customHeight="1">
      <c r="A2249" t="s">
        <v>7</v>
      </c>
      <c r="B2249" t="s">
        <v>1371</v>
      </c>
      <c r="C2249" t="s">
        <v>389</v>
      </c>
      <c r="D2249">
        <v>93733.78</v>
      </c>
      <c r="E2249">
        <v>0.648</v>
      </c>
      <c r="F2249" t="s">
        <v>869</v>
      </c>
      <c r="G2249" t="s">
        <v>40</v>
      </c>
    </row>
    <row r="2250" ht="12.75" customHeight="1">
      <c r="A2250" t="s">
        <v>7</v>
      </c>
      <c r="B2250" t="s">
        <v>1371</v>
      </c>
      <c r="C2250" t="s">
        <v>389</v>
      </c>
      <c r="D2250">
        <v>69143.13</v>
      </c>
      <c r="E2250">
        <v>0.478</v>
      </c>
      <c r="F2250" t="s">
        <v>326</v>
      </c>
      <c r="G2250" t="s">
        <v>40</v>
      </c>
    </row>
    <row r="2251" ht="12.75" customHeight="1">
      <c r="A2251" t="s">
        <v>7</v>
      </c>
      <c r="B2251" t="s">
        <v>1371</v>
      </c>
      <c r="C2251" t="s">
        <v>389</v>
      </c>
      <c r="D2251">
        <v>123387.21</v>
      </c>
      <c r="E2251">
        <v>0.853</v>
      </c>
      <c r="F2251" t="s">
        <v>329</v>
      </c>
      <c r="G2251" t="s">
        <v>40</v>
      </c>
    </row>
    <row r="2252" ht="12.75" customHeight="1">
      <c r="A2252" t="s">
        <v>7</v>
      </c>
      <c r="B2252" t="s">
        <v>1371</v>
      </c>
      <c r="C2252" t="s">
        <v>389</v>
      </c>
      <c r="D2252">
        <v>108488.17</v>
      </c>
      <c r="E2252">
        <v>0.75</v>
      </c>
      <c r="F2252" t="s">
        <v>333</v>
      </c>
      <c r="G2252" t="s">
        <v>40</v>
      </c>
    </row>
    <row r="2253" ht="12.75" customHeight="1">
      <c r="A2253" t="s">
        <v>7</v>
      </c>
      <c r="B2253" t="s">
        <v>1371</v>
      </c>
      <c r="C2253" t="s">
        <v>389</v>
      </c>
      <c r="D2253">
        <v>206272.17</v>
      </c>
      <c r="E2253">
        <v>1.426</v>
      </c>
      <c r="F2253" t="s">
        <v>343</v>
      </c>
      <c r="G2253" t="s">
        <v>40</v>
      </c>
    </row>
    <row r="2254" ht="12.75" customHeight="1">
      <c r="A2254" t="s">
        <v>7</v>
      </c>
      <c r="B2254" t="s">
        <v>1371</v>
      </c>
      <c r="C2254" t="s">
        <v>389</v>
      </c>
      <c r="D2254">
        <v>50917.11</v>
      </c>
      <c r="E2254">
        <v>0.352</v>
      </c>
      <c r="F2254" t="s">
        <v>353</v>
      </c>
      <c r="G2254" t="s">
        <v>25</v>
      </c>
    </row>
    <row r="2255" ht="12.75" customHeight="1">
      <c r="A2255" t="s">
        <v>7</v>
      </c>
      <c r="B2255" t="s">
        <v>1371</v>
      </c>
      <c r="C2255" t="s">
        <v>389</v>
      </c>
      <c r="D2255">
        <v>73627.3</v>
      </c>
      <c r="E2255">
        <v>0.509</v>
      </c>
      <c r="F2255" t="s">
        <v>357</v>
      </c>
      <c r="G2255" t="s">
        <v>25</v>
      </c>
    </row>
    <row r="2256" ht="12.75" customHeight="1">
      <c r="A2256" t="s">
        <v>7</v>
      </c>
      <c r="B2256" t="s">
        <v>1371</v>
      </c>
      <c r="C2256" t="s">
        <v>389</v>
      </c>
      <c r="D2256">
        <v>121796.05</v>
      </c>
      <c r="E2256">
        <v>0.842</v>
      </c>
      <c r="F2256" t="s">
        <v>360</v>
      </c>
      <c r="G2256" t="s">
        <v>25</v>
      </c>
    </row>
    <row r="2257" ht="12.75" customHeight="1">
      <c r="A2257" t="s">
        <v>7</v>
      </c>
      <c r="B2257" t="s">
        <v>1371</v>
      </c>
      <c r="C2257" t="s">
        <v>389</v>
      </c>
      <c r="D2257">
        <v>134525.33</v>
      </c>
      <c r="E2257">
        <v>0.93</v>
      </c>
      <c r="F2257" t="s">
        <v>364</v>
      </c>
      <c r="G2257" t="s">
        <v>25</v>
      </c>
    </row>
    <row r="2258" ht="12.75" customHeight="1">
      <c r="A2258" t="s">
        <v>7</v>
      </c>
      <c r="B2258" t="s">
        <v>8</v>
      </c>
      <c r="C2258" t="s">
        <v>380</v>
      </c>
      <c r="D2258">
        <v>7425.43</v>
      </c>
      <c r="E2258">
        <v>0.054</v>
      </c>
      <c r="F2258" t="s">
        <v>381</v>
      </c>
      <c r="G2258" t="s">
        <v>25</v>
      </c>
    </row>
    <row r="2259" ht="12.75" customHeight="1">
      <c r="A2259" t="s">
        <v>7</v>
      </c>
      <c r="B2259" t="s">
        <v>8</v>
      </c>
      <c r="C2259" t="s">
        <v>380</v>
      </c>
      <c r="D2259">
        <v>1650.1</v>
      </c>
      <c r="E2259">
        <v>0.012</v>
      </c>
      <c r="F2259" t="s">
        <v>381</v>
      </c>
      <c r="G2259" t="s">
        <v>25</v>
      </c>
    </row>
    <row r="2260" ht="12.75" customHeight="1">
      <c r="A2260" t="s">
        <v>7</v>
      </c>
      <c r="B2260" t="s">
        <v>8</v>
      </c>
      <c r="C2260" t="s">
        <v>380</v>
      </c>
      <c r="D2260">
        <v>109739.6</v>
      </c>
      <c r="E2260">
        <v>0.761</v>
      </c>
      <c r="F2260" t="s">
        <v>381</v>
      </c>
      <c r="G2260" t="s">
        <v>25</v>
      </c>
    </row>
    <row r="2261" ht="12.75" customHeight="1">
      <c r="A2261" t="s">
        <v>7</v>
      </c>
      <c r="B2261" t="s">
        <v>8</v>
      </c>
      <c r="C2261" t="s">
        <v>380</v>
      </c>
      <c r="D2261">
        <v>35330.09</v>
      </c>
      <c r="E2261">
        <v>0.245</v>
      </c>
      <c r="F2261" t="s">
        <v>383</v>
      </c>
      <c r="G2261" t="s">
        <v>11</v>
      </c>
    </row>
    <row r="2262" ht="12.75" customHeight="1">
      <c r="A2262" t="s">
        <v>7</v>
      </c>
      <c r="B2262" t="s">
        <v>28</v>
      </c>
      <c r="C2262" t="s">
        <v>380</v>
      </c>
      <c r="D2262">
        <v>31819.11</v>
      </c>
      <c r="E2262">
        <v>0.223</v>
      </c>
      <c r="F2262" t="s">
        <v>385</v>
      </c>
      <c r="G2262" t="s">
        <v>78</v>
      </c>
    </row>
    <row r="2263" ht="12.75" customHeight="1">
      <c r="A2263" t="s">
        <v>7</v>
      </c>
      <c r="B2263" t="s">
        <v>1371</v>
      </c>
      <c r="C2263" t="s">
        <v>380</v>
      </c>
      <c r="D2263">
        <v>12198.08</v>
      </c>
      <c r="E2263">
        <v>0.095</v>
      </c>
      <c r="F2263" t="s">
        <v>385</v>
      </c>
      <c r="G2263" t="s">
        <v>78</v>
      </c>
    </row>
    <row r="2264" ht="12.75" customHeight="1">
      <c r="A2264" t="s">
        <v>7</v>
      </c>
      <c r="B2264" t="s">
        <v>1371</v>
      </c>
      <c r="C2264" t="s">
        <v>380</v>
      </c>
      <c r="D2264">
        <v>36594.25</v>
      </c>
      <c r="E2264">
        <v>0.285</v>
      </c>
      <c r="F2264" t="s">
        <v>1445</v>
      </c>
      <c r="G2264" t="s">
        <v>78</v>
      </c>
    </row>
    <row r="2265" ht="12.75" customHeight="1">
      <c r="A2265" t="s">
        <v>7</v>
      </c>
      <c r="B2265" t="s">
        <v>8</v>
      </c>
      <c r="C2265" t="s">
        <v>108</v>
      </c>
      <c r="D2265">
        <v>129670.08</v>
      </c>
      <c r="E2265">
        <v>0.943</v>
      </c>
      <c r="F2265" t="s">
        <v>110</v>
      </c>
      <c r="G2265" t="s">
        <v>25</v>
      </c>
    </row>
    <row r="2266" ht="12.75" customHeight="1">
      <c r="A2266" t="s">
        <v>7</v>
      </c>
      <c r="B2266" t="s">
        <v>8</v>
      </c>
      <c r="C2266" t="s">
        <v>108</v>
      </c>
      <c r="D2266">
        <v>33826.98</v>
      </c>
      <c r="E2266">
        <v>0.246</v>
      </c>
      <c r="F2266" t="s">
        <v>111</v>
      </c>
      <c r="G2266" t="s">
        <v>11</v>
      </c>
    </row>
    <row r="2267" ht="12.75" customHeight="1">
      <c r="A2267" t="s">
        <v>7</v>
      </c>
      <c r="B2267" t="s">
        <v>8</v>
      </c>
      <c r="C2267" t="s">
        <v>108</v>
      </c>
      <c r="D2267">
        <v>3162.68</v>
      </c>
      <c r="E2267">
        <v>0.023</v>
      </c>
      <c r="F2267" t="s">
        <v>164</v>
      </c>
      <c r="G2267" t="s">
        <v>25</v>
      </c>
    </row>
    <row r="2268" ht="12.75" customHeight="1">
      <c r="A2268" t="s">
        <v>7</v>
      </c>
      <c r="B2268" t="s">
        <v>8</v>
      </c>
      <c r="C2268" t="s">
        <v>108</v>
      </c>
      <c r="D2268">
        <v>74391.85</v>
      </c>
      <c r="E2268">
        <v>0.541</v>
      </c>
      <c r="F2268" t="s">
        <v>113</v>
      </c>
      <c r="G2268" t="s">
        <v>25</v>
      </c>
    </row>
    <row r="2269" ht="12.75" customHeight="1">
      <c r="A2269" t="s">
        <v>7</v>
      </c>
      <c r="B2269" t="s">
        <v>8</v>
      </c>
      <c r="C2269" t="s">
        <v>108</v>
      </c>
      <c r="D2269">
        <v>66553.89</v>
      </c>
      <c r="E2269">
        <v>0.484</v>
      </c>
      <c r="F2269" t="s">
        <v>114</v>
      </c>
      <c r="G2269" t="s">
        <v>25</v>
      </c>
    </row>
    <row r="2270" ht="12.75" customHeight="1">
      <c r="A2270" t="s">
        <v>7</v>
      </c>
      <c r="B2270" t="s">
        <v>8</v>
      </c>
      <c r="C2270" t="s">
        <v>108</v>
      </c>
      <c r="D2270">
        <v>50602.95</v>
      </c>
      <c r="E2270">
        <v>0.368</v>
      </c>
      <c r="F2270" t="s">
        <v>115</v>
      </c>
      <c r="G2270" t="s">
        <v>25</v>
      </c>
    </row>
    <row r="2271" ht="12.75" customHeight="1">
      <c r="A2271" t="s">
        <v>7</v>
      </c>
      <c r="B2271" t="s">
        <v>8</v>
      </c>
      <c r="C2271" t="s">
        <v>108</v>
      </c>
      <c r="D2271">
        <v>31626.85</v>
      </c>
      <c r="E2271">
        <v>0.23</v>
      </c>
      <c r="F2271" t="s">
        <v>115</v>
      </c>
      <c r="G2271" t="s">
        <v>25</v>
      </c>
    </row>
    <row r="2272" ht="12.75" customHeight="1">
      <c r="A2272" t="s">
        <v>7</v>
      </c>
      <c r="B2272" t="s">
        <v>8</v>
      </c>
      <c r="C2272" t="s">
        <v>108</v>
      </c>
      <c r="D2272">
        <v>4537.76</v>
      </c>
      <c r="E2272">
        <v>0.033</v>
      </c>
      <c r="F2272" t="s">
        <v>116</v>
      </c>
      <c r="G2272" t="s">
        <v>78</v>
      </c>
    </row>
    <row r="2273" ht="12.75" customHeight="1">
      <c r="A2273" t="s">
        <v>7</v>
      </c>
      <c r="B2273" t="s">
        <v>1371</v>
      </c>
      <c r="C2273" t="s">
        <v>108</v>
      </c>
      <c r="D2273">
        <v>72797.93</v>
      </c>
      <c r="E2273">
        <v>0.632</v>
      </c>
      <c r="F2273" t="s">
        <v>117</v>
      </c>
      <c r="G2273" t="s">
        <v>78</v>
      </c>
    </row>
    <row r="2274" ht="12.75" customHeight="1">
      <c r="A2274" t="s">
        <v>7</v>
      </c>
      <c r="B2274" t="s">
        <v>1371</v>
      </c>
      <c r="C2274" t="s">
        <v>108</v>
      </c>
      <c r="D2274">
        <v>1612.61</v>
      </c>
      <c r="E2274">
        <v>0.014</v>
      </c>
      <c r="F2274" t="s">
        <v>118</v>
      </c>
      <c r="G2274" t="s">
        <v>89</v>
      </c>
    </row>
    <row r="2275" ht="12.75" customHeight="1">
      <c r="A2275" t="s">
        <v>7</v>
      </c>
      <c r="B2275" t="s">
        <v>1371</v>
      </c>
      <c r="C2275" t="s">
        <v>108</v>
      </c>
      <c r="D2275">
        <v>21956.55</v>
      </c>
      <c r="E2275">
        <v>0.171</v>
      </c>
      <c r="F2275" t="s">
        <v>118</v>
      </c>
      <c r="G2275" t="s">
        <v>89</v>
      </c>
    </row>
    <row r="2276" ht="12.75" customHeight="1">
      <c r="A2276" t="s">
        <v>7</v>
      </c>
      <c r="B2276" t="s">
        <v>1371</v>
      </c>
      <c r="C2276" t="s">
        <v>108</v>
      </c>
      <c r="D2276">
        <v>44169.91</v>
      </c>
      <c r="E2276">
        <v>0.344</v>
      </c>
      <c r="F2276" t="s">
        <v>119</v>
      </c>
      <c r="G2276" t="s">
        <v>89</v>
      </c>
    </row>
    <row r="2277" ht="12.75" customHeight="1">
      <c r="A2277" t="s">
        <v>7</v>
      </c>
      <c r="B2277" t="s">
        <v>1371</v>
      </c>
      <c r="C2277" t="s">
        <v>108</v>
      </c>
      <c r="D2277">
        <v>23497.36</v>
      </c>
      <c r="E2277">
        <v>0.183</v>
      </c>
      <c r="F2277" t="s">
        <v>120</v>
      </c>
      <c r="G2277" t="s">
        <v>78</v>
      </c>
    </row>
    <row r="2278" ht="12.75" customHeight="1">
      <c r="A2278" t="s">
        <v>7</v>
      </c>
      <c r="B2278" t="s">
        <v>1371</v>
      </c>
      <c r="C2278" t="s">
        <v>108</v>
      </c>
      <c r="D2278">
        <v>50975.15</v>
      </c>
      <c r="E2278">
        <v>0.397</v>
      </c>
      <c r="F2278" t="s">
        <v>121</v>
      </c>
      <c r="G2278" t="s">
        <v>78</v>
      </c>
    </row>
    <row r="2279" ht="12.75" customHeight="1">
      <c r="A2279" t="s">
        <v>7</v>
      </c>
      <c r="B2279" t="s">
        <v>1371</v>
      </c>
      <c r="C2279" t="s">
        <v>108</v>
      </c>
      <c r="D2279">
        <v>25936.98</v>
      </c>
      <c r="E2279">
        <v>0.202</v>
      </c>
      <c r="F2279" t="s">
        <v>122</v>
      </c>
      <c r="G2279" t="s">
        <v>78</v>
      </c>
    </row>
    <row r="2280" ht="12.75" customHeight="1">
      <c r="A2280" t="s">
        <v>7</v>
      </c>
      <c r="B2280" t="s">
        <v>1371</v>
      </c>
      <c r="C2280" t="s">
        <v>108</v>
      </c>
      <c r="D2280">
        <v>15279.71</v>
      </c>
      <c r="E2280">
        <v>0.119</v>
      </c>
      <c r="F2280" t="s">
        <v>123</v>
      </c>
      <c r="G2280" t="s">
        <v>78</v>
      </c>
    </row>
    <row r="2281" ht="12.75" customHeight="1">
      <c r="A2281" t="s">
        <v>7</v>
      </c>
      <c r="B2281" t="s">
        <v>1371</v>
      </c>
      <c r="C2281" t="s">
        <v>108</v>
      </c>
      <c r="D2281">
        <v>86413.8</v>
      </c>
      <c r="E2281">
        <v>0.673</v>
      </c>
      <c r="F2281" t="s">
        <v>130</v>
      </c>
      <c r="G2281" t="s">
        <v>14</v>
      </c>
    </row>
    <row r="2282" ht="12.75" customHeight="1">
      <c r="A2282" t="s">
        <v>7</v>
      </c>
      <c r="B2282" t="s">
        <v>1371</v>
      </c>
      <c r="C2282" t="s">
        <v>108</v>
      </c>
      <c r="D2282">
        <v>15536.51</v>
      </c>
      <c r="E2282">
        <v>0.121</v>
      </c>
      <c r="F2282" t="s">
        <v>133</v>
      </c>
      <c r="G2282" t="s">
        <v>14</v>
      </c>
    </row>
    <row r="2283" ht="12.75" customHeight="1">
      <c r="A2283" t="s">
        <v>7</v>
      </c>
      <c r="B2283" t="s">
        <v>1371</v>
      </c>
      <c r="C2283" t="s">
        <v>108</v>
      </c>
      <c r="D2283">
        <v>172423.86</v>
      </c>
      <c r="E2283">
        <v>1.192</v>
      </c>
      <c r="F2283" t="s">
        <v>133</v>
      </c>
      <c r="G2283" t="s">
        <v>14</v>
      </c>
    </row>
    <row r="2284" ht="12.75" customHeight="1">
      <c r="A2284" t="s">
        <v>7</v>
      </c>
      <c r="B2284" t="s">
        <v>1371</v>
      </c>
      <c r="C2284" t="s">
        <v>108</v>
      </c>
      <c r="D2284">
        <v>289.3</v>
      </c>
      <c r="E2284">
        <v>0.002</v>
      </c>
      <c r="F2284" t="s">
        <v>1115</v>
      </c>
      <c r="G2284" t="s">
        <v>87</v>
      </c>
    </row>
    <row r="2285" ht="12.75" customHeight="1">
      <c r="A2285" t="s">
        <v>7</v>
      </c>
      <c r="B2285" t="s">
        <v>1371</v>
      </c>
      <c r="C2285" t="s">
        <v>108</v>
      </c>
      <c r="D2285">
        <v>37319.93</v>
      </c>
      <c r="E2285">
        <v>0.258</v>
      </c>
      <c r="F2285" t="s">
        <v>136</v>
      </c>
      <c r="G2285" t="s">
        <v>89</v>
      </c>
    </row>
    <row r="2286" ht="12.75" customHeight="1">
      <c r="A2286" t="s">
        <v>7</v>
      </c>
      <c r="B2286" t="s">
        <v>1371</v>
      </c>
      <c r="C2286" t="s">
        <v>108</v>
      </c>
      <c r="D2286">
        <v>86790.54</v>
      </c>
      <c r="E2286">
        <v>0.6</v>
      </c>
      <c r="F2286" t="s">
        <v>124</v>
      </c>
      <c r="G2286" t="s">
        <v>14</v>
      </c>
    </row>
    <row r="2287" ht="12.75" customHeight="1">
      <c r="A2287" t="s">
        <v>7</v>
      </c>
      <c r="B2287" t="s">
        <v>1371</v>
      </c>
      <c r="C2287" t="s">
        <v>108</v>
      </c>
      <c r="D2287">
        <v>133223.47</v>
      </c>
      <c r="E2287">
        <v>0.921</v>
      </c>
      <c r="F2287" t="s">
        <v>124</v>
      </c>
      <c r="G2287" t="s">
        <v>14</v>
      </c>
    </row>
    <row r="2288" ht="12.75" customHeight="1">
      <c r="A2288" t="s">
        <v>7</v>
      </c>
      <c r="B2288" t="s">
        <v>1371</v>
      </c>
      <c r="C2288" t="s">
        <v>108</v>
      </c>
      <c r="D2288">
        <v>128594.64</v>
      </c>
      <c r="E2288">
        <v>0.889</v>
      </c>
      <c r="F2288" t="s">
        <v>129</v>
      </c>
      <c r="G2288" t="s">
        <v>14</v>
      </c>
    </row>
    <row r="2289" ht="12.75" customHeight="1">
      <c r="A2289" t="s">
        <v>7</v>
      </c>
      <c r="B2289" t="s">
        <v>1371</v>
      </c>
      <c r="C2289" t="s">
        <v>108</v>
      </c>
      <c r="D2289">
        <v>229127.02</v>
      </c>
      <c r="E2289">
        <v>1.584</v>
      </c>
      <c r="F2289" t="s">
        <v>137</v>
      </c>
      <c r="G2289" t="s">
        <v>14</v>
      </c>
    </row>
    <row r="2290" ht="12.75" customHeight="1">
      <c r="A2290" t="s">
        <v>7</v>
      </c>
      <c r="B2290" t="s">
        <v>1371</v>
      </c>
      <c r="C2290" t="s">
        <v>108</v>
      </c>
      <c r="D2290">
        <v>47734.79</v>
      </c>
      <c r="E2290">
        <v>0.33</v>
      </c>
      <c r="F2290" t="s">
        <v>135</v>
      </c>
      <c r="G2290" t="s">
        <v>25</v>
      </c>
    </row>
    <row r="2291" ht="12.75" customHeight="1">
      <c r="A2291" t="s">
        <v>7</v>
      </c>
      <c r="B2291" t="s">
        <v>8</v>
      </c>
      <c r="C2291" t="s">
        <v>389</v>
      </c>
      <c r="D2291">
        <v>2612.65</v>
      </c>
      <c r="E2291">
        <v>0.019</v>
      </c>
      <c r="F2291" t="s">
        <v>396</v>
      </c>
      <c r="G2291" t="s">
        <v>73</v>
      </c>
    </row>
    <row r="2292" ht="12.75" customHeight="1">
      <c r="A2292" t="s">
        <v>7</v>
      </c>
      <c r="B2292" t="s">
        <v>1371</v>
      </c>
      <c r="C2292" t="s">
        <v>389</v>
      </c>
      <c r="D2292">
        <v>32742.23</v>
      </c>
      <c r="E2292">
        <v>0.255</v>
      </c>
      <c r="F2292" t="s">
        <v>378</v>
      </c>
      <c r="G2292" t="s">
        <v>240</v>
      </c>
    </row>
    <row r="2293" ht="12.75" customHeight="1">
      <c r="A2293" t="s">
        <v>7</v>
      </c>
      <c r="B2293" t="s">
        <v>1371</v>
      </c>
      <c r="C2293" t="s">
        <v>389</v>
      </c>
      <c r="D2293">
        <v>393305.78</v>
      </c>
      <c r="E2293">
        <v>2.719</v>
      </c>
      <c r="F2293" t="s">
        <v>378</v>
      </c>
      <c r="G2293" t="s">
        <v>240</v>
      </c>
    </row>
    <row r="2294" ht="12.75" customHeight="1">
      <c r="A2294" t="s">
        <v>7</v>
      </c>
      <c r="B2294" t="s">
        <v>1371</v>
      </c>
      <c r="C2294" t="s">
        <v>389</v>
      </c>
      <c r="D2294">
        <v>169820.15</v>
      </c>
      <c r="E2294">
        <v>1.174</v>
      </c>
      <c r="F2294" t="s">
        <v>378</v>
      </c>
      <c r="G2294" t="s">
        <v>240</v>
      </c>
    </row>
    <row r="2295" ht="12.75" customHeight="1">
      <c r="A2295" t="s">
        <v>7</v>
      </c>
      <c r="B2295" t="s">
        <v>1371</v>
      </c>
      <c r="C2295" t="s">
        <v>389</v>
      </c>
      <c r="D2295">
        <v>329948.69</v>
      </c>
      <c r="E2295">
        <v>2.281</v>
      </c>
      <c r="F2295" t="s">
        <v>831</v>
      </c>
      <c r="G2295" t="s">
        <v>45</v>
      </c>
    </row>
    <row r="2296" ht="12.75" customHeight="1">
      <c r="A2296" t="s">
        <v>7</v>
      </c>
      <c r="B2296" t="s">
        <v>1371</v>
      </c>
      <c r="C2296" t="s">
        <v>389</v>
      </c>
      <c r="D2296">
        <v>439449.41</v>
      </c>
      <c r="E2296">
        <v>3.038</v>
      </c>
      <c r="F2296" t="s">
        <v>836</v>
      </c>
      <c r="G2296" t="s">
        <v>73</v>
      </c>
    </row>
    <row r="2297" ht="12.75" customHeight="1">
      <c r="A2297" t="s">
        <v>7</v>
      </c>
      <c r="B2297" t="s">
        <v>1371</v>
      </c>
      <c r="C2297" t="s">
        <v>389</v>
      </c>
      <c r="D2297">
        <v>175027.58</v>
      </c>
      <c r="E2297">
        <v>1.21</v>
      </c>
      <c r="F2297" t="s">
        <v>382</v>
      </c>
      <c r="G2297" t="s">
        <v>73</v>
      </c>
    </row>
    <row r="2298" ht="12.75" customHeight="1">
      <c r="A2298" t="s">
        <v>7</v>
      </c>
      <c r="B2298" t="s">
        <v>1371</v>
      </c>
      <c r="C2298" t="s">
        <v>389</v>
      </c>
      <c r="D2298">
        <v>258780.45</v>
      </c>
      <c r="E2298">
        <v>1.789</v>
      </c>
      <c r="F2298" t="s">
        <v>386</v>
      </c>
      <c r="G2298" t="s">
        <v>47</v>
      </c>
    </row>
    <row r="2299" ht="12.75" customHeight="1">
      <c r="A2299" t="s">
        <v>7</v>
      </c>
      <c r="B2299" t="s">
        <v>1371</v>
      </c>
      <c r="C2299" t="s">
        <v>389</v>
      </c>
      <c r="D2299">
        <v>325753.81</v>
      </c>
      <c r="E2299">
        <v>2.252</v>
      </c>
      <c r="F2299" t="s">
        <v>388</v>
      </c>
      <c r="G2299" t="s">
        <v>23</v>
      </c>
    </row>
    <row r="2300" ht="12.75" customHeight="1">
      <c r="A2300" t="s">
        <v>7</v>
      </c>
      <c r="B2300" t="s">
        <v>1371</v>
      </c>
      <c r="C2300" t="s">
        <v>389</v>
      </c>
      <c r="D2300">
        <v>674073.16</v>
      </c>
      <c r="E2300">
        <v>4.66</v>
      </c>
      <c r="F2300" t="s">
        <v>393</v>
      </c>
      <c r="G2300" t="s">
        <v>45</v>
      </c>
    </row>
    <row r="2301" ht="12.75" customHeight="1">
      <c r="A2301" t="s">
        <v>7</v>
      </c>
      <c r="B2301" t="s">
        <v>1371</v>
      </c>
      <c r="C2301" t="s">
        <v>389</v>
      </c>
      <c r="D2301">
        <v>509315.79</v>
      </c>
      <c r="E2301">
        <v>3.521</v>
      </c>
      <c r="F2301" t="s">
        <v>397</v>
      </c>
      <c r="G2301" t="s">
        <v>98</v>
      </c>
    </row>
    <row r="2302" ht="12.75" customHeight="1">
      <c r="A2302" t="s">
        <v>7</v>
      </c>
      <c r="B2302" t="s">
        <v>1371</v>
      </c>
      <c r="C2302" t="s">
        <v>389</v>
      </c>
      <c r="D2302">
        <v>321992.89</v>
      </c>
      <c r="E2302">
        <v>2.226</v>
      </c>
      <c r="F2302" t="s">
        <v>399</v>
      </c>
      <c r="G2302" t="s">
        <v>92</v>
      </c>
    </row>
    <row r="2303" ht="12.75" customHeight="1">
      <c r="A2303" t="s">
        <v>7</v>
      </c>
      <c r="B2303" t="s">
        <v>1371</v>
      </c>
      <c r="C2303" t="s">
        <v>389</v>
      </c>
      <c r="D2303">
        <v>318521.27</v>
      </c>
      <c r="E2303">
        <v>2.202</v>
      </c>
      <c r="F2303" t="s">
        <v>404</v>
      </c>
      <c r="G2303" t="s">
        <v>47</v>
      </c>
    </row>
    <row r="2304" ht="12.75" customHeight="1">
      <c r="A2304" t="s">
        <v>7</v>
      </c>
      <c r="B2304" t="s">
        <v>1371</v>
      </c>
      <c r="C2304" t="s">
        <v>389</v>
      </c>
      <c r="D2304">
        <v>212636.81</v>
      </c>
      <c r="E2304">
        <v>1.47</v>
      </c>
      <c r="F2304" t="s">
        <v>408</v>
      </c>
      <c r="G2304" t="s">
        <v>80</v>
      </c>
    </row>
    <row r="2305" ht="12.75" customHeight="1">
      <c r="A2305" t="s">
        <v>7</v>
      </c>
      <c r="B2305" t="s">
        <v>1371</v>
      </c>
      <c r="C2305" t="s">
        <v>389</v>
      </c>
      <c r="D2305">
        <v>121651.4</v>
      </c>
      <c r="E2305">
        <v>0.841</v>
      </c>
      <c r="F2305" t="s">
        <v>412</v>
      </c>
      <c r="G2305" t="s">
        <v>92</v>
      </c>
    </row>
    <row r="2306" ht="12.75" customHeight="1">
      <c r="A2306" t="s">
        <v>7</v>
      </c>
      <c r="B2306" t="s">
        <v>1371</v>
      </c>
      <c r="C2306" t="s">
        <v>389</v>
      </c>
      <c r="D2306">
        <v>1231413.05</v>
      </c>
      <c r="E2306">
        <v>8.513</v>
      </c>
      <c r="F2306" t="s">
        <v>417</v>
      </c>
      <c r="G2306" t="s">
        <v>45</v>
      </c>
    </row>
    <row r="2307" ht="12.75" customHeight="1">
      <c r="A2307" t="s">
        <v>7</v>
      </c>
      <c r="B2307" t="s">
        <v>1371</v>
      </c>
      <c r="C2307" t="s">
        <v>389</v>
      </c>
      <c r="D2307">
        <v>321558.93</v>
      </c>
      <c r="E2307">
        <v>2.223</v>
      </c>
      <c r="F2307" t="s">
        <v>421</v>
      </c>
      <c r="G2307" t="s">
        <v>89</v>
      </c>
    </row>
    <row r="2308" ht="12.75" customHeight="1">
      <c r="A2308" t="s">
        <v>7</v>
      </c>
      <c r="B2308" t="s">
        <v>1371</v>
      </c>
      <c r="C2308" t="s">
        <v>389</v>
      </c>
      <c r="D2308">
        <v>1079095.66</v>
      </c>
      <c r="E2308">
        <v>7.46</v>
      </c>
      <c r="F2308" t="s">
        <v>426</v>
      </c>
      <c r="G2308" t="s">
        <v>45</v>
      </c>
    </row>
    <row r="2309" ht="12.75" customHeight="1">
      <c r="A2309" t="s">
        <v>7</v>
      </c>
      <c r="B2309" t="s">
        <v>1371</v>
      </c>
      <c r="C2309" t="s">
        <v>389</v>
      </c>
      <c r="D2309">
        <v>383180.22</v>
      </c>
      <c r="E2309">
        <v>2.649</v>
      </c>
      <c r="F2309" t="s">
        <v>430</v>
      </c>
      <c r="G2309" t="s">
        <v>92</v>
      </c>
    </row>
    <row r="2310" ht="12.75" customHeight="1">
      <c r="A2310" t="s">
        <v>7</v>
      </c>
      <c r="B2310" t="s">
        <v>1371</v>
      </c>
      <c r="C2310" t="s">
        <v>389</v>
      </c>
      <c r="D2310">
        <v>121940.7</v>
      </c>
      <c r="E2310">
        <v>0.843</v>
      </c>
      <c r="F2310" t="s">
        <v>445</v>
      </c>
      <c r="G2310" t="s">
        <v>14</v>
      </c>
    </row>
    <row r="2311" ht="12.75" customHeight="1">
      <c r="A2311" t="s">
        <v>7</v>
      </c>
      <c r="B2311" t="s">
        <v>1371</v>
      </c>
      <c r="C2311" t="s">
        <v>389</v>
      </c>
      <c r="D2311">
        <v>93155.18</v>
      </c>
      <c r="E2311">
        <v>0.644</v>
      </c>
      <c r="F2311" t="s">
        <v>834</v>
      </c>
      <c r="G2311" t="s">
        <v>40</v>
      </c>
    </row>
    <row r="2312" ht="12.75" customHeight="1">
      <c r="A2312" t="s">
        <v>7</v>
      </c>
      <c r="B2312" t="s">
        <v>1371</v>
      </c>
      <c r="C2312" t="s">
        <v>389</v>
      </c>
      <c r="D2312">
        <v>7521.85</v>
      </c>
      <c r="E2312">
        <v>0.052</v>
      </c>
      <c r="F2312" t="s">
        <v>843</v>
      </c>
      <c r="G2312" t="s">
        <v>40</v>
      </c>
    </row>
    <row r="2313" ht="12.75" customHeight="1">
      <c r="A2313" t="s">
        <v>7</v>
      </c>
      <c r="B2313" t="s">
        <v>1371</v>
      </c>
      <c r="C2313" t="s">
        <v>389</v>
      </c>
      <c r="D2313">
        <v>147833.21</v>
      </c>
      <c r="E2313">
        <v>1.022</v>
      </c>
      <c r="F2313" t="s">
        <v>450</v>
      </c>
      <c r="G2313" t="s">
        <v>40</v>
      </c>
    </row>
    <row r="2314" ht="12.75" customHeight="1">
      <c r="A2314" t="s">
        <v>7</v>
      </c>
      <c r="B2314" t="s">
        <v>1371</v>
      </c>
      <c r="C2314" t="s">
        <v>389</v>
      </c>
      <c r="D2314">
        <v>62923.14</v>
      </c>
      <c r="E2314">
        <v>0.435</v>
      </c>
      <c r="F2314" t="s">
        <v>455</v>
      </c>
      <c r="G2314" t="s">
        <v>40</v>
      </c>
    </row>
    <row r="2315" ht="12.75" customHeight="1">
      <c r="A2315" t="s">
        <v>7</v>
      </c>
      <c r="B2315" t="s">
        <v>1371</v>
      </c>
      <c r="C2315" t="s">
        <v>389</v>
      </c>
      <c r="D2315">
        <v>77532.88</v>
      </c>
      <c r="E2315">
        <v>0.536</v>
      </c>
      <c r="F2315" t="s">
        <v>460</v>
      </c>
      <c r="G2315" t="s">
        <v>40</v>
      </c>
    </row>
    <row r="2316" ht="12.75" customHeight="1">
      <c r="A2316" t="s">
        <v>7</v>
      </c>
      <c r="B2316" t="s">
        <v>1371</v>
      </c>
      <c r="C2316" t="s">
        <v>389</v>
      </c>
      <c r="D2316">
        <v>38187.84</v>
      </c>
      <c r="E2316">
        <v>0.264</v>
      </c>
      <c r="F2316" t="s">
        <v>1262</v>
      </c>
      <c r="G2316" t="s">
        <v>25</v>
      </c>
    </row>
    <row r="2317" ht="12.75" customHeight="1">
      <c r="A2317" t="s">
        <v>7</v>
      </c>
      <c r="B2317" t="s">
        <v>1371</v>
      </c>
      <c r="C2317" t="s">
        <v>389</v>
      </c>
      <c r="D2317">
        <v>131632.31</v>
      </c>
      <c r="E2317">
        <v>0.91</v>
      </c>
      <c r="F2317" t="s">
        <v>467</v>
      </c>
      <c r="G2317" t="s">
        <v>25</v>
      </c>
    </row>
    <row r="2318" ht="12.75" customHeight="1">
      <c r="A2318" t="s">
        <v>7</v>
      </c>
      <c r="B2318" t="s">
        <v>1371</v>
      </c>
      <c r="C2318" t="s">
        <v>389</v>
      </c>
      <c r="D2318">
        <v>305213.38</v>
      </c>
      <c r="E2318">
        <v>2.11</v>
      </c>
      <c r="F2318" t="s">
        <v>472</v>
      </c>
      <c r="G2318" t="s">
        <v>25</v>
      </c>
    </row>
    <row r="2319" ht="12.75" customHeight="1">
      <c r="A2319" t="s">
        <v>7</v>
      </c>
      <c r="B2319" t="s">
        <v>8</v>
      </c>
      <c r="C2319" t="s">
        <v>389</v>
      </c>
      <c r="D2319">
        <v>8938.02</v>
      </c>
      <c r="E2319">
        <v>0.065</v>
      </c>
      <c r="F2319" t="s">
        <v>374</v>
      </c>
      <c r="G2319" t="s">
        <v>16</v>
      </c>
    </row>
    <row r="2320" ht="12.75" customHeight="1">
      <c r="A2320" t="s">
        <v>7</v>
      </c>
      <c r="B2320" t="s">
        <v>1371</v>
      </c>
      <c r="C2320" t="s">
        <v>108</v>
      </c>
      <c r="D2320">
        <v>128594.64</v>
      </c>
      <c r="E2320">
        <v>0.889</v>
      </c>
      <c r="F2320" t="s">
        <v>129</v>
      </c>
      <c r="G2320" t="s">
        <v>14</v>
      </c>
    </row>
    <row r="2321" ht="12.75" customHeight="1">
      <c r="A2321" t="s">
        <v>7</v>
      </c>
      <c r="B2321" t="s">
        <v>1371</v>
      </c>
      <c r="C2321" t="s">
        <v>108</v>
      </c>
      <c r="D2321">
        <v>126135.58</v>
      </c>
      <c r="E2321">
        <v>0.872</v>
      </c>
      <c r="F2321" t="s">
        <v>129</v>
      </c>
      <c r="G2321" t="s">
        <v>14</v>
      </c>
    </row>
    <row r="2322" ht="12.75" customHeight="1">
      <c r="A2322" t="s">
        <v>7</v>
      </c>
      <c r="B2322" t="s">
        <v>8</v>
      </c>
      <c r="C2322" t="s">
        <v>9</v>
      </c>
      <c r="D2322">
        <v>22413.81</v>
      </c>
      <c r="E2322">
        <v>0.163</v>
      </c>
      <c r="F2322" t="s">
        <v>10</v>
      </c>
      <c r="G2322" t="s">
        <v>11</v>
      </c>
    </row>
    <row r="2323" ht="12.75" customHeight="1">
      <c r="A2323" t="s">
        <v>7</v>
      </c>
      <c r="B2323" t="s">
        <v>8</v>
      </c>
      <c r="C2323" t="s">
        <v>9</v>
      </c>
      <c r="D2323">
        <v>8938.02</v>
      </c>
      <c r="E2323">
        <v>0.065</v>
      </c>
      <c r="F2323" t="s">
        <v>10</v>
      </c>
      <c r="G2323" t="s">
        <v>11</v>
      </c>
    </row>
    <row r="2324" ht="12.75" customHeight="1">
      <c r="A2324" t="s">
        <v>7</v>
      </c>
      <c r="B2324" t="s">
        <v>8</v>
      </c>
      <c r="C2324" t="s">
        <v>9</v>
      </c>
      <c r="D2324">
        <v>9636.28</v>
      </c>
      <c r="E2324">
        <v>0.071</v>
      </c>
      <c r="F2324" t="s">
        <v>10</v>
      </c>
      <c r="G2324" t="s">
        <v>11</v>
      </c>
    </row>
    <row r="2325" ht="12.75" customHeight="1">
      <c r="A2325" t="s">
        <v>7</v>
      </c>
      <c r="B2325" t="s">
        <v>8</v>
      </c>
      <c r="C2325" t="s">
        <v>9</v>
      </c>
      <c r="D2325">
        <v>0.0</v>
      </c>
      <c r="E2325">
        <v>0.102</v>
      </c>
      <c r="F2325" t="s">
        <v>10</v>
      </c>
      <c r="G2325" t="s">
        <v>11</v>
      </c>
    </row>
    <row r="2326" ht="12.75" customHeight="1">
      <c r="A2326" t="s">
        <v>7</v>
      </c>
      <c r="B2326" t="s">
        <v>8</v>
      </c>
      <c r="C2326" t="s">
        <v>9</v>
      </c>
      <c r="D2326">
        <v>2884.09</v>
      </c>
      <c r="E2326">
        <v>0.02</v>
      </c>
      <c r="F2326" t="s">
        <v>10</v>
      </c>
      <c r="G2326" t="s">
        <v>11</v>
      </c>
    </row>
    <row r="2327" ht="12.75" customHeight="1">
      <c r="A2327" t="s">
        <v>7</v>
      </c>
      <c r="B2327" t="s">
        <v>8</v>
      </c>
      <c r="C2327" t="s">
        <v>9</v>
      </c>
      <c r="D2327">
        <v>12113.18</v>
      </c>
      <c r="E2327">
        <v>0.084</v>
      </c>
      <c r="F2327" t="s">
        <v>12</v>
      </c>
      <c r="G2327" t="s">
        <v>11</v>
      </c>
    </row>
    <row r="2328" ht="12.75" customHeight="1">
      <c r="A2328" t="s">
        <v>7</v>
      </c>
      <c r="B2328" t="s">
        <v>8</v>
      </c>
      <c r="C2328" t="s">
        <v>9</v>
      </c>
      <c r="D2328">
        <v>23505.33</v>
      </c>
      <c r="E2328">
        <v>0.163</v>
      </c>
      <c r="F2328" t="s">
        <v>916</v>
      </c>
      <c r="G2328" t="s">
        <v>25</v>
      </c>
    </row>
    <row r="2329" ht="12.75" customHeight="1">
      <c r="A2329" t="s">
        <v>7</v>
      </c>
      <c r="B2329" t="s">
        <v>8</v>
      </c>
      <c r="C2329" t="s">
        <v>9</v>
      </c>
      <c r="D2329">
        <v>9373.29</v>
      </c>
      <c r="E2329">
        <v>0.065</v>
      </c>
      <c r="F2329" t="s">
        <v>916</v>
      </c>
      <c r="G2329" t="s">
        <v>25</v>
      </c>
    </row>
    <row r="2330" ht="12.75" customHeight="1">
      <c r="A2330" t="s">
        <v>7</v>
      </c>
      <c r="B2330" t="s">
        <v>8</v>
      </c>
      <c r="C2330" t="s">
        <v>9</v>
      </c>
      <c r="D2330">
        <v>4758.75</v>
      </c>
      <c r="E2330">
        <v>0.033</v>
      </c>
      <c r="F2330" t="s">
        <v>916</v>
      </c>
      <c r="G2330" t="s">
        <v>25</v>
      </c>
    </row>
    <row r="2331" ht="12.75" customHeight="1">
      <c r="A2331" t="s">
        <v>7</v>
      </c>
      <c r="B2331" t="s">
        <v>8</v>
      </c>
      <c r="C2331" t="s">
        <v>9</v>
      </c>
      <c r="D2331">
        <v>23505.33</v>
      </c>
      <c r="E2331">
        <v>0.163</v>
      </c>
      <c r="F2331" t="s">
        <v>1120</v>
      </c>
      <c r="G2331" t="s">
        <v>25</v>
      </c>
    </row>
    <row r="2332" ht="12.75" customHeight="1">
      <c r="A2332" t="s">
        <v>7</v>
      </c>
      <c r="B2332" t="s">
        <v>8</v>
      </c>
      <c r="C2332" t="s">
        <v>9</v>
      </c>
      <c r="D2332">
        <v>9373.29</v>
      </c>
      <c r="E2332">
        <v>0.065</v>
      </c>
      <c r="F2332" t="s">
        <v>1120</v>
      </c>
      <c r="G2332" t="s">
        <v>25</v>
      </c>
    </row>
    <row r="2333" ht="12.75" customHeight="1">
      <c r="A2333" t="s">
        <v>7</v>
      </c>
      <c r="B2333" t="s">
        <v>8</v>
      </c>
      <c r="C2333" t="s">
        <v>9</v>
      </c>
      <c r="D2333">
        <v>10238.52</v>
      </c>
      <c r="E2333">
        <v>0.071</v>
      </c>
      <c r="F2333" t="s">
        <v>1120</v>
      </c>
      <c r="G2333" t="s">
        <v>25</v>
      </c>
    </row>
    <row r="2334" ht="12.75" customHeight="1">
      <c r="A2334" t="s">
        <v>7</v>
      </c>
      <c r="B2334" t="s">
        <v>8</v>
      </c>
      <c r="C2334" t="s">
        <v>9</v>
      </c>
      <c r="D2334">
        <v>14708.86</v>
      </c>
      <c r="E2334">
        <v>0.102</v>
      </c>
      <c r="F2334" t="s">
        <v>1120</v>
      </c>
      <c r="G2334" t="s">
        <v>25</v>
      </c>
    </row>
    <row r="2335" ht="12.75" customHeight="1">
      <c r="A2335" t="s">
        <v>7</v>
      </c>
      <c r="B2335" t="s">
        <v>8</v>
      </c>
      <c r="C2335" t="s">
        <v>9</v>
      </c>
      <c r="D2335">
        <v>2307.27</v>
      </c>
      <c r="E2335">
        <v>0.016</v>
      </c>
      <c r="F2335" t="s">
        <v>1120</v>
      </c>
      <c r="G2335" t="s">
        <v>25</v>
      </c>
    </row>
    <row r="2336" ht="12.75" customHeight="1">
      <c r="A2336" t="s">
        <v>7</v>
      </c>
      <c r="B2336" t="s">
        <v>8</v>
      </c>
      <c r="C2336" t="s">
        <v>9</v>
      </c>
      <c r="D2336">
        <v>23505.33</v>
      </c>
      <c r="E2336">
        <v>0.163</v>
      </c>
      <c r="F2336" t="s">
        <v>24</v>
      </c>
      <c r="G2336" t="s">
        <v>25</v>
      </c>
    </row>
    <row r="2337" ht="12.75" customHeight="1">
      <c r="A2337" t="s">
        <v>7</v>
      </c>
      <c r="B2337" t="s">
        <v>8</v>
      </c>
      <c r="C2337" t="s">
        <v>9</v>
      </c>
      <c r="D2337">
        <v>9373.29</v>
      </c>
      <c r="E2337">
        <v>0.065</v>
      </c>
      <c r="F2337" t="s">
        <v>24</v>
      </c>
      <c r="G2337" t="s">
        <v>25</v>
      </c>
    </row>
    <row r="2338" ht="12.75" customHeight="1">
      <c r="A2338" t="s">
        <v>7</v>
      </c>
      <c r="B2338" t="s">
        <v>8</v>
      </c>
      <c r="C2338" t="s">
        <v>9</v>
      </c>
      <c r="D2338">
        <v>10238.52</v>
      </c>
      <c r="E2338">
        <v>0.071</v>
      </c>
      <c r="F2338" t="s">
        <v>24</v>
      </c>
      <c r="G2338" t="s">
        <v>25</v>
      </c>
    </row>
    <row r="2339" ht="12.75" customHeight="1">
      <c r="A2339" t="s">
        <v>7</v>
      </c>
      <c r="B2339" t="s">
        <v>8</v>
      </c>
      <c r="C2339" t="s">
        <v>9</v>
      </c>
      <c r="D2339">
        <v>14708.86</v>
      </c>
      <c r="E2339">
        <v>0.102</v>
      </c>
      <c r="F2339" t="s">
        <v>24</v>
      </c>
      <c r="G2339" t="s">
        <v>25</v>
      </c>
    </row>
    <row r="2340" ht="12.75" customHeight="1">
      <c r="A2340" t="s">
        <v>7</v>
      </c>
      <c r="B2340" t="s">
        <v>8</v>
      </c>
      <c r="C2340" t="s">
        <v>9</v>
      </c>
      <c r="D2340">
        <v>51480.99</v>
      </c>
      <c r="E2340">
        <v>0.357</v>
      </c>
      <c r="F2340" t="s">
        <v>24</v>
      </c>
      <c r="G2340" t="s">
        <v>25</v>
      </c>
    </row>
    <row r="2341" ht="12.75" customHeight="1">
      <c r="A2341" t="s">
        <v>7</v>
      </c>
      <c r="B2341" t="s">
        <v>8</v>
      </c>
      <c r="C2341" t="s">
        <v>9</v>
      </c>
      <c r="D2341">
        <v>23505.33</v>
      </c>
      <c r="E2341">
        <v>0.163</v>
      </c>
      <c r="F2341" t="s">
        <v>26</v>
      </c>
      <c r="G2341" t="s">
        <v>25</v>
      </c>
    </row>
    <row r="2342" ht="12.75" customHeight="1">
      <c r="A2342" t="s">
        <v>7</v>
      </c>
      <c r="B2342" t="s">
        <v>8</v>
      </c>
      <c r="C2342" t="s">
        <v>9</v>
      </c>
      <c r="D2342">
        <v>9373.29</v>
      </c>
      <c r="E2342">
        <v>0.065</v>
      </c>
      <c r="F2342" t="s">
        <v>26</v>
      </c>
      <c r="G2342" t="s">
        <v>25</v>
      </c>
    </row>
    <row r="2343" ht="12.75" customHeight="1">
      <c r="A2343" t="s">
        <v>7</v>
      </c>
      <c r="B2343" t="s">
        <v>8</v>
      </c>
      <c r="C2343" t="s">
        <v>9</v>
      </c>
      <c r="D2343">
        <v>10238.52</v>
      </c>
      <c r="E2343">
        <v>0.071</v>
      </c>
      <c r="F2343" t="s">
        <v>26</v>
      </c>
      <c r="G2343" t="s">
        <v>25</v>
      </c>
    </row>
    <row r="2344" ht="12.75" customHeight="1">
      <c r="A2344" t="s">
        <v>7</v>
      </c>
      <c r="B2344" t="s">
        <v>8</v>
      </c>
      <c r="C2344" t="s">
        <v>9</v>
      </c>
      <c r="D2344">
        <v>14708.86</v>
      </c>
      <c r="E2344">
        <v>0.102</v>
      </c>
      <c r="F2344" t="s">
        <v>26</v>
      </c>
      <c r="G2344" t="s">
        <v>25</v>
      </c>
    </row>
    <row r="2345" ht="12.75" customHeight="1">
      <c r="A2345" t="s">
        <v>7</v>
      </c>
      <c r="B2345" t="s">
        <v>8</v>
      </c>
      <c r="C2345" t="s">
        <v>9</v>
      </c>
      <c r="D2345">
        <v>79024.05</v>
      </c>
      <c r="E2345">
        <v>0.548</v>
      </c>
      <c r="F2345" t="s">
        <v>26</v>
      </c>
      <c r="G2345" t="s">
        <v>25</v>
      </c>
    </row>
    <row r="2346" ht="12.75" customHeight="1">
      <c r="A2346" t="s">
        <v>7</v>
      </c>
      <c r="B2346" t="s">
        <v>8</v>
      </c>
      <c r="C2346" t="s">
        <v>9</v>
      </c>
      <c r="D2346">
        <v>23505.33</v>
      </c>
      <c r="E2346">
        <v>0.163</v>
      </c>
      <c r="F2346" t="s">
        <v>27</v>
      </c>
      <c r="G2346" t="s">
        <v>25</v>
      </c>
    </row>
    <row r="2347" ht="12.75" customHeight="1">
      <c r="A2347" t="s">
        <v>7</v>
      </c>
      <c r="B2347" t="s">
        <v>8</v>
      </c>
      <c r="C2347" t="s">
        <v>9</v>
      </c>
      <c r="D2347">
        <v>9373.29</v>
      </c>
      <c r="E2347">
        <v>0.065</v>
      </c>
      <c r="F2347" t="s">
        <v>27</v>
      </c>
      <c r="G2347" t="s">
        <v>25</v>
      </c>
    </row>
    <row r="2348" ht="12.75" customHeight="1">
      <c r="A2348" t="s">
        <v>7</v>
      </c>
      <c r="B2348" t="s">
        <v>8</v>
      </c>
      <c r="C2348" t="s">
        <v>9</v>
      </c>
      <c r="D2348">
        <v>10238.52</v>
      </c>
      <c r="E2348">
        <v>0.071</v>
      </c>
      <c r="F2348" t="s">
        <v>27</v>
      </c>
      <c r="G2348" t="s">
        <v>25</v>
      </c>
    </row>
    <row r="2349" ht="12.75" customHeight="1">
      <c r="A2349" t="s">
        <v>7</v>
      </c>
      <c r="B2349" t="s">
        <v>8</v>
      </c>
      <c r="C2349" t="s">
        <v>9</v>
      </c>
      <c r="D2349">
        <v>14708.86</v>
      </c>
      <c r="E2349">
        <v>0.102</v>
      </c>
      <c r="F2349" t="s">
        <v>27</v>
      </c>
      <c r="G2349" t="s">
        <v>25</v>
      </c>
    </row>
    <row r="2350" ht="12.75" customHeight="1">
      <c r="A2350" t="s">
        <v>7</v>
      </c>
      <c r="B2350" t="s">
        <v>8</v>
      </c>
      <c r="C2350" t="s">
        <v>9</v>
      </c>
      <c r="D2350">
        <v>89118.36</v>
      </c>
      <c r="E2350">
        <v>0.618</v>
      </c>
      <c r="F2350" t="s">
        <v>27</v>
      </c>
      <c r="G2350" t="s">
        <v>25</v>
      </c>
    </row>
    <row r="2351" ht="12.75" customHeight="1">
      <c r="A2351" t="s">
        <v>7</v>
      </c>
      <c r="B2351" t="s">
        <v>8</v>
      </c>
      <c r="C2351" t="s">
        <v>9</v>
      </c>
      <c r="D2351">
        <v>1153.64</v>
      </c>
      <c r="E2351">
        <v>0.008</v>
      </c>
      <c r="F2351" t="s">
        <v>13</v>
      </c>
      <c r="G2351" t="s">
        <v>14</v>
      </c>
    </row>
    <row r="2352" ht="12.75" customHeight="1">
      <c r="A2352" t="s">
        <v>7</v>
      </c>
      <c r="B2352" t="s">
        <v>8</v>
      </c>
      <c r="C2352" t="s">
        <v>9</v>
      </c>
      <c r="D2352">
        <v>19323.4</v>
      </c>
      <c r="E2352">
        <v>0.134</v>
      </c>
      <c r="F2352" t="s">
        <v>909</v>
      </c>
      <c r="G2352" t="s">
        <v>11</v>
      </c>
    </row>
    <row r="2353" ht="12.75" customHeight="1">
      <c r="A2353" t="s">
        <v>7</v>
      </c>
      <c r="B2353" t="s">
        <v>8</v>
      </c>
      <c r="C2353" t="s">
        <v>9</v>
      </c>
      <c r="D2353">
        <v>16583.51</v>
      </c>
      <c r="E2353">
        <v>0.115</v>
      </c>
      <c r="F2353" t="s">
        <v>18</v>
      </c>
      <c r="G2353" t="s">
        <v>11</v>
      </c>
    </row>
    <row r="2354" ht="12.75" customHeight="1">
      <c r="A2354" t="s">
        <v>7</v>
      </c>
      <c r="B2354" t="s">
        <v>8</v>
      </c>
      <c r="C2354" t="s">
        <v>9</v>
      </c>
      <c r="D2354">
        <v>1153.64</v>
      </c>
      <c r="E2354">
        <v>0.008</v>
      </c>
      <c r="F2354" t="s">
        <v>19</v>
      </c>
      <c r="G2354" t="s">
        <v>11</v>
      </c>
    </row>
    <row r="2355" ht="12.75" customHeight="1">
      <c r="A2355" t="s">
        <v>7</v>
      </c>
      <c r="B2355" t="s">
        <v>8</v>
      </c>
      <c r="C2355" t="s">
        <v>9</v>
      </c>
      <c r="D2355">
        <v>23505.33</v>
      </c>
      <c r="E2355">
        <v>0.163</v>
      </c>
      <c r="F2355" t="s">
        <v>912</v>
      </c>
      <c r="G2355" t="s">
        <v>11</v>
      </c>
    </row>
    <row r="2356" ht="12.75" customHeight="1">
      <c r="A2356" t="s">
        <v>7</v>
      </c>
      <c r="B2356" t="s">
        <v>8</v>
      </c>
      <c r="C2356" t="s">
        <v>9</v>
      </c>
      <c r="D2356">
        <v>1297.84</v>
      </c>
      <c r="E2356">
        <v>0.009</v>
      </c>
      <c r="F2356" t="s">
        <v>912</v>
      </c>
      <c r="G2356" t="s">
        <v>11</v>
      </c>
    </row>
    <row r="2357" ht="12.75" customHeight="1">
      <c r="A2357" t="s">
        <v>7</v>
      </c>
      <c r="B2357" t="s">
        <v>8</v>
      </c>
      <c r="C2357" t="s">
        <v>9</v>
      </c>
      <c r="D2357">
        <v>23505.33</v>
      </c>
      <c r="E2357">
        <v>0.163</v>
      </c>
      <c r="F2357" t="s">
        <v>913</v>
      </c>
      <c r="G2357" t="s">
        <v>11</v>
      </c>
    </row>
    <row r="2358" ht="12.75" customHeight="1">
      <c r="A2358" t="s">
        <v>7</v>
      </c>
      <c r="B2358" t="s">
        <v>8</v>
      </c>
      <c r="C2358" t="s">
        <v>9</v>
      </c>
      <c r="D2358">
        <v>1874.66</v>
      </c>
      <c r="E2358">
        <v>0.013</v>
      </c>
      <c r="F2358" t="s">
        <v>913</v>
      </c>
      <c r="G2358" t="s">
        <v>11</v>
      </c>
    </row>
    <row r="2359" ht="12.75" customHeight="1">
      <c r="A2359" t="s">
        <v>7</v>
      </c>
      <c r="B2359" t="s">
        <v>8</v>
      </c>
      <c r="C2359" t="s">
        <v>9</v>
      </c>
      <c r="D2359">
        <v>23361.12</v>
      </c>
      <c r="E2359">
        <v>0.162</v>
      </c>
      <c r="F2359" t="s">
        <v>904</v>
      </c>
      <c r="G2359" t="s">
        <v>16</v>
      </c>
    </row>
    <row r="2360" ht="12.75" customHeight="1">
      <c r="A2360" t="s">
        <v>7</v>
      </c>
      <c r="B2360" t="s">
        <v>8</v>
      </c>
      <c r="C2360" t="s">
        <v>9</v>
      </c>
      <c r="D2360">
        <v>17160.33</v>
      </c>
      <c r="E2360">
        <v>0.119</v>
      </c>
      <c r="F2360" t="s">
        <v>17</v>
      </c>
      <c r="G2360" t="s">
        <v>16</v>
      </c>
    </row>
    <row r="2361" ht="12.75" customHeight="1">
      <c r="A2361" t="s">
        <v>7</v>
      </c>
      <c r="B2361" t="s">
        <v>8</v>
      </c>
      <c r="C2361" t="s">
        <v>9</v>
      </c>
      <c r="D2361">
        <v>23505.33</v>
      </c>
      <c r="E2361">
        <v>0.163</v>
      </c>
      <c r="F2361" t="s">
        <v>22</v>
      </c>
      <c r="G2361" t="s">
        <v>23</v>
      </c>
    </row>
    <row r="2362" ht="12.75" customHeight="1">
      <c r="A2362" t="s">
        <v>7</v>
      </c>
      <c r="B2362" t="s">
        <v>8</v>
      </c>
      <c r="C2362" t="s">
        <v>9</v>
      </c>
      <c r="D2362">
        <v>1874.66</v>
      </c>
      <c r="E2362">
        <v>0.013</v>
      </c>
      <c r="F2362" t="s">
        <v>22</v>
      </c>
      <c r="G2362" t="s">
        <v>23</v>
      </c>
    </row>
    <row r="2363" ht="12.75" customHeight="1">
      <c r="A2363" t="s">
        <v>7</v>
      </c>
      <c r="B2363" t="s">
        <v>8</v>
      </c>
      <c r="C2363" t="s">
        <v>389</v>
      </c>
      <c r="D2363">
        <v>1153.64</v>
      </c>
      <c r="E2363">
        <v>0.008</v>
      </c>
      <c r="F2363" t="s">
        <v>391</v>
      </c>
      <c r="G2363" t="s">
        <v>47</v>
      </c>
    </row>
    <row r="2364" ht="12.75" customHeight="1">
      <c r="A2364" t="s">
        <v>7</v>
      </c>
      <c r="B2364" t="s">
        <v>8</v>
      </c>
      <c r="C2364" t="s">
        <v>389</v>
      </c>
      <c r="D2364">
        <v>1153.64</v>
      </c>
      <c r="E2364">
        <v>0.008</v>
      </c>
      <c r="F2364" t="s">
        <v>392</v>
      </c>
      <c r="G2364" t="s">
        <v>47</v>
      </c>
    </row>
    <row r="2365" ht="12.75" customHeight="1">
      <c r="A2365" t="s">
        <v>7</v>
      </c>
      <c r="B2365" t="s">
        <v>8</v>
      </c>
      <c r="C2365" t="s">
        <v>389</v>
      </c>
      <c r="D2365">
        <v>1442.04</v>
      </c>
      <c r="E2365">
        <v>0.01</v>
      </c>
      <c r="F2365" t="s">
        <v>794</v>
      </c>
      <c r="G2365" t="s">
        <v>73</v>
      </c>
    </row>
    <row r="2366" ht="12.75" customHeight="1">
      <c r="A2366" t="s">
        <v>7</v>
      </c>
      <c r="B2366" t="s">
        <v>8</v>
      </c>
      <c r="C2366" t="s">
        <v>389</v>
      </c>
      <c r="D2366">
        <v>1442.04</v>
      </c>
      <c r="E2366">
        <v>0.01</v>
      </c>
      <c r="F2366" t="s">
        <v>396</v>
      </c>
      <c r="G2366" t="s">
        <v>73</v>
      </c>
    </row>
    <row r="2367" ht="12.75" customHeight="1">
      <c r="A2367" t="s">
        <v>7</v>
      </c>
      <c r="B2367" t="s">
        <v>8</v>
      </c>
      <c r="C2367" t="s">
        <v>389</v>
      </c>
      <c r="D2367">
        <v>4470.34</v>
      </c>
      <c r="E2367">
        <v>0.031</v>
      </c>
      <c r="F2367" t="s">
        <v>235</v>
      </c>
      <c r="G2367" t="s">
        <v>47</v>
      </c>
    </row>
    <row r="2368" ht="12.75" customHeight="1">
      <c r="A2368" t="s">
        <v>7</v>
      </c>
      <c r="B2368" t="s">
        <v>8</v>
      </c>
      <c r="C2368" t="s">
        <v>389</v>
      </c>
      <c r="D2368">
        <v>3605.11</v>
      </c>
      <c r="E2368">
        <v>0.025</v>
      </c>
      <c r="F2368" t="s">
        <v>295</v>
      </c>
      <c r="G2368" t="s">
        <v>47</v>
      </c>
    </row>
    <row r="2369" ht="12.75" customHeight="1">
      <c r="A2369" t="s">
        <v>7</v>
      </c>
      <c r="B2369" t="s">
        <v>8</v>
      </c>
      <c r="C2369" t="s">
        <v>389</v>
      </c>
      <c r="D2369">
        <v>1730.45</v>
      </c>
      <c r="E2369">
        <v>0.012</v>
      </c>
      <c r="F2369" t="s">
        <v>308</v>
      </c>
      <c r="G2369" t="s">
        <v>47</v>
      </c>
    </row>
    <row r="2370" ht="12.75" customHeight="1">
      <c r="A2370" t="s">
        <v>7</v>
      </c>
      <c r="B2370" t="s">
        <v>8</v>
      </c>
      <c r="C2370" t="s">
        <v>389</v>
      </c>
      <c r="D2370">
        <v>1730.45</v>
      </c>
      <c r="E2370">
        <v>0.012</v>
      </c>
      <c r="F2370" t="s">
        <v>311</v>
      </c>
      <c r="G2370" t="s">
        <v>47</v>
      </c>
    </row>
    <row r="2371" ht="12.75" customHeight="1">
      <c r="A2371" t="s">
        <v>7</v>
      </c>
      <c r="B2371" t="s">
        <v>28</v>
      </c>
      <c r="C2371" t="s">
        <v>9</v>
      </c>
      <c r="D2371">
        <v>38097.33</v>
      </c>
      <c r="E2371">
        <v>0.267</v>
      </c>
      <c r="F2371" t="s">
        <v>31</v>
      </c>
      <c r="G2371" t="s">
        <v>25</v>
      </c>
    </row>
    <row r="2372" ht="12.75" customHeight="1">
      <c r="A2372" t="s">
        <v>7</v>
      </c>
      <c r="B2372" t="s">
        <v>1371</v>
      </c>
      <c r="C2372" t="s">
        <v>9</v>
      </c>
      <c r="D2372">
        <v>60733.62</v>
      </c>
      <c r="E2372">
        <v>0.473</v>
      </c>
      <c r="F2372" t="s">
        <v>31</v>
      </c>
      <c r="G2372" t="s">
        <v>25</v>
      </c>
    </row>
    <row r="2373" ht="12.75" customHeight="1">
      <c r="A2373" t="s">
        <v>7</v>
      </c>
      <c r="B2373" t="s">
        <v>1371</v>
      </c>
      <c r="C2373" t="s">
        <v>9</v>
      </c>
      <c r="D2373">
        <v>74986.12</v>
      </c>
      <c r="E2373">
        <v>0.584</v>
      </c>
      <c r="F2373" t="s">
        <v>32</v>
      </c>
      <c r="G2373" t="s">
        <v>25</v>
      </c>
    </row>
    <row r="2374" ht="12.75" customHeight="1">
      <c r="A2374" t="s">
        <v>7</v>
      </c>
      <c r="B2374" t="s">
        <v>1371</v>
      </c>
      <c r="C2374" t="s">
        <v>9</v>
      </c>
      <c r="D2374">
        <v>60733.62</v>
      </c>
      <c r="E2374">
        <v>0.473</v>
      </c>
      <c r="F2374" t="s">
        <v>33</v>
      </c>
      <c r="G2374" t="s">
        <v>25</v>
      </c>
    </row>
    <row r="2375" ht="12.75" customHeight="1">
      <c r="A2375" t="s">
        <v>7</v>
      </c>
      <c r="B2375" t="s">
        <v>1371</v>
      </c>
      <c r="C2375" t="s">
        <v>9</v>
      </c>
      <c r="D2375">
        <v>75114.52</v>
      </c>
      <c r="E2375">
        <v>0.585</v>
      </c>
      <c r="F2375" t="s">
        <v>34</v>
      </c>
      <c r="G2375" t="s">
        <v>25</v>
      </c>
    </row>
    <row r="2376" ht="12.75" customHeight="1">
      <c r="A2376" t="s">
        <v>7</v>
      </c>
      <c r="B2376" t="s">
        <v>1371</v>
      </c>
      <c r="C2376" t="s">
        <v>9</v>
      </c>
      <c r="D2376">
        <v>109012.36</v>
      </c>
      <c r="E2376">
        <v>0.849</v>
      </c>
      <c r="F2376" t="s">
        <v>35</v>
      </c>
      <c r="G2376" t="s">
        <v>25</v>
      </c>
    </row>
    <row r="2377" ht="12.75" customHeight="1">
      <c r="A2377" t="s">
        <v>7</v>
      </c>
      <c r="B2377" t="s">
        <v>1371</v>
      </c>
      <c r="C2377" t="s">
        <v>9</v>
      </c>
      <c r="D2377">
        <v>100281.1</v>
      </c>
      <c r="E2377">
        <v>0.781</v>
      </c>
      <c r="F2377" t="s">
        <v>36</v>
      </c>
      <c r="G2377" t="s">
        <v>25</v>
      </c>
    </row>
    <row r="2378" ht="12.75" customHeight="1">
      <c r="A2378" t="s">
        <v>7</v>
      </c>
      <c r="B2378" t="s">
        <v>1371</v>
      </c>
      <c r="C2378" t="s">
        <v>9</v>
      </c>
      <c r="D2378">
        <v>89367.02</v>
      </c>
      <c r="E2378">
        <v>0.696</v>
      </c>
      <c r="F2378" t="s">
        <v>37</v>
      </c>
      <c r="G2378" t="s">
        <v>25</v>
      </c>
    </row>
    <row r="2379" ht="12.75" customHeight="1">
      <c r="A2379" t="s">
        <v>7</v>
      </c>
      <c r="B2379" t="s">
        <v>1371</v>
      </c>
      <c r="C2379" t="s">
        <v>9</v>
      </c>
      <c r="D2379">
        <v>86413.8</v>
      </c>
      <c r="E2379">
        <v>0.673</v>
      </c>
      <c r="F2379" t="s">
        <v>30</v>
      </c>
      <c r="G2379" t="s">
        <v>14</v>
      </c>
    </row>
    <row r="2380" ht="12.75" customHeight="1">
      <c r="A2380" t="s">
        <v>7</v>
      </c>
      <c r="B2380" t="s">
        <v>1371</v>
      </c>
      <c r="C2380" t="s">
        <v>9</v>
      </c>
      <c r="D2380">
        <v>62402.83</v>
      </c>
      <c r="E2380">
        <v>0.486</v>
      </c>
      <c r="F2380" t="s">
        <v>1152</v>
      </c>
      <c r="G2380" t="s">
        <v>14</v>
      </c>
    </row>
    <row r="2381" ht="12.75" customHeight="1">
      <c r="A2381" t="s">
        <v>7</v>
      </c>
      <c r="B2381" t="s">
        <v>1371</v>
      </c>
      <c r="C2381" t="s">
        <v>9</v>
      </c>
      <c r="D2381">
        <v>40061.08</v>
      </c>
      <c r="E2381">
        <v>0.312</v>
      </c>
      <c r="F2381" t="s">
        <v>76</v>
      </c>
      <c r="G2381" t="s">
        <v>73</v>
      </c>
    </row>
    <row r="2382" ht="12.75" customHeight="1">
      <c r="A2382" t="s">
        <v>7</v>
      </c>
      <c r="B2382" t="s">
        <v>1371</v>
      </c>
      <c r="C2382" t="s">
        <v>9</v>
      </c>
      <c r="D2382">
        <v>133023.33</v>
      </c>
      <c r="E2382">
        <v>1.036</v>
      </c>
      <c r="F2382" t="s">
        <v>957</v>
      </c>
      <c r="G2382" t="s">
        <v>73</v>
      </c>
    </row>
    <row r="2383" ht="12.75" customHeight="1">
      <c r="A2383" t="s">
        <v>7</v>
      </c>
      <c r="B2383" t="s">
        <v>1371</v>
      </c>
      <c r="C2383" t="s">
        <v>9</v>
      </c>
      <c r="D2383">
        <v>72546.51</v>
      </c>
      <c r="E2383">
        <v>0.565</v>
      </c>
      <c r="F2383" t="s">
        <v>29</v>
      </c>
      <c r="G2383" t="s">
        <v>14</v>
      </c>
    </row>
    <row r="2384" ht="12.75" customHeight="1">
      <c r="A2384" t="s">
        <v>7</v>
      </c>
      <c r="B2384" t="s">
        <v>1371</v>
      </c>
      <c r="C2384" t="s">
        <v>9</v>
      </c>
      <c r="D2384">
        <v>39162.27</v>
      </c>
      <c r="E2384">
        <v>0.305</v>
      </c>
      <c r="F2384" t="s">
        <v>1164</v>
      </c>
      <c r="G2384" t="s">
        <v>14</v>
      </c>
    </row>
    <row r="2385" ht="12.75" customHeight="1">
      <c r="A2385" t="s">
        <v>7</v>
      </c>
      <c r="B2385" t="s">
        <v>1371</v>
      </c>
      <c r="C2385" t="s">
        <v>9</v>
      </c>
      <c r="D2385">
        <v>143680.6</v>
      </c>
      <c r="E2385">
        <v>1.119</v>
      </c>
      <c r="F2385" t="s">
        <v>38</v>
      </c>
      <c r="G2385" t="s">
        <v>14</v>
      </c>
    </row>
    <row r="2386" ht="12.75" customHeight="1">
      <c r="A2386" t="s">
        <v>7</v>
      </c>
      <c r="B2386" t="s">
        <v>1371</v>
      </c>
      <c r="C2386" t="s">
        <v>9</v>
      </c>
      <c r="D2386">
        <v>126731.68</v>
      </c>
      <c r="E2386">
        <v>0.987</v>
      </c>
      <c r="F2386" t="s">
        <v>39</v>
      </c>
      <c r="G2386" t="s">
        <v>40</v>
      </c>
    </row>
    <row r="2387" ht="12.75" customHeight="1">
      <c r="A2387" t="s">
        <v>7</v>
      </c>
      <c r="B2387" t="s">
        <v>1371</v>
      </c>
      <c r="C2387" t="s">
        <v>9</v>
      </c>
      <c r="D2387">
        <v>13995.7</v>
      </c>
      <c r="E2387">
        <v>0.109</v>
      </c>
      <c r="F2387" t="s">
        <v>41</v>
      </c>
      <c r="G2387" t="s">
        <v>42</v>
      </c>
    </row>
    <row r="2388" ht="12.75" customHeight="1">
      <c r="A2388" t="s">
        <v>7</v>
      </c>
      <c r="B2388" t="s">
        <v>1371</v>
      </c>
      <c r="C2388" t="s">
        <v>9</v>
      </c>
      <c r="D2388">
        <v>132766.52</v>
      </c>
      <c r="E2388">
        <v>1.034</v>
      </c>
      <c r="F2388" t="s">
        <v>43</v>
      </c>
      <c r="G2388" t="s">
        <v>42</v>
      </c>
    </row>
    <row r="2389" ht="12.75" customHeight="1">
      <c r="A2389" t="s">
        <v>7</v>
      </c>
      <c r="B2389" t="s">
        <v>1371</v>
      </c>
      <c r="C2389" t="s">
        <v>9</v>
      </c>
      <c r="D2389">
        <v>95401.86</v>
      </c>
      <c r="E2389">
        <v>0.743</v>
      </c>
      <c r="F2389" t="s">
        <v>44</v>
      </c>
      <c r="G2389" t="s">
        <v>45</v>
      </c>
    </row>
    <row r="2390" ht="12.75" customHeight="1">
      <c r="A2390" t="s">
        <v>7</v>
      </c>
      <c r="B2390" t="s">
        <v>1371</v>
      </c>
      <c r="C2390" t="s">
        <v>9</v>
      </c>
      <c r="D2390">
        <v>268101.07</v>
      </c>
      <c r="E2390">
        <v>2.088</v>
      </c>
      <c r="F2390" t="s">
        <v>1178</v>
      </c>
      <c r="G2390" t="s">
        <v>45</v>
      </c>
    </row>
    <row r="2391" ht="12.75" customHeight="1">
      <c r="A2391" t="s">
        <v>7</v>
      </c>
      <c r="B2391" t="s">
        <v>1371</v>
      </c>
      <c r="C2391" t="s">
        <v>9</v>
      </c>
      <c r="D2391">
        <v>119541.23</v>
      </c>
      <c r="E2391">
        <v>0.931</v>
      </c>
      <c r="F2391" t="s">
        <v>46</v>
      </c>
      <c r="G2391" t="s">
        <v>47</v>
      </c>
    </row>
    <row r="2392" ht="12.75" customHeight="1">
      <c r="A2392" t="s">
        <v>7</v>
      </c>
      <c r="B2392" t="s">
        <v>1371</v>
      </c>
      <c r="C2392" t="s">
        <v>9</v>
      </c>
      <c r="D2392">
        <v>135848.15</v>
      </c>
      <c r="E2392">
        <v>1.058</v>
      </c>
      <c r="F2392" t="s">
        <v>48</v>
      </c>
      <c r="G2392" t="s">
        <v>47</v>
      </c>
    </row>
    <row r="2393" ht="12.75" customHeight="1">
      <c r="A2393" t="s">
        <v>7</v>
      </c>
      <c r="B2393" t="s">
        <v>1371</v>
      </c>
      <c r="C2393" t="s">
        <v>9</v>
      </c>
      <c r="D2393">
        <v>52515.97</v>
      </c>
      <c r="E2393">
        <v>0.409</v>
      </c>
      <c r="F2393" t="s">
        <v>50</v>
      </c>
      <c r="G2393" t="s">
        <v>47</v>
      </c>
    </row>
    <row r="2394" ht="12.75" customHeight="1">
      <c r="A2394" t="s">
        <v>7</v>
      </c>
      <c r="B2394" t="s">
        <v>1371</v>
      </c>
      <c r="C2394" t="s">
        <v>9</v>
      </c>
      <c r="D2394">
        <v>149569.02</v>
      </c>
      <c r="E2394">
        <v>1.034</v>
      </c>
      <c r="F2394" t="s">
        <v>51</v>
      </c>
      <c r="G2394" t="s">
        <v>47</v>
      </c>
    </row>
    <row r="2395" ht="12.75" customHeight="1">
      <c r="A2395" t="s">
        <v>7</v>
      </c>
      <c r="B2395" t="s">
        <v>1371</v>
      </c>
      <c r="C2395" t="s">
        <v>9</v>
      </c>
      <c r="D2395">
        <v>87697.81</v>
      </c>
      <c r="E2395">
        <v>0.683</v>
      </c>
      <c r="F2395" t="s">
        <v>52</v>
      </c>
      <c r="G2395" t="s">
        <v>47</v>
      </c>
    </row>
    <row r="2396" ht="12.75" customHeight="1">
      <c r="A2396" t="s">
        <v>7</v>
      </c>
      <c r="B2396" t="s">
        <v>1371</v>
      </c>
      <c r="C2396" t="s">
        <v>9</v>
      </c>
      <c r="D2396">
        <v>104293.29</v>
      </c>
      <c r="E2396">
        <v>0.721</v>
      </c>
      <c r="F2396" t="s">
        <v>53</v>
      </c>
      <c r="G2396" t="s">
        <v>47</v>
      </c>
    </row>
    <row r="2397" ht="12.75" customHeight="1">
      <c r="A2397" t="s">
        <v>7</v>
      </c>
      <c r="B2397" t="s">
        <v>1371</v>
      </c>
      <c r="C2397" t="s">
        <v>9</v>
      </c>
      <c r="D2397">
        <v>137273.7</v>
      </c>
      <c r="E2397">
        <v>0.949</v>
      </c>
      <c r="F2397" t="s">
        <v>54</v>
      </c>
      <c r="G2397" t="s">
        <v>47</v>
      </c>
    </row>
    <row r="2398" ht="12.75" customHeight="1">
      <c r="A2398" t="s">
        <v>7</v>
      </c>
      <c r="B2398" t="s">
        <v>1371</v>
      </c>
      <c r="C2398" t="s">
        <v>9</v>
      </c>
      <c r="D2398">
        <v>52218.97</v>
      </c>
      <c r="E2398">
        <v>0.361</v>
      </c>
      <c r="F2398" t="s">
        <v>55</v>
      </c>
      <c r="G2398" t="s">
        <v>45</v>
      </c>
    </row>
    <row r="2399" ht="12.75" customHeight="1">
      <c r="A2399" t="s">
        <v>7</v>
      </c>
      <c r="B2399" t="s">
        <v>1371</v>
      </c>
      <c r="C2399" t="s">
        <v>9</v>
      </c>
      <c r="D2399">
        <v>112538.39</v>
      </c>
      <c r="E2399">
        <v>0.778</v>
      </c>
      <c r="F2399" t="s">
        <v>56</v>
      </c>
      <c r="G2399" t="s">
        <v>45</v>
      </c>
    </row>
    <row r="2400" ht="12.75" customHeight="1">
      <c r="A2400" t="s">
        <v>7</v>
      </c>
      <c r="B2400" t="s">
        <v>1371</v>
      </c>
      <c r="C2400" t="s">
        <v>9</v>
      </c>
      <c r="D2400">
        <v>85488.68</v>
      </c>
      <c r="E2400">
        <v>0.591</v>
      </c>
      <c r="F2400" t="s">
        <v>57</v>
      </c>
      <c r="G2400" t="s">
        <v>47</v>
      </c>
    </row>
    <row r="2401" ht="12.75" customHeight="1">
      <c r="A2401" t="s">
        <v>7</v>
      </c>
      <c r="B2401" t="s">
        <v>1371</v>
      </c>
      <c r="C2401" t="s">
        <v>9</v>
      </c>
      <c r="D2401">
        <v>207429.38</v>
      </c>
      <c r="E2401">
        <v>1.434</v>
      </c>
      <c r="F2401" t="s">
        <v>58</v>
      </c>
      <c r="G2401" t="s">
        <v>47</v>
      </c>
    </row>
    <row r="2402" ht="12.75" customHeight="1">
      <c r="A2402" t="s">
        <v>7</v>
      </c>
      <c r="B2402" t="s">
        <v>1371</v>
      </c>
      <c r="C2402" t="s">
        <v>9</v>
      </c>
      <c r="D2402">
        <v>48024.1</v>
      </c>
      <c r="E2402">
        <v>0.332</v>
      </c>
      <c r="F2402" t="s">
        <v>920</v>
      </c>
      <c r="G2402" t="s">
        <v>23</v>
      </c>
    </row>
    <row r="2403" ht="12.75" customHeight="1">
      <c r="A2403" t="s">
        <v>7</v>
      </c>
      <c r="B2403" t="s">
        <v>1371</v>
      </c>
      <c r="C2403" t="s">
        <v>9</v>
      </c>
      <c r="D2403">
        <v>131053.71</v>
      </c>
      <c r="E2403">
        <v>0.906</v>
      </c>
      <c r="F2403" t="s">
        <v>59</v>
      </c>
      <c r="G2403" t="s">
        <v>23</v>
      </c>
    </row>
    <row r="2404" ht="12.75" customHeight="1">
      <c r="A2404" t="s">
        <v>7</v>
      </c>
      <c r="B2404" t="s">
        <v>1371</v>
      </c>
      <c r="C2404" t="s">
        <v>9</v>
      </c>
      <c r="D2404">
        <v>69287.78</v>
      </c>
      <c r="E2404">
        <v>0.479</v>
      </c>
      <c r="F2404" t="s">
        <v>60</v>
      </c>
      <c r="G2404" t="s">
        <v>23</v>
      </c>
    </row>
    <row r="2405" ht="12.75" customHeight="1">
      <c r="A2405" t="s">
        <v>7</v>
      </c>
      <c r="B2405" t="s">
        <v>1371</v>
      </c>
      <c r="C2405" t="s">
        <v>9</v>
      </c>
      <c r="D2405">
        <v>97205.4</v>
      </c>
      <c r="E2405">
        <v>0.672</v>
      </c>
      <c r="F2405" t="s">
        <v>61</v>
      </c>
      <c r="G2405" t="s">
        <v>40</v>
      </c>
    </row>
    <row r="2406" ht="12.75" customHeight="1">
      <c r="A2406" t="s">
        <v>7</v>
      </c>
      <c r="B2406" t="s">
        <v>1371</v>
      </c>
      <c r="C2406" t="s">
        <v>9</v>
      </c>
      <c r="D2406">
        <v>139732.76</v>
      </c>
      <c r="E2406">
        <v>0.966</v>
      </c>
      <c r="F2406" t="s">
        <v>63</v>
      </c>
      <c r="G2406" t="s">
        <v>40</v>
      </c>
    </row>
    <row r="2407" ht="12.75" customHeight="1">
      <c r="A2407" t="s">
        <v>7</v>
      </c>
      <c r="B2407" t="s">
        <v>1371</v>
      </c>
      <c r="C2407" t="s">
        <v>9</v>
      </c>
      <c r="D2407">
        <v>135682.54</v>
      </c>
      <c r="E2407">
        <v>0.938</v>
      </c>
      <c r="F2407" t="s">
        <v>64</v>
      </c>
      <c r="G2407" t="s">
        <v>40</v>
      </c>
    </row>
    <row r="2408" ht="12.75" customHeight="1">
      <c r="A2408" t="s">
        <v>7</v>
      </c>
      <c r="B2408" t="s">
        <v>1371</v>
      </c>
      <c r="C2408" t="s">
        <v>9</v>
      </c>
      <c r="D2408">
        <v>49181.3</v>
      </c>
      <c r="E2408">
        <v>0.34</v>
      </c>
      <c r="F2408" t="s">
        <v>65</v>
      </c>
      <c r="G2408" t="s">
        <v>40</v>
      </c>
    </row>
    <row r="2409" ht="12.75" customHeight="1">
      <c r="A2409" t="s">
        <v>7</v>
      </c>
      <c r="B2409" t="s">
        <v>1371</v>
      </c>
      <c r="C2409" t="s">
        <v>9</v>
      </c>
      <c r="D2409">
        <v>162153.65</v>
      </c>
      <c r="E2409">
        <v>1.121</v>
      </c>
      <c r="F2409" t="s">
        <v>66</v>
      </c>
      <c r="G2409" t="s">
        <v>40</v>
      </c>
    </row>
    <row r="2410" ht="12.75" customHeight="1">
      <c r="A2410" t="s">
        <v>7</v>
      </c>
      <c r="B2410" t="s">
        <v>1371</v>
      </c>
      <c r="C2410" t="s">
        <v>9</v>
      </c>
      <c r="D2410">
        <v>59885.47</v>
      </c>
      <c r="E2410">
        <v>0.414</v>
      </c>
      <c r="F2410" t="s">
        <v>67</v>
      </c>
      <c r="G2410" t="s">
        <v>40</v>
      </c>
    </row>
    <row r="2411" ht="12.75" customHeight="1">
      <c r="A2411" t="s">
        <v>7</v>
      </c>
      <c r="B2411" t="s">
        <v>1371</v>
      </c>
      <c r="C2411" t="s">
        <v>9</v>
      </c>
      <c r="D2411">
        <v>4050.23</v>
      </c>
      <c r="E2411">
        <v>0.028</v>
      </c>
      <c r="F2411" t="s">
        <v>68</v>
      </c>
      <c r="G2411" t="s">
        <v>40</v>
      </c>
    </row>
    <row r="2412" ht="12.75" customHeight="1">
      <c r="A2412" t="s">
        <v>7</v>
      </c>
      <c r="B2412" t="s">
        <v>1371</v>
      </c>
      <c r="C2412" t="s">
        <v>9</v>
      </c>
      <c r="D2412">
        <v>78256.13</v>
      </c>
      <c r="E2412">
        <v>0.541</v>
      </c>
      <c r="F2412" t="s">
        <v>69</v>
      </c>
      <c r="G2412" t="s">
        <v>45</v>
      </c>
    </row>
    <row r="2413" ht="12.75" customHeight="1">
      <c r="A2413" t="s">
        <v>7</v>
      </c>
      <c r="B2413" t="s">
        <v>1371</v>
      </c>
      <c r="C2413" t="s">
        <v>9</v>
      </c>
      <c r="D2413">
        <v>233177.24</v>
      </c>
      <c r="E2413">
        <v>1.612</v>
      </c>
      <c r="F2413" t="s">
        <v>70</v>
      </c>
      <c r="G2413" t="s">
        <v>45</v>
      </c>
    </row>
    <row r="2414" ht="12.75" customHeight="1">
      <c r="A2414" t="s">
        <v>7</v>
      </c>
      <c r="B2414" t="s">
        <v>1371</v>
      </c>
      <c r="C2414" t="s">
        <v>9</v>
      </c>
      <c r="D2414">
        <v>132500.22</v>
      </c>
      <c r="E2414">
        <v>0.916</v>
      </c>
      <c r="F2414" t="s">
        <v>71</v>
      </c>
      <c r="G2414" t="s">
        <v>45</v>
      </c>
    </row>
    <row r="2415" ht="12.75" customHeight="1">
      <c r="A2415" t="s">
        <v>7</v>
      </c>
      <c r="B2415" t="s">
        <v>1371</v>
      </c>
      <c r="C2415" t="s">
        <v>9</v>
      </c>
      <c r="D2415">
        <v>62489.19</v>
      </c>
      <c r="E2415">
        <v>0.432</v>
      </c>
      <c r="F2415" t="s">
        <v>72</v>
      </c>
      <c r="G2415" t="s">
        <v>73</v>
      </c>
    </row>
    <row r="2416" ht="12.75" customHeight="1">
      <c r="A2416" t="s">
        <v>7</v>
      </c>
      <c r="B2416" t="s">
        <v>1371</v>
      </c>
      <c r="C2416" t="s">
        <v>9</v>
      </c>
      <c r="D2416">
        <v>116299.32</v>
      </c>
      <c r="E2416">
        <v>0.804</v>
      </c>
      <c r="F2416" t="s">
        <v>74</v>
      </c>
      <c r="G2416" t="s">
        <v>73</v>
      </c>
    </row>
    <row r="2417" ht="12.75" customHeight="1">
      <c r="A2417" t="s">
        <v>7</v>
      </c>
      <c r="B2417" t="s">
        <v>1371</v>
      </c>
      <c r="C2417" t="s">
        <v>9</v>
      </c>
      <c r="D2417">
        <v>97205.4</v>
      </c>
      <c r="E2417">
        <v>0.672</v>
      </c>
      <c r="F2417" t="s">
        <v>75</v>
      </c>
      <c r="G2417" t="s">
        <v>73</v>
      </c>
    </row>
    <row r="2418" ht="12.75" customHeight="1">
      <c r="A2418" t="s">
        <v>7</v>
      </c>
      <c r="B2418" t="s">
        <v>1371</v>
      </c>
      <c r="C2418" t="s">
        <v>9</v>
      </c>
      <c r="D2418">
        <v>75652.42</v>
      </c>
      <c r="E2418">
        <v>0.523</v>
      </c>
      <c r="F2418" t="s">
        <v>77</v>
      </c>
      <c r="G2418" t="s">
        <v>78</v>
      </c>
    </row>
    <row r="2419" ht="12.75" customHeight="1">
      <c r="A2419" t="s">
        <v>7</v>
      </c>
      <c r="B2419" t="s">
        <v>1371</v>
      </c>
      <c r="C2419" t="s">
        <v>9</v>
      </c>
      <c r="D2419">
        <v>135103.93</v>
      </c>
      <c r="E2419">
        <v>0.934</v>
      </c>
      <c r="F2419" t="s">
        <v>963</v>
      </c>
      <c r="G2419" t="s">
        <v>73</v>
      </c>
    </row>
    <row r="2420" ht="12.75" customHeight="1">
      <c r="A2420" t="s">
        <v>7</v>
      </c>
      <c r="B2420" t="s">
        <v>1371</v>
      </c>
      <c r="C2420" t="s">
        <v>9</v>
      </c>
      <c r="D2420">
        <v>111959.79</v>
      </c>
      <c r="E2420">
        <v>0.774</v>
      </c>
      <c r="F2420" t="s">
        <v>79</v>
      </c>
      <c r="G2420" t="s">
        <v>80</v>
      </c>
    </row>
    <row r="2421" ht="12.75" customHeight="1">
      <c r="A2421" t="s">
        <v>7</v>
      </c>
      <c r="B2421" t="s">
        <v>1371</v>
      </c>
      <c r="C2421" t="s">
        <v>9</v>
      </c>
      <c r="D2421">
        <v>149569.02</v>
      </c>
      <c r="E2421">
        <v>1.034</v>
      </c>
      <c r="F2421" t="s">
        <v>81</v>
      </c>
      <c r="G2421" t="s">
        <v>78</v>
      </c>
    </row>
    <row r="2422" ht="12.75" customHeight="1">
      <c r="A2422" t="s">
        <v>7</v>
      </c>
      <c r="B2422" t="s">
        <v>1371</v>
      </c>
      <c r="C2422" t="s">
        <v>9</v>
      </c>
      <c r="D2422">
        <v>13307.88</v>
      </c>
      <c r="E2422">
        <v>0.092</v>
      </c>
      <c r="F2422" t="s">
        <v>82</v>
      </c>
      <c r="G2422" t="s">
        <v>78</v>
      </c>
    </row>
    <row r="2423" ht="12.75" customHeight="1">
      <c r="A2423" t="s">
        <v>7</v>
      </c>
      <c r="B2423" t="s">
        <v>1371</v>
      </c>
      <c r="C2423" t="s">
        <v>9</v>
      </c>
      <c r="D2423">
        <v>50772.46</v>
      </c>
      <c r="E2423">
        <v>0.351</v>
      </c>
      <c r="F2423" t="s">
        <v>83</v>
      </c>
      <c r="G2423" t="s">
        <v>40</v>
      </c>
    </row>
    <row r="2424" ht="12.75" customHeight="1">
      <c r="A2424" t="s">
        <v>7</v>
      </c>
      <c r="B2424" t="s">
        <v>1371</v>
      </c>
      <c r="C2424" t="s">
        <v>9</v>
      </c>
      <c r="D2424">
        <v>235202.35</v>
      </c>
      <c r="E2424">
        <v>1.626</v>
      </c>
      <c r="F2424" t="s">
        <v>84</v>
      </c>
      <c r="G2424" t="s">
        <v>40</v>
      </c>
    </row>
    <row r="2425" ht="12.75" customHeight="1">
      <c r="A2425" t="s">
        <v>7</v>
      </c>
      <c r="B2425" t="s">
        <v>1371</v>
      </c>
      <c r="C2425" t="s">
        <v>9</v>
      </c>
      <c r="D2425">
        <v>55111.99</v>
      </c>
      <c r="E2425">
        <v>0.381</v>
      </c>
      <c r="F2425" t="s">
        <v>85</v>
      </c>
      <c r="G2425" t="s">
        <v>40</v>
      </c>
    </row>
    <row r="2426" ht="12.75" customHeight="1">
      <c r="A2426" t="s">
        <v>7</v>
      </c>
      <c r="B2426" t="s">
        <v>1371</v>
      </c>
      <c r="C2426" t="s">
        <v>9</v>
      </c>
      <c r="D2426">
        <v>29074.83</v>
      </c>
      <c r="E2426">
        <v>0.201</v>
      </c>
      <c r="F2426" t="s">
        <v>86</v>
      </c>
      <c r="G2426" t="s">
        <v>87</v>
      </c>
    </row>
    <row r="2427" ht="12.75" customHeight="1">
      <c r="A2427" t="s">
        <v>7</v>
      </c>
      <c r="B2427" t="s">
        <v>1371</v>
      </c>
      <c r="C2427" t="s">
        <v>9</v>
      </c>
      <c r="D2427">
        <v>106897.01</v>
      </c>
      <c r="E2427">
        <v>0.739</v>
      </c>
      <c r="F2427" t="s">
        <v>88</v>
      </c>
      <c r="G2427" t="s">
        <v>89</v>
      </c>
    </row>
    <row r="2428" ht="12.75" customHeight="1">
      <c r="A2428" t="s">
        <v>7</v>
      </c>
      <c r="B2428" t="s">
        <v>1371</v>
      </c>
      <c r="C2428" t="s">
        <v>9</v>
      </c>
      <c r="D2428">
        <v>164323.41</v>
      </c>
      <c r="E2428">
        <v>1.136</v>
      </c>
      <c r="F2428" t="s">
        <v>90</v>
      </c>
      <c r="G2428" t="s">
        <v>89</v>
      </c>
    </row>
    <row r="2429" ht="12.75" customHeight="1">
      <c r="A2429" t="s">
        <v>7</v>
      </c>
      <c r="B2429" t="s">
        <v>1371</v>
      </c>
      <c r="C2429" t="s">
        <v>9</v>
      </c>
      <c r="D2429">
        <v>38187.84</v>
      </c>
      <c r="E2429">
        <v>0.264</v>
      </c>
      <c r="F2429" t="s">
        <v>91</v>
      </c>
      <c r="G2429" t="s">
        <v>92</v>
      </c>
    </row>
    <row r="2430" ht="12.75" customHeight="1">
      <c r="A2430" t="s">
        <v>7</v>
      </c>
      <c r="B2430" t="s">
        <v>1371</v>
      </c>
      <c r="C2430" t="s">
        <v>9</v>
      </c>
      <c r="D2430">
        <v>138575.56</v>
      </c>
      <c r="E2430">
        <v>0.958</v>
      </c>
      <c r="F2430" t="s">
        <v>93</v>
      </c>
      <c r="G2430" t="s">
        <v>92</v>
      </c>
    </row>
    <row r="2431" ht="12.75" customHeight="1">
      <c r="A2431" t="s">
        <v>7</v>
      </c>
      <c r="B2431" t="s">
        <v>1371</v>
      </c>
      <c r="C2431" t="s">
        <v>9</v>
      </c>
      <c r="D2431">
        <v>78256.13</v>
      </c>
      <c r="E2431">
        <v>0.541</v>
      </c>
      <c r="F2431" t="s">
        <v>94</v>
      </c>
      <c r="G2431" t="s">
        <v>92</v>
      </c>
    </row>
    <row r="2432" ht="12.75" customHeight="1">
      <c r="A2432" t="s">
        <v>7</v>
      </c>
      <c r="B2432" t="s">
        <v>1371</v>
      </c>
      <c r="C2432" t="s">
        <v>9</v>
      </c>
      <c r="D2432">
        <v>87369.14</v>
      </c>
      <c r="E2432">
        <v>0.604</v>
      </c>
      <c r="F2432" t="s">
        <v>95</v>
      </c>
      <c r="G2432" t="s">
        <v>92</v>
      </c>
    </row>
    <row r="2433" ht="12.75" customHeight="1">
      <c r="A2433" t="s">
        <v>7</v>
      </c>
      <c r="B2433" t="s">
        <v>1371</v>
      </c>
      <c r="C2433" t="s">
        <v>9</v>
      </c>
      <c r="D2433">
        <v>145952.75</v>
      </c>
      <c r="E2433">
        <v>1.009</v>
      </c>
      <c r="F2433" t="s">
        <v>96</v>
      </c>
      <c r="G2433" t="s">
        <v>92</v>
      </c>
    </row>
    <row r="2434" ht="12.75" customHeight="1">
      <c r="A2434" t="s">
        <v>7</v>
      </c>
      <c r="B2434" t="s">
        <v>1371</v>
      </c>
      <c r="C2434" t="s">
        <v>9</v>
      </c>
      <c r="D2434">
        <v>64514.3</v>
      </c>
      <c r="E2434">
        <v>0.446</v>
      </c>
      <c r="F2434" t="s">
        <v>97</v>
      </c>
      <c r="G2434" t="s">
        <v>98</v>
      </c>
    </row>
    <row r="2435" ht="12.75" customHeight="1">
      <c r="A2435" t="s">
        <v>7</v>
      </c>
      <c r="B2435" t="s">
        <v>8</v>
      </c>
      <c r="C2435" t="s">
        <v>389</v>
      </c>
      <c r="D2435">
        <v>37814.71</v>
      </c>
      <c r="E2435">
        <v>0.275</v>
      </c>
      <c r="F2435" t="s">
        <v>487</v>
      </c>
      <c r="G2435" t="s">
        <v>25</v>
      </c>
    </row>
    <row r="2436" ht="12.75" customHeight="1">
      <c r="A2436" t="s">
        <v>7</v>
      </c>
      <c r="B2436" t="s">
        <v>8</v>
      </c>
      <c r="C2436" t="s">
        <v>389</v>
      </c>
      <c r="D2436">
        <v>16913.49</v>
      </c>
      <c r="E2436">
        <v>0.123</v>
      </c>
      <c r="F2436" t="s">
        <v>1491</v>
      </c>
      <c r="G2436" t="s">
        <v>11</v>
      </c>
    </row>
    <row r="2437" ht="12.75" customHeight="1">
      <c r="A2437" t="s">
        <v>7</v>
      </c>
      <c r="B2437" t="s">
        <v>8</v>
      </c>
      <c r="C2437" t="s">
        <v>389</v>
      </c>
      <c r="D2437">
        <v>35064.56</v>
      </c>
      <c r="E2437">
        <v>0.255</v>
      </c>
      <c r="F2437" t="s">
        <v>491</v>
      </c>
      <c r="G2437" t="s">
        <v>25</v>
      </c>
    </row>
    <row r="2438" ht="12.75" customHeight="1">
      <c r="A2438" t="s">
        <v>7</v>
      </c>
      <c r="B2438" t="s">
        <v>8</v>
      </c>
      <c r="C2438" t="s">
        <v>389</v>
      </c>
      <c r="D2438">
        <v>60421.67</v>
      </c>
      <c r="E2438">
        <v>0.419</v>
      </c>
      <c r="F2438" t="s">
        <v>491</v>
      </c>
      <c r="G2438" t="s">
        <v>25</v>
      </c>
    </row>
    <row r="2439" ht="12.75" customHeight="1">
      <c r="A2439" t="s">
        <v>7</v>
      </c>
      <c r="B2439" t="s">
        <v>8</v>
      </c>
      <c r="C2439" t="s">
        <v>389</v>
      </c>
      <c r="D2439">
        <v>91425.63</v>
      </c>
      <c r="E2439">
        <v>0.634</v>
      </c>
      <c r="F2439" t="s">
        <v>496</v>
      </c>
      <c r="G2439" t="s">
        <v>25</v>
      </c>
    </row>
    <row r="2440" ht="12.75" customHeight="1">
      <c r="A2440" t="s">
        <v>7</v>
      </c>
      <c r="B2440" t="s">
        <v>8</v>
      </c>
      <c r="C2440" t="s">
        <v>389</v>
      </c>
      <c r="D2440">
        <v>127332.54</v>
      </c>
      <c r="E2440">
        <v>0.883</v>
      </c>
      <c r="F2440" t="s">
        <v>500</v>
      </c>
      <c r="G2440" t="s">
        <v>25</v>
      </c>
    </row>
    <row r="2441" ht="12.75" customHeight="1">
      <c r="A2441" t="s">
        <v>7</v>
      </c>
      <c r="B2441" t="s">
        <v>8</v>
      </c>
      <c r="C2441" t="s">
        <v>389</v>
      </c>
      <c r="D2441">
        <v>64315.19</v>
      </c>
      <c r="E2441">
        <v>0.446</v>
      </c>
      <c r="F2441" t="s">
        <v>776</v>
      </c>
      <c r="G2441" t="s">
        <v>11</v>
      </c>
    </row>
    <row r="2442" ht="12.75" customHeight="1">
      <c r="A2442" t="s">
        <v>7</v>
      </c>
      <c r="B2442" t="s">
        <v>8</v>
      </c>
      <c r="C2442" t="s">
        <v>389</v>
      </c>
      <c r="D2442">
        <v>192080.35</v>
      </c>
      <c r="E2442">
        <v>1.332</v>
      </c>
      <c r="F2442" t="s">
        <v>505</v>
      </c>
      <c r="G2442" t="s">
        <v>11</v>
      </c>
    </row>
    <row r="2443" ht="12.75" customHeight="1">
      <c r="A2443" t="s">
        <v>7</v>
      </c>
      <c r="B2443" t="s">
        <v>8</v>
      </c>
      <c r="C2443" t="s">
        <v>389</v>
      </c>
      <c r="D2443">
        <v>6200.79</v>
      </c>
      <c r="E2443">
        <v>0.043</v>
      </c>
      <c r="F2443" t="s">
        <v>779</v>
      </c>
      <c r="G2443" t="s">
        <v>11</v>
      </c>
    </row>
    <row r="2444" ht="12.75" customHeight="1">
      <c r="A2444" t="s">
        <v>7</v>
      </c>
      <c r="B2444" t="s">
        <v>8</v>
      </c>
      <c r="C2444" t="s">
        <v>389</v>
      </c>
      <c r="D2444">
        <v>95319.15</v>
      </c>
      <c r="E2444">
        <v>0.661</v>
      </c>
      <c r="F2444" t="s">
        <v>781</v>
      </c>
      <c r="G2444" t="s">
        <v>11</v>
      </c>
    </row>
    <row r="2445" ht="12.75" customHeight="1">
      <c r="A2445" t="s">
        <v>7</v>
      </c>
      <c r="B2445" t="s">
        <v>8</v>
      </c>
      <c r="C2445" t="s">
        <v>389</v>
      </c>
      <c r="D2445">
        <v>11247.95</v>
      </c>
      <c r="E2445">
        <v>0.078</v>
      </c>
      <c r="F2445" t="s">
        <v>510</v>
      </c>
      <c r="G2445" t="s">
        <v>16</v>
      </c>
    </row>
    <row r="2446" ht="12.75" customHeight="1">
      <c r="A2446" t="s">
        <v>7</v>
      </c>
      <c r="B2446" t="s">
        <v>8</v>
      </c>
      <c r="C2446" t="s">
        <v>389</v>
      </c>
      <c r="D2446">
        <v>59412.24</v>
      </c>
      <c r="E2446">
        <v>0.412</v>
      </c>
      <c r="F2446" t="s">
        <v>786</v>
      </c>
      <c r="G2446" t="s">
        <v>11</v>
      </c>
    </row>
    <row r="2447" ht="12.75" customHeight="1">
      <c r="A2447" t="s">
        <v>7</v>
      </c>
      <c r="B2447" t="s">
        <v>8</v>
      </c>
      <c r="C2447" t="s">
        <v>389</v>
      </c>
      <c r="D2447">
        <v>88685.75</v>
      </c>
      <c r="E2447">
        <v>0.615</v>
      </c>
      <c r="F2447" t="s">
        <v>789</v>
      </c>
      <c r="G2447" t="s">
        <v>11</v>
      </c>
    </row>
    <row r="2448" ht="12.75" customHeight="1">
      <c r="A2448" t="s">
        <v>7</v>
      </c>
      <c r="B2448" t="s">
        <v>8</v>
      </c>
      <c r="C2448" t="s">
        <v>389</v>
      </c>
      <c r="D2448">
        <v>86955.29</v>
      </c>
      <c r="E2448">
        <v>0.603</v>
      </c>
      <c r="F2448" t="s">
        <v>515</v>
      </c>
      <c r="G2448" t="s">
        <v>11</v>
      </c>
    </row>
    <row r="2449" ht="12.75" customHeight="1">
      <c r="A2449" t="s">
        <v>7</v>
      </c>
      <c r="B2449" t="s">
        <v>28</v>
      </c>
      <c r="C2449" t="s">
        <v>389</v>
      </c>
      <c r="D2449">
        <v>55505.09</v>
      </c>
      <c r="E2449">
        <v>0.389</v>
      </c>
      <c r="F2449" t="s">
        <v>391</v>
      </c>
      <c r="G2449" t="s">
        <v>47</v>
      </c>
    </row>
    <row r="2450" ht="12.75" customHeight="1">
      <c r="A2450" t="s">
        <v>7</v>
      </c>
      <c r="B2450" t="s">
        <v>28</v>
      </c>
      <c r="C2450" t="s">
        <v>389</v>
      </c>
      <c r="D2450">
        <v>148679.45</v>
      </c>
      <c r="E2450">
        <v>1.042</v>
      </c>
      <c r="F2450" t="s">
        <v>794</v>
      </c>
      <c r="G2450" t="s">
        <v>73</v>
      </c>
    </row>
    <row r="2451" ht="12.75" customHeight="1">
      <c r="A2451" t="s">
        <v>7</v>
      </c>
      <c r="B2451" t="s">
        <v>28</v>
      </c>
      <c r="C2451" t="s">
        <v>389</v>
      </c>
      <c r="D2451">
        <v>166800.64</v>
      </c>
      <c r="E2451">
        <v>1.169</v>
      </c>
      <c r="F2451" t="s">
        <v>392</v>
      </c>
      <c r="G2451" t="s">
        <v>47</v>
      </c>
    </row>
    <row r="2452" ht="12.75" customHeight="1">
      <c r="A2452" t="s">
        <v>7</v>
      </c>
      <c r="B2452" t="s">
        <v>28</v>
      </c>
      <c r="C2452" t="s">
        <v>389</v>
      </c>
      <c r="D2452">
        <v>12984.48</v>
      </c>
      <c r="E2452">
        <v>0.091</v>
      </c>
      <c r="F2452" t="s">
        <v>392</v>
      </c>
      <c r="G2452" t="s">
        <v>47</v>
      </c>
    </row>
    <row r="2453" ht="12.75" customHeight="1">
      <c r="A2453" t="s">
        <v>7</v>
      </c>
      <c r="B2453" t="s">
        <v>28</v>
      </c>
      <c r="C2453" t="s">
        <v>389</v>
      </c>
      <c r="D2453">
        <v>252269.92</v>
      </c>
      <c r="E2453">
        <v>1.768</v>
      </c>
      <c r="F2453" t="s">
        <v>519</v>
      </c>
      <c r="G2453" t="s">
        <v>240</v>
      </c>
    </row>
    <row r="2454" ht="12.75" customHeight="1">
      <c r="A2454" t="s">
        <v>7</v>
      </c>
      <c r="B2454" t="s">
        <v>28</v>
      </c>
      <c r="C2454" t="s">
        <v>389</v>
      </c>
      <c r="D2454">
        <v>83186.29</v>
      </c>
      <c r="E2454">
        <v>0.583</v>
      </c>
      <c r="F2454" t="s">
        <v>804</v>
      </c>
      <c r="G2454" t="s">
        <v>78</v>
      </c>
    </row>
    <row r="2455" ht="12.75" customHeight="1">
      <c r="A2455" t="s">
        <v>7</v>
      </c>
      <c r="B2455" t="s">
        <v>28</v>
      </c>
      <c r="C2455" t="s">
        <v>389</v>
      </c>
      <c r="D2455">
        <v>41949.86</v>
      </c>
      <c r="E2455">
        <v>0.294</v>
      </c>
      <c r="F2455" t="s">
        <v>525</v>
      </c>
      <c r="G2455" t="s">
        <v>73</v>
      </c>
    </row>
    <row r="2456" ht="12.75" customHeight="1">
      <c r="A2456" t="s">
        <v>7</v>
      </c>
      <c r="B2456" t="s">
        <v>28</v>
      </c>
      <c r="C2456" t="s">
        <v>389</v>
      </c>
      <c r="D2456">
        <v>153673.48</v>
      </c>
      <c r="E2456">
        <v>1.077</v>
      </c>
      <c r="F2456" t="s">
        <v>527</v>
      </c>
      <c r="G2456" t="s">
        <v>47</v>
      </c>
    </row>
    <row r="2457" ht="12.75" customHeight="1">
      <c r="A2457" t="s">
        <v>7</v>
      </c>
      <c r="B2457" t="s">
        <v>28</v>
      </c>
      <c r="C2457" t="s">
        <v>389</v>
      </c>
      <c r="D2457">
        <v>177502.14</v>
      </c>
      <c r="E2457">
        <v>1.244</v>
      </c>
      <c r="F2457" t="s">
        <v>534</v>
      </c>
      <c r="G2457" t="s">
        <v>80</v>
      </c>
    </row>
    <row r="2458" ht="12.75" customHeight="1">
      <c r="A2458" t="s">
        <v>7</v>
      </c>
      <c r="B2458" t="s">
        <v>28</v>
      </c>
      <c r="C2458" t="s">
        <v>389</v>
      </c>
      <c r="D2458">
        <v>220308.12</v>
      </c>
      <c r="E2458">
        <v>1.544</v>
      </c>
      <c r="F2458" t="s">
        <v>541</v>
      </c>
      <c r="G2458" t="s">
        <v>92</v>
      </c>
    </row>
    <row r="2459" ht="12.75" customHeight="1">
      <c r="A2459" t="s">
        <v>7</v>
      </c>
      <c r="B2459" t="s">
        <v>28</v>
      </c>
      <c r="C2459" t="s">
        <v>389</v>
      </c>
      <c r="D2459">
        <v>409367.88</v>
      </c>
      <c r="E2459">
        <v>2.869</v>
      </c>
      <c r="F2459" t="s">
        <v>544</v>
      </c>
      <c r="G2459" t="s">
        <v>98</v>
      </c>
    </row>
    <row r="2460" ht="12.75" customHeight="1">
      <c r="A2460" t="s">
        <v>7</v>
      </c>
      <c r="B2460" t="s">
        <v>28</v>
      </c>
      <c r="C2460" t="s">
        <v>389</v>
      </c>
      <c r="D2460">
        <v>7562.39</v>
      </c>
      <c r="E2460">
        <v>0.053</v>
      </c>
      <c r="F2460" t="s">
        <v>553</v>
      </c>
      <c r="G2460" t="s">
        <v>78</v>
      </c>
    </row>
    <row r="2461" ht="12.75" customHeight="1">
      <c r="A2461" t="s">
        <v>7</v>
      </c>
      <c r="B2461" t="s">
        <v>28</v>
      </c>
      <c r="C2461" t="s">
        <v>389</v>
      </c>
      <c r="D2461">
        <v>98739.13</v>
      </c>
      <c r="E2461">
        <v>0.692</v>
      </c>
      <c r="F2461" t="s">
        <v>556</v>
      </c>
      <c r="G2461" t="s">
        <v>14</v>
      </c>
    </row>
    <row r="2462" ht="12.75" customHeight="1">
      <c r="A2462" t="s">
        <v>7</v>
      </c>
      <c r="B2462" t="s">
        <v>28</v>
      </c>
      <c r="C2462" t="s">
        <v>389</v>
      </c>
      <c r="D2462">
        <v>64779.72</v>
      </c>
      <c r="E2462">
        <v>0.454</v>
      </c>
      <c r="F2462" t="s">
        <v>560</v>
      </c>
      <c r="G2462" t="s">
        <v>14</v>
      </c>
    </row>
    <row r="2463" ht="12.75" customHeight="1">
      <c r="A2463" t="s">
        <v>7</v>
      </c>
      <c r="B2463" t="s">
        <v>28</v>
      </c>
      <c r="C2463" t="s">
        <v>389</v>
      </c>
      <c r="D2463">
        <v>18691.95</v>
      </c>
      <c r="E2463">
        <v>0.131</v>
      </c>
      <c r="F2463" t="s">
        <v>809</v>
      </c>
      <c r="G2463" t="s">
        <v>40</v>
      </c>
    </row>
    <row r="2464" ht="12.75" customHeight="1">
      <c r="A2464" t="s">
        <v>7</v>
      </c>
      <c r="B2464" t="s">
        <v>28</v>
      </c>
      <c r="C2464" t="s">
        <v>389</v>
      </c>
      <c r="D2464">
        <v>162805.42</v>
      </c>
      <c r="E2464">
        <v>1.141</v>
      </c>
      <c r="F2464" t="s">
        <v>563</v>
      </c>
      <c r="G2464" t="s">
        <v>42</v>
      </c>
    </row>
    <row r="2465" ht="12.75" customHeight="1">
      <c r="A2465" t="s">
        <v>7</v>
      </c>
      <c r="B2465" t="s">
        <v>28</v>
      </c>
      <c r="C2465" t="s">
        <v>389</v>
      </c>
      <c r="D2465">
        <v>136408.4</v>
      </c>
      <c r="E2465">
        <v>0.956</v>
      </c>
      <c r="F2465" t="s">
        <v>566</v>
      </c>
      <c r="G2465" t="s">
        <v>14</v>
      </c>
    </row>
    <row r="2466" ht="12.75" customHeight="1">
      <c r="A2466" t="s">
        <v>7</v>
      </c>
      <c r="B2466" t="s">
        <v>28</v>
      </c>
      <c r="C2466" t="s">
        <v>389</v>
      </c>
      <c r="D2466">
        <v>35528.96</v>
      </c>
      <c r="E2466">
        <v>0.249</v>
      </c>
      <c r="F2466" t="s">
        <v>570</v>
      </c>
      <c r="G2466" t="s">
        <v>14</v>
      </c>
    </row>
    <row r="2467" ht="12.75" customHeight="1">
      <c r="A2467" t="s">
        <v>7</v>
      </c>
      <c r="B2467" t="s">
        <v>1371</v>
      </c>
      <c r="C2467" t="s">
        <v>389</v>
      </c>
      <c r="D2467">
        <v>193398.24</v>
      </c>
      <c r="E2467">
        <v>1.337</v>
      </c>
      <c r="F2467" t="s">
        <v>570</v>
      </c>
      <c r="G2467" t="s">
        <v>14</v>
      </c>
    </row>
    <row r="2468" ht="12.75" customHeight="1">
      <c r="A2468" t="s">
        <v>7</v>
      </c>
      <c r="B2468" t="s">
        <v>1371</v>
      </c>
      <c r="C2468" t="s">
        <v>389</v>
      </c>
      <c r="D2468">
        <v>95469.59</v>
      </c>
      <c r="E2468">
        <v>0.66</v>
      </c>
      <c r="F2468" t="s">
        <v>574</v>
      </c>
      <c r="G2468" t="s">
        <v>40</v>
      </c>
    </row>
    <row r="2469" ht="12.75" customHeight="1">
      <c r="A2469" t="s">
        <v>7</v>
      </c>
      <c r="B2469" t="s">
        <v>1371</v>
      </c>
      <c r="C2469" t="s">
        <v>389</v>
      </c>
      <c r="D2469">
        <v>100821.67</v>
      </c>
      <c r="E2469">
        <v>0.697</v>
      </c>
      <c r="F2469" t="s">
        <v>578</v>
      </c>
      <c r="G2469" t="s">
        <v>40</v>
      </c>
    </row>
    <row r="2470" ht="12.75" customHeight="1">
      <c r="A2470" t="s">
        <v>7</v>
      </c>
      <c r="B2470" t="s">
        <v>1371</v>
      </c>
      <c r="C2470" t="s">
        <v>389</v>
      </c>
      <c r="D2470">
        <v>318087.31</v>
      </c>
      <c r="E2470">
        <v>2.199</v>
      </c>
      <c r="F2470" t="s">
        <v>581</v>
      </c>
      <c r="G2470" t="s">
        <v>40</v>
      </c>
    </row>
    <row r="2471" ht="12.75" customHeight="1">
      <c r="A2471" t="s">
        <v>7</v>
      </c>
      <c r="B2471" t="s">
        <v>1371</v>
      </c>
      <c r="C2471" t="s">
        <v>389</v>
      </c>
      <c r="D2471">
        <v>5496.73</v>
      </c>
      <c r="E2471">
        <v>0.038</v>
      </c>
      <c r="F2471" t="s">
        <v>584</v>
      </c>
      <c r="G2471" t="s">
        <v>14</v>
      </c>
    </row>
    <row r="2472" ht="12.75" customHeight="1">
      <c r="A2472" t="s">
        <v>7</v>
      </c>
      <c r="B2472" t="s">
        <v>1371</v>
      </c>
      <c r="C2472" t="s">
        <v>389</v>
      </c>
      <c r="D2472">
        <v>295811.08</v>
      </c>
      <c r="E2472">
        <v>2.045</v>
      </c>
      <c r="F2472" t="s">
        <v>584</v>
      </c>
      <c r="G2472" t="s">
        <v>14</v>
      </c>
    </row>
    <row r="2473" ht="12.75" customHeight="1">
      <c r="A2473" t="s">
        <v>7</v>
      </c>
      <c r="B2473" t="s">
        <v>1371</v>
      </c>
      <c r="C2473" t="s">
        <v>389</v>
      </c>
      <c r="D2473">
        <v>96916.1</v>
      </c>
      <c r="E2473">
        <v>0.67</v>
      </c>
      <c r="F2473" t="s">
        <v>588</v>
      </c>
      <c r="G2473" t="s">
        <v>40</v>
      </c>
    </row>
    <row r="2474" ht="12.75" customHeight="1">
      <c r="A2474" t="s">
        <v>7</v>
      </c>
      <c r="B2474" t="s">
        <v>1371</v>
      </c>
      <c r="C2474" t="s">
        <v>389</v>
      </c>
      <c r="D2474">
        <v>119626.29</v>
      </c>
      <c r="E2474">
        <v>0.827</v>
      </c>
      <c r="F2474" t="s">
        <v>805</v>
      </c>
      <c r="G2474" t="s">
        <v>25</v>
      </c>
    </row>
    <row r="2475" ht="12.75" customHeight="1">
      <c r="A2475" t="s">
        <v>7</v>
      </c>
      <c r="B2475" t="s">
        <v>1371</v>
      </c>
      <c r="C2475" t="s">
        <v>389</v>
      </c>
      <c r="D2475">
        <v>51206.42</v>
      </c>
      <c r="E2475">
        <v>0.354</v>
      </c>
      <c r="F2475" t="s">
        <v>591</v>
      </c>
      <c r="G2475" t="s">
        <v>25</v>
      </c>
    </row>
    <row r="2476" ht="12.75" customHeight="1">
      <c r="A2476" t="s">
        <v>7</v>
      </c>
      <c r="B2476" t="s">
        <v>1371</v>
      </c>
      <c r="C2476" t="s">
        <v>389</v>
      </c>
      <c r="D2476">
        <v>41948.76</v>
      </c>
      <c r="E2476">
        <v>0.29</v>
      </c>
      <c r="F2476" t="s">
        <v>591</v>
      </c>
      <c r="G2476" t="s">
        <v>25</v>
      </c>
    </row>
    <row r="2477" ht="12.75" customHeight="1">
      <c r="A2477" t="s">
        <v>7</v>
      </c>
      <c r="B2477" t="s">
        <v>8</v>
      </c>
      <c r="C2477" t="s">
        <v>99</v>
      </c>
      <c r="D2477">
        <v>13699.42</v>
      </c>
      <c r="E2477">
        <v>0.095</v>
      </c>
      <c r="F2477" t="s">
        <v>359</v>
      </c>
      <c r="G2477" t="s">
        <v>23</v>
      </c>
    </row>
    <row r="2478" ht="12.75" customHeight="1">
      <c r="A2478" t="s">
        <v>7</v>
      </c>
      <c r="B2478" t="s">
        <v>8</v>
      </c>
      <c r="C2478" t="s">
        <v>99</v>
      </c>
      <c r="D2478">
        <v>3460.91</v>
      </c>
      <c r="E2478">
        <v>0.024</v>
      </c>
      <c r="F2478" t="s">
        <v>362</v>
      </c>
      <c r="G2478" t="s">
        <v>16</v>
      </c>
    </row>
    <row r="2479" ht="12.75" customHeight="1">
      <c r="A2479" t="s">
        <v>7</v>
      </c>
      <c r="B2479" t="s">
        <v>8</v>
      </c>
      <c r="C2479" t="s">
        <v>99</v>
      </c>
      <c r="D2479">
        <v>7498.63</v>
      </c>
      <c r="E2479">
        <v>0.052</v>
      </c>
      <c r="F2479" t="s">
        <v>365</v>
      </c>
      <c r="G2479" t="s">
        <v>16</v>
      </c>
    </row>
    <row r="2480" ht="12.75" customHeight="1">
      <c r="A2480" t="s">
        <v>7</v>
      </c>
      <c r="B2480" t="s">
        <v>28</v>
      </c>
      <c r="C2480" t="s">
        <v>99</v>
      </c>
      <c r="D2480">
        <v>182924.23</v>
      </c>
      <c r="E2480">
        <v>1.282</v>
      </c>
      <c r="F2480" t="s">
        <v>220</v>
      </c>
      <c r="G2480" t="s">
        <v>23</v>
      </c>
    </row>
    <row r="2481" ht="12.75" customHeight="1">
      <c r="A2481" t="s">
        <v>7</v>
      </c>
      <c r="B2481" t="s">
        <v>28</v>
      </c>
      <c r="C2481" t="s">
        <v>99</v>
      </c>
      <c r="D2481">
        <v>4708.66</v>
      </c>
      <c r="E2481">
        <v>0.033</v>
      </c>
      <c r="F2481" t="s">
        <v>220</v>
      </c>
      <c r="G2481" t="s">
        <v>23</v>
      </c>
    </row>
    <row r="2482" ht="12.75" customHeight="1">
      <c r="A2482" t="s">
        <v>7</v>
      </c>
      <c r="B2482" t="s">
        <v>28</v>
      </c>
      <c r="C2482" t="s">
        <v>99</v>
      </c>
      <c r="D2482">
        <v>23257.92</v>
      </c>
      <c r="E2482">
        <v>0.163</v>
      </c>
      <c r="F2482" t="s">
        <v>220</v>
      </c>
      <c r="G2482" t="s">
        <v>23</v>
      </c>
    </row>
    <row r="2483" ht="12.75" customHeight="1">
      <c r="A2483" t="s">
        <v>7</v>
      </c>
      <c r="B2483" t="s">
        <v>28</v>
      </c>
      <c r="C2483" t="s">
        <v>99</v>
      </c>
      <c r="D2483">
        <v>25398.22</v>
      </c>
      <c r="E2483">
        <v>0.178</v>
      </c>
      <c r="F2483" t="s">
        <v>220</v>
      </c>
      <c r="G2483" t="s">
        <v>23</v>
      </c>
    </row>
    <row r="2484" ht="12.75" customHeight="1">
      <c r="A2484" t="s">
        <v>7</v>
      </c>
      <c r="B2484" t="s">
        <v>28</v>
      </c>
      <c r="C2484" t="s">
        <v>99</v>
      </c>
      <c r="D2484">
        <v>91319.43</v>
      </c>
      <c r="E2484">
        <v>0.64</v>
      </c>
      <c r="F2484" t="s">
        <v>223</v>
      </c>
      <c r="G2484" t="s">
        <v>23</v>
      </c>
    </row>
    <row r="2485" ht="12.75" customHeight="1">
      <c r="A2485" t="s">
        <v>7</v>
      </c>
      <c r="B2485" t="s">
        <v>28</v>
      </c>
      <c r="C2485" t="s">
        <v>99</v>
      </c>
      <c r="D2485">
        <v>105017.34</v>
      </c>
      <c r="E2485">
        <v>0.736</v>
      </c>
      <c r="F2485" t="s">
        <v>225</v>
      </c>
      <c r="G2485" t="s">
        <v>23</v>
      </c>
    </row>
    <row r="2486" ht="12.75" customHeight="1">
      <c r="A2486" t="s">
        <v>7</v>
      </c>
      <c r="B2486" t="s">
        <v>28</v>
      </c>
      <c r="C2486" t="s">
        <v>99</v>
      </c>
      <c r="D2486">
        <v>26682.4</v>
      </c>
      <c r="E2486">
        <v>0.187</v>
      </c>
      <c r="F2486" t="s">
        <v>246</v>
      </c>
      <c r="G2486" t="s">
        <v>23</v>
      </c>
    </row>
    <row r="2487" ht="12.75" customHeight="1">
      <c r="A2487" t="s">
        <v>7</v>
      </c>
      <c r="B2487" t="s">
        <v>28</v>
      </c>
      <c r="C2487" t="s">
        <v>99</v>
      </c>
      <c r="D2487">
        <v>169654.37</v>
      </c>
      <c r="E2487">
        <v>1.189</v>
      </c>
      <c r="F2487" t="s">
        <v>227</v>
      </c>
      <c r="G2487" t="s">
        <v>47</v>
      </c>
    </row>
    <row r="2488" ht="12.75" customHeight="1">
      <c r="A2488" t="s">
        <v>7</v>
      </c>
      <c r="B2488" t="s">
        <v>28</v>
      </c>
      <c r="C2488" t="s">
        <v>99</v>
      </c>
      <c r="D2488">
        <v>132841.23</v>
      </c>
      <c r="E2488">
        <v>0.931</v>
      </c>
      <c r="F2488" t="s">
        <v>228</v>
      </c>
      <c r="G2488" t="s">
        <v>47</v>
      </c>
    </row>
    <row r="2489" ht="12.75" customHeight="1">
      <c r="A2489" t="s">
        <v>7</v>
      </c>
      <c r="B2489" t="s">
        <v>28</v>
      </c>
      <c r="C2489" t="s">
        <v>99</v>
      </c>
      <c r="D2489">
        <v>150819.75</v>
      </c>
      <c r="E2489">
        <v>1.057</v>
      </c>
      <c r="F2489" t="s">
        <v>230</v>
      </c>
      <c r="G2489" t="s">
        <v>47</v>
      </c>
    </row>
    <row r="2490" ht="12.75" customHeight="1">
      <c r="A2490" t="s">
        <v>7</v>
      </c>
      <c r="B2490" t="s">
        <v>28</v>
      </c>
      <c r="C2490" t="s">
        <v>99</v>
      </c>
      <c r="D2490">
        <v>244707.53</v>
      </c>
      <c r="E2490">
        <v>1.715</v>
      </c>
      <c r="F2490" t="s">
        <v>233</v>
      </c>
      <c r="G2490" t="s">
        <v>47</v>
      </c>
    </row>
    <row r="2491" ht="12.75" customHeight="1">
      <c r="A2491" t="s">
        <v>7</v>
      </c>
      <c r="B2491" t="s">
        <v>28</v>
      </c>
      <c r="C2491" t="s">
        <v>99</v>
      </c>
      <c r="D2491">
        <v>184779.16</v>
      </c>
      <c r="E2491">
        <v>1.295</v>
      </c>
      <c r="F2491" t="s">
        <v>174</v>
      </c>
      <c r="G2491" t="s">
        <v>92</v>
      </c>
    </row>
    <row r="2492" ht="12.75" customHeight="1">
      <c r="A2492" t="s">
        <v>7</v>
      </c>
      <c r="B2492" t="s">
        <v>28</v>
      </c>
      <c r="C2492" t="s">
        <v>99</v>
      </c>
      <c r="D2492">
        <v>89464.51</v>
      </c>
      <c r="E2492">
        <v>0.627</v>
      </c>
      <c r="F2492" t="s">
        <v>163</v>
      </c>
      <c r="G2492" t="s">
        <v>92</v>
      </c>
    </row>
    <row r="2493" ht="12.75" customHeight="1">
      <c r="A2493" t="s">
        <v>7</v>
      </c>
      <c r="B2493" t="s">
        <v>28</v>
      </c>
      <c r="C2493" t="s">
        <v>99</v>
      </c>
      <c r="D2493">
        <v>713.43</v>
      </c>
      <c r="E2493">
        <v>0.005</v>
      </c>
      <c r="F2493" t="s">
        <v>141</v>
      </c>
      <c r="G2493" t="s">
        <v>92</v>
      </c>
    </row>
    <row r="2494" ht="12.75" customHeight="1">
      <c r="A2494" t="s">
        <v>7</v>
      </c>
      <c r="B2494" t="s">
        <v>28</v>
      </c>
      <c r="C2494" t="s">
        <v>99</v>
      </c>
      <c r="D2494">
        <v>61783.3</v>
      </c>
      <c r="E2494">
        <v>0.433</v>
      </c>
      <c r="F2494" t="s">
        <v>141</v>
      </c>
      <c r="G2494" t="s">
        <v>92</v>
      </c>
    </row>
    <row r="2495" ht="12.75" customHeight="1">
      <c r="A2495" t="s">
        <v>7</v>
      </c>
      <c r="B2495" t="s">
        <v>1371</v>
      </c>
      <c r="C2495" t="s">
        <v>99</v>
      </c>
      <c r="D2495">
        <v>140456.02</v>
      </c>
      <c r="E2495">
        <v>0.971</v>
      </c>
      <c r="F2495" t="s">
        <v>141</v>
      </c>
      <c r="G2495" t="s">
        <v>92</v>
      </c>
    </row>
    <row r="2496" ht="12.75" customHeight="1">
      <c r="A2496" t="s">
        <v>7</v>
      </c>
      <c r="B2496" t="s">
        <v>1371</v>
      </c>
      <c r="C2496" t="s">
        <v>99</v>
      </c>
      <c r="D2496">
        <v>147399.26</v>
      </c>
      <c r="E2496">
        <v>1.019</v>
      </c>
      <c r="F2496" t="s">
        <v>167</v>
      </c>
      <c r="G2496" t="s">
        <v>92</v>
      </c>
    </row>
    <row r="2497" ht="12.75" customHeight="1">
      <c r="A2497" t="s">
        <v>7</v>
      </c>
      <c r="B2497" t="s">
        <v>1371</v>
      </c>
      <c r="C2497" t="s">
        <v>99</v>
      </c>
      <c r="D2497">
        <v>231730.73</v>
      </c>
      <c r="E2497">
        <v>1.602</v>
      </c>
      <c r="F2497" t="s">
        <v>169</v>
      </c>
      <c r="G2497" t="s">
        <v>92</v>
      </c>
    </row>
    <row r="2498" ht="12.75" customHeight="1">
      <c r="A2498" t="s">
        <v>7</v>
      </c>
      <c r="B2498" t="s">
        <v>1371</v>
      </c>
      <c r="C2498" t="s">
        <v>99</v>
      </c>
      <c r="D2498">
        <v>78400.78</v>
      </c>
      <c r="E2498">
        <v>0.542</v>
      </c>
      <c r="F2498" t="s">
        <v>170</v>
      </c>
      <c r="G2498" t="s">
        <v>92</v>
      </c>
    </row>
    <row r="2499" ht="12.75" customHeight="1">
      <c r="A2499" t="s">
        <v>7</v>
      </c>
      <c r="B2499" t="s">
        <v>1371</v>
      </c>
      <c r="C2499" t="s">
        <v>99</v>
      </c>
      <c r="D2499">
        <v>102557.48</v>
      </c>
      <c r="E2499">
        <v>0.709</v>
      </c>
      <c r="F2499" t="s">
        <v>173</v>
      </c>
      <c r="G2499" t="s">
        <v>92</v>
      </c>
    </row>
    <row r="2500" ht="12.75" customHeight="1">
      <c r="A2500" t="s">
        <v>7</v>
      </c>
      <c r="B2500" t="s">
        <v>1371</v>
      </c>
      <c r="C2500" t="s">
        <v>99</v>
      </c>
      <c r="D2500">
        <v>184574.54</v>
      </c>
      <c r="E2500">
        <v>1.276</v>
      </c>
      <c r="F2500" t="s">
        <v>177</v>
      </c>
      <c r="G2500" t="s">
        <v>92</v>
      </c>
    </row>
    <row r="2501" ht="12.75" customHeight="1">
      <c r="A2501" t="s">
        <v>7</v>
      </c>
      <c r="B2501" t="s">
        <v>1371</v>
      </c>
      <c r="C2501" t="s">
        <v>99</v>
      </c>
      <c r="D2501">
        <v>216108.43</v>
      </c>
      <c r="E2501">
        <v>1.494</v>
      </c>
      <c r="F2501" t="s">
        <v>178</v>
      </c>
      <c r="G2501" t="s">
        <v>92</v>
      </c>
    </row>
    <row r="2502" ht="12.75" customHeight="1">
      <c r="A2502" t="s">
        <v>7</v>
      </c>
      <c r="B2502" t="s">
        <v>1371</v>
      </c>
      <c r="C2502" t="s">
        <v>99</v>
      </c>
      <c r="D2502">
        <v>286698.07</v>
      </c>
      <c r="E2502">
        <v>1.982</v>
      </c>
      <c r="F2502" t="s">
        <v>155</v>
      </c>
      <c r="G2502" t="s">
        <v>45</v>
      </c>
    </row>
    <row r="2503" ht="12.75" customHeight="1">
      <c r="A2503" t="s">
        <v>7</v>
      </c>
      <c r="B2503" t="s">
        <v>1371</v>
      </c>
      <c r="C2503" t="s">
        <v>99</v>
      </c>
      <c r="D2503">
        <v>518139.5</v>
      </c>
      <c r="E2503">
        <v>3.582</v>
      </c>
      <c r="F2503" t="s">
        <v>138</v>
      </c>
      <c r="G2503" t="s">
        <v>45</v>
      </c>
    </row>
    <row r="2504" ht="12.75" customHeight="1">
      <c r="A2504" t="s">
        <v>7</v>
      </c>
      <c r="B2504" t="s">
        <v>1371</v>
      </c>
      <c r="C2504" t="s">
        <v>99</v>
      </c>
      <c r="D2504">
        <v>358155.61</v>
      </c>
      <c r="E2504">
        <v>2.476</v>
      </c>
      <c r="F2504" t="s">
        <v>157</v>
      </c>
      <c r="G2504" t="s">
        <v>45</v>
      </c>
    </row>
    <row r="2505" ht="12.75" customHeight="1">
      <c r="A2505" t="s">
        <v>7</v>
      </c>
      <c r="B2505" t="s">
        <v>1371</v>
      </c>
      <c r="C2505" t="s">
        <v>99</v>
      </c>
      <c r="D2505">
        <v>253283.71</v>
      </c>
      <c r="E2505">
        <v>1.751</v>
      </c>
      <c r="F2505" t="s">
        <v>159</v>
      </c>
      <c r="G2505" t="s">
        <v>45</v>
      </c>
    </row>
    <row r="2506" ht="12.75" customHeight="1">
      <c r="A2506" t="s">
        <v>7</v>
      </c>
      <c r="B2506" t="s">
        <v>1371</v>
      </c>
      <c r="C2506" t="s">
        <v>99</v>
      </c>
      <c r="D2506">
        <v>347740.75</v>
      </c>
      <c r="E2506">
        <v>2.404</v>
      </c>
      <c r="F2506" t="s">
        <v>160</v>
      </c>
      <c r="G2506" t="s">
        <v>45</v>
      </c>
    </row>
    <row r="2507" ht="12.75" customHeight="1">
      <c r="A2507" t="s">
        <v>7</v>
      </c>
      <c r="B2507" t="s">
        <v>1371</v>
      </c>
      <c r="C2507" t="s">
        <v>99</v>
      </c>
      <c r="D2507">
        <v>162683.93</v>
      </c>
      <c r="E2507">
        <v>1.267</v>
      </c>
      <c r="F2507" t="s">
        <v>160</v>
      </c>
      <c r="G2507" t="s">
        <v>45</v>
      </c>
    </row>
    <row r="2508" ht="12.75" customHeight="1">
      <c r="A2508" t="s">
        <v>7</v>
      </c>
      <c r="B2508" t="s">
        <v>1371</v>
      </c>
      <c r="C2508" t="s">
        <v>99</v>
      </c>
      <c r="D2508">
        <v>77682.54</v>
      </c>
      <c r="E2508">
        <v>0.605</v>
      </c>
      <c r="F2508" t="s">
        <v>243</v>
      </c>
      <c r="G2508" t="s">
        <v>42</v>
      </c>
    </row>
    <row r="2509" ht="12.75" customHeight="1">
      <c r="A2509" t="s">
        <v>7</v>
      </c>
      <c r="B2509" t="s">
        <v>1371</v>
      </c>
      <c r="C2509" t="s">
        <v>99</v>
      </c>
      <c r="D2509">
        <v>36722.66</v>
      </c>
      <c r="E2509">
        <v>0.286</v>
      </c>
      <c r="F2509" t="s">
        <v>249</v>
      </c>
      <c r="G2509" t="s">
        <v>80</v>
      </c>
    </row>
    <row r="2510" ht="12.75" customHeight="1">
      <c r="A2510" t="s">
        <v>7</v>
      </c>
      <c r="B2510" t="s">
        <v>1371</v>
      </c>
      <c r="C2510" t="s">
        <v>99</v>
      </c>
      <c r="D2510">
        <v>162555.53</v>
      </c>
      <c r="E2510">
        <v>1.266</v>
      </c>
      <c r="F2510" t="s">
        <v>234</v>
      </c>
      <c r="G2510" t="s">
        <v>89</v>
      </c>
    </row>
    <row r="2511" ht="12.75" customHeight="1">
      <c r="A2511" t="s">
        <v>7</v>
      </c>
      <c r="B2511" t="s">
        <v>1371</v>
      </c>
      <c r="C2511" t="s">
        <v>99</v>
      </c>
      <c r="D2511">
        <v>120825.24</v>
      </c>
      <c r="E2511">
        <v>0.941</v>
      </c>
      <c r="F2511" t="s">
        <v>237</v>
      </c>
      <c r="G2511" t="s">
        <v>89</v>
      </c>
    </row>
    <row r="2512" ht="12.75" customHeight="1">
      <c r="A2512" t="s">
        <v>7</v>
      </c>
      <c r="B2512" t="s">
        <v>1371</v>
      </c>
      <c r="C2512" t="s">
        <v>99</v>
      </c>
      <c r="D2512">
        <v>177578.43</v>
      </c>
      <c r="E2512">
        <v>1.383</v>
      </c>
      <c r="F2512" t="s">
        <v>145</v>
      </c>
      <c r="G2512" t="s">
        <v>89</v>
      </c>
    </row>
    <row r="2513" ht="12.75" customHeight="1">
      <c r="A2513" t="s">
        <v>7</v>
      </c>
      <c r="B2513" t="s">
        <v>1371</v>
      </c>
      <c r="C2513" t="s">
        <v>99</v>
      </c>
      <c r="D2513">
        <v>111965.58</v>
      </c>
      <c r="E2513">
        <v>0.872</v>
      </c>
      <c r="F2513" t="s">
        <v>184</v>
      </c>
      <c r="G2513" t="s">
        <v>40</v>
      </c>
    </row>
    <row r="2514" ht="12.75" customHeight="1">
      <c r="A2514" t="s">
        <v>7</v>
      </c>
      <c r="B2514" t="s">
        <v>1371</v>
      </c>
      <c r="C2514" t="s">
        <v>99</v>
      </c>
      <c r="D2514">
        <v>51873.96</v>
      </c>
      <c r="E2514">
        <v>0.404</v>
      </c>
      <c r="F2514" t="s">
        <v>924</v>
      </c>
      <c r="G2514" t="s">
        <v>40</v>
      </c>
    </row>
    <row r="2515" ht="12.75" customHeight="1">
      <c r="A2515" t="s">
        <v>7</v>
      </c>
      <c r="B2515" t="s">
        <v>1371</v>
      </c>
      <c r="C2515" t="s">
        <v>99</v>
      </c>
      <c r="D2515">
        <v>95658.67</v>
      </c>
      <c r="E2515">
        <v>0.745</v>
      </c>
      <c r="F2515" t="s">
        <v>186</v>
      </c>
      <c r="G2515" t="s">
        <v>40</v>
      </c>
    </row>
    <row r="2516" ht="12.75" customHeight="1">
      <c r="A2516" t="s">
        <v>7</v>
      </c>
      <c r="B2516" t="s">
        <v>1371</v>
      </c>
      <c r="C2516" t="s">
        <v>99</v>
      </c>
      <c r="D2516">
        <v>41858.69</v>
      </c>
      <c r="E2516">
        <v>0.326</v>
      </c>
      <c r="F2516" t="s">
        <v>188</v>
      </c>
      <c r="G2516" t="s">
        <v>40</v>
      </c>
    </row>
    <row r="2517" ht="12.75" customHeight="1">
      <c r="A2517" t="s">
        <v>7</v>
      </c>
      <c r="B2517" t="s">
        <v>1371</v>
      </c>
      <c r="C2517" t="s">
        <v>99</v>
      </c>
      <c r="D2517">
        <v>131482.51</v>
      </c>
      <c r="E2517">
        <v>1.024</v>
      </c>
      <c r="F2517" t="s">
        <v>189</v>
      </c>
      <c r="G2517" t="s">
        <v>40</v>
      </c>
    </row>
    <row r="2518" ht="12.75" customHeight="1">
      <c r="A2518" t="s">
        <v>7</v>
      </c>
      <c r="B2518" t="s">
        <v>1371</v>
      </c>
      <c r="C2518" t="s">
        <v>99</v>
      </c>
      <c r="D2518">
        <v>86670.6</v>
      </c>
      <c r="E2518">
        <v>0.675</v>
      </c>
      <c r="F2518" t="s">
        <v>192</v>
      </c>
      <c r="G2518" t="s">
        <v>40</v>
      </c>
    </row>
    <row r="2519" ht="12.75" customHeight="1">
      <c r="A2519" t="s">
        <v>7</v>
      </c>
      <c r="B2519" t="s">
        <v>1371</v>
      </c>
      <c r="C2519" t="s">
        <v>99</v>
      </c>
      <c r="D2519">
        <v>55340.78</v>
      </c>
      <c r="E2519">
        <v>0.431</v>
      </c>
      <c r="F2519" t="s">
        <v>194</v>
      </c>
      <c r="G2519" t="s">
        <v>40</v>
      </c>
    </row>
    <row r="2520" ht="12.75" customHeight="1">
      <c r="A2520" t="s">
        <v>7</v>
      </c>
      <c r="B2520" t="s">
        <v>1371</v>
      </c>
      <c r="C2520" t="s">
        <v>99</v>
      </c>
      <c r="D2520">
        <v>256673.39</v>
      </c>
      <c r="E2520">
        <v>1.999</v>
      </c>
      <c r="F2520" t="s">
        <v>945</v>
      </c>
      <c r="G2520" t="s">
        <v>14</v>
      </c>
    </row>
    <row r="2521" ht="12.75" customHeight="1">
      <c r="A2521" t="s">
        <v>7</v>
      </c>
      <c r="B2521" t="s">
        <v>1371</v>
      </c>
      <c r="C2521" t="s">
        <v>99</v>
      </c>
      <c r="D2521">
        <v>145478.21</v>
      </c>
      <c r="E2521">
        <v>1.133</v>
      </c>
      <c r="F2521" t="s">
        <v>197</v>
      </c>
      <c r="G2521" t="s">
        <v>40</v>
      </c>
    </row>
    <row r="2522" ht="12.75" customHeight="1">
      <c r="A2522" t="s">
        <v>7</v>
      </c>
      <c r="B2522" t="s">
        <v>1371</v>
      </c>
      <c r="C2522" t="s">
        <v>99</v>
      </c>
      <c r="D2522">
        <v>156135.49</v>
      </c>
      <c r="E2522">
        <v>1.216</v>
      </c>
      <c r="F2522" t="s">
        <v>200</v>
      </c>
      <c r="G2522" t="s">
        <v>40</v>
      </c>
    </row>
    <row r="2523" ht="12.75" customHeight="1">
      <c r="A2523" t="s">
        <v>7</v>
      </c>
      <c r="B2523" t="s">
        <v>1371</v>
      </c>
      <c r="C2523" t="s">
        <v>99</v>
      </c>
      <c r="D2523">
        <v>149330.24</v>
      </c>
      <c r="E2523">
        <v>1.163</v>
      </c>
      <c r="F2523" t="s">
        <v>201</v>
      </c>
      <c r="G2523" t="s">
        <v>40</v>
      </c>
    </row>
    <row r="2524" ht="12.75" customHeight="1">
      <c r="A2524" t="s">
        <v>7</v>
      </c>
      <c r="B2524" t="s">
        <v>1371</v>
      </c>
      <c r="C2524" t="s">
        <v>99</v>
      </c>
      <c r="D2524">
        <v>101821.91</v>
      </c>
      <c r="E2524">
        <v>0.793</v>
      </c>
      <c r="F2524" t="s">
        <v>142</v>
      </c>
      <c r="G2524" t="s">
        <v>40</v>
      </c>
    </row>
    <row r="2525" ht="12.75" customHeight="1">
      <c r="A2525" t="s">
        <v>7</v>
      </c>
      <c r="B2525" t="s">
        <v>1371</v>
      </c>
      <c r="C2525" t="s">
        <v>99</v>
      </c>
      <c r="D2525">
        <v>81919.77</v>
      </c>
      <c r="E2525">
        <v>0.638</v>
      </c>
      <c r="F2525" t="s">
        <v>205</v>
      </c>
      <c r="G2525" t="s">
        <v>40</v>
      </c>
    </row>
    <row r="2526" ht="12.75" customHeight="1">
      <c r="A2526" t="s">
        <v>7</v>
      </c>
      <c r="B2526" t="s">
        <v>1371</v>
      </c>
      <c r="C2526" t="s">
        <v>99</v>
      </c>
      <c r="D2526">
        <v>103362.72</v>
      </c>
      <c r="E2526">
        <v>0.805</v>
      </c>
      <c r="F2526" t="s">
        <v>143</v>
      </c>
      <c r="G2526" t="s">
        <v>14</v>
      </c>
    </row>
    <row r="2527" ht="12.75" customHeight="1">
      <c r="A2527" t="s">
        <v>7</v>
      </c>
      <c r="B2527" t="s">
        <v>1371</v>
      </c>
      <c r="C2527" t="s">
        <v>99</v>
      </c>
      <c r="D2527">
        <v>238697.26</v>
      </c>
      <c r="E2527">
        <v>1.859</v>
      </c>
      <c r="F2527" t="s">
        <v>207</v>
      </c>
      <c r="G2527" t="s">
        <v>14</v>
      </c>
    </row>
    <row r="2528" ht="12.75" customHeight="1">
      <c r="A2528" t="s">
        <v>7</v>
      </c>
      <c r="B2528" t="s">
        <v>1371</v>
      </c>
      <c r="C2528" t="s">
        <v>99</v>
      </c>
      <c r="D2528">
        <v>56624.79</v>
      </c>
      <c r="E2528">
        <v>0.441</v>
      </c>
      <c r="F2528" t="s">
        <v>209</v>
      </c>
      <c r="G2528" t="s">
        <v>87</v>
      </c>
    </row>
    <row r="2529" ht="12.75" customHeight="1">
      <c r="A2529" t="s">
        <v>7</v>
      </c>
      <c r="B2529" t="s">
        <v>1371</v>
      </c>
      <c r="C2529" t="s">
        <v>99</v>
      </c>
      <c r="D2529">
        <v>80250.56</v>
      </c>
      <c r="E2529">
        <v>0.625</v>
      </c>
      <c r="F2529" t="s">
        <v>212</v>
      </c>
      <c r="G2529" t="s">
        <v>87</v>
      </c>
    </row>
    <row r="2530" ht="12.75" customHeight="1">
      <c r="A2530" t="s">
        <v>7</v>
      </c>
      <c r="B2530" t="s">
        <v>1371</v>
      </c>
      <c r="C2530" t="s">
        <v>99</v>
      </c>
      <c r="D2530">
        <v>61504.03</v>
      </c>
      <c r="E2530">
        <v>0.479</v>
      </c>
      <c r="F2530" t="s">
        <v>215</v>
      </c>
      <c r="G2530" t="s">
        <v>87</v>
      </c>
    </row>
    <row r="2531" ht="12.75" customHeight="1">
      <c r="A2531" t="s">
        <v>7</v>
      </c>
      <c r="B2531" t="s">
        <v>1371</v>
      </c>
      <c r="C2531" t="s">
        <v>99</v>
      </c>
      <c r="D2531">
        <v>160757.92</v>
      </c>
      <c r="E2531">
        <v>1.252</v>
      </c>
      <c r="F2531" t="s">
        <v>217</v>
      </c>
      <c r="G2531" t="s">
        <v>40</v>
      </c>
    </row>
    <row r="2532" ht="12.75" customHeight="1">
      <c r="A2532" t="s">
        <v>7</v>
      </c>
      <c r="B2532" t="s">
        <v>1371</v>
      </c>
      <c r="C2532" t="s">
        <v>99</v>
      </c>
      <c r="D2532">
        <v>111066.77</v>
      </c>
      <c r="E2532">
        <v>0.865</v>
      </c>
      <c r="F2532" t="s">
        <v>242</v>
      </c>
      <c r="G2532" t="s">
        <v>42</v>
      </c>
    </row>
    <row r="2533" ht="12.75" customHeight="1">
      <c r="A2533" t="s">
        <v>7</v>
      </c>
      <c r="B2533" t="s">
        <v>1371</v>
      </c>
      <c r="C2533" t="s">
        <v>99</v>
      </c>
      <c r="D2533">
        <v>35181.84</v>
      </c>
      <c r="E2533">
        <v>0.274</v>
      </c>
      <c r="F2533" t="s">
        <v>981</v>
      </c>
      <c r="G2533" t="s">
        <v>42</v>
      </c>
    </row>
    <row r="2534" ht="12.75" customHeight="1">
      <c r="A2534" t="s">
        <v>7</v>
      </c>
      <c r="B2534" t="s">
        <v>1371</v>
      </c>
      <c r="C2534" t="s">
        <v>99</v>
      </c>
      <c r="D2534">
        <v>222261.95</v>
      </c>
      <c r="E2534">
        <v>1.731</v>
      </c>
      <c r="F2534" t="s">
        <v>274</v>
      </c>
      <c r="G2534" t="s">
        <v>78</v>
      </c>
    </row>
    <row r="2535" ht="12.75" customHeight="1">
      <c r="A2535" t="s">
        <v>7</v>
      </c>
      <c r="B2535" t="s">
        <v>1371</v>
      </c>
      <c r="C2535" t="s">
        <v>99</v>
      </c>
      <c r="D2535">
        <v>86670.6</v>
      </c>
      <c r="E2535">
        <v>0.675</v>
      </c>
      <c r="F2535" t="s">
        <v>276</v>
      </c>
      <c r="G2535" t="s">
        <v>78</v>
      </c>
    </row>
    <row r="2536" ht="12.75" customHeight="1">
      <c r="A2536" t="s">
        <v>7</v>
      </c>
      <c r="B2536" t="s">
        <v>1371</v>
      </c>
      <c r="C2536" t="s">
        <v>99</v>
      </c>
      <c r="D2536">
        <v>37621.46</v>
      </c>
      <c r="E2536">
        <v>0.293</v>
      </c>
      <c r="F2536" t="s">
        <v>279</v>
      </c>
      <c r="G2536" t="s">
        <v>78</v>
      </c>
    </row>
    <row r="2537" ht="12.75" customHeight="1">
      <c r="A2537" t="s">
        <v>7</v>
      </c>
      <c r="B2537" t="s">
        <v>1371</v>
      </c>
      <c r="C2537" t="s">
        <v>99</v>
      </c>
      <c r="D2537">
        <v>171415.19</v>
      </c>
      <c r="E2537">
        <v>1.335</v>
      </c>
      <c r="F2537" t="s">
        <v>281</v>
      </c>
      <c r="G2537" t="s">
        <v>78</v>
      </c>
    </row>
    <row r="2538" ht="12.75" customHeight="1">
      <c r="A2538" t="s">
        <v>7</v>
      </c>
      <c r="B2538" t="s">
        <v>1371</v>
      </c>
      <c r="C2538" t="s">
        <v>99</v>
      </c>
      <c r="D2538">
        <v>211733.07</v>
      </c>
      <c r="E2538">
        <v>1.649</v>
      </c>
      <c r="F2538" t="s">
        <v>287</v>
      </c>
      <c r="G2538" t="s">
        <v>240</v>
      </c>
    </row>
    <row r="2539" ht="12.75" customHeight="1">
      <c r="A2539" t="s">
        <v>7</v>
      </c>
      <c r="B2539" t="s">
        <v>1371</v>
      </c>
      <c r="C2539" t="s">
        <v>99</v>
      </c>
      <c r="D2539">
        <v>154209.47</v>
      </c>
      <c r="E2539">
        <v>1.201</v>
      </c>
      <c r="F2539" t="s">
        <v>289</v>
      </c>
      <c r="G2539" t="s">
        <v>240</v>
      </c>
    </row>
    <row r="2540" ht="12.75" customHeight="1">
      <c r="A2540" t="s">
        <v>7</v>
      </c>
      <c r="B2540" t="s">
        <v>1371</v>
      </c>
      <c r="C2540" t="s">
        <v>99</v>
      </c>
      <c r="D2540">
        <v>205698.23</v>
      </c>
      <c r="E2540">
        <v>1.602</v>
      </c>
      <c r="F2540" t="s">
        <v>292</v>
      </c>
      <c r="G2540" t="s">
        <v>240</v>
      </c>
    </row>
    <row r="2541" ht="12.75" customHeight="1">
      <c r="A2541" t="s">
        <v>7</v>
      </c>
      <c r="B2541" t="s">
        <v>1371</v>
      </c>
      <c r="C2541" t="s">
        <v>99</v>
      </c>
      <c r="D2541">
        <v>108755.56</v>
      </c>
      <c r="E2541">
        <v>0.847</v>
      </c>
      <c r="F2541" t="s">
        <v>285</v>
      </c>
      <c r="G2541" t="s">
        <v>78</v>
      </c>
    </row>
    <row r="2542" ht="12.75" customHeight="1">
      <c r="A2542" t="s">
        <v>7</v>
      </c>
      <c r="B2542" t="s">
        <v>1371</v>
      </c>
      <c r="C2542" t="s">
        <v>99</v>
      </c>
      <c r="D2542">
        <v>352658.88</v>
      </c>
      <c r="E2542">
        <v>2.438</v>
      </c>
      <c r="F2542" t="s">
        <v>296</v>
      </c>
      <c r="G2542" t="s">
        <v>78</v>
      </c>
    </row>
    <row r="2543" ht="12.75" customHeight="1">
      <c r="A2543" t="s">
        <v>7</v>
      </c>
      <c r="B2543" t="s">
        <v>1371</v>
      </c>
      <c r="C2543" t="s">
        <v>99</v>
      </c>
      <c r="D2543">
        <v>8245.1</v>
      </c>
      <c r="E2543">
        <v>0.057</v>
      </c>
      <c r="F2543" t="s">
        <v>299</v>
      </c>
      <c r="G2543" t="s">
        <v>78</v>
      </c>
    </row>
    <row r="2544" ht="12.75" customHeight="1">
      <c r="A2544" t="s">
        <v>7</v>
      </c>
      <c r="B2544" t="s">
        <v>1371</v>
      </c>
      <c r="C2544" t="s">
        <v>99</v>
      </c>
      <c r="D2544">
        <v>23288.79</v>
      </c>
      <c r="E2544">
        <v>0.161</v>
      </c>
      <c r="F2544" t="s">
        <v>328</v>
      </c>
      <c r="G2544" t="s">
        <v>78</v>
      </c>
    </row>
    <row r="2545" ht="12.75" customHeight="1">
      <c r="A2545" t="s">
        <v>7</v>
      </c>
      <c r="B2545" t="s">
        <v>1371</v>
      </c>
      <c r="C2545" t="s">
        <v>99</v>
      </c>
      <c r="D2545">
        <v>203668.46</v>
      </c>
      <c r="E2545">
        <v>1.408</v>
      </c>
      <c r="F2545" t="s">
        <v>303</v>
      </c>
      <c r="G2545" t="s">
        <v>47</v>
      </c>
    </row>
    <row r="2546" ht="12.75" customHeight="1">
      <c r="A2546" t="s">
        <v>7</v>
      </c>
      <c r="B2546" t="s">
        <v>1371</v>
      </c>
      <c r="C2546" t="s">
        <v>99</v>
      </c>
      <c r="D2546">
        <v>175606.18</v>
      </c>
      <c r="E2546">
        <v>1.214</v>
      </c>
      <c r="F2546" t="s">
        <v>305</v>
      </c>
      <c r="G2546" t="s">
        <v>47</v>
      </c>
    </row>
    <row r="2547" ht="12.75" customHeight="1">
      <c r="A2547" t="s">
        <v>7</v>
      </c>
      <c r="B2547" t="s">
        <v>1371</v>
      </c>
      <c r="C2547" t="s">
        <v>99</v>
      </c>
      <c r="D2547">
        <v>156946.22</v>
      </c>
      <c r="E2547">
        <v>1.085</v>
      </c>
      <c r="F2547" t="s">
        <v>307</v>
      </c>
      <c r="G2547" t="s">
        <v>47</v>
      </c>
    </row>
    <row r="2548" ht="12.75" customHeight="1">
      <c r="A2548" t="s">
        <v>7</v>
      </c>
      <c r="B2548" t="s">
        <v>1371</v>
      </c>
      <c r="C2548" t="s">
        <v>99</v>
      </c>
      <c r="D2548">
        <v>8100.45</v>
      </c>
      <c r="E2548">
        <v>0.056</v>
      </c>
      <c r="F2548" t="s">
        <v>310</v>
      </c>
      <c r="G2548" t="s">
        <v>47</v>
      </c>
    </row>
    <row r="2549" ht="12.75" customHeight="1">
      <c r="A2549" t="s">
        <v>7</v>
      </c>
      <c r="B2549" t="s">
        <v>1371</v>
      </c>
      <c r="C2549" t="s">
        <v>99</v>
      </c>
      <c r="D2549">
        <v>225366.09</v>
      </c>
      <c r="E2549">
        <v>1.558</v>
      </c>
      <c r="F2549" t="s">
        <v>313</v>
      </c>
      <c r="G2549" t="s">
        <v>47</v>
      </c>
    </row>
    <row r="2550" ht="12.75" customHeight="1">
      <c r="A2550" t="s">
        <v>7</v>
      </c>
      <c r="B2550" t="s">
        <v>1371</v>
      </c>
      <c r="C2550" t="s">
        <v>99</v>
      </c>
      <c r="D2550">
        <v>171266.66</v>
      </c>
      <c r="E2550">
        <v>1.184</v>
      </c>
      <c r="F2550" t="s">
        <v>107</v>
      </c>
      <c r="G2550" t="s">
        <v>47</v>
      </c>
    </row>
    <row r="2551" ht="12.75" customHeight="1">
      <c r="A2551" t="s">
        <v>7</v>
      </c>
      <c r="B2551" t="s">
        <v>1371</v>
      </c>
      <c r="C2551" t="s">
        <v>99</v>
      </c>
      <c r="D2551">
        <v>194555.45</v>
      </c>
      <c r="E2551">
        <v>1.345</v>
      </c>
      <c r="F2551" t="s">
        <v>104</v>
      </c>
      <c r="G2551" t="s">
        <v>47</v>
      </c>
    </row>
    <row r="2552" ht="12.75" customHeight="1">
      <c r="A2552" t="s">
        <v>7</v>
      </c>
      <c r="B2552" t="s">
        <v>1371</v>
      </c>
      <c r="C2552" t="s">
        <v>99</v>
      </c>
      <c r="D2552">
        <v>269773.92</v>
      </c>
      <c r="E2552">
        <v>1.865</v>
      </c>
      <c r="F2552" t="s">
        <v>100</v>
      </c>
      <c r="G2552" t="s">
        <v>47</v>
      </c>
    </row>
    <row r="2553" ht="12.75" customHeight="1">
      <c r="A2553" t="s">
        <v>7</v>
      </c>
      <c r="B2553" t="s">
        <v>1371</v>
      </c>
      <c r="C2553" t="s">
        <v>99</v>
      </c>
      <c r="D2553">
        <v>158248.08</v>
      </c>
      <c r="E2553">
        <v>1.094</v>
      </c>
      <c r="F2553" t="s">
        <v>103</v>
      </c>
      <c r="G2553" t="s">
        <v>47</v>
      </c>
    </row>
    <row r="2554" ht="12.75" customHeight="1">
      <c r="A2554" t="s">
        <v>7</v>
      </c>
      <c r="B2554" t="s">
        <v>1371</v>
      </c>
      <c r="C2554" t="s">
        <v>99</v>
      </c>
      <c r="D2554">
        <v>21699.75</v>
      </c>
      <c r="E2554">
        <v>0.169</v>
      </c>
      <c r="F2554" t="s">
        <v>305</v>
      </c>
      <c r="G2554" t="s">
        <v>47</v>
      </c>
    </row>
    <row r="2555" ht="12.75" customHeight="1">
      <c r="A2555" t="s">
        <v>7</v>
      </c>
      <c r="B2555" t="s">
        <v>1371</v>
      </c>
      <c r="C2555" t="s">
        <v>99</v>
      </c>
      <c r="D2555">
        <v>232919.22</v>
      </c>
      <c r="E2555">
        <v>1.814</v>
      </c>
      <c r="F2555" t="s">
        <v>105</v>
      </c>
      <c r="G2555" t="s">
        <v>47</v>
      </c>
    </row>
    <row r="2556" ht="12.75" customHeight="1">
      <c r="A2556" t="s">
        <v>7</v>
      </c>
      <c r="B2556" t="s">
        <v>1371</v>
      </c>
      <c r="C2556" t="s">
        <v>99</v>
      </c>
      <c r="D2556">
        <v>26193.78</v>
      </c>
      <c r="E2556">
        <v>0.204</v>
      </c>
      <c r="F2556" t="s">
        <v>149</v>
      </c>
      <c r="G2556" t="s">
        <v>78</v>
      </c>
    </row>
    <row r="2557" ht="12.75" customHeight="1">
      <c r="A2557" t="s">
        <v>7</v>
      </c>
      <c r="B2557" t="s">
        <v>1371</v>
      </c>
      <c r="C2557" t="s">
        <v>99</v>
      </c>
      <c r="D2557">
        <v>95180.29</v>
      </c>
      <c r="E2557">
        <v>0.658</v>
      </c>
      <c r="F2557" t="s">
        <v>149</v>
      </c>
      <c r="G2557" t="s">
        <v>78</v>
      </c>
    </row>
    <row r="2558" ht="12.75" customHeight="1">
      <c r="A2558" t="s">
        <v>7</v>
      </c>
      <c r="B2558" t="s">
        <v>1371</v>
      </c>
      <c r="C2558" t="s">
        <v>99</v>
      </c>
      <c r="D2558">
        <v>77966.83</v>
      </c>
      <c r="E2558">
        <v>0.539</v>
      </c>
      <c r="F2558" t="s">
        <v>251</v>
      </c>
      <c r="G2558" t="s">
        <v>25</v>
      </c>
    </row>
    <row r="2559" ht="12.75" customHeight="1">
      <c r="A2559" t="s">
        <v>7</v>
      </c>
      <c r="B2559" t="s">
        <v>1371</v>
      </c>
      <c r="C2559" t="s">
        <v>99</v>
      </c>
      <c r="D2559">
        <v>109066.77</v>
      </c>
      <c r="E2559">
        <v>0.754</v>
      </c>
      <c r="F2559" t="s">
        <v>255</v>
      </c>
      <c r="G2559" t="s">
        <v>25</v>
      </c>
    </row>
    <row r="2560" ht="12.75" customHeight="1">
      <c r="A2560" t="s">
        <v>7</v>
      </c>
      <c r="B2560" t="s">
        <v>1371</v>
      </c>
      <c r="C2560" t="s">
        <v>99</v>
      </c>
      <c r="D2560">
        <v>126280.23</v>
      </c>
      <c r="E2560">
        <v>0.873</v>
      </c>
      <c r="F2560" t="s">
        <v>258</v>
      </c>
      <c r="G2560" t="s">
        <v>25</v>
      </c>
    </row>
    <row r="2561" ht="12.75" customHeight="1">
      <c r="A2561" t="s">
        <v>7</v>
      </c>
      <c r="B2561" t="s">
        <v>1371</v>
      </c>
      <c r="C2561" t="s">
        <v>99</v>
      </c>
      <c r="D2561">
        <v>13597.18</v>
      </c>
      <c r="E2561">
        <v>0.094</v>
      </c>
      <c r="F2561" t="s">
        <v>147</v>
      </c>
      <c r="G2561" t="s">
        <v>25</v>
      </c>
    </row>
    <row r="2562" ht="12.75" customHeight="1">
      <c r="A2562" t="s">
        <v>7</v>
      </c>
      <c r="B2562" t="s">
        <v>1371</v>
      </c>
      <c r="C2562" t="s">
        <v>99</v>
      </c>
      <c r="D2562">
        <v>49615.26</v>
      </c>
      <c r="E2562">
        <v>0.343</v>
      </c>
      <c r="F2562" t="s">
        <v>261</v>
      </c>
      <c r="G2562" t="s">
        <v>25</v>
      </c>
    </row>
    <row r="2563" ht="12.75" customHeight="1">
      <c r="A2563" t="s">
        <v>7</v>
      </c>
      <c r="B2563" t="s">
        <v>1371</v>
      </c>
      <c r="C2563" t="s">
        <v>99</v>
      </c>
      <c r="D2563">
        <v>212636.81</v>
      </c>
      <c r="E2563">
        <v>1.47</v>
      </c>
      <c r="F2563" t="s">
        <v>264</v>
      </c>
      <c r="G2563" t="s">
        <v>25</v>
      </c>
    </row>
    <row r="2564" ht="12.75" customHeight="1">
      <c r="A2564" t="s">
        <v>7</v>
      </c>
      <c r="B2564" t="s">
        <v>1371</v>
      </c>
      <c r="C2564" t="s">
        <v>99</v>
      </c>
      <c r="D2564">
        <v>70155.68</v>
      </c>
      <c r="E2564">
        <v>0.485</v>
      </c>
      <c r="F2564" t="s">
        <v>266</v>
      </c>
      <c r="G2564" t="s">
        <v>25</v>
      </c>
    </row>
    <row r="2565" ht="12.75" customHeight="1">
      <c r="A2565" t="s">
        <v>7</v>
      </c>
      <c r="B2565" t="s">
        <v>1371</v>
      </c>
      <c r="C2565" t="s">
        <v>99</v>
      </c>
      <c r="D2565">
        <v>123242.56</v>
      </c>
      <c r="E2565">
        <v>0.852</v>
      </c>
      <c r="F2565" t="s">
        <v>269</v>
      </c>
      <c r="G2565" t="s">
        <v>25</v>
      </c>
    </row>
    <row r="2566" ht="12.75" customHeight="1">
      <c r="A2566" t="s">
        <v>7</v>
      </c>
      <c r="B2566" t="s">
        <v>8</v>
      </c>
      <c r="C2566" t="s">
        <v>99</v>
      </c>
      <c r="D2566">
        <v>139878.33</v>
      </c>
      <c r="E2566">
        <v>0.97</v>
      </c>
      <c r="F2566" t="s">
        <v>377</v>
      </c>
      <c r="G2566" t="s">
        <v>11</v>
      </c>
    </row>
    <row r="2567" ht="12.75" customHeight="1">
      <c r="A2567" t="s">
        <v>7</v>
      </c>
      <c r="B2567" t="s">
        <v>8</v>
      </c>
      <c r="C2567" t="s">
        <v>99</v>
      </c>
      <c r="D2567">
        <v>126467.32</v>
      </c>
      <c r="E2567">
        <v>0.877</v>
      </c>
      <c r="F2567" t="s">
        <v>331</v>
      </c>
      <c r="G2567" t="s">
        <v>11</v>
      </c>
    </row>
    <row r="2568" ht="12.75" customHeight="1">
      <c r="A2568" t="s">
        <v>7</v>
      </c>
      <c r="B2568" t="s">
        <v>8</v>
      </c>
      <c r="C2568" t="s">
        <v>99</v>
      </c>
      <c r="D2568">
        <v>32013.39</v>
      </c>
      <c r="E2568">
        <v>0.222</v>
      </c>
      <c r="F2568" t="s">
        <v>335</v>
      </c>
      <c r="G2568" t="s">
        <v>11</v>
      </c>
    </row>
    <row r="2569" ht="12.75" customHeight="1">
      <c r="A2569" t="s">
        <v>7</v>
      </c>
      <c r="B2569" t="s">
        <v>8</v>
      </c>
      <c r="C2569" t="s">
        <v>99</v>
      </c>
      <c r="D2569">
        <v>40088.84</v>
      </c>
      <c r="E2569">
        <v>0.278</v>
      </c>
      <c r="F2569" t="s">
        <v>336</v>
      </c>
      <c r="G2569" t="s">
        <v>11</v>
      </c>
    </row>
    <row r="2570" ht="12.75" customHeight="1">
      <c r="A2570" t="s">
        <v>7</v>
      </c>
      <c r="B2570" t="s">
        <v>8</v>
      </c>
      <c r="C2570" t="s">
        <v>99</v>
      </c>
      <c r="D2570">
        <v>45712.82</v>
      </c>
      <c r="E2570">
        <v>0.317</v>
      </c>
      <c r="F2570" t="s">
        <v>337</v>
      </c>
      <c r="G2570" t="s">
        <v>11</v>
      </c>
    </row>
    <row r="2571" ht="12.75" customHeight="1">
      <c r="A2571" t="s">
        <v>7</v>
      </c>
      <c r="B2571" t="s">
        <v>8</v>
      </c>
      <c r="C2571" t="s">
        <v>99</v>
      </c>
      <c r="D2571">
        <v>133533.34</v>
      </c>
      <c r="E2571">
        <v>0.926</v>
      </c>
      <c r="F2571" t="s">
        <v>367</v>
      </c>
      <c r="G2571" t="s">
        <v>25</v>
      </c>
    </row>
    <row r="2572" ht="12.75" customHeight="1">
      <c r="A2572" t="s">
        <v>7</v>
      </c>
      <c r="B2572" t="s">
        <v>8</v>
      </c>
      <c r="C2572" t="s">
        <v>99</v>
      </c>
      <c r="D2572">
        <v>97049.61</v>
      </c>
      <c r="E2572">
        <v>0.673</v>
      </c>
      <c r="F2572" t="s">
        <v>369</v>
      </c>
      <c r="G2572" t="s">
        <v>25</v>
      </c>
    </row>
    <row r="2573" ht="12.75" customHeight="1">
      <c r="A2573" t="s">
        <v>7</v>
      </c>
      <c r="B2573" t="s">
        <v>8</v>
      </c>
      <c r="C2573" t="s">
        <v>99</v>
      </c>
      <c r="D2573">
        <v>85080.63</v>
      </c>
      <c r="E2573">
        <v>0.59</v>
      </c>
      <c r="F2573" t="s">
        <v>372</v>
      </c>
      <c r="G2573" t="s">
        <v>25</v>
      </c>
    </row>
    <row r="2574" ht="12.75" customHeight="1">
      <c r="A2574" t="s">
        <v>7</v>
      </c>
      <c r="B2574" t="s">
        <v>8</v>
      </c>
      <c r="C2574" t="s">
        <v>99</v>
      </c>
      <c r="D2574">
        <v>72246.44</v>
      </c>
      <c r="E2574">
        <v>0.501</v>
      </c>
      <c r="F2574" t="s">
        <v>375</v>
      </c>
      <c r="G2574" t="s">
        <v>25</v>
      </c>
    </row>
    <row r="2575" ht="12.75" customHeight="1">
      <c r="A2575" t="s">
        <v>7</v>
      </c>
      <c r="B2575" t="s">
        <v>1371</v>
      </c>
      <c r="C2575" t="s">
        <v>99</v>
      </c>
      <c r="D2575">
        <v>128160.69</v>
      </c>
      <c r="E2575">
        <v>0.886</v>
      </c>
      <c r="F2575" t="s">
        <v>204</v>
      </c>
      <c r="G2575" t="s">
        <v>14</v>
      </c>
    </row>
    <row r="2576" ht="12.75" customHeight="1">
      <c r="A2576" t="s">
        <v>7</v>
      </c>
      <c r="B2576" t="s">
        <v>1371</v>
      </c>
      <c r="C2576" t="s">
        <v>99</v>
      </c>
      <c r="D2576">
        <v>257912.54</v>
      </c>
      <c r="E2576">
        <v>1.783</v>
      </c>
      <c r="F2576" t="s">
        <v>152</v>
      </c>
      <c r="G2576" t="s">
        <v>73</v>
      </c>
    </row>
    <row r="2577" ht="12.75" customHeight="1">
      <c r="A2577" t="s">
        <v>7</v>
      </c>
      <c r="B2577" t="s">
        <v>8</v>
      </c>
      <c r="C2577" t="s">
        <v>99</v>
      </c>
      <c r="D2577">
        <v>47154.86</v>
      </c>
      <c r="E2577">
        <v>0.327</v>
      </c>
      <c r="F2577" t="s">
        <v>341</v>
      </c>
      <c r="G2577" t="s">
        <v>11</v>
      </c>
    </row>
    <row r="2578" ht="12.75" customHeight="1">
      <c r="A2578" t="s">
        <v>7</v>
      </c>
      <c r="B2578" t="s">
        <v>8</v>
      </c>
      <c r="C2578" t="s">
        <v>99</v>
      </c>
      <c r="D2578">
        <v>47299.06</v>
      </c>
      <c r="E2578">
        <v>0.328</v>
      </c>
      <c r="F2578" t="s">
        <v>342</v>
      </c>
      <c r="G2578" t="s">
        <v>11</v>
      </c>
    </row>
    <row r="2579" ht="12.75" customHeight="1">
      <c r="A2579" t="s">
        <v>7</v>
      </c>
      <c r="B2579" t="s">
        <v>8</v>
      </c>
      <c r="C2579" t="s">
        <v>99</v>
      </c>
      <c r="D2579">
        <v>91858.24</v>
      </c>
      <c r="E2579">
        <v>0.637</v>
      </c>
      <c r="F2579" t="s">
        <v>345</v>
      </c>
      <c r="G2579" t="s">
        <v>11</v>
      </c>
    </row>
    <row r="2580" ht="12.75" customHeight="1">
      <c r="A2580" t="s">
        <v>7</v>
      </c>
      <c r="B2580" t="s">
        <v>8</v>
      </c>
      <c r="C2580" t="s">
        <v>99</v>
      </c>
      <c r="D2580">
        <v>71237.01</v>
      </c>
      <c r="E2580">
        <v>0.494</v>
      </c>
      <c r="F2580" t="s">
        <v>346</v>
      </c>
      <c r="G2580" t="s">
        <v>11</v>
      </c>
    </row>
    <row r="2581" ht="12.75" customHeight="1">
      <c r="A2581" t="s">
        <v>7</v>
      </c>
      <c r="B2581" t="s">
        <v>8</v>
      </c>
      <c r="C2581" t="s">
        <v>99</v>
      </c>
      <c r="D2581">
        <v>15718.29</v>
      </c>
      <c r="E2581">
        <v>0.109</v>
      </c>
      <c r="F2581" t="s">
        <v>347</v>
      </c>
      <c r="G2581" t="s">
        <v>11</v>
      </c>
    </row>
    <row r="2582" ht="12.75" customHeight="1">
      <c r="A2582" t="s">
        <v>7</v>
      </c>
      <c r="B2582" t="s">
        <v>8</v>
      </c>
      <c r="C2582" t="s">
        <v>99</v>
      </c>
      <c r="D2582">
        <v>33311.23</v>
      </c>
      <c r="E2582">
        <v>0.231</v>
      </c>
      <c r="F2582" t="s">
        <v>350</v>
      </c>
      <c r="G2582" t="s">
        <v>11</v>
      </c>
    </row>
    <row r="2583" ht="12.75" customHeight="1">
      <c r="A2583" t="s">
        <v>7</v>
      </c>
      <c r="B2583" t="s">
        <v>8</v>
      </c>
      <c r="C2583" t="s">
        <v>99</v>
      </c>
      <c r="D2583">
        <v>61286.9</v>
      </c>
      <c r="E2583">
        <v>0.425</v>
      </c>
      <c r="F2583" t="s">
        <v>352</v>
      </c>
      <c r="G2583" t="s">
        <v>11</v>
      </c>
    </row>
    <row r="2584" ht="12.75" customHeight="1">
      <c r="A2584" t="s">
        <v>7</v>
      </c>
      <c r="B2584" t="s">
        <v>8</v>
      </c>
      <c r="C2584" t="s">
        <v>99</v>
      </c>
      <c r="D2584">
        <v>139878.33</v>
      </c>
      <c r="E2584">
        <v>0.97</v>
      </c>
      <c r="F2584" t="s">
        <v>377</v>
      </c>
      <c r="G2584" t="s">
        <v>11</v>
      </c>
    </row>
    <row r="2585" ht="12.75" customHeight="1">
      <c r="A2585" t="s">
        <v>7</v>
      </c>
      <c r="B2585" t="s">
        <v>28</v>
      </c>
      <c r="C2585" t="s">
        <v>401</v>
      </c>
      <c r="D2585">
        <v>5279.4</v>
      </c>
      <c r="E2585">
        <v>0.037</v>
      </c>
      <c r="F2585" t="s">
        <v>1021</v>
      </c>
      <c r="G2585" t="s">
        <v>89</v>
      </c>
    </row>
    <row r="2586" ht="12.75" customHeight="1">
      <c r="A2586" t="s">
        <v>7</v>
      </c>
      <c r="B2586" t="s">
        <v>28</v>
      </c>
      <c r="C2586" t="s">
        <v>401</v>
      </c>
      <c r="D2586">
        <v>32675.23</v>
      </c>
      <c r="E2586">
        <v>0.229</v>
      </c>
      <c r="F2586" t="s">
        <v>1025</v>
      </c>
      <c r="G2586" t="s">
        <v>14</v>
      </c>
    </row>
    <row r="2587" ht="12.75" customHeight="1">
      <c r="A2587" t="s">
        <v>7</v>
      </c>
      <c r="B2587" t="s">
        <v>28</v>
      </c>
      <c r="C2587" t="s">
        <v>401</v>
      </c>
      <c r="D2587">
        <v>26967.77</v>
      </c>
      <c r="E2587">
        <v>0.189</v>
      </c>
      <c r="F2587" t="s">
        <v>1026</v>
      </c>
      <c r="G2587" t="s">
        <v>89</v>
      </c>
    </row>
    <row r="2588" ht="12.75" customHeight="1">
      <c r="A2588" t="s">
        <v>7</v>
      </c>
      <c r="B2588" t="s">
        <v>28</v>
      </c>
      <c r="C2588" t="s">
        <v>401</v>
      </c>
      <c r="D2588">
        <v>16551.65</v>
      </c>
      <c r="E2588">
        <v>0.116</v>
      </c>
      <c r="F2588" t="s">
        <v>1028</v>
      </c>
      <c r="G2588" t="s">
        <v>89</v>
      </c>
    </row>
    <row r="2589" ht="12.75" customHeight="1">
      <c r="A2589" t="s">
        <v>7</v>
      </c>
      <c r="B2589" t="s">
        <v>28</v>
      </c>
      <c r="C2589" t="s">
        <v>401</v>
      </c>
      <c r="D2589">
        <v>18406.57</v>
      </c>
      <c r="E2589">
        <v>0.129</v>
      </c>
      <c r="F2589" t="s">
        <v>1030</v>
      </c>
      <c r="G2589" t="s">
        <v>89</v>
      </c>
    </row>
    <row r="2590" ht="12.75" customHeight="1">
      <c r="A2590" t="s">
        <v>7</v>
      </c>
      <c r="B2590" t="s">
        <v>28</v>
      </c>
      <c r="C2590" t="s">
        <v>401</v>
      </c>
      <c r="D2590">
        <v>34672.85</v>
      </c>
      <c r="E2590">
        <v>0.243</v>
      </c>
      <c r="F2590" t="s">
        <v>1032</v>
      </c>
      <c r="G2590" t="s">
        <v>89</v>
      </c>
    </row>
    <row r="2591" ht="12.75" customHeight="1">
      <c r="A2591" t="s">
        <v>7</v>
      </c>
      <c r="B2591" t="s">
        <v>28</v>
      </c>
      <c r="C2591" t="s">
        <v>401</v>
      </c>
      <c r="D2591">
        <v>12413.73</v>
      </c>
      <c r="E2591">
        <v>0.087</v>
      </c>
      <c r="F2591" t="s">
        <v>1034</v>
      </c>
      <c r="G2591" t="s">
        <v>89</v>
      </c>
    </row>
    <row r="2592" ht="12.75" customHeight="1">
      <c r="A2592" t="s">
        <v>7</v>
      </c>
      <c r="B2592" t="s">
        <v>28</v>
      </c>
      <c r="C2592" t="s">
        <v>401</v>
      </c>
      <c r="D2592">
        <v>63780.91</v>
      </c>
      <c r="E2592">
        <v>0.447</v>
      </c>
      <c r="F2592" t="s">
        <v>1035</v>
      </c>
      <c r="G2592" t="s">
        <v>98</v>
      </c>
    </row>
    <row r="2593" ht="12.75" customHeight="1">
      <c r="A2593" t="s">
        <v>7</v>
      </c>
      <c r="B2593" t="s">
        <v>28</v>
      </c>
      <c r="C2593" t="s">
        <v>401</v>
      </c>
      <c r="D2593">
        <v>23400.6</v>
      </c>
      <c r="E2593">
        <v>0.164</v>
      </c>
      <c r="F2593" t="s">
        <v>1036</v>
      </c>
      <c r="G2593" t="s">
        <v>80</v>
      </c>
    </row>
    <row r="2594" ht="12.75" customHeight="1">
      <c r="A2594" t="s">
        <v>7</v>
      </c>
      <c r="B2594" t="s">
        <v>28</v>
      </c>
      <c r="C2594" t="s">
        <v>401</v>
      </c>
      <c r="D2594">
        <v>5992.84</v>
      </c>
      <c r="E2594">
        <v>0.042</v>
      </c>
      <c r="F2594" t="s">
        <v>1499</v>
      </c>
      <c r="G2594" t="s">
        <v>80</v>
      </c>
    </row>
    <row r="2595" ht="12.75" customHeight="1">
      <c r="A2595" t="s">
        <v>7</v>
      </c>
      <c r="B2595" t="s">
        <v>28</v>
      </c>
      <c r="C2595" t="s">
        <v>401</v>
      </c>
      <c r="D2595">
        <v>22401.8</v>
      </c>
      <c r="E2595">
        <v>0.157</v>
      </c>
      <c r="F2595" t="s">
        <v>1039</v>
      </c>
      <c r="G2595" t="s">
        <v>89</v>
      </c>
    </row>
    <row r="2596" ht="12.75" customHeight="1">
      <c r="A2596" t="s">
        <v>7</v>
      </c>
      <c r="B2596" t="s">
        <v>28</v>
      </c>
      <c r="C2596" t="s">
        <v>401</v>
      </c>
      <c r="D2596">
        <v>33531.35</v>
      </c>
      <c r="E2596">
        <v>0.235</v>
      </c>
      <c r="F2596" t="s">
        <v>1042</v>
      </c>
      <c r="G2596" t="s">
        <v>80</v>
      </c>
    </row>
    <row r="2597" ht="12.75" customHeight="1">
      <c r="A2597" t="s">
        <v>7</v>
      </c>
      <c r="B2597" t="s">
        <v>28</v>
      </c>
      <c r="C2597" t="s">
        <v>401</v>
      </c>
      <c r="D2597">
        <v>25398.22</v>
      </c>
      <c r="E2597">
        <v>0.178</v>
      </c>
      <c r="F2597" t="s">
        <v>1043</v>
      </c>
      <c r="G2597" t="s">
        <v>80</v>
      </c>
    </row>
    <row r="2598" ht="12.75" customHeight="1">
      <c r="A2598" t="s">
        <v>7</v>
      </c>
      <c r="B2598" t="s">
        <v>28</v>
      </c>
      <c r="C2598" t="s">
        <v>401</v>
      </c>
      <c r="D2598">
        <v>32104.49</v>
      </c>
      <c r="E2598">
        <v>0.225</v>
      </c>
      <c r="F2598" t="s">
        <v>1046</v>
      </c>
      <c r="G2598" t="s">
        <v>98</v>
      </c>
    </row>
    <row r="2599" ht="12.75" customHeight="1">
      <c r="A2599" t="s">
        <v>7</v>
      </c>
      <c r="B2599" t="s">
        <v>28</v>
      </c>
      <c r="C2599" t="s">
        <v>401</v>
      </c>
      <c r="D2599">
        <v>12699.11</v>
      </c>
      <c r="E2599">
        <v>0.089</v>
      </c>
      <c r="F2599" t="s">
        <v>1013</v>
      </c>
      <c r="G2599" t="s">
        <v>23</v>
      </c>
    </row>
    <row r="2600" ht="12.75" customHeight="1">
      <c r="A2600" t="s">
        <v>7</v>
      </c>
      <c r="B2600" t="s">
        <v>28</v>
      </c>
      <c r="C2600" t="s">
        <v>401</v>
      </c>
      <c r="D2600">
        <v>1284.18</v>
      </c>
      <c r="E2600">
        <v>0.009</v>
      </c>
      <c r="F2600" t="s">
        <v>1038</v>
      </c>
      <c r="G2600" t="s">
        <v>78</v>
      </c>
    </row>
    <row r="2601" ht="12.75" customHeight="1">
      <c r="A2601" t="s">
        <v>7</v>
      </c>
      <c r="B2601" t="s">
        <v>28</v>
      </c>
      <c r="C2601" t="s">
        <v>401</v>
      </c>
      <c r="D2601">
        <v>6278.21</v>
      </c>
      <c r="E2601">
        <v>0.044</v>
      </c>
      <c r="F2601" t="s">
        <v>1049</v>
      </c>
      <c r="G2601" t="s">
        <v>89</v>
      </c>
    </row>
    <row r="2602" ht="12.75" customHeight="1">
      <c r="A2602" t="s">
        <v>7</v>
      </c>
      <c r="B2602" t="s">
        <v>28</v>
      </c>
      <c r="C2602" t="s">
        <v>401</v>
      </c>
      <c r="D2602">
        <v>3424.48</v>
      </c>
      <c r="E2602">
        <v>0.024</v>
      </c>
      <c r="F2602" t="s">
        <v>999</v>
      </c>
      <c r="G2602" t="s">
        <v>25</v>
      </c>
    </row>
    <row r="2603" ht="12.75" customHeight="1">
      <c r="A2603" t="s">
        <v>7</v>
      </c>
      <c r="B2603" t="s">
        <v>28</v>
      </c>
      <c r="C2603" t="s">
        <v>401</v>
      </c>
      <c r="D2603">
        <v>3281.79</v>
      </c>
      <c r="E2603">
        <v>0.023</v>
      </c>
      <c r="F2603" t="s">
        <v>1002</v>
      </c>
      <c r="G2603" t="s">
        <v>25</v>
      </c>
    </row>
    <row r="2604" ht="12.75" customHeight="1">
      <c r="A2604" t="s">
        <v>7</v>
      </c>
      <c r="B2604" t="s">
        <v>28</v>
      </c>
      <c r="C2604" t="s">
        <v>401</v>
      </c>
      <c r="D2604">
        <v>42805.98</v>
      </c>
      <c r="E2604">
        <v>0.3</v>
      </c>
      <c r="F2604" t="s">
        <v>1004</v>
      </c>
      <c r="G2604" t="s">
        <v>25</v>
      </c>
    </row>
    <row r="2605" ht="12.75" customHeight="1">
      <c r="A2605" t="s">
        <v>7</v>
      </c>
      <c r="B2605" t="s">
        <v>28</v>
      </c>
      <c r="C2605" t="s">
        <v>401</v>
      </c>
      <c r="D2605">
        <v>31819.12</v>
      </c>
      <c r="E2605">
        <v>0.223</v>
      </c>
      <c r="F2605" t="s">
        <v>1006</v>
      </c>
      <c r="G2605" t="s">
        <v>25</v>
      </c>
    </row>
    <row r="2606" ht="12.75" customHeight="1">
      <c r="A2606" t="s">
        <v>7</v>
      </c>
      <c r="B2606" t="s">
        <v>28</v>
      </c>
      <c r="C2606" t="s">
        <v>401</v>
      </c>
      <c r="D2606">
        <v>9560.0</v>
      </c>
      <c r="E2606">
        <v>0.067</v>
      </c>
      <c r="F2606" t="s">
        <v>1009</v>
      </c>
      <c r="G2606" t="s">
        <v>25</v>
      </c>
    </row>
    <row r="2607" ht="12.75" customHeight="1">
      <c r="A2607" t="s">
        <v>7</v>
      </c>
      <c r="B2607" t="s">
        <v>28</v>
      </c>
      <c r="C2607" t="s">
        <v>401</v>
      </c>
      <c r="D2607">
        <v>1141.49</v>
      </c>
      <c r="E2607">
        <v>0.008</v>
      </c>
      <c r="F2607" t="s">
        <v>1011</v>
      </c>
      <c r="G2607" t="s">
        <v>25</v>
      </c>
    </row>
    <row r="2608" ht="12.75" customHeight="1">
      <c r="A2608" t="s">
        <v>7</v>
      </c>
      <c r="B2608" t="s">
        <v>28</v>
      </c>
      <c r="C2608" t="s">
        <v>401</v>
      </c>
      <c r="D2608">
        <v>44660.91</v>
      </c>
      <c r="E2608">
        <v>0.313</v>
      </c>
      <c r="F2608" t="s">
        <v>1041</v>
      </c>
      <c r="G2608" t="s">
        <v>14</v>
      </c>
    </row>
    <row r="2609" ht="12.75" customHeight="1">
      <c r="A2609" t="s">
        <v>7</v>
      </c>
      <c r="B2609" t="s">
        <v>28</v>
      </c>
      <c r="C2609" t="s">
        <v>401</v>
      </c>
      <c r="D2609">
        <v>2568.36</v>
      </c>
      <c r="E2609">
        <v>0.018</v>
      </c>
      <c r="F2609" t="s">
        <v>1045</v>
      </c>
      <c r="G2609" t="s">
        <v>14</v>
      </c>
    </row>
    <row r="2610" ht="12.75" customHeight="1">
      <c r="A2610" t="s">
        <v>7</v>
      </c>
      <c r="B2610" t="s">
        <v>28</v>
      </c>
      <c r="C2610" t="s">
        <v>401</v>
      </c>
      <c r="D2610">
        <v>9131.94</v>
      </c>
      <c r="E2610">
        <v>0.064</v>
      </c>
      <c r="F2610" t="s">
        <v>1048</v>
      </c>
      <c r="G2610" t="s">
        <v>98</v>
      </c>
    </row>
    <row r="2611" ht="12.75" customHeight="1">
      <c r="A2611" t="s">
        <v>7</v>
      </c>
      <c r="B2611" t="s">
        <v>28</v>
      </c>
      <c r="C2611" t="s">
        <v>401</v>
      </c>
      <c r="D2611">
        <v>16551.65</v>
      </c>
      <c r="E2611">
        <v>0.116</v>
      </c>
      <c r="F2611" t="s">
        <v>1016</v>
      </c>
      <c r="G2611" t="s">
        <v>14</v>
      </c>
    </row>
    <row r="2612" ht="12.75" customHeight="1">
      <c r="A2612" t="s">
        <v>7</v>
      </c>
      <c r="B2612" t="s">
        <v>28</v>
      </c>
      <c r="C2612" t="s">
        <v>401</v>
      </c>
      <c r="D2612">
        <v>6848.96</v>
      </c>
      <c r="E2612">
        <v>0.048</v>
      </c>
      <c r="F2612" t="s">
        <v>1019</v>
      </c>
      <c r="G2612" t="s">
        <v>14</v>
      </c>
    </row>
    <row r="2613" ht="12.75" customHeight="1">
      <c r="A2613" t="s">
        <v>7</v>
      </c>
      <c r="B2613" t="s">
        <v>1371</v>
      </c>
      <c r="C2613" t="s">
        <v>401</v>
      </c>
      <c r="D2613">
        <v>33173.74</v>
      </c>
      <c r="E2613">
        <v>0.288</v>
      </c>
      <c r="F2613" t="s">
        <v>1026</v>
      </c>
      <c r="G2613" t="s">
        <v>89</v>
      </c>
    </row>
    <row r="2614" ht="12.75" customHeight="1">
      <c r="A2614" t="s">
        <v>7</v>
      </c>
      <c r="B2614" t="s">
        <v>1371</v>
      </c>
      <c r="C2614" t="s">
        <v>401</v>
      </c>
      <c r="D2614">
        <v>51833.97</v>
      </c>
      <c r="E2614">
        <v>0.45</v>
      </c>
      <c r="F2614" t="s">
        <v>1028</v>
      </c>
      <c r="G2614" t="s">
        <v>89</v>
      </c>
    </row>
    <row r="2615" ht="12.75" customHeight="1">
      <c r="A2615" t="s">
        <v>7</v>
      </c>
      <c r="B2615" t="s">
        <v>1371</v>
      </c>
      <c r="C2615" t="s">
        <v>401</v>
      </c>
      <c r="D2615">
        <v>28681.47</v>
      </c>
      <c r="E2615">
        <v>0.249</v>
      </c>
      <c r="F2615" t="s">
        <v>1030</v>
      </c>
      <c r="G2615" t="s">
        <v>89</v>
      </c>
    </row>
    <row r="2616" ht="12.75" customHeight="1">
      <c r="A2616" t="s">
        <v>7</v>
      </c>
      <c r="B2616" t="s">
        <v>1371</v>
      </c>
      <c r="C2616" t="s">
        <v>401</v>
      </c>
      <c r="D2616">
        <v>26147.36</v>
      </c>
      <c r="E2616">
        <v>0.227</v>
      </c>
      <c r="F2616" t="s">
        <v>1032</v>
      </c>
      <c r="G2616" t="s">
        <v>89</v>
      </c>
    </row>
    <row r="2617" ht="12.75" customHeight="1">
      <c r="A2617" t="s">
        <v>7</v>
      </c>
      <c r="B2617" t="s">
        <v>1371</v>
      </c>
      <c r="C2617" t="s">
        <v>401</v>
      </c>
      <c r="D2617">
        <v>50221.36</v>
      </c>
      <c r="E2617">
        <v>0.436</v>
      </c>
      <c r="F2617" t="s">
        <v>1034</v>
      </c>
      <c r="G2617" t="s">
        <v>89</v>
      </c>
    </row>
    <row r="2618" ht="12.75" customHeight="1">
      <c r="A2618" t="s">
        <v>7</v>
      </c>
      <c r="B2618" t="s">
        <v>1371</v>
      </c>
      <c r="C2618" t="s">
        <v>401</v>
      </c>
      <c r="D2618">
        <v>51142.85</v>
      </c>
      <c r="E2618">
        <v>0.444</v>
      </c>
      <c r="F2618" t="s">
        <v>1499</v>
      </c>
      <c r="G2618" t="s">
        <v>80</v>
      </c>
    </row>
    <row r="2619" ht="12.75" customHeight="1">
      <c r="A2619" t="s">
        <v>7</v>
      </c>
      <c r="B2619" t="s">
        <v>1371</v>
      </c>
      <c r="C2619" t="s">
        <v>401</v>
      </c>
      <c r="D2619">
        <v>81897.68</v>
      </c>
      <c r="E2619">
        <v>0.711</v>
      </c>
      <c r="F2619" t="s">
        <v>1042</v>
      </c>
      <c r="G2619" t="s">
        <v>80</v>
      </c>
    </row>
    <row r="2620" ht="12.75" customHeight="1">
      <c r="A2620" t="s">
        <v>7</v>
      </c>
      <c r="B2620" t="s">
        <v>1371</v>
      </c>
      <c r="C2620" t="s">
        <v>401</v>
      </c>
      <c r="D2620">
        <v>90075.93</v>
      </c>
      <c r="E2620">
        <v>0.782</v>
      </c>
      <c r="F2620" t="s">
        <v>1043</v>
      </c>
      <c r="G2620" t="s">
        <v>80</v>
      </c>
    </row>
    <row r="2621" ht="12.75" customHeight="1">
      <c r="A2621" t="s">
        <v>7</v>
      </c>
      <c r="B2621" t="s">
        <v>1371</v>
      </c>
      <c r="C2621" t="s">
        <v>401</v>
      </c>
      <c r="D2621">
        <v>102746.45</v>
      </c>
      <c r="E2621">
        <v>0.892</v>
      </c>
      <c r="F2621" t="s">
        <v>1046</v>
      </c>
      <c r="G2621" t="s">
        <v>98</v>
      </c>
    </row>
    <row r="2622" ht="12.75" customHeight="1">
      <c r="A2622" t="s">
        <v>7</v>
      </c>
      <c r="B2622" t="s">
        <v>1371</v>
      </c>
      <c r="C2622" t="s">
        <v>401</v>
      </c>
      <c r="D2622">
        <v>79018.02</v>
      </c>
      <c r="E2622">
        <v>0.686</v>
      </c>
      <c r="F2622" t="s">
        <v>1013</v>
      </c>
      <c r="G2622" t="s">
        <v>23</v>
      </c>
    </row>
    <row r="2623" ht="12.75" customHeight="1">
      <c r="A2623" t="s">
        <v>7</v>
      </c>
      <c r="B2623" t="s">
        <v>1371</v>
      </c>
      <c r="C2623" t="s">
        <v>401</v>
      </c>
      <c r="D2623">
        <v>133665.33</v>
      </c>
      <c r="E2623">
        <v>1.041</v>
      </c>
      <c r="F2623" t="s">
        <v>1021</v>
      </c>
      <c r="G2623" t="s">
        <v>89</v>
      </c>
    </row>
    <row r="2624" ht="12.75" customHeight="1">
      <c r="A2624" t="s">
        <v>7</v>
      </c>
      <c r="B2624" t="s">
        <v>1371</v>
      </c>
      <c r="C2624" t="s">
        <v>401</v>
      </c>
      <c r="D2624">
        <v>149330.24</v>
      </c>
      <c r="E2624">
        <v>1.163</v>
      </c>
      <c r="F2624" t="s">
        <v>1025</v>
      </c>
      <c r="G2624" t="s">
        <v>14</v>
      </c>
    </row>
    <row r="2625" ht="12.75" customHeight="1">
      <c r="A2625" t="s">
        <v>7</v>
      </c>
      <c r="B2625" t="s">
        <v>1371</v>
      </c>
      <c r="C2625" t="s">
        <v>401</v>
      </c>
      <c r="D2625">
        <v>70106.89</v>
      </c>
      <c r="E2625">
        <v>0.546</v>
      </c>
      <c r="F2625" t="s">
        <v>1038</v>
      </c>
      <c r="G2625" t="s">
        <v>78</v>
      </c>
    </row>
    <row r="2626" ht="12.75" customHeight="1">
      <c r="A2626" t="s">
        <v>7</v>
      </c>
      <c r="B2626" t="s">
        <v>1371</v>
      </c>
      <c r="C2626" t="s">
        <v>401</v>
      </c>
      <c r="D2626">
        <v>43271.1</v>
      </c>
      <c r="E2626">
        <v>0.337</v>
      </c>
      <c r="F2626" t="s">
        <v>1314</v>
      </c>
      <c r="G2626" t="s">
        <v>23</v>
      </c>
    </row>
    <row r="2627" ht="12.75" customHeight="1">
      <c r="A2627" t="s">
        <v>7</v>
      </c>
      <c r="B2627" t="s">
        <v>1371</v>
      </c>
      <c r="C2627" t="s">
        <v>401</v>
      </c>
      <c r="D2627">
        <v>118514.02</v>
      </c>
      <c r="E2627">
        <v>0.923</v>
      </c>
      <c r="F2627" t="s">
        <v>1049</v>
      </c>
      <c r="G2627" t="s">
        <v>89</v>
      </c>
    </row>
    <row r="2628" ht="12.75" customHeight="1">
      <c r="A2628" t="s">
        <v>7</v>
      </c>
      <c r="B2628" t="s">
        <v>1371</v>
      </c>
      <c r="C2628" t="s">
        <v>401</v>
      </c>
      <c r="D2628">
        <v>45325.52</v>
      </c>
      <c r="E2628">
        <v>0.353</v>
      </c>
      <c r="F2628" t="s">
        <v>999</v>
      </c>
      <c r="G2628" t="s">
        <v>25</v>
      </c>
    </row>
    <row r="2629" ht="12.75" customHeight="1">
      <c r="A2629" t="s">
        <v>7</v>
      </c>
      <c r="B2629" t="s">
        <v>1371</v>
      </c>
      <c r="C2629" t="s">
        <v>401</v>
      </c>
      <c r="D2629">
        <v>33384.23</v>
      </c>
      <c r="E2629">
        <v>0.26</v>
      </c>
      <c r="F2629" t="s">
        <v>1002</v>
      </c>
      <c r="G2629" t="s">
        <v>25</v>
      </c>
    </row>
    <row r="2630" ht="12.75" customHeight="1">
      <c r="A2630" t="s">
        <v>7</v>
      </c>
      <c r="B2630" t="s">
        <v>1371</v>
      </c>
      <c r="C2630" t="s">
        <v>401</v>
      </c>
      <c r="D2630">
        <v>23368.96</v>
      </c>
      <c r="E2630">
        <v>0.182</v>
      </c>
      <c r="F2630" t="s">
        <v>1006</v>
      </c>
      <c r="G2630" t="s">
        <v>25</v>
      </c>
    </row>
    <row r="2631" ht="12.75" customHeight="1">
      <c r="A2631" t="s">
        <v>7</v>
      </c>
      <c r="B2631" t="s">
        <v>1371</v>
      </c>
      <c r="C2631" t="s">
        <v>401</v>
      </c>
      <c r="D2631">
        <v>40574.68</v>
      </c>
      <c r="E2631">
        <v>0.316</v>
      </c>
      <c r="F2631" t="s">
        <v>1009</v>
      </c>
      <c r="G2631" t="s">
        <v>25</v>
      </c>
    </row>
    <row r="2632" ht="12.75" customHeight="1">
      <c r="A2632" t="s">
        <v>7</v>
      </c>
      <c r="B2632" t="s">
        <v>1371</v>
      </c>
      <c r="C2632" t="s">
        <v>401</v>
      </c>
      <c r="D2632">
        <v>102207.11</v>
      </c>
      <c r="E2632">
        <v>0.796</v>
      </c>
      <c r="F2632" t="s">
        <v>1011</v>
      </c>
      <c r="G2632" t="s">
        <v>25</v>
      </c>
    </row>
    <row r="2633" ht="12.75" customHeight="1">
      <c r="A2633" t="s">
        <v>7</v>
      </c>
      <c r="B2633" t="s">
        <v>1371</v>
      </c>
      <c r="C2633" t="s">
        <v>401</v>
      </c>
      <c r="D2633">
        <v>16471.68</v>
      </c>
      <c r="E2633">
        <v>0.143</v>
      </c>
      <c r="F2633" t="s">
        <v>1041</v>
      </c>
      <c r="G2633" t="s">
        <v>14</v>
      </c>
    </row>
    <row r="2634" ht="12.75" customHeight="1">
      <c r="A2634" t="s">
        <v>7</v>
      </c>
      <c r="B2634" t="s">
        <v>1371</v>
      </c>
      <c r="C2634" t="s">
        <v>401</v>
      </c>
      <c r="D2634">
        <v>45967.52</v>
      </c>
      <c r="E2634">
        <v>0.358</v>
      </c>
      <c r="F2634" t="s">
        <v>1016</v>
      </c>
      <c r="G2634" t="s">
        <v>14</v>
      </c>
    </row>
    <row r="2635" ht="12.75" customHeight="1">
      <c r="A2635" t="s">
        <v>7</v>
      </c>
      <c r="B2635" t="s">
        <v>1371</v>
      </c>
      <c r="C2635" t="s">
        <v>401</v>
      </c>
      <c r="D2635">
        <v>137707.65</v>
      </c>
      <c r="E2635">
        <v>0.952</v>
      </c>
      <c r="F2635" t="s">
        <v>1019</v>
      </c>
      <c r="G2635" t="s">
        <v>14</v>
      </c>
    </row>
    <row r="2636" ht="12.75" customHeight="1">
      <c r="A2636" t="s">
        <v>7</v>
      </c>
      <c r="B2636" t="s">
        <v>8</v>
      </c>
      <c r="C2636" t="s">
        <v>401</v>
      </c>
      <c r="D2636">
        <v>49502.89</v>
      </c>
      <c r="E2636">
        <v>0.36</v>
      </c>
      <c r="F2636" t="s">
        <v>402</v>
      </c>
      <c r="G2636" t="s">
        <v>25</v>
      </c>
    </row>
    <row r="2637" ht="12.75" customHeight="1">
      <c r="A2637" t="s">
        <v>7</v>
      </c>
      <c r="B2637" t="s">
        <v>8</v>
      </c>
      <c r="C2637" t="s">
        <v>401</v>
      </c>
      <c r="D2637">
        <v>76591.98</v>
      </c>
      <c r="E2637">
        <v>0.557</v>
      </c>
      <c r="F2637" t="s">
        <v>403</v>
      </c>
      <c r="G2637" t="s">
        <v>25</v>
      </c>
    </row>
    <row r="2638" ht="12.75" customHeight="1">
      <c r="A2638" t="s">
        <v>7</v>
      </c>
      <c r="B2638" t="s">
        <v>8</v>
      </c>
      <c r="C2638" t="s">
        <v>401</v>
      </c>
      <c r="D2638">
        <v>43452.54</v>
      </c>
      <c r="E2638">
        <v>0.316</v>
      </c>
      <c r="F2638" t="s">
        <v>406</v>
      </c>
      <c r="G2638" t="s">
        <v>25</v>
      </c>
    </row>
    <row r="2639" ht="12.75" customHeight="1">
      <c r="A2639" t="s">
        <v>7</v>
      </c>
      <c r="B2639" t="s">
        <v>8</v>
      </c>
      <c r="C2639" t="s">
        <v>401</v>
      </c>
      <c r="D2639">
        <v>44277.59</v>
      </c>
      <c r="E2639">
        <v>0.322</v>
      </c>
      <c r="F2639" t="s">
        <v>407</v>
      </c>
      <c r="G2639" t="s">
        <v>25</v>
      </c>
    </row>
    <row r="2640" ht="12.75" customHeight="1">
      <c r="A2640" t="s">
        <v>7</v>
      </c>
      <c r="B2640" t="s">
        <v>8</v>
      </c>
      <c r="C2640" t="s">
        <v>401</v>
      </c>
      <c r="D2640">
        <v>29701.74</v>
      </c>
      <c r="E2640">
        <v>0.216</v>
      </c>
      <c r="F2640" t="s">
        <v>413</v>
      </c>
      <c r="G2640" t="s">
        <v>11</v>
      </c>
    </row>
    <row r="2641" ht="12.75" customHeight="1">
      <c r="A2641" t="s">
        <v>7</v>
      </c>
      <c r="B2641" t="s">
        <v>8</v>
      </c>
      <c r="C2641" t="s">
        <v>401</v>
      </c>
      <c r="D2641">
        <v>28876.68</v>
      </c>
      <c r="E2641">
        <v>0.21</v>
      </c>
      <c r="F2641" t="s">
        <v>415</v>
      </c>
      <c r="G2641" t="s">
        <v>11</v>
      </c>
    </row>
    <row r="2642" ht="12.75" customHeight="1">
      <c r="A2642" t="s">
        <v>7</v>
      </c>
      <c r="B2642" t="s">
        <v>8</v>
      </c>
      <c r="C2642" t="s">
        <v>401</v>
      </c>
      <c r="D2642">
        <v>37204.75</v>
      </c>
      <c r="E2642">
        <v>0.258</v>
      </c>
      <c r="F2642" t="s">
        <v>416</v>
      </c>
      <c r="G2642" t="s">
        <v>11</v>
      </c>
    </row>
    <row r="2643" ht="12.75" customHeight="1">
      <c r="A2643" t="s">
        <v>7</v>
      </c>
      <c r="B2643" t="s">
        <v>8</v>
      </c>
      <c r="C2643" t="s">
        <v>401</v>
      </c>
      <c r="D2643">
        <v>7700.45</v>
      </c>
      <c r="E2643">
        <v>0.056</v>
      </c>
      <c r="F2643" t="s">
        <v>420</v>
      </c>
      <c r="G2643" t="s">
        <v>11</v>
      </c>
    </row>
    <row r="2644" ht="12.75" customHeight="1">
      <c r="A2644" t="s">
        <v>7</v>
      </c>
      <c r="B2644" t="s">
        <v>8</v>
      </c>
      <c r="C2644" t="s">
        <v>401</v>
      </c>
      <c r="D2644">
        <v>77967.06</v>
      </c>
      <c r="E2644">
        <v>0.567</v>
      </c>
      <c r="F2644" t="s">
        <v>422</v>
      </c>
      <c r="G2644" t="s">
        <v>11</v>
      </c>
    </row>
    <row r="2645" ht="12.75" customHeight="1">
      <c r="A2645" t="s">
        <v>7</v>
      </c>
      <c r="B2645" t="s">
        <v>8</v>
      </c>
      <c r="C2645" t="s">
        <v>401</v>
      </c>
      <c r="D2645">
        <v>40427.36</v>
      </c>
      <c r="E2645">
        <v>0.294</v>
      </c>
      <c r="F2645" t="s">
        <v>424</v>
      </c>
      <c r="G2645" t="s">
        <v>11</v>
      </c>
    </row>
    <row r="2646" ht="12.75" customHeight="1">
      <c r="A2646" t="s">
        <v>7</v>
      </c>
      <c r="B2646" t="s">
        <v>8</v>
      </c>
      <c r="C2646" t="s">
        <v>401</v>
      </c>
      <c r="D2646">
        <v>14163.33</v>
      </c>
      <c r="E2646">
        <v>0.103</v>
      </c>
      <c r="F2646" t="s">
        <v>425</v>
      </c>
      <c r="G2646" t="s">
        <v>11</v>
      </c>
    </row>
    <row r="2647" ht="12.75" customHeight="1">
      <c r="A2647" t="s">
        <v>7</v>
      </c>
      <c r="B2647" t="s">
        <v>8</v>
      </c>
      <c r="C2647" t="s">
        <v>401</v>
      </c>
      <c r="D2647">
        <v>49640.4</v>
      </c>
      <c r="E2647">
        <v>0.361</v>
      </c>
      <c r="F2647" t="s">
        <v>428</v>
      </c>
      <c r="G2647" t="s">
        <v>11</v>
      </c>
    </row>
    <row r="2648" ht="12.75" customHeight="1">
      <c r="A2648" t="s">
        <v>7</v>
      </c>
      <c r="B2648" t="s">
        <v>8</v>
      </c>
      <c r="C2648" t="s">
        <v>401</v>
      </c>
      <c r="D2648">
        <v>51152.99</v>
      </c>
      <c r="E2648">
        <v>0.372</v>
      </c>
      <c r="F2648" t="s">
        <v>429</v>
      </c>
      <c r="G2648" t="s">
        <v>11</v>
      </c>
    </row>
    <row r="2649" ht="12.75" customHeight="1">
      <c r="A2649" t="s">
        <v>7</v>
      </c>
      <c r="B2649" t="s">
        <v>8</v>
      </c>
      <c r="C2649" t="s">
        <v>401</v>
      </c>
      <c r="D2649">
        <v>52253.06</v>
      </c>
      <c r="E2649">
        <v>0.38</v>
      </c>
      <c r="F2649" t="s">
        <v>431</v>
      </c>
      <c r="G2649" t="s">
        <v>11</v>
      </c>
    </row>
    <row r="2650" ht="12.75" customHeight="1">
      <c r="A2650" t="s">
        <v>7</v>
      </c>
      <c r="B2650" t="s">
        <v>8</v>
      </c>
      <c r="C2650" t="s">
        <v>401</v>
      </c>
      <c r="D2650">
        <v>52490.43</v>
      </c>
      <c r="E2650">
        <v>0.364</v>
      </c>
      <c r="F2650" t="s">
        <v>433</v>
      </c>
      <c r="G2650" t="s">
        <v>11</v>
      </c>
    </row>
    <row r="2651" ht="12.75" customHeight="1">
      <c r="A2651" t="s">
        <v>7</v>
      </c>
      <c r="B2651" t="s">
        <v>8</v>
      </c>
      <c r="C2651" t="s">
        <v>401</v>
      </c>
      <c r="D2651">
        <v>42972.93</v>
      </c>
      <c r="E2651">
        <v>0.298</v>
      </c>
      <c r="F2651" t="s">
        <v>434</v>
      </c>
      <c r="G2651" t="s">
        <v>11</v>
      </c>
    </row>
    <row r="2652" ht="12.75" customHeight="1">
      <c r="A2652" t="s">
        <v>7</v>
      </c>
      <c r="B2652" t="s">
        <v>8</v>
      </c>
      <c r="C2652" t="s">
        <v>401</v>
      </c>
      <c r="D2652">
        <v>116228.8</v>
      </c>
      <c r="E2652">
        <v>0.806</v>
      </c>
      <c r="F2652" t="s">
        <v>436</v>
      </c>
      <c r="G2652" t="s">
        <v>11</v>
      </c>
    </row>
    <row r="2653" ht="12.75" customHeight="1">
      <c r="A2653" t="s">
        <v>7</v>
      </c>
      <c r="B2653" t="s">
        <v>8</v>
      </c>
      <c r="C2653" t="s">
        <v>401</v>
      </c>
      <c r="D2653">
        <v>19034.99</v>
      </c>
      <c r="E2653">
        <v>0.132</v>
      </c>
      <c r="F2653" t="s">
        <v>439</v>
      </c>
      <c r="G2653" t="s">
        <v>11</v>
      </c>
    </row>
    <row r="2654" ht="12.75" customHeight="1">
      <c r="A2654" t="s">
        <v>7</v>
      </c>
      <c r="B2654" t="s">
        <v>8</v>
      </c>
      <c r="C2654" t="s">
        <v>401</v>
      </c>
      <c r="D2654">
        <v>95030.74</v>
      </c>
      <c r="E2654">
        <v>0.659</v>
      </c>
      <c r="F2654" t="s">
        <v>440</v>
      </c>
      <c r="G2654" t="s">
        <v>11</v>
      </c>
    </row>
    <row r="2655" ht="12.75" customHeight="1">
      <c r="A2655" t="s">
        <v>7</v>
      </c>
      <c r="B2655" t="s">
        <v>8</v>
      </c>
      <c r="C2655" t="s">
        <v>401</v>
      </c>
      <c r="D2655">
        <v>109451.19</v>
      </c>
      <c r="E2655">
        <v>0.759</v>
      </c>
      <c r="F2655" t="s">
        <v>442</v>
      </c>
      <c r="G2655" t="s">
        <v>11</v>
      </c>
    </row>
    <row r="2656" ht="12.75" customHeight="1">
      <c r="A2656" t="s">
        <v>7</v>
      </c>
      <c r="B2656" t="s">
        <v>8</v>
      </c>
      <c r="C2656" t="s">
        <v>401</v>
      </c>
      <c r="D2656">
        <v>43838.16</v>
      </c>
      <c r="E2656">
        <v>0.304</v>
      </c>
      <c r="F2656" t="s">
        <v>1504</v>
      </c>
      <c r="G2656" t="s">
        <v>11</v>
      </c>
    </row>
    <row r="2657" ht="12.75" customHeight="1">
      <c r="A2657" t="s">
        <v>7</v>
      </c>
      <c r="B2657" t="s">
        <v>8</v>
      </c>
      <c r="C2657" t="s">
        <v>401</v>
      </c>
      <c r="D2657">
        <v>44414.98</v>
      </c>
      <c r="E2657">
        <v>0.308</v>
      </c>
      <c r="F2657" t="s">
        <v>444</v>
      </c>
      <c r="G2657" t="s">
        <v>14</v>
      </c>
    </row>
    <row r="2658" ht="12.75" customHeight="1">
      <c r="A2658" t="s">
        <v>7</v>
      </c>
      <c r="B2658" t="s">
        <v>8</v>
      </c>
      <c r="C2658" t="s">
        <v>401</v>
      </c>
      <c r="D2658">
        <v>19179.19</v>
      </c>
      <c r="E2658">
        <v>0.133</v>
      </c>
      <c r="F2658" t="s">
        <v>448</v>
      </c>
      <c r="G2658" t="s">
        <v>14</v>
      </c>
    </row>
    <row r="2659" ht="12.75" customHeight="1">
      <c r="A2659" t="s">
        <v>7</v>
      </c>
      <c r="B2659" t="s">
        <v>8</v>
      </c>
      <c r="C2659" t="s">
        <v>401</v>
      </c>
      <c r="D2659">
        <v>23937.94</v>
      </c>
      <c r="E2659">
        <v>0.166</v>
      </c>
      <c r="F2659" t="s">
        <v>449</v>
      </c>
      <c r="G2659" t="s">
        <v>14</v>
      </c>
    </row>
    <row r="2660" ht="12.75" customHeight="1">
      <c r="A2660" t="s">
        <v>7</v>
      </c>
      <c r="B2660" t="s">
        <v>8</v>
      </c>
      <c r="C2660" t="s">
        <v>401</v>
      </c>
      <c r="D2660">
        <v>87099.5</v>
      </c>
      <c r="E2660">
        <v>0.604</v>
      </c>
      <c r="F2660" t="s">
        <v>452</v>
      </c>
      <c r="G2660" t="s">
        <v>89</v>
      </c>
    </row>
    <row r="2661" ht="12.75" customHeight="1">
      <c r="A2661" t="s">
        <v>7</v>
      </c>
      <c r="B2661" t="s">
        <v>8</v>
      </c>
      <c r="C2661" t="s">
        <v>401</v>
      </c>
      <c r="D2661">
        <v>32734.41</v>
      </c>
      <c r="E2661">
        <v>0.227</v>
      </c>
      <c r="F2661" t="s">
        <v>453</v>
      </c>
      <c r="G2661" t="s">
        <v>89</v>
      </c>
    </row>
    <row r="2662" ht="12.75" customHeight="1">
      <c r="A2662" t="s">
        <v>7</v>
      </c>
      <c r="B2662" t="s">
        <v>8</v>
      </c>
      <c r="C2662" t="s">
        <v>401</v>
      </c>
      <c r="D2662">
        <v>58979.63</v>
      </c>
      <c r="E2662">
        <v>0.409</v>
      </c>
      <c r="F2662" t="s">
        <v>454</v>
      </c>
      <c r="G2662" t="s">
        <v>80</v>
      </c>
    </row>
    <row r="2663" ht="12.75" customHeight="1">
      <c r="A2663" t="s">
        <v>7</v>
      </c>
      <c r="B2663" t="s">
        <v>8</v>
      </c>
      <c r="C2663" t="s">
        <v>401</v>
      </c>
      <c r="D2663">
        <v>59268.03</v>
      </c>
      <c r="E2663">
        <v>0.411</v>
      </c>
      <c r="F2663" t="s">
        <v>457</v>
      </c>
      <c r="G2663" t="s">
        <v>80</v>
      </c>
    </row>
    <row r="2664" ht="12.75" customHeight="1">
      <c r="A2664" t="s">
        <v>7</v>
      </c>
      <c r="B2664" t="s">
        <v>8</v>
      </c>
      <c r="C2664" t="s">
        <v>401</v>
      </c>
      <c r="D2664">
        <v>6345.0</v>
      </c>
      <c r="E2664">
        <v>0.044</v>
      </c>
      <c r="F2664" t="s">
        <v>1305</v>
      </c>
      <c r="G2664" t="s">
        <v>78</v>
      </c>
    </row>
    <row r="2665" ht="12.75" customHeight="1">
      <c r="A2665" t="s">
        <v>7</v>
      </c>
      <c r="B2665" t="s">
        <v>8</v>
      </c>
      <c r="C2665" t="s">
        <v>401</v>
      </c>
      <c r="D2665">
        <v>31436.57</v>
      </c>
      <c r="E2665">
        <v>0.218</v>
      </c>
      <c r="F2665" t="s">
        <v>446</v>
      </c>
      <c r="G2665" t="s">
        <v>23</v>
      </c>
    </row>
    <row r="2666" ht="12.75" customHeight="1">
      <c r="A2666" t="s">
        <v>7</v>
      </c>
      <c r="B2666" t="s">
        <v>8</v>
      </c>
      <c r="C2666" t="s">
        <v>99</v>
      </c>
      <c r="D2666">
        <v>79456.66</v>
      </c>
      <c r="E2666">
        <v>0.551</v>
      </c>
      <c r="F2666" t="s">
        <v>377</v>
      </c>
      <c r="G2666" t="s">
        <v>11</v>
      </c>
    </row>
    <row r="2667" ht="12.75" customHeight="1">
      <c r="A2667" t="s">
        <v>7</v>
      </c>
      <c r="B2667" t="s">
        <v>28</v>
      </c>
      <c r="C2667" t="s">
        <v>458</v>
      </c>
      <c r="D2667">
        <v>5279.4</v>
      </c>
      <c r="E2667">
        <v>0.037</v>
      </c>
      <c r="F2667" t="s">
        <v>621</v>
      </c>
      <c r="G2667" t="s">
        <v>98</v>
      </c>
    </row>
    <row r="2668" ht="12.75" customHeight="1">
      <c r="A2668" t="s">
        <v>7</v>
      </c>
      <c r="B2668" t="s">
        <v>28</v>
      </c>
      <c r="C2668" t="s">
        <v>458</v>
      </c>
      <c r="D2668">
        <v>1426.87</v>
      </c>
      <c r="E2668">
        <v>0.01</v>
      </c>
      <c r="F2668" t="s">
        <v>621</v>
      </c>
      <c r="G2668" t="s">
        <v>98</v>
      </c>
    </row>
    <row r="2669" ht="12.75" customHeight="1">
      <c r="A2669" t="s">
        <v>7</v>
      </c>
      <c r="B2669" t="s">
        <v>28</v>
      </c>
      <c r="C2669" t="s">
        <v>458</v>
      </c>
      <c r="D2669">
        <v>32247.17</v>
      </c>
      <c r="E2669">
        <v>0.226</v>
      </c>
      <c r="F2669" t="s">
        <v>621</v>
      </c>
      <c r="G2669" t="s">
        <v>98</v>
      </c>
    </row>
    <row r="2670" ht="12.75" customHeight="1">
      <c r="A2670" t="s">
        <v>7</v>
      </c>
      <c r="B2670" t="s">
        <v>28</v>
      </c>
      <c r="C2670" t="s">
        <v>458</v>
      </c>
      <c r="D2670">
        <v>47514.64</v>
      </c>
      <c r="E2670">
        <v>0.333</v>
      </c>
      <c r="F2670" t="s">
        <v>621</v>
      </c>
      <c r="G2670" t="s">
        <v>98</v>
      </c>
    </row>
    <row r="2671" ht="12.75" customHeight="1">
      <c r="A2671" t="s">
        <v>7</v>
      </c>
      <c r="B2671" t="s">
        <v>28</v>
      </c>
      <c r="C2671" t="s">
        <v>458</v>
      </c>
      <c r="D2671">
        <v>5279.4</v>
      </c>
      <c r="E2671">
        <v>0.037</v>
      </c>
      <c r="F2671" t="s">
        <v>624</v>
      </c>
      <c r="G2671" t="s">
        <v>14</v>
      </c>
    </row>
    <row r="2672" ht="12.75" customHeight="1">
      <c r="A2672" t="s">
        <v>7</v>
      </c>
      <c r="B2672" t="s">
        <v>28</v>
      </c>
      <c r="C2672" t="s">
        <v>458</v>
      </c>
      <c r="D2672">
        <v>1426.87</v>
      </c>
      <c r="E2672">
        <v>0.01</v>
      </c>
      <c r="F2672" t="s">
        <v>624</v>
      </c>
      <c r="G2672" t="s">
        <v>14</v>
      </c>
    </row>
    <row r="2673" ht="12.75" customHeight="1">
      <c r="A2673" t="s">
        <v>7</v>
      </c>
      <c r="B2673" t="s">
        <v>28</v>
      </c>
      <c r="C2673" t="s">
        <v>458</v>
      </c>
      <c r="D2673">
        <v>32247.17</v>
      </c>
      <c r="E2673">
        <v>0.226</v>
      </c>
      <c r="F2673" t="s">
        <v>624</v>
      </c>
      <c r="G2673" t="s">
        <v>14</v>
      </c>
    </row>
    <row r="2674" ht="12.75" customHeight="1">
      <c r="A2674" t="s">
        <v>7</v>
      </c>
      <c r="B2674" t="s">
        <v>28</v>
      </c>
      <c r="C2674" t="s">
        <v>458</v>
      </c>
      <c r="D2674">
        <v>133554.66</v>
      </c>
      <c r="E2674">
        <v>0.936</v>
      </c>
      <c r="F2674" t="s">
        <v>624</v>
      </c>
      <c r="G2674" t="s">
        <v>14</v>
      </c>
    </row>
    <row r="2675" ht="12.75" customHeight="1">
      <c r="A2675" t="s">
        <v>7</v>
      </c>
      <c r="B2675" t="s">
        <v>28</v>
      </c>
      <c r="C2675" t="s">
        <v>458</v>
      </c>
      <c r="D2675">
        <v>5279.4</v>
      </c>
      <c r="E2675">
        <v>0.037</v>
      </c>
      <c r="F2675" t="s">
        <v>627</v>
      </c>
      <c r="G2675" t="s">
        <v>42</v>
      </c>
    </row>
    <row r="2676" ht="12.75" customHeight="1">
      <c r="A2676" t="s">
        <v>7</v>
      </c>
      <c r="B2676" t="s">
        <v>28</v>
      </c>
      <c r="C2676" t="s">
        <v>458</v>
      </c>
      <c r="D2676">
        <v>1426.87</v>
      </c>
      <c r="E2676">
        <v>0.01</v>
      </c>
      <c r="F2676" t="s">
        <v>627</v>
      </c>
      <c r="G2676" t="s">
        <v>42</v>
      </c>
    </row>
    <row r="2677" ht="12.75" customHeight="1">
      <c r="A2677" t="s">
        <v>7</v>
      </c>
      <c r="B2677" t="s">
        <v>28</v>
      </c>
      <c r="C2677" t="s">
        <v>458</v>
      </c>
      <c r="D2677">
        <v>32247.17</v>
      </c>
      <c r="E2677">
        <v>0.226</v>
      </c>
      <c r="F2677" t="s">
        <v>627</v>
      </c>
      <c r="G2677" t="s">
        <v>42</v>
      </c>
    </row>
    <row r="2678" ht="12.75" customHeight="1">
      <c r="A2678" t="s">
        <v>7</v>
      </c>
      <c r="B2678" t="s">
        <v>28</v>
      </c>
      <c r="C2678" t="s">
        <v>458</v>
      </c>
      <c r="D2678">
        <v>61640.61</v>
      </c>
      <c r="E2678">
        <v>0.432</v>
      </c>
      <c r="F2678" t="s">
        <v>627</v>
      </c>
      <c r="G2678" t="s">
        <v>42</v>
      </c>
    </row>
    <row r="2679" ht="12.75" customHeight="1">
      <c r="A2679" t="s">
        <v>7</v>
      </c>
      <c r="B2679" t="s">
        <v>28</v>
      </c>
      <c r="C2679" t="s">
        <v>458</v>
      </c>
      <c r="D2679">
        <v>5279.4</v>
      </c>
      <c r="E2679">
        <v>0.037</v>
      </c>
      <c r="F2679" t="s">
        <v>631</v>
      </c>
      <c r="G2679" t="s">
        <v>23</v>
      </c>
    </row>
    <row r="2680" ht="12.75" customHeight="1">
      <c r="A2680" t="s">
        <v>7</v>
      </c>
      <c r="B2680" t="s">
        <v>28</v>
      </c>
      <c r="C2680" t="s">
        <v>458</v>
      </c>
      <c r="D2680">
        <v>1426.87</v>
      </c>
      <c r="E2680">
        <v>0.01</v>
      </c>
      <c r="F2680" t="s">
        <v>631</v>
      </c>
      <c r="G2680" t="s">
        <v>23</v>
      </c>
    </row>
    <row r="2681" ht="12.75" customHeight="1">
      <c r="A2681" t="s">
        <v>7</v>
      </c>
      <c r="B2681" t="s">
        <v>28</v>
      </c>
      <c r="C2681" t="s">
        <v>458</v>
      </c>
      <c r="D2681">
        <v>32247.17</v>
      </c>
      <c r="E2681">
        <v>0.226</v>
      </c>
      <c r="F2681" t="s">
        <v>631</v>
      </c>
      <c r="G2681" t="s">
        <v>23</v>
      </c>
    </row>
    <row r="2682" ht="12.75" customHeight="1">
      <c r="A2682" t="s">
        <v>7</v>
      </c>
      <c r="B2682" t="s">
        <v>28</v>
      </c>
      <c r="C2682" t="s">
        <v>458</v>
      </c>
      <c r="D2682">
        <v>76194.65</v>
      </c>
      <c r="E2682">
        <v>0.534</v>
      </c>
      <c r="F2682" t="s">
        <v>631</v>
      </c>
      <c r="G2682" t="s">
        <v>23</v>
      </c>
    </row>
    <row r="2683" ht="12.75" customHeight="1">
      <c r="A2683" t="s">
        <v>7</v>
      </c>
      <c r="B2683" t="s">
        <v>28</v>
      </c>
      <c r="C2683" t="s">
        <v>458</v>
      </c>
      <c r="D2683">
        <v>5279.4</v>
      </c>
      <c r="E2683">
        <v>0.037</v>
      </c>
      <c r="F2683" t="s">
        <v>772</v>
      </c>
      <c r="G2683" t="s">
        <v>23</v>
      </c>
    </row>
    <row r="2684" ht="12.75" customHeight="1">
      <c r="A2684" t="s">
        <v>7</v>
      </c>
      <c r="B2684" t="s">
        <v>28</v>
      </c>
      <c r="C2684" t="s">
        <v>458</v>
      </c>
      <c r="D2684">
        <v>1426.87</v>
      </c>
      <c r="E2684">
        <v>0.01</v>
      </c>
      <c r="F2684" t="s">
        <v>772</v>
      </c>
      <c r="G2684" t="s">
        <v>23</v>
      </c>
    </row>
    <row r="2685" ht="12.75" customHeight="1">
      <c r="A2685" t="s">
        <v>7</v>
      </c>
      <c r="B2685" t="s">
        <v>28</v>
      </c>
      <c r="C2685" t="s">
        <v>458</v>
      </c>
      <c r="D2685">
        <v>32247.17</v>
      </c>
      <c r="E2685">
        <v>0.226</v>
      </c>
      <c r="F2685" t="s">
        <v>772</v>
      </c>
      <c r="G2685" t="s">
        <v>23</v>
      </c>
    </row>
    <row r="2686" ht="12.75" customHeight="1">
      <c r="A2686" t="s">
        <v>7</v>
      </c>
      <c r="B2686" t="s">
        <v>28</v>
      </c>
      <c r="C2686" t="s">
        <v>458</v>
      </c>
      <c r="D2686">
        <v>44090.16</v>
      </c>
      <c r="E2686">
        <v>0.309</v>
      </c>
      <c r="F2686" t="s">
        <v>772</v>
      </c>
      <c r="G2686" t="s">
        <v>23</v>
      </c>
    </row>
    <row r="2687" ht="12.75" customHeight="1">
      <c r="A2687" t="s">
        <v>7</v>
      </c>
      <c r="B2687" t="s">
        <v>28</v>
      </c>
      <c r="C2687" t="s">
        <v>458</v>
      </c>
      <c r="D2687">
        <v>5279.4</v>
      </c>
      <c r="E2687">
        <v>0.037</v>
      </c>
      <c r="F2687" t="s">
        <v>635</v>
      </c>
      <c r="G2687" t="s">
        <v>45</v>
      </c>
    </row>
    <row r="2688" ht="12.75" customHeight="1">
      <c r="A2688" t="s">
        <v>7</v>
      </c>
      <c r="B2688" t="s">
        <v>28</v>
      </c>
      <c r="C2688" t="s">
        <v>458</v>
      </c>
      <c r="D2688">
        <v>1426.87</v>
      </c>
      <c r="E2688">
        <v>0.01</v>
      </c>
      <c r="F2688" t="s">
        <v>635</v>
      </c>
      <c r="G2688" t="s">
        <v>45</v>
      </c>
    </row>
    <row r="2689" ht="12.75" customHeight="1">
      <c r="A2689" t="s">
        <v>7</v>
      </c>
      <c r="B2689" t="s">
        <v>28</v>
      </c>
      <c r="C2689" t="s">
        <v>458</v>
      </c>
      <c r="D2689">
        <v>32247.17</v>
      </c>
      <c r="E2689">
        <v>0.226</v>
      </c>
      <c r="F2689" t="s">
        <v>635</v>
      </c>
      <c r="G2689" t="s">
        <v>45</v>
      </c>
    </row>
    <row r="2690" ht="12.75" customHeight="1">
      <c r="A2690" t="s">
        <v>7</v>
      </c>
      <c r="B2690" t="s">
        <v>28</v>
      </c>
      <c r="C2690" t="s">
        <v>458</v>
      </c>
      <c r="D2690">
        <v>36955.83</v>
      </c>
      <c r="E2690">
        <v>0.259</v>
      </c>
      <c r="F2690" t="s">
        <v>635</v>
      </c>
      <c r="G2690" t="s">
        <v>45</v>
      </c>
    </row>
    <row r="2691" ht="12.75" customHeight="1">
      <c r="A2691" t="s">
        <v>7</v>
      </c>
      <c r="B2691" t="s">
        <v>28</v>
      </c>
      <c r="C2691" t="s">
        <v>458</v>
      </c>
      <c r="D2691">
        <v>5279.4</v>
      </c>
      <c r="E2691">
        <v>0.037</v>
      </c>
      <c r="F2691" t="s">
        <v>636</v>
      </c>
      <c r="G2691" t="s">
        <v>89</v>
      </c>
    </row>
    <row r="2692" ht="12.75" customHeight="1">
      <c r="A2692" t="s">
        <v>7</v>
      </c>
      <c r="B2692" t="s">
        <v>28</v>
      </c>
      <c r="C2692" t="s">
        <v>458</v>
      </c>
      <c r="D2692">
        <v>1426.87</v>
      </c>
      <c r="E2692">
        <v>0.01</v>
      </c>
      <c r="F2692" t="s">
        <v>636</v>
      </c>
      <c r="G2692" t="s">
        <v>89</v>
      </c>
    </row>
    <row r="2693" ht="12.75" customHeight="1">
      <c r="A2693" t="s">
        <v>7</v>
      </c>
      <c r="B2693" t="s">
        <v>28</v>
      </c>
      <c r="C2693" t="s">
        <v>458</v>
      </c>
      <c r="D2693">
        <v>32247.17</v>
      </c>
      <c r="E2693">
        <v>0.226</v>
      </c>
      <c r="F2693" t="s">
        <v>636</v>
      </c>
      <c r="G2693" t="s">
        <v>89</v>
      </c>
    </row>
    <row r="2694" ht="12.75" customHeight="1">
      <c r="A2694" t="s">
        <v>7</v>
      </c>
      <c r="B2694" t="s">
        <v>28</v>
      </c>
      <c r="C2694" t="s">
        <v>458</v>
      </c>
      <c r="D2694">
        <v>65635.84</v>
      </c>
      <c r="E2694">
        <v>0.46</v>
      </c>
      <c r="F2694" t="s">
        <v>636</v>
      </c>
      <c r="G2694" t="s">
        <v>89</v>
      </c>
    </row>
    <row r="2695" ht="12.75" customHeight="1">
      <c r="A2695" t="s">
        <v>7</v>
      </c>
      <c r="B2695" t="s">
        <v>28</v>
      </c>
      <c r="C2695" t="s">
        <v>458</v>
      </c>
      <c r="D2695">
        <v>5279.4</v>
      </c>
      <c r="E2695">
        <v>0.037</v>
      </c>
      <c r="F2695" t="s">
        <v>639</v>
      </c>
      <c r="G2695" t="s">
        <v>92</v>
      </c>
    </row>
    <row r="2696" ht="12.75" customHeight="1">
      <c r="A2696" t="s">
        <v>7</v>
      </c>
      <c r="B2696" t="s">
        <v>28</v>
      </c>
      <c r="C2696" t="s">
        <v>458</v>
      </c>
      <c r="D2696">
        <v>1426.87</v>
      </c>
      <c r="E2696">
        <v>0.01</v>
      </c>
      <c r="F2696" t="s">
        <v>639</v>
      </c>
      <c r="G2696" t="s">
        <v>92</v>
      </c>
    </row>
    <row r="2697" ht="12.75" customHeight="1">
      <c r="A2697" t="s">
        <v>7</v>
      </c>
      <c r="B2697" t="s">
        <v>28</v>
      </c>
      <c r="C2697" t="s">
        <v>458</v>
      </c>
      <c r="D2697">
        <v>32247.17</v>
      </c>
      <c r="E2697">
        <v>0.226</v>
      </c>
      <c r="F2697" t="s">
        <v>639</v>
      </c>
      <c r="G2697" t="s">
        <v>92</v>
      </c>
    </row>
    <row r="2698" ht="12.75" customHeight="1">
      <c r="A2698" t="s">
        <v>7</v>
      </c>
      <c r="B2698" t="s">
        <v>28</v>
      </c>
      <c r="C2698" t="s">
        <v>458</v>
      </c>
      <c r="D2698">
        <v>128417.95</v>
      </c>
      <c r="E2698">
        <v>0.9</v>
      </c>
      <c r="F2698" t="s">
        <v>639</v>
      </c>
      <c r="G2698" t="s">
        <v>92</v>
      </c>
    </row>
    <row r="2699" ht="12.75" customHeight="1">
      <c r="A2699" t="s">
        <v>7</v>
      </c>
      <c r="B2699" t="s">
        <v>28</v>
      </c>
      <c r="C2699" t="s">
        <v>458</v>
      </c>
      <c r="D2699">
        <v>5279.4</v>
      </c>
      <c r="E2699">
        <v>0.037</v>
      </c>
      <c r="F2699" t="s">
        <v>642</v>
      </c>
      <c r="G2699" t="s">
        <v>92</v>
      </c>
    </row>
    <row r="2700" ht="12.75" customHeight="1">
      <c r="A2700" t="s">
        <v>7</v>
      </c>
      <c r="B2700" t="s">
        <v>28</v>
      </c>
      <c r="C2700" t="s">
        <v>458</v>
      </c>
      <c r="D2700">
        <v>1426.87</v>
      </c>
      <c r="E2700">
        <v>0.01</v>
      </c>
      <c r="F2700" t="s">
        <v>642</v>
      </c>
      <c r="G2700" t="s">
        <v>92</v>
      </c>
    </row>
    <row r="2701" ht="12.75" customHeight="1">
      <c r="A2701" t="s">
        <v>7</v>
      </c>
      <c r="B2701" t="s">
        <v>28</v>
      </c>
      <c r="C2701" t="s">
        <v>458</v>
      </c>
      <c r="D2701">
        <v>32247.17</v>
      </c>
      <c r="E2701">
        <v>0.226</v>
      </c>
      <c r="F2701" t="s">
        <v>642</v>
      </c>
      <c r="G2701" t="s">
        <v>92</v>
      </c>
    </row>
    <row r="2702" ht="12.75" customHeight="1">
      <c r="A2702" t="s">
        <v>7</v>
      </c>
      <c r="B2702" t="s">
        <v>28</v>
      </c>
      <c r="C2702" t="s">
        <v>458</v>
      </c>
      <c r="D2702">
        <v>75338.53</v>
      </c>
      <c r="E2702">
        <v>0.528</v>
      </c>
      <c r="F2702" t="s">
        <v>642</v>
      </c>
      <c r="G2702" t="s">
        <v>92</v>
      </c>
    </row>
    <row r="2703" ht="12.75" customHeight="1">
      <c r="A2703" t="s">
        <v>7</v>
      </c>
      <c r="B2703" t="s">
        <v>28</v>
      </c>
      <c r="C2703" t="s">
        <v>458</v>
      </c>
      <c r="D2703">
        <v>5279.4</v>
      </c>
      <c r="E2703">
        <v>0.037</v>
      </c>
      <c r="F2703" t="s">
        <v>645</v>
      </c>
      <c r="G2703" t="s">
        <v>40</v>
      </c>
    </row>
    <row r="2704" ht="12.75" customHeight="1">
      <c r="A2704" t="s">
        <v>7</v>
      </c>
      <c r="B2704" t="s">
        <v>28</v>
      </c>
      <c r="C2704" t="s">
        <v>458</v>
      </c>
      <c r="D2704">
        <v>1426.87</v>
      </c>
      <c r="E2704">
        <v>0.01</v>
      </c>
      <c r="F2704" t="s">
        <v>645</v>
      </c>
      <c r="G2704" t="s">
        <v>40</v>
      </c>
    </row>
    <row r="2705" ht="12.75" customHeight="1">
      <c r="A2705" t="s">
        <v>7</v>
      </c>
      <c r="B2705" t="s">
        <v>28</v>
      </c>
      <c r="C2705" t="s">
        <v>458</v>
      </c>
      <c r="D2705">
        <v>32247.17</v>
      </c>
      <c r="E2705">
        <v>0.226</v>
      </c>
      <c r="F2705" t="s">
        <v>645</v>
      </c>
      <c r="G2705" t="s">
        <v>40</v>
      </c>
    </row>
    <row r="2706" ht="12.75" customHeight="1">
      <c r="A2706" t="s">
        <v>7</v>
      </c>
      <c r="B2706" t="s">
        <v>28</v>
      </c>
      <c r="C2706" t="s">
        <v>458</v>
      </c>
      <c r="D2706">
        <v>53935.54</v>
      </c>
      <c r="E2706">
        <v>0.378</v>
      </c>
      <c r="F2706" t="s">
        <v>645</v>
      </c>
      <c r="G2706" t="s">
        <v>40</v>
      </c>
    </row>
    <row r="2707" ht="12.75" customHeight="1">
      <c r="A2707" t="s">
        <v>7</v>
      </c>
      <c r="B2707" t="s">
        <v>28</v>
      </c>
      <c r="C2707" t="s">
        <v>458</v>
      </c>
      <c r="D2707">
        <v>5279.4</v>
      </c>
      <c r="E2707">
        <v>0.037</v>
      </c>
      <c r="F2707" t="s">
        <v>649</v>
      </c>
      <c r="G2707" t="s">
        <v>40</v>
      </c>
    </row>
    <row r="2708" ht="12.75" customHeight="1">
      <c r="A2708" t="s">
        <v>7</v>
      </c>
      <c r="B2708" t="s">
        <v>28</v>
      </c>
      <c r="C2708" t="s">
        <v>458</v>
      </c>
      <c r="D2708">
        <v>1426.87</v>
      </c>
      <c r="E2708">
        <v>0.01</v>
      </c>
      <c r="F2708" t="s">
        <v>649</v>
      </c>
      <c r="G2708" t="s">
        <v>40</v>
      </c>
    </row>
    <row r="2709" ht="12.75" customHeight="1">
      <c r="A2709" t="s">
        <v>7</v>
      </c>
      <c r="B2709" t="s">
        <v>28</v>
      </c>
      <c r="C2709" t="s">
        <v>458</v>
      </c>
      <c r="D2709">
        <v>32247.17</v>
      </c>
      <c r="E2709">
        <v>0.226</v>
      </c>
      <c r="F2709" t="s">
        <v>649</v>
      </c>
      <c r="G2709" t="s">
        <v>40</v>
      </c>
    </row>
    <row r="2710" ht="12.75" customHeight="1">
      <c r="A2710" t="s">
        <v>7</v>
      </c>
      <c r="B2710" t="s">
        <v>28</v>
      </c>
      <c r="C2710" t="s">
        <v>458</v>
      </c>
      <c r="D2710">
        <v>94886.6</v>
      </c>
      <c r="E2710">
        <v>0.665</v>
      </c>
      <c r="F2710" t="s">
        <v>649</v>
      </c>
      <c r="G2710" t="s">
        <v>40</v>
      </c>
    </row>
    <row r="2711" ht="12.75" customHeight="1">
      <c r="A2711" t="s">
        <v>7</v>
      </c>
      <c r="B2711" t="s">
        <v>28</v>
      </c>
      <c r="C2711" t="s">
        <v>458</v>
      </c>
      <c r="D2711">
        <v>5279.4</v>
      </c>
      <c r="E2711">
        <v>0.037</v>
      </c>
      <c r="F2711" t="s">
        <v>677</v>
      </c>
      <c r="G2711" t="s">
        <v>14</v>
      </c>
    </row>
    <row r="2712" ht="12.75" customHeight="1">
      <c r="A2712" t="s">
        <v>7</v>
      </c>
      <c r="B2712" t="s">
        <v>28</v>
      </c>
      <c r="C2712" t="s">
        <v>458</v>
      </c>
      <c r="D2712">
        <v>1426.87</v>
      </c>
      <c r="E2712">
        <v>0.01</v>
      </c>
      <c r="F2712" t="s">
        <v>677</v>
      </c>
      <c r="G2712" t="s">
        <v>14</v>
      </c>
    </row>
    <row r="2713" ht="12.75" customHeight="1">
      <c r="A2713" t="s">
        <v>7</v>
      </c>
      <c r="B2713" t="s">
        <v>28</v>
      </c>
      <c r="C2713" t="s">
        <v>458</v>
      </c>
      <c r="D2713">
        <v>32247.17</v>
      </c>
      <c r="E2713">
        <v>0.226</v>
      </c>
      <c r="F2713" t="s">
        <v>677</v>
      </c>
      <c r="G2713" t="s">
        <v>14</v>
      </c>
    </row>
    <row r="2714" ht="12.75" customHeight="1">
      <c r="A2714" t="s">
        <v>7</v>
      </c>
      <c r="B2714" t="s">
        <v>28</v>
      </c>
      <c r="C2714" t="s">
        <v>458</v>
      </c>
      <c r="D2714">
        <v>71057.93</v>
      </c>
      <c r="E2714">
        <v>0.498</v>
      </c>
      <c r="F2714" t="s">
        <v>677</v>
      </c>
      <c r="G2714" t="s">
        <v>14</v>
      </c>
    </row>
    <row r="2715" ht="12.75" customHeight="1">
      <c r="A2715" t="s">
        <v>7</v>
      </c>
      <c r="B2715" t="s">
        <v>28</v>
      </c>
      <c r="C2715" t="s">
        <v>458</v>
      </c>
      <c r="D2715">
        <v>5279.4</v>
      </c>
      <c r="E2715">
        <v>0.037</v>
      </c>
      <c r="F2715" t="s">
        <v>680</v>
      </c>
      <c r="G2715" t="s">
        <v>40</v>
      </c>
    </row>
    <row r="2716" ht="12.75" customHeight="1">
      <c r="A2716" t="s">
        <v>7</v>
      </c>
      <c r="B2716" t="s">
        <v>28</v>
      </c>
      <c r="C2716" t="s">
        <v>458</v>
      </c>
      <c r="D2716">
        <v>1426.87</v>
      </c>
      <c r="E2716">
        <v>0.01</v>
      </c>
      <c r="F2716" t="s">
        <v>680</v>
      </c>
      <c r="G2716" t="s">
        <v>40</v>
      </c>
    </row>
    <row r="2717" ht="12.75" customHeight="1">
      <c r="A2717" t="s">
        <v>7</v>
      </c>
      <c r="B2717" t="s">
        <v>28</v>
      </c>
      <c r="C2717" t="s">
        <v>458</v>
      </c>
      <c r="D2717">
        <v>32247.17</v>
      </c>
      <c r="E2717">
        <v>0.226</v>
      </c>
      <c r="F2717" t="s">
        <v>680</v>
      </c>
      <c r="G2717" t="s">
        <v>40</v>
      </c>
    </row>
    <row r="2718" ht="12.75" customHeight="1">
      <c r="A2718" t="s">
        <v>7</v>
      </c>
      <c r="B2718" t="s">
        <v>28</v>
      </c>
      <c r="C2718" t="s">
        <v>458</v>
      </c>
      <c r="D2718">
        <v>71628.68</v>
      </c>
      <c r="E2718">
        <v>0.502</v>
      </c>
      <c r="F2718" t="s">
        <v>680</v>
      </c>
      <c r="G2718" t="s">
        <v>40</v>
      </c>
    </row>
    <row r="2719" ht="12.75" customHeight="1">
      <c r="A2719" t="s">
        <v>7</v>
      </c>
      <c r="B2719" t="s">
        <v>28</v>
      </c>
      <c r="C2719" t="s">
        <v>458</v>
      </c>
      <c r="D2719">
        <v>5279.4</v>
      </c>
      <c r="E2719">
        <v>0.037</v>
      </c>
      <c r="F2719" t="s">
        <v>683</v>
      </c>
      <c r="G2719" t="s">
        <v>45</v>
      </c>
    </row>
    <row r="2720" ht="12.75" customHeight="1">
      <c r="A2720" t="s">
        <v>7</v>
      </c>
      <c r="B2720" t="s">
        <v>28</v>
      </c>
      <c r="C2720" t="s">
        <v>458</v>
      </c>
      <c r="D2720">
        <v>1426.87</v>
      </c>
      <c r="E2720">
        <v>0.01</v>
      </c>
      <c r="F2720" t="s">
        <v>683</v>
      </c>
      <c r="G2720" t="s">
        <v>45</v>
      </c>
    </row>
    <row r="2721" ht="12.75" customHeight="1">
      <c r="A2721" t="s">
        <v>7</v>
      </c>
      <c r="B2721" t="s">
        <v>28</v>
      </c>
      <c r="C2721" t="s">
        <v>458</v>
      </c>
      <c r="D2721">
        <v>32247.17</v>
      </c>
      <c r="E2721">
        <v>0.226</v>
      </c>
      <c r="F2721" t="s">
        <v>683</v>
      </c>
      <c r="G2721" t="s">
        <v>45</v>
      </c>
    </row>
    <row r="2722" ht="12.75" customHeight="1">
      <c r="A2722" t="s">
        <v>7</v>
      </c>
      <c r="B2722" t="s">
        <v>28</v>
      </c>
      <c r="C2722" t="s">
        <v>458</v>
      </c>
      <c r="D2722">
        <v>44518.22</v>
      </c>
      <c r="E2722">
        <v>0.312</v>
      </c>
      <c r="F2722" t="s">
        <v>683</v>
      </c>
      <c r="G2722" t="s">
        <v>45</v>
      </c>
    </row>
    <row r="2723" ht="12.75" customHeight="1">
      <c r="A2723" t="s">
        <v>7</v>
      </c>
      <c r="B2723" t="s">
        <v>28</v>
      </c>
      <c r="C2723" t="s">
        <v>458</v>
      </c>
      <c r="D2723">
        <v>5279.4</v>
      </c>
      <c r="E2723">
        <v>0.037</v>
      </c>
      <c r="F2723" t="s">
        <v>687</v>
      </c>
      <c r="G2723" t="s">
        <v>45</v>
      </c>
    </row>
    <row r="2724" ht="12.75" customHeight="1">
      <c r="A2724" t="s">
        <v>7</v>
      </c>
      <c r="B2724" t="s">
        <v>28</v>
      </c>
      <c r="C2724" t="s">
        <v>458</v>
      </c>
      <c r="D2724">
        <v>1426.87</v>
      </c>
      <c r="E2724">
        <v>0.01</v>
      </c>
      <c r="F2724" t="s">
        <v>687</v>
      </c>
      <c r="G2724" t="s">
        <v>45</v>
      </c>
    </row>
    <row r="2725" ht="12.75" customHeight="1">
      <c r="A2725" t="s">
        <v>7</v>
      </c>
      <c r="B2725" t="s">
        <v>28</v>
      </c>
      <c r="C2725" t="s">
        <v>458</v>
      </c>
      <c r="D2725">
        <v>32247.17</v>
      </c>
      <c r="E2725">
        <v>0.226</v>
      </c>
      <c r="F2725" t="s">
        <v>687</v>
      </c>
      <c r="G2725" t="s">
        <v>45</v>
      </c>
    </row>
    <row r="2726" ht="12.75" customHeight="1">
      <c r="A2726" t="s">
        <v>7</v>
      </c>
      <c r="B2726" t="s">
        <v>28</v>
      </c>
      <c r="C2726" t="s">
        <v>458</v>
      </c>
      <c r="D2726">
        <v>89749.88</v>
      </c>
      <c r="E2726">
        <v>0.629</v>
      </c>
      <c r="F2726" t="s">
        <v>687</v>
      </c>
      <c r="G2726" t="s">
        <v>45</v>
      </c>
    </row>
    <row r="2727" ht="12.75" customHeight="1">
      <c r="A2727" t="s">
        <v>7</v>
      </c>
      <c r="B2727" t="s">
        <v>28</v>
      </c>
      <c r="C2727" t="s">
        <v>458</v>
      </c>
      <c r="D2727">
        <v>5279.4</v>
      </c>
      <c r="E2727">
        <v>0.037</v>
      </c>
      <c r="F2727" t="s">
        <v>689</v>
      </c>
      <c r="G2727" t="s">
        <v>47</v>
      </c>
    </row>
    <row r="2728" ht="12.75" customHeight="1">
      <c r="A2728" t="s">
        <v>7</v>
      </c>
      <c r="B2728" t="s">
        <v>28</v>
      </c>
      <c r="C2728" t="s">
        <v>458</v>
      </c>
      <c r="D2728">
        <v>1426.87</v>
      </c>
      <c r="E2728">
        <v>0.01</v>
      </c>
      <c r="F2728" t="s">
        <v>689</v>
      </c>
      <c r="G2728" t="s">
        <v>47</v>
      </c>
    </row>
    <row r="2729" ht="12.75" customHeight="1">
      <c r="A2729" t="s">
        <v>7</v>
      </c>
      <c r="B2729" t="s">
        <v>28</v>
      </c>
      <c r="C2729" t="s">
        <v>458</v>
      </c>
      <c r="D2729">
        <v>32247.17</v>
      </c>
      <c r="E2729">
        <v>0.226</v>
      </c>
      <c r="F2729" t="s">
        <v>689</v>
      </c>
      <c r="G2729" t="s">
        <v>47</v>
      </c>
    </row>
    <row r="2730" ht="12.75" customHeight="1">
      <c r="A2730" t="s">
        <v>7</v>
      </c>
      <c r="B2730" t="s">
        <v>28</v>
      </c>
      <c r="C2730" t="s">
        <v>458</v>
      </c>
      <c r="D2730">
        <v>105730.78</v>
      </c>
      <c r="E2730">
        <v>0.741</v>
      </c>
      <c r="F2730" t="s">
        <v>689</v>
      </c>
      <c r="G2730" t="s">
        <v>47</v>
      </c>
    </row>
    <row r="2731" ht="12.75" customHeight="1">
      <c r="A2731" t="s">
        <v>7</v>
      </c>
      <c r="B2731" t="s">
        <v>28</v>
      </c>
      <c r="C2731" t="s">
        <v>458</v>
      </c>
      <c r="D2731">
        <v>5279.4</v>
      </c>
      <c r="E2731">
        <v>0.037</v>
      </c>
      <c r="F2731" t="s">
        <v>577</v>
      </c>
      <c r="G2731" t="s">
        <v>25</v>
      </c>
    </row>
    <row r="2732" ht="12.75" customHeight="1">
      <c r="A2732" t="s">
        <v>7</v>
      </c>
      <c r="B2732" t="s">
        <v>28</v>
      </c>
      <c r="C2732" t="s">
        <v>458</v>
      </c>
      <c r="D2732">
        <v>1426.87</v>
      </c>
      <c r="E2732">
        <v>0.01</v>
      </c>
      <c r="F2732" t="s">
        <v>577</v>
      </c>
      <c r="G2732" t="s">
        <v>25</v>
      </c>
    </row>
    <row r="2733" ht="12.75" customHeight="1">
      <c r="A2733" t="s">
        <v>7</v>
      </c>
      <c r="B2733" t="s">
        <v>28</v>
      </c>
      <c r="C2733" t="s">
        <v>458</v>
      </c>
      <c r="D2733">
        <v>32247.17</v>
      </c>
      <c r="E2733">
        <v>0.226</v>
      </c>
      <c r="F2733" t="s">
        <v>577</v>
      </c>
      <c r="G2733" t="s">
        <v>25</v>
      </c>
    </row>
    <row r="2734" ht="12.75" customHeight="1">
      <c r="A2734" t="s">
        <v>7</v>
      </c>
      <c r="B2734" t="s">
        <v>28</v>
      </c>
      <c r="C2734" t="s">
        <v>458</v>
      </c>
      <c r="D2734">
        <v>119428.7</v>
      </c>
      <c r="E2734">
        <v>0.837</v>
      </c>
      <c r="F2734" t="s">
        <v>577</v>
      </c>
      <c r="G2734" t="s">
        <v>25</v>
      </c>
    </row>
    <row r="2735" ht="12.75" customHeight="1">
      <c r="A2735" t="s">
        <v>7</v>
      </c>
      <c r="B2735" t="s">
        <v>28</v>
      </c>
      <c r="C2735" t="s">
        <v>458</v>
      </c>
      <c r="D2735">
        <v>5279.4</v>
      </c>
      <c r="E2735">
        <v>0.037</v>
      </c>
      <c r="F2735" t="s">
        <v>702</v>
      </c>
      <c r="G2735" t="s">
        <v>98</v>
      </c>
    </row>
    <row r="2736" ht="12.75" customHeight="1">
      <c r="A2736" t="s">
        <v>7</v>
      </c>
      <c r="B2736" t="s">
        <v>28</v>
      </c>
      <c r="C2736" t="s">
        <v>458</v>
      </c>
      <c r="D2736">
        <v>1426.87</v>
      </c>
      <c r="E2736">
        <v>0.01</v>
      </c>
      <c r="F2736" t="s">
        <v>702</v>
      </c>
      <c r="G2736" t="s">
        <v>98</v>
      </c>
    </row>
    <row r="2737" ht="12.75" customHeight="1">
      <c r="A2737" t="s">
        <v>7</v>
      </c>
      <c r="B2737" t="s">
        <v>28</v>
      </c>
      <c r="C2737" t="s">
        <v>458</v>
      </c>
      <c r="D2737">
        <v>32247.17</v>
      </c>
      <c r="E2737">
        <v>0.226</v>
      </c>
      <c r="F2737" t="s">
        <v>702</v>
      </c>
      <c r="G2737" t="s">
        <v>98</v>
      </c>
    </row>
    <row r="2738" ht="12.75" customHeight="1">
      <c r="A2738" t="s">
        <v>7</v>
      </c>
      <c r="B2738" t="s">
        <v>28</v>
      </c>
      <c r="C2738" t="s">
        <v>458</v>
      </c>
      <c r="D2738">
        <v>344873.55</v>
      </c>
      <c r="E2738">
        <v>2.417</v>
      </c>
      <c r="F2738" t="s">
        <v>702</v>
      </c>
      <c r="G2738" t="s">
        <v>98</v>
      </c>
    </row>
    <row r="2739" ht="12.75" customHeight="1">
      <c r="A2739" t="s">
        <v>7</v>
      </c>
      <c r="B2739" t="s">
        <v>28</v>
      </c>
      <c r="C2739" t="s">
        <v>458</v>
      </c>
      <c r="D2739">
        <v>5279.4</v>
      </c>
      <c r="E2739">
        <v>0.037</v>
      </c>
      <c r="F2739" t="s">
        <v>706</v>
      </c>
      <c r="G2739" t="s">
        <v>40</v>
      </c>
    </row>
    <row r="2740" ht="12.75" customHeight="1">
      <c r="A2740" t="s">
        <v>7</v>
      </c>
      <c r="B2740" t="s">
        <v>28</v>
      </c>
      <c r="C2740" t="s">
        <v>458</v>
      </c>
      <c r="D2740">
        <v>1426.87</v>
      </c>
      <c r="E2740">
        <v>0.01</v>
      </c>
      <c r="F2740" t="s">
        <v>706</v>
      </c>
      <c r="G2740" t="s">
        <v>40</v>
      </c>
    </row>
    <row r="2741" ht="12.75" customHeight="1">
      <c r="A2741" t="s">
        <v>7</v>
      </c>
      <c r="B2741" t="s">
        <v>28</v>
      </c>
      <c r="C2741" t="s">
        <v>458</v>
      </c>
      <c r="D2741">
        <v>32247.17</v>
      </c>
      <c r="E2741">
        <v>0.226</v>
      </c>
      <c r="F2741" t="s">
        <v>706</v>
      </c>
      <c r="G2741" t="s">
        <v>40</v>
      </c>
    </row>
    <row r="2742" ht="12.75" customHeight="1">
      <c r="A2742" t="s">
        <v>7</v>
      </c>
      <c r="B2742" t="s">
        <v>28</v>
      </c>
      <c r="C2742" t="s">
        <v>458</v>
      </c>
      <c r="D2742">
        <v>162234.68</v>
      </c>
      <c r="E2742">
        <v>1.137</v>
      </c>
      <c r="F2742" t="s">
        <v>706</v>
      </c>
      <c r="G2742" t="s">
        <v>40</v>
      </c>
    </row>
    <row r="2743" ht="12.75" customHeight="1">
      <c r="A2743" t="s">
        <v>7</v>
      </c>
      <c r="B2743" t="s">
        <v>28</v>
      </c>
      <c r="C2743" t="s">
        <v>458</v>
      </c>
      <c r="D2743">
        <v>5279.4</v>
      </c>
      <c r="E2743">
        <v>0.037</v>
      </c>
      <c r="F2743" t="s">
        <v>709</v>
      </c>
      <c r="G2743" t="s">
        <v>80</v>
      </c>
    </row>
    <row r="2744" ht="12.75" customHeight="1">
      <c r="A2744" t="s">
        <v>7</v>
      </c>
      <c r="B2744" t="s">
        <v>28</v>
      </c>
      <c r="C2744" t="s">
        <v>458</v>
      </c>
      <c r="D2744">
        <v>1426.87</v>
      </c>
      <c r="E2744">
        <v>0.01</v>
      </c>
      <c r="F2744" t="s">
        <v>709</v>
      </c>
      <c r="G2744" t="s">
        <v>80</v>
      </c>
    </row>
    <row r="2745" ht="12.75" customHeight="1">
      <c r="A2745" t="s">
        <v>7</v>
      </c>
      <c r="B2745" t="s">
        <v>28</v>
      </c>
      <c r="C2745" t="s">
        <v>458</v>
      </c>
      <c r="D2745">
        <v>32247.18</v>
      </c>
      <c r="E2745">
        <v>0.226</v>
      </c>
      <c r="F2745" t="s">
        <v>709</v>
      </c>
      <c r="G2745" t="s">
        <v>80</v>
      </c>
    </row>
    <row r="2746" ht="12.75" customHeight="1">
      <c r="A2746" t="s">
        <v>7</v>
      </c>
      <c r="B2746" t="s">
        <v>28</v>
      </c>
      <c r="C2746" t="s">
        <v>458</v>
      </c>
      <c r="D2746">
        <v>43376.73</v>
      </c>
      <c r="E2746">
        <v>0.304</v>
      </c>
      <c r="F2746" t="s">
        <v>709</v>
      </c>
      <c r="G2746" t="s">
        <v>80</v>
      </c>
    </row>
    <row r="2747" ht="12.75" customHeight="1">
      <c r="A2747" t="s">
        <v>7</v>
      </c>
      <c r="B2747" t="s">
        <v>28</v>
      </c>
      <c r="C2747" t="s">
        <v>458</v>
      </c>
      <c r="D2747">
        <v>5279.4</v>
      </c>
      <c r="E2747">
        <v>0.037</v>
      </c>
      <c r="F2747" t="s">
        <v>715</v>
      </c>
      <c r="G2747" t="s">
        <v>80</v>
      </c>
    </row>
    <row r="2748" ht="12.75" customHeight="1">
      <c r="A2748" t="s">
        <v>7</v>
      </c>
      <c r="B2748" t="s">
        <v>28</v>
      </c>
      <c r="C2748" t="s">
        <v>458</v>
      </c>
      <c r="D2748">
        <v>1426.87</v>
      </c>
      <c r="E2748">
        <v>0.01</v>
      </c>
      <c r="F2748" t="s">
        <v>715</v>
      </c>
      <c r="G2748" t="s">
        <v>80</v>
      </c>
    </row>
    <row r="2749" ht="12.75" customHeight="1">
      <c r="A2749" t="s">
        <v>7</v>
      </c>
      <c r="B2749" t="s">
        <v>28</v>
      </c>
      <c r="C2749" t="s">
        <v>458</v>
      </c>
      <c r="D2749">
        <v>32247.18</v>
      </c>
      <c r="E2749">
        <v>0.226</v>
      </c>
      <c r="F2749" t="s">
        <v>715</v>
      </c>
      <c r="G2749" t="s">
        <v>80</v>
      </c>
    </row>
    <row r="2750" ht="12.75" customHeight="1">
      <c r="A2750" t="s">
        <v>7</v>
      </c>
      <c r="B2750" t="s">
        <v>28</v>
      </c>
      <c r="C2750" t="s">
        <v>458</v>
      </c>
      <c r="D2750">
        <v>30106.88</v>
      </c>
      <c r="E2750">
        <v>0.211</v>
      </c>
      <c r="F2750" t="s">
        <v>715</v>
      </c>
      <c r="G2750" t="s">
        <v>80</v>
      </c>
    </row>
    <row r="2751" ht="12.75" customHeight="1">
      <c r="A2751" t="s">
        <v>7</v>
      </c>
      <c r="B2751" t="s">
        <v>28</v>
      </c>
      <c r="C2751" t="s">
        <v>458</v>
      </c>
      <c r="D2751">
        <v>5279.4</v>
      </c>
      <c r="E2751">
        <v>0.037</v>
      </c>
      <c r="F2751" t="s">
        <v>718</v>
      </c>
      <c r="G2751" t="s">
        <v>240</v>
      </c>
    </row>
    <row r="2752" ht="12.75" customHeight="1">
      <c r="A2752" t="s">
        <v>7</v>
      </c>
      <c r="B2752" t="s">
        <v>28</v>
      </c>
      <c r="C2752" t="s">
        <v>458</v>
      </c>
      <c r="D2752">
        <v>1426.87</v>
      </c>
      <c r="E2752">
        <v>0.01</v>
      </c>
      <c r="F2752" t="s">
        <v>718</v>
      </c>
      <c r="G2752" t="s">
        <v>240</v>
      </c>
    </row>
    <row r="2753" ht="12.75" customHeight="1">
      <c r="A2753" t="s">
        <v>7</v>
      </c>
      <c r="B2753" t="s">
        <v>28</v>
      </c>
      <c r="C2753" t="s">
        <v>458</v>
      </c>
      <c r="D2753">
        <v>32247.17</v>
      </c>
      <c r="E2753">
        <v>0.226</v>
      </c>
      <c r="F2753" t="s">
        <v>718</v>
      </c>
      <c r="G2753" t="s">
        <v>240</v>
      </c>
    </row>
    <row r="2754" ht="12.75" customHeight="1">
      <c r="A2754" t="s">
        <v>7</v>
      </c>
      <c r="B2754" t="s">
        <v>28</v>
      </c>
      <c r="C2754" t="s">
        <v>458</v>
      </c>
      <c r="D2754">
        <v>95600.03</v>
      </c>
      <c r="E2754">
        <v>0.67</v>
      </c>
      <c r="F2754" t="s">
        <v>718</v>
      </c>
      <c r="G2754" t="s">
        <v>240</v>
      </c>
    </row>
    <row r="2755" ht="12.75" customHeight="1">
      <c r="A2755" t="s">
        <v>7</v>
      </c>
      <c r="B2755" t="s">
        <v>28</v>
      </c>
      <c r="C2755" t="s">
        <v>458</v>
      </c>
      <c r="D2755">
        <v>5279.4</v>
      </c>
      <c r="E2755">
        <v>0.037</v>
      </c>
      <c r="F2755" t="s">
        <v>621</v>
      </c>
      <c r="G2755" t="s">
        <v>98</v>
      </c>
    </row>
    <row r="2756" ht="12.75" customHeight="1">
      <c r="A2756" t="s">
        <v>7</v>
      </c>
      <c r="B2756" t="s">
        <v>28</v>
      </c>
      <c r="C2756" t="s">
        <v>458</v>
      </c>
      <c r="D2756">
        <v>1426.87</v>
      </c>
      <c r="E2756">
        <v>0.01</v>
      </c>
      <c r="F2756" t="s">
        <v>621</v>
      </c>
      <c r="G2756" t="s">
        <v>98</v>
      </c>
    </row>
    <row r="2757" ht="12.75" customHeight="1">
      <c r="A2757" t="s">
        <v>7</v>
      </c>
      <c r="B2757" t="s">
        <v>28</v>
      </c>
      <c r="C2757" t="s">
        <v>458</v>
      </c>
      <c r="D2757">
        <v>32247.17</v>
      </c>
      <c r="E2757">
        <v>0.226</v>
      </c>
      <c r="F2757" t="s">
        <v>621</v>
      </c>
      <c r="G2757" t="s">
        <v>98</v>
      </c>
    </row>
    <row r="2758" ht="12.75" customHeight="1">
      <c r="A2758" t="s">
        <v>7</v>
      </c>
      <c r="B2758" t="s">
        <v>28</v>
      </c>
      <c r="C2758" t="s">
        <v>458</v>
      </c>
      <c r="D2758">
        <v>47514.64</v>
      </c>
      <c r="E2758">
        <v>0.333</v>
      </c>
      <c r="F2758" t="s">
        <v>621</v>
      </c>
      <c r="G2758" t="s">
        <v>98</v>
      </c>
    </row>
    <row r="2759" ht="12.75" customHeight="1">
      <c r="A2759" t="s">
        <v>7</v>
      </c>
      <c r="B2759" t="s">
        <v>28</v>
      </c>
      <c r="C2759" t="s">
        <v>458</v>
      </c>
      <c r="D2759">
        <v>5279.4</v>
      </c>
      <c r="E2759">
        <v>0.037</v>
      </c>
      <c r="F2759" t="s">
        <v>624</v>
      </c>
      <c r="G2759" t="s">
        <v>14</v>
      </c>
    </row>
    <row r="2760" ht="12.75" customHeight="1">
      <c r="A2760" t="s">
        <v>7</v>
      </c>
      <c r="B2760" t="s">
        <v>28</v>
      </c>
      <c r="C2760" t="s">
        <v>458</v>
      </c>
      <c r="D2760">
        <v>1426.87</v>
      </c>
      <c r="E2760">
        <v>0.01</v>
      </c>
      <c r="F2760" t="s">
        <v>624</v>
      </c>
      <c r="G2760" t="s">
        <v>14</v>
      </c>
    </row>
    <row r="2761" ht="12.75" customHeight="1">
      <c r="A2761" t="s">
        <v>7</v>
      </c>
      <c r="B2761" t="s">
        <v>28</v>
      </c>
      <c r="C2761" t="s">
        <v>458</v>
      </c>
      <c r="D2761">
        <v>32247.17</v>
      </c>
      <c r="E2761">
        <v>0.226</v>
      </c>
      <c r="F2761" t="s">
        <v>624</v>
      </c>
      <c r="G2761" t="s">
        <v>14</v>
      </c>
    </row>
    <row r="2762" ht="12.75" customHeight="1">
      <c r="A2762" t="s">
        <v>7</v>
      </c>
      <c r="B2762" t="s">
        <v>28</v>
      </c>
      <c r="C2762" t="s">
        <v>458</v>
      </c>
      <c r="D2762">
        <v>133554.66</v>
      </c>
      <c r="E2762">
        <v>0.936</v>
      </c>
      <c r="F2762" t="s">
        <v>624</v>
      </c>
      <c r="G2762" t="s">
        <v>14</v>
      </c>
    </row>
    <row r="2763" ht="12.75" customHeight="1">
      <c r="A2763" t="s">
        <v>7</v>
      </c>
      <c r="B2763" t="s">
        <v>28</v>
      </c>
      <c r="C2763" t="s">
        <v>458</v>
      </c>
      <c r="D2763">
        <v>5279.4</v>
      </c>
      <c r="E2763">
        <v>0.037</v>
      </c>
      <c r="F2763" t="s">
        <v>627</v>
      </c>
      <c r="G2763" t="s">
        <v>42</v>
      </c>
    </row>
    <row r="2764" ht="12.75" customHeight="1">
      <c r="A2764" t="s">
        <v>7</v>
      </c>
      <c r="B2764" t="s">
        <v>28</v>
      </c>
      <c r="C2764" t="s">
        <v>458</v>
      </c>
      <c r="D2764">
        <v>1426.87</v>
      </c>
      <c r="E2764">
        <v>0.01</v>
      </c>
      <c r="F2764" t="s">
        <v>627</v>
      </c>
      <c r="G2764" t="s">
        <v>42</v>
      </c>
    </row>
    <row r="2765" ht="12.75" customHeight="1">
      <c r="A2765" t="s">
        <v>7</v>
      </c>
      <c r="B2765" t="s">
        <v>28</v>
      </c>
      <c r="C2765" t="s">
        <v>458</v>
      </c>
      <c r="D2765">
        <v>32247.17</v>
      </c>
      <c r="E2765">
        <v>0.226</v>
      </c>
      <c r="F2765" t="s">
        <v>627</v>
      </c>
      <c r="G2765" t="s">
        <v>42</v>
      </c>
    </row>
    <row r="2766" ht="12.75" customHeight="1">
      <c r="A2766" t="s">
        <v>7</v>
      </c>
      <c r="B2766" t="s">
        <v>28</v>
      </c>
      <c r="C2766" t="s">
        <v>458</v>
      </c>
      <c r="D2766">
        <v>61640.61</v>
      </c>
      <c r="E2766">
        <v>0.432</v>
      </c>
      <c r="F2766" t="s">
        <v>627</v>
      </c>
      <c r="G2766" t="s">
        <v>42</v>
      </c>
    </row>
    <row r="2767" ht="12.75" customHeight="1">
      <c r="A2767" t="s">
        <v>7</v>
      </c>
      <c r="B2767" t="s">
        <v>28</v>
      </c>
      <c r="C2767" t="s">
        <v>458</v>
      </c>
      <c r="D2767">
        <v>5279.4</v>
      </c>
      <c r="E2767">
        <v>0.037</v>
      </c>
      <c r="F2767" t="s">
        <v>631</v>
      </c>
      <c r="G2767" t="s">
        <v>23</v>
      </c>
    </row>
    <row r="2768" ht="12.75" customHeight="1">
      <c r="A2768" t="s">
        <v>7</v>
      </c>
      <c r="B2768" t="s">
        <v>28</v>
      </c>
      <c r="C2768" t="s">
        <v>458</v>
      </c>
      <c r="D2768">
        <v>1426.87</v>
      </c>
      <c r="E2768">
        <v>0.01</v>
      </c>
      <c r="F2768" t="s">
        <v>631</v>
      </c>
      <c r="G2768" t="s">
        <v>23</v>
      </c>
    </row>
    <row r="2769" ht="12.75" customHeight="1">
      <c r="A2769" t="s">
        <v>7</v>
      </c>
      <c r="B2769" t="s">
        <v>28</v>
      </c>
      <c r="C2769" t="s">
        <v>458</v>
      </c>
      <c r="D2769">
        <v>32247.17</v>
      </c>
      <c r="E2769">
        <v>0.226</v>
      </c>
      <c r="F2769" t="s">
        <v>631</v>
      </c>
      <c r="G2769" t="s">
        <v>23</v>
      </c>
    </row>
    <row r="2770" ht="12.75" customHeight="1">
      <c r="A2770" t="s">
        <v>7</v>
      </c>
      <c r="B2770" t="s">
        <v>28</v>
      </c>
      <c r="C2770" t="s">
        <v>458</v>
      </c>
      <c r="D2770">
        <v>76194.65</v>
      </c>
      <c r="E2770">
        <v>0.534</v>
      </c>
      <c r="F2770" t="s">
        <v>631</v>
      </c>
      <c r="G2770" t="s">
        <v>23</v>
      </c>
    </row>
    <row r="2771" ht="12.75" customHeight="1">
      <c r="A2771" t="s">
        <v>7</v>
      </c>
      <c r="B2771" t="s">
        <v>28</v>
      </c>
      <c r="C2771" t="s">
        <v>458</v>
      </c>
      <c r="D2771">
        <v>5279.4</v>
      </c>
      <c r="E2771">
        <v>0.037</v>
      </c>
      <c r="F2771" t="s">
        <v>772</v>
      </c>
      <c r="G2771" t="s">
        <v>23</v>
      </c>
    </row>
    <row r="2772" ht="12.75" customHeight="1">
      <c r="A2772" t="s">
        <v>7</v>
      </c>
      <c r="B2772" t="s">
        <v>28</v>
      </c>
      <c r="C2772" t="s">
        <v>458</v>
      </c>
      <c r="D2772">
        <v>1426.87</v>
      </c>
      <c r="E2772">
        <v>0.01</v>
      </c>
      <c r="F2772" t="s">
        <v>772</v>
      </c>
      <c r="G2772" t="s">
        <v>23</v>
      </c>
    </row>
    <row r="2773" ht="12.75" customHeight="1">
      <c r="A2773" t="s">
        <v>7</v>
      </c>
      <c r="B2773" t="s">
        <v>28</v>
      </c>
      <c r="C2773" t="s">
        <v>458</v>
      </c>
      <c r="D2773">
        <v>32247.17</v>
      </c>
      <c r="E2773">
        <v>0.226</v>
      </c>
      <c r="F2773" t="s">
        <v>772</v>
      </c>
      <c r="G2773" t="s">
        <v>23</v>
      </c>
    </row>
    <row r="2774" ht="12.75" customHeight="1">
      <c r="A2774" t="s">
        <v>7</v>
      </c>
      <c r="B2774" t="s">
        <v>28</v>
      </c>
      <c r="C2774" t="s">
        <v>458</v>
      </c>
      <c r="D2774">
        <v>44090.16</v>
      </c>
      <c r="E2774">
        <v>0.309</v>
      </c>
      <c r="F2774" t="s">
        <v>772</v>
      </c>
      <c r="G2774" t="s">
        <v>23</v>
      </c>
    </row>
    <row r="2775" ht="12.75" customHeight="1">
      <c r="A2775" t="s">
        <v>7</v>
      </c>
      <c r="B2775" t="s">
        <v>28</v>
      </c>
      <c r="C2775" t="s">
        <v>458</v>
      </c>
      <c r="D2775">
        <v>5279.4</v>
      </c>
      <c r="E2775">
        <v>0.037</v>
      </c>
      <c r="F2775" t="s">
        <v>635</v>
      </c>
      <c r="G2775" t="s">
        <v>45</v>
      </c>
    </row>
    <row r="2776" ht="12.75" customHeight="1">
      <c r="A2776" t="s">
        <v>7</v>
      </c>
      <c r="B2776" t="s">
        <v>28</v>
      </c>
      <c r="C2776" t="s">
        <v>458</v>
      </c>
      <c r="D2776">
        <v>1426.87</v>
      </c>
      <c r="E2776">
        <v>0.01</v>
      </c>
      <c r="F2776" t="s">
        <v>635</v>
      </c>
      <c r="G2776" t="s">
        <v>45</v>
      </c>
    </row>
    <row r="2777" ht="12.75" customHeight="1">
      <c r="A2777" t="s">
        <v>7</v>
      </c>
      <c r="B2777" t="s">
        <v>28</v>
      </c>
      <c r="C2777" t="s">
        <v>458</v>
      </c>
      <c r="D2777">
        <v>32247.17</v>
      </c>
      <c r="E2777">
        <v>0.226</v>
      </c>
      <c r="F2777" t="s">
        <v>635</v>
      </c>
      <c r="G2777" t="s">
        <v>45</v>
      </c>
    </row>
    <row r="2778" ht="12.75" customHeight="1">
      <c r="A2778" t="s">
        <v>7</v>
      </c>
      <c r="B2778" t="s">
        <v>28</v>
      </c>
      <c r="C2778" t="s">
        <v>458</v>
      </c>
      <c r="D2778">
        <v>36955.83</v>
      </c>
      <c r="E2778">
        <v>0.259</v>
      </c>
      <c r="F2778" t="s">
        <v>635</v>
      </c>
      <c r="G2778" t="s">
        <v>45</v>
      </c>
    </row>
    <row r="2779" ht="12.75" customHeight="1">
      <c r="A2779" t="s">
        <v>7</v>
      </c>
      <c r="B2779" t="s">
        <v>28</v>
      </c>
      <c r="C2779" t="s">
        <v>458</v>
      </c>
      <c r="D2779">
        <v>5279.4</v>
      </c>
      <c r="E2779">
        <v>0.037</v>
      </c>
      <c r="F2779" t="s">
        <v>636</v>
      </c>
      <c r="G2779" t="s">
        <v>89</v>
      </c>
    </row>
    <row r="2780" ht="12.75" customHeight="1">
      <c r="A2780" t="s">
        <v>7</v>
      </c>
      <c r="B2780" t="s">
        <v>28</v>
      </c>
      <c r="C2780" t="s">
        <v>458</v>
      </c>
      <c r="D2780">
        <v>1426.87</v>
      </c>
      <c r="E2780">
        <v>0.01</v>
      </c>
      <c r="F2780" t="s">
        <v>636</v>
      </c>
      <c r="G2780" t="s">
        <v>89</v>
      </c>
    </row>
    <row r="2781" ht="12.75" customHeight="1">
      <c r="A2781" t="s">
        <v>7</v>
      </c>
      <c r="B2781" t="s">
        <v>28</v>
      </c>
      <c r="C2781" t="s">
        <v>458</v>
      </c>
      <c r="D2781">
        <v>32247.17</v>
      </c>
      <c r="E2781">
        <v>0.226</v>
      </c>
      <c r="F2781" t="s">
        <v>636</v>
      </c>
      <c r="G2781" t="s">
        <v>89</v>
      </c>
    </row>
    <row r="2782" ht="12.75" customHeight="1">
      <c r="A2782" t="s">
        <v>7</v>
      </c>
      <c r="B2782" t="s">
        <v>28</v>
      </c>
      <c r="C2782" t="s">
        <v>458</v>
      </c>
      <c r="D2782">
        <v>65635.84</v>
      </c>
      <c r="E2782">
        <v>0.46</v>
      </c>
      <c r="F2782" t="s">
        <v>636</v>
      </c>
      <c r="G2782" t="s">
        <v>89</v>
      </c>
    </row>
    <row r="2783" ht="12.75" customHeight="1">
      <c r="A2783" t="s">
        <v>7</v>
      </c>
      <c r="B2783" t="s">
        <v>28</v>
      </c>
      <c r="C2783" t="s">
        <v>458</v>
      </c>
      <c r="D2783">
        <v>5279.4</v>
      </c>
      <c r="E2783">
        <v>0.037</v>
      </c>
      <c r="F2783" t="s">
        <v>639</v>
      </c>
      <c r="G2783" t="s">
        <v>92</v>
      </c>
    </row>
    <row r="2784" ht="12.75" customHeight="1">
      <c r="A2784" t="s">
        <v>7</v>
      </c>
      <c r="B2784" t="s">
        <v>28</v>
      </c>
      <c r="C2784" t="s">
        <v>458</v>
      </c>
      <c r="D2784">
        <v>1426.87</v>
      </c>
      <c r="E2784">
        <v>0.01</v>
      </c>
      <c r="F2784" t="s">
        <v>639</v>
      </c>
      <c r="G2784" t="s">
        <v>92</v>
      </c>
    </row>
    <row r="2785" ht="12.75" customHeight="1">
      <c r="A2785" t="s">
        <v>7</v>
      </c>
      <c r="B2785" t="s">
        <v>28</v>
      </c>
      <c r="C2785" t="s">
        <v>458</v>
      </c>
      <c r="D2785">
        <v>32247.17</v>
      </c>
      <c r="E2785">
        <v>0.226</v>
      </c>
      <c r="F2785" t="s">
        <v>639</v>
      </c>
      <c r="G2785" t="s">
        <v>92</v>
      </c>
    </row>
    <row r="2786" ht="12.75" customHeight="1">
      <c r="A2786" t="s">
        <v>7</v>
      </c>
      <c r="B2786" t="s">
        <v>28</v>
      </c>
      <c r="C2786" t="s">
        <v>458</v>
      </c>
      <c r="D2786">
        <v>128417.95</v>
      </c>
      <c r="E2786">
        <v>0.9</v>
      </c>
      <c r="F2786" t="s">
        <v>639</v>
      </c>
      <c r="G2786" t="s">
        <v>92</v>
      </c>
    </row>
    <row r="2787" ht="12.75" customHeight="1">
      <c r="A2787" t="s">
        <v>7</v>
      </c>
      <c r="B2787" t="s">
        <v>28</v>
      </c>
      <c r="C2787" t="s">
        <v>458</v>
      </c>
      <c r="D2787">
        <v>5279.4</v>
      </c>
      <c r="E2787">
        <v>0.037</v>
      </c>
      <c r="F2787" t="s">
        <v>642</v>
      </c>
      <c r="G2787" t="s">
        <v>92</v>
      </c>
    </row>
    <row r="2788" ht="12.75" customHeight="1">
      <c r="A2788" t="s">
        <v>7</v>
      </c>
      <c r="B2788" t="s">
        <v>28</v>
      </c>
      <c r="C2788" t="s">
        <v>458</v>
      </c>
      <c r="D2788">
        <v>1426.87</v>
      </c>
      <c r="E2788">
        <v>0.01</v>
      </c>
      <c r="F2788" t="s">
        <v>642</v>
      </c>
      <c r="G2788" t="s">
        <v>92</v>
      </c>
    </row>
    <row r="2789" ht="12.75" customHeight="1">
      <c r="A2789" t="s">
        <v>7</v>
      </c>
      <c r="B2789" t="s">
        <v>28</v>
      </c>
      <c r="C2789" t="s">
        <v>458</v>
      </c>
      <c r="D2789">
        <v>32247.17</v>
      </c>
      <c r="E2789">
        <v>0.226</v>
      </c>
      <c r="F2789" t="s">
        <v>642</v>
      </c>
      <c r="G2789" t="s">
        <v>92</v>
      </c>
    </row>
    <row r="2790" ht="12.75" customHeight="1">
      <c r="A2790" t="s">
        <v>7</v>
      </c>
      <c r="B2790" t="s">
        <v>28</v>
      </c>
      <c r="C2790" t="s">
        <v>458</v>
      </c>
      <c r="D2790">
        <v>75338.53</v>
      </c>
      <c r="E2790">
        <v>0.528</v>
      </c>
      <c r="F2790" t="s">
        <v>642</v>
      </c>
      <c r="G2790" t="s">
        <v>92</v>
      </c>
    </row>
    <row r="2791" ht="12.75" customHeight="1">
      <c r="A2791" t="s">
        <v>7</v>
      </c>
      <c r="B2791" t="s">
        <v>28</v>
      </c>
      <c r="C2791" t="s">
        <v>458</v>
      </c>
      <c r="D2791">
        <v>5279.4</v>
      </c>
      <c r="E2791">
        <v>0.037</v>
      </c>
      <c r="F2791" t="s">
        <v>645</v>
      </c>
      <c r="G2791" t="s">
        <v>40</v>
      </c>
    </row>
    <row r="2792" ht="12.75" customHeight="1">
      <c r="A2792" t="s">
        <v>7</v>
      </c>
      <c r="B2792" t="s">
        <v>28</v>
      </c>
      <c r="C2792" t="s">
        <v>458</v>
      </c>
      <c r="D2792">
        <v>1426.87</v>
      </c>
      <c r="E2792">
        <v>0.01</v>
      </c>
      <c r="F2792" t="s">
        <v>645</v>
      </c>
      <c r="G2792" t="s">
        <v>40</v>
      </c>
    </row>
    <row r="2793" ht="12.75" customHeight="1">
      <c r="A2793" t="s">
        <v>7</v>
      </c>
      <c r="B2793" t="s">
        <v>28</v>
      </c>
      <c r="C2793" t="s">
        <v>458</v>
      </c>
      <c r="D2793">
        <v>32247.17</v>
      </c>
      <c r="E2793">
        <v>0.226</v>
      </c>
      <c r="F2793" t="s">
        <v>645</v>
      </c>
      <c r="G2793" t="s">
        <v>40</v>
      </c>
    </row>
    <row r="2794" ht="12.75" customHeight="1">
      <c r="A2794" t="s">
        <v>7</v>
      </c>
      <c r="B2794" t="s">
        <v>28</v>
      </c>
      <c r="C2794" t="s">
        <v>458</v>
      </c>
      <c r="D2794">
        <v>53935.54</v>
      </c>
      <c r="E2794">
        <v>0.378</v>
      </c>
      <c r="F2794" t="s">
        <v>645</v>
      </c>
      <c r="G2794" t="s">
        <v>40</v>
      </c>
    </row>
    <row r="2795" ht="12.75" customHeight="1">
      <c r="A2795" t="s">
        <v>7</v>
      </c>
      <c r="B2795" t="s">
        <v>28</v>
      </c>
      <c r="C2795" t="s">
        <v>458</v>
      </c>
      <c r="D2795">
        <v>5279.4</v>
      </c>
      <c r="E2795">
        <v>0.037</v>
      </c>
      <c r="F2795" t="s">
        <v>649</v>
      </c>
      <c r="G2795" t="s">
        <v>40</v>
      </c>
    </row>
    <row r="2796" ht="12.75" customHeight="1">
      <c r="A2796" t="s">
        <v>7</v>
      </c>
      <c r="B2796" t="s">
        <v>28</v>
      </c>
      <c r="C2796" t="s">
        <v>458</v>
      </c>
      <c r="D2796">
        <v>1426.87</v>
      </c>
      <c r="E2796">
        <v>0.01</v>
      </c>
      <c r="F2796" t="s">
        <v>649</v>
      </c>
      <c r="G2796" t="s">
        <v>40</v>
      </c>
    </row>
    <row r="2797" ht="12.75" customHeight="1">
      <c r="A2797" t="s">
        <v>7</v>
      </c>
      <c r="B2797" t="s">
        <v>28</v>
      </c>
      <c r="C2797" t="s">
        <v>458</v>
      </c>
      <c r="D2797">
        <v>32247.17</v>
      </c>
      <c r="E2797">
        <v>0.226</v>
      </c>
      <c r="F2797" t="s">
        <v>649</v>
      </c>
      <c r="G2797" t="s">
        <v>40</v>
      </c>
    </row>
    <row r="2798" ht="12.75" customHeight="1">
      <c r="A2798" t="s">
        <v>7</v>
      </c>
      <c r="B2798" t="s">
        <v>28</v>
      </c>
      <c r="C2798" t="s">
        <v>458</v>
      </c>
      <c r="D2798">
        <v>94886.6</v>
      </c>
      <c r="E2798">
        <v>0.665</v>
      </c>
      <c r="F2798" t="s">
        <v>649</v>
      </c>
      <c r="G2798" t="s">
        <v>40</v>
      </c>
    </row>
    <row r="2799" ht="12.75" customHeight="1">
      <c r="A2799" t="s">
        <v>7</v>
      </c>
      <c r="B2799" t="s">
        <v>28</v>
      </c>
      <c r="C2799" t="s">
        <v>458</v>
      </c>
      <c r="D2799">
        <v>5279.4</v>
      </c>
      <c r="E2799">
        <v>0.037</v>
      </c>
      <c r="F2799" t="s">
        <v>677</v>
      </c>
      <c r="G2799" t="s">
        <v>14</v>
      </c>
    </row>
    <row r="2800" ht="12.75" customHeight="1">
      <c r="A2800" t="s">
        <v>7</v>
      </c>
      <c r="B2800" t="s">
        <v>28</v>
      </c>
      <c r="C2800" t="s">
        <v>458</v>
      </c>
      <c r="D2800">
        <v>1426.87</v>
      </c>
      <c r="E2800">
        <v>0.01</v>
      </c>
      <c r="F2800" t="s">
        <v>677</v>
      </c>
      <c r="G2800" t="s">
        <v>14</v>
      </c>
    </row>
    <row r="2801" ht="12.75" customHeight="1">
      <c r="A2801" t="s">
        <v>7</v>
      </c>
      <c r="B2801" t="s">
        <v>28</v>
      </c>
      <c r="C2801" t="s">
        <v>458</v>
      </c>
      <c r="D2801">
        <v>32247.17</v>
      </c>
      <c r="E2801">
        <v>0.226</v>
      </c>
      <c r="F2801" t="s">
        <v>677</v>
      </c>
      <c r="G2801" t="s">
        <v>14</v>
      </c>
    </row>
    <row r="2802" ht="12.75" customHeight="1">
      <c r="A2802" t="s">
        <v>7</v>
      </c>
      <c r="B2802" t="s">
        <v>28</v>
      </c>
      <c r="C2802" t="s">
        <v>458</v>
      </c>
      <c r="D2802">
        <v>71057.93</v>
      </c>
      <c r="E2802">
        <v>0.498</v>
      </c>
      <c r="F2802" t="s">
        <v>677</v>
      </c>
      <c r="G2802" t="s">
        <v>14</v>
      </c>
    </row>
    <row r="2803" ht="12.75" customHeight="1">
      <c r="A2803" t="s">
        <v>7</v>
      </c>
      <c r="B2803" t="s">
        <v>28</v>
      </c>
      <c r="C2803" t="s">
        <v>458</v>
      </c>
      <c r="D2803">
        <v>5279.4</v>
      </c>
      <c r="E2803">
        <v>0.037</v>
      </c>
      <c r="F2803" t="s">
        <v>680</v>
      </c>
      <c r="G2803" t="s">
        <v>40</v>
      </c>
    </row>
    <row r="2804" ht="12.75" customHeight="1">
      <c r="A2804" t="s">
        <v>7</v>
      </c>
      <c r="B2804" t="s">
        <v>28</v>
      </c>
      <c r="C2804" t="s">
        <v>458</v>
      </c>
      <c r="D2804">
        <v>1426.87</v>
      </c>
      <c r="E2804">
        <v>0.01</v>
      </c>
      <c r="F2804" t="s">
        <v>680</v>
      </c>
      <c r="G2804" t="s">
        <v>40</v>
      </c>
    </row>
    <row r="2805" ht="12.75" customHeight="1">
      <c r="A2805" t="s">
        <v>7</v>
      </c>
      <c r="B2805" t="s">
        <v>28</v>
      </c>
      <c r="C2805" t="s">
        <v>458</v>
      </c>
      <c r="D2805">
        <v>32247.17</v>
      </c>
      <c r="E2805">
        <v>0.226</v>
      </c>
      <c r="F2805" t="s">
        <v>680</v>
      </c>
      <c r="G2805" t="s">
        <v>40</v>
      </c>
    </row>
    <row r="2806" ht="12.75" customHeight="1">
      <c r="A2806" t="s">
        <v>7</v>
      </c>
      <c r="B2806" t="s">
        <v>28</v>
      </c>
      <c r="C2806" t="s">
        <v>458</v>
      </c>
      <c r="D2806">
        <v>71628.68</v>
      </c>
      <c r="E2806">
        <v>0.502</v>
      </c>
      <c r="F2806" t="s">
        <v>680</v>
      </c>
      <c r="G2806" t="s">
        <v>40</v>
      </c>
    </row>
    <row r="2807" ht="12.75" customHeight="1">
      <c r="A2807" t="s">
        <v>7</v>
      </c>
      <c r="B2807" t="s">
        <v>28</v>
      </c>
      <c r="C2807" t="s">
        <v>458</v>
      </c>
      <c r="D2807">
        <v>5279.4</v>
      </c>
      <c r="E2807">
        <v>0.037</v>
      </c>
      <c r="F2807" t="s">
        <v>683</v>
      </c>
      <c r="G2807" t="s">
        <v>45</v>
      </c>
    </row>
    <row r="2808" ht="12.75" customHeight="1">
      <c r="A2808" t="s">
        <v>7</v>
      </c>
      <c r="B2808" t="s">
        <v>28</v>
      </c>
      <c r="C2808" t="s">
        <v>458</v>
      </c>
      <c r="D2808">
        <v>1426.87</v>
      </c>
      <c r="E2808">
        <v>0.01</v>
      </c>
      <c r="F2808" t="s">
        <v>683</v>
      </c>
      <c r="G2808" t="s">
        <v>45</v>
      </c>
    </row>
    <row r="2809" ht="12.75" customHeight="1">
      <c r="A2809" t="s">
        <v>7</v>
      </c>
      <c r="B2809" t="s">
        <v>28</v>
      </c>
      <c r="C2809" t="s">
        <v>458</v>
      </c>
      <c r="D2809">
        <v>32247.17</v>
      </c>
      <c r="E2809">
        <v>0.226</v>
      </c>
      <c r="F2809" t="s">
        <v>683</v>
      </c>
      <c r="G2809" t="s">
        <v>45</v>
      </c>
    </row>
    <row r="2810" ht="12.75" customHeight="1">
      <c r="A2810" t="s">
        <v>7</v>
      </c>
      <c r="B2810" t="s">
        <v>28</v>
      </c>
      <c r="C2810" t="s">
        <v>458</v>
      </c>
      <c r="D2810">
        <v>44518.22</v>
      </c>
      <c r="E2810">
        <v>0.312</v>
      </c>
      <c r="F2810" t="s">
        <v>683</v>
      </c>
      <c r="G2810" t="s">
        <v>45</v>
      </c>
    </row>
    <row r="2811" ht="12.75" customHeight="1">
      <c r="A2811" t="s">
        <v>7</v>
      </c>
      <c r="B2811" t="s">
        <v>28</v>
      </c>
      <c r="C2811" t="s">
        <v>458</v>
      </c>
      <c r="D2811">
        <v>5279.4</v>
      </c>
      <c r="E2811">
        <v>0.037</v>
      </c>
      <c r="F2811" t="s">
        <v>687</v>
      </c>
      <c r="G2811" t="s">
        <v>45</v>
      </c>
    </row>
    <row r="2812" ht="12.75" customHeight="1">
      <c r="A2812" t="s">
        <v>7</v>
      </c>
      <c r="B2812" t="s">
        <v>28</v>
      </c>
      <c r="C2812" t="s">
        <v>458</v>
      </c>
      <c r="D2812">
        <v>1426.87</v>
      </c>
      <c r="E2812">
        <v>0.01</v>
      </c>
      <c r="F2812" t="s">
        <v>687</v>
      </c>
      <c r="G2812" t="s">
        <v>45</v>
      </c>
    </row>
    <row r="2813" ht="12.75" customHeight="1">
      <c r="A2813" t="s">
        <v>7</v>
      </c>
      <c r="B2813" t="s">
        <v>28</v>
      </c>
      <c r="C2813" t="s">
        <v>458</v>
      </c>
      <c r="D2813">
        <v>32247.17</v>
      </c>
      <c r="E2813">
        <v>0.226</v>
      </c>
      <c r="F2813" t="s">
        <v>687</v>
      </c>
      <c r="G2813" t="s">
        <v>45</v>
      </c>
    </row>
    <row r="2814" ht="12.75" customHeight="1">
      <c r="A2814" t="s">
        <v>7</v>
      </c>
      <c r="B2814" t="s">
        <v>28</v>
      </c>
      <c r="C2814" t="s">
        <v>458</v>
      </c>
      <c r="D2814">
        <v>89749.88</v>
      </c>
      <c r="E2814">
        <v>0.629</v>
      </c>
      <c r="F2814" t="s">
        <v>687</v>
      </c>
      <c r="G2814" t="s">
        <v>45</v>
      </c>
    </row>
    <row r="2815" ht="12.75" customHeight="1">
      <c r="A2815" t="s">
        <v>7</v>
      </c>
      <c r="B2815" t="s">
        <v>28</v>
      </c>
      <c r="C2815" t="s">
        <v>458</v>
      </c>
      <c r="D2815">
        <v>5279.4</v>
      </c>
      <c r="E2815">
        <v>0.037</v>
      </c>
      <c r="F2815" t="s">
        <v>689</v>
      </c>
      <c r="G2815" t="s">
        <v>47</v>
      </c>
    </row>
    <row r="2816" ht="12.75" customHeight="1">
      <c r="A2816" t="s">
        <v>7</v>
      </c>
      <c r="B2816" t="s">
        <v>28</v>
      </c>
      <c r="C2816" t="s">
        <v>458</v>
      </c>
      <c r="D2816">
        <v>1426.87</v>
      </c>
      <c r="E2816">
        <v>0.01</v>
      </c>
      <c r="F2816" t="s">
        <v>689</v>
      </c>
      <c r="G2816" t="s">
        <v>47</v>
      </c>
    </row>
    <row r="2817" ht="12.75" customHeight="1">
      <c r="A2817" t="s">
        <v>7</v>
      </c>
      <c r="B2817" t="s">
        <v>28</v>
      </c>
      <c r="C2817" t="s">
        <v>458</v>
      </c>
      <c r="D2817">
        <v>32247.17</v>
      </c>
      <c r="E2817">
        <v>0.226</v>
      </c>
      <c r="F2817" t="s">
        <v>689</v>
      </c>
      <c r="G2817" t="s">
        <v>47</v>
      </c>
    </row>
    <row r="2818" ht="12.75" customHeight="1">
      <c r="A2818" t="s">
        <v>7</v>
      </c>
      <c r="B2818" t="s">
        <v>28</v>
      </c>
      <c r="C2818" t="s">
        <v>458</v>
      </c>
      <c r="D2818">
        <v>105730.78</v>
      </c>
      <c r="E2818">
        <v>0.741</v>
      </c>
      <c r="F2818" t="s">
        <v>689</v>
      </c>
      <c r="G2818" t="s">
        <v>47</v>
      </c>
    </row>
    <row r="2819" ht="12.75" customHeight="1">
      <c r="A2819" t="s">
        <v>7</v>
      </c>
      <c r="B2819" t="s">
        <v>28</v>
      </c>
      <c r="C2819" t="s">
        <v>458</v>
      </c>
      <c r="D2819">
        <v>5279.4</v>
      </c>
      <c r="E2819">
        <v>0.037</v>
      </c>
      <c r="F2819" t="s">
        <v>577</v>
      </c>
      <c r="G2819" t="s">
        <v>25</v>
      </c>
    </row>
    <row r="2820" ht="12.75" customHeight="1">
      <c r="A2820" t="s">
        <v>7</v>
      </c>
      <c r="B2820" t="s">
        <v>28</v>
      </c>
      <c r="C2820" t="s">
        <v>458</v>
      </c>
      <c r="D2820">
        <v>1426.87</v>
      </c>
      <c r="E2820">
        <v>0.01</v>
      </c>
      <c r="F2820" t="s">
        <v>577</v>
      </c>
      <c r="G2820" t="s">
        <v>25</v>
      </c>
    </row>
    <row r="2821" ht="12.75" customHeight="1">
      <c r="A2821" t="s">
        <v>7</v>
      </c>
      <c r="B2821" t="s">
        <v>28</v>
      </c>
      <c r="C2821" t="s">
        <v>458</v>
      </c>
      <c r="D2821">
        <v>32247.17</v>
      </c>
      <c r="E2821">
        <v>0.226</v>
      </c>
      <c r="F2821" t="s">
        <v>577</v>
      </c>
      <c r="G2821" t="s">
        <v>25</v>
      </c>
    </row>
    <row r="2822" ht="12.75" customHeight="1">
      <c r="A2822" t="s">
        <v>7</v>
      </c>
      <c r="B2822" t="s">
        <v>28</v>
      </c>
      <c r="C2822" t="s">
        <v>458</v>
      </c>
      <c r="D2822">
        <v>119428.7</v>
      </c>
      <c r="E2822">
        <v>0.837</v>
      </c>
      <c r="F2822" t="s">
        <v>577</v>
      </c>
      <c r="G2822" t="s">
        <v>25</v>
      </c>
    </row>
    <row r="2823" ht="12.75" customHeight="1">
      <c r="A2823" t="s">
        <v>7</v>
      </c>
      <c r="B2823" t="s">
        <v>28</v>
      </c>
      <c r="C2823" t="s">
        <v>458</v>
      </c>
      <c r="D2823">
        <v>5279.4</v>
      </c>
      <c r="E2823">
        <v>0.037</v>
      </c>
      <c r="F2823" t="s">
        <v>702</v>
      </c>
      <c r="G2823" t="s">
        <v>98</v>
      </c>
    </row>
    <row r="2824" ht="12.75" customHeight="1">
      <c r="A2824" t="s">
        <v>7</v>
      </c>
      <c r="B2824" t="s">
        <v>28</v>
      </c>
      <c r="C2824" t="s">
        <v>458</v>
      </c>
      <c r="D2824">
        <v>1426.87</v>
      </c>
      <c r="E2824">
        <v>0.01</v>
      </c>
      <c r="F2824" t="s">
        <v>702</v>
      </c>
      <c r="G2824" t="s">
        <v>98</v>
      </c>
    </row>
    <row r="2825" ht="12.75" customHeight="1">
      <c r="A2825" t="s">
        <v>7</v>
      </c>
      <c r="B2825" t="s">
        <v>28</v>
      </c>
      <c r="C2825" t="s">
        <v>458</v>
      </c>
      <c r="D2825">
        <v>32247.17</v>
      </c>
      <c r="E2825">
        <v>0.226</v>
      </c>
      <c r="F2825" t="s">
        <v>702</v>
      </c>
      <c r="G2825" t="s">
        <v>98</v>
      </c>
    </row>
    <row r="2826" ht="12.75" customHeight="1">
      <c r="A2826" t="s">
        <v>7</v>
      </c>
      <c r="B2826" t="s">
        <v>28</v>
      </c>
      <c r="C2826" t="s">
        <v>458</v>
      </c>
      <c r="D2826">
        <v>344873.55</v>
      </c>
      <c r="E2826">
        <v>2.417</v>
      </c>
      <c r="F2826" t="s">
        <v>702</v>
      </c>
      <c r="G2826" t="s">
        <v>98</v>
      </c>
    </row>
    <row r="2827" ht="12.75" customHeight="1">
      <c r="A2827" t="s">
        <v>7</v>
      </c>
      <c r="B2827" t="s">
        <v>28</v>
      </c>
      <c r="C2827" t="s">
        <v>458</v>
      </c>
      <c r="D2827">
        <v>5279.4</v>
      </c>
      <c r="E2827">
        <v>0.037</v>
      </c>
      <c r="F2827" t="s">
        <v>706</v>
      </c>
      <c r="G2827" t="s">
        <v>40</v>
      </c>
    </row>
    <row r="2828" ht="12.75" customHeight="1">
      <c r="A2828" t="s">
        <v>7</v>
      </c>
      <c r="B2828" t="s">
        <v>28</v>
      </c>
      <c r="C2828" t="s">
        <v>458</v>
      </c>
      <c r="D2828">
        <v>1426.87</v>
      </c>
      <c r="E2828">
        <v>0.01</v>
      </c>
      <c r="F2828" t="s">
        <v>706</v>
      </c>
      <c r="G2828" t="s">
        <v>40</v>
      </c>
    </row>
    <row r="2829" ht="12.75" customHeight="1">
      <c r="A2829" t="s">
        <v>7</v>
      </c>
      <c r="B2829" t="s">
        <v>28</v>
      </c>
      <c r="C2829" t="s">
        <v>458</v>
      </c>
      <c r="D2829">
        <v>32247.17</v>
      </c>
      <c r="E2829">
        <v>0.226</v>
      </c>
      <c r="F2829" t="s">
        <v>706</v>
      </c>
      <c r="G2829" t="s">
        <v>40</v>
      </c>
    </row>
    <row r="2830" ht="12.75" customHeight="1">
      <c r="A2830" t="s">
        <v>7</v>
      </c>
      <c r="B2830" t="s">
        <v>28</v>
      </c>
      <c r="C2830" t="s">
        <v>458</v>
      </c>
      <c r="D2830">
        <v>162234.68</v>
      </c>
      <c r="E2830">
        <v>1.137</v>
      </c>
      <c r="F2830" t="s">
        <v>706</v>
      </c>
      <c r="G2830" t="s">
        <v>40</v>
      </c>
    </row>
    <row r="2831" ht="12.75" customHeight="1">
      <c r="A2831" t="s">
        <v>7</v>
      </c>
      <c r="B2831" t="s">
        <v>28</v>
      </c>
      <c r="C2831" t="s">
        <v>458</v>
      </c>
      <c r="D2831">
        <v>5279.4</v>
      </c>
      <c r="E2831">
        <v>0.037</v>
      </c>
      <c r="F2831" t="s">
        <v>709</v>
      </c>
      <c r="G2831" t="s">
        <v>80</v>
      </c>
    </row>
    <row r="2832" ht="12.75" customHeight="1">
      <c r="A2832" t="s">
        <v>7</v>
      </c>
      <c r="B2832" t="s">
        <v>28</v>
      </c>
      <c r="C2832" t="s">
        <v>458</v>
      </c>
      <c r="D2832">
        <v>1426.87</v>
      </c>
      <c r="E2832">
        <v>0.01</v>
      </c>
      <c r="F2832" t="s">
        <v>709</v>
      </c>
      <c r="G2832" t="s">
        <v>80</v>
      </c>
    </row>
    <row r="2833" ht="12.75" customHeight="1">
      <c r="A2833" t="s">
        <v>7</v>
      </c>
      <c r="B2833" t="s">
        <v>28</v>
      </c>
      <c r="C2833" t="s">
        <v>458</v>
      </c>
      <c r="D2833">
        <v>32247.18</v>
      </c>
      <c r="E2833">
        <v>0.226</v>
      </c>
      <c r="F2833" t="s">
        <v>709</v>
      </c>
      <c r="G2833" t="s">
        <v>80</v>
      </c>
    </row>
    <row r="2834" ht="12.75" customHeight="1">
      <c r="A2834" t="s">
        <v>7</v>
      </c>
      <c r="B2834" t="s">
        <v>28</v>
      </c>
      <c r="C2834" t="s">
        <v>458</v>
      </c>
      <c r="D2834">
        <v>43376.73</v>
      </c>
      <c r="E2834">
        <v>0.304</v>
      </c>
      <c r="F2834" t="s">
        <v>709</v>
      </c>
      <c r="G2834" t="s">
        <v>80</v>
      </c>
    </row>
    <row r="2835" ht="12.75" customHeight="1">
      <c r="A2835" t="s">
        <v>7</v>
      </c>
      <c r="B2835" t="s">
        <v>28</v>
      </c>
      <c r="C2835" t="s">
        <v>458</v>
      </c>
      <c r="D2835">
        <v>5279.4</v>
      </c>
      <c r="E2835">
        <v>0.037</v>
      </c>
      <c r="F2835" t="s">
        <v>715</v>
      </c>
      <c r="G2835" t="s">
        <v>80</v>
      </c>
    </row>
    <row r="2836" ht="12.75" customHeight="1">
      <c r="A2836" t="s">
        <v>7</v>
      </c>
      <c r="B2836" t="s">
        <v>28</v>
      </c>
      <c r="C2836" t="s">
        <v>458</v>
      </c>
      <c r="D2836">
        <v>1426.87</v>
      </c>
      <c r="E2836">
        <v>0.01</v>
      </c>
      <c r="F2836" t="s">
        <v>715</v>
      </c>
      <c r="G2836" t="s">
        <v>80</v>
      </c>
    </row>
    <row r="2837" ht="12.75" customHeight="1">
      <c r="A2837" t="s">
        <v>7</v>
      </c>
      <c r="B2837" t="s">
        <v>28</v>
      </c>
      <c r="C2837" t="s">
        <v>458</v>
      </c>
      <c r="D2837">
        <v>32247.18</v>
      </c>
      <c r="E2837">
        <v>0.226</v>
      </c>
      <c r="F2837" t="s">
        <v>715</v>
      </c>
      <c r="G2837" t="s">
        <v>80</v>
      </c>
    </row>
    <row r="2838" ht="12.75" customHeight="1">
      <c r="A2838" t="s">
        <v>7</v>
      </c>
      <c r="B2838" t="s">
        <v>28</v>
      </c>
      <c r="C2838" t="s">
        <v>458</v>
      </c>
      <c r="D2838">
        <v>30106.88</v>
      </c>
      <c r="E2838">
        <v>0.211</v>
      </c>
      <c r="F2838" t="s">
        <v>715</v>
      </c>
      <c r="G2838" t="s">
        <v>80</v>
      </c>
    </row>
    <row r="2839" ht="12.75" customHeight="1">
      <c r="A2839" t="s">
        <v>7</v>
      </c>
      <c r="B2839" t="s">
        <v>28</v>
      </c>
      <c r="C2839" t="s">
        <v>458</v>
      </c>
      <c r="D2839">
        <v>5279.4</v>
      </c>
      <c r="E2839">
        <v>0.037</v>
      </c>
      <c r="F2839" t="s">
        <v>718</v>
      </c>
      <c r="G2839" t="s">
        <v>240</v>
      </c>
    </row>
    <row r="2840" ht="12.75" customHeight="1">
      <c r="A2840" t="s">
        <v>7</v>
      </c>
      <c r="B2840" t="s">
        <v>28</v>
      </c>
      <c r="C2840" t="s">
        <v>458</v>
      </c>
      <c r="D2840">
        <v>1426.87</v>
      </c>
      <c r="E2840">
        <v>0.01</v>
      </c>
      <c r="F2840" t="s">
        <v>718</v>
      </c>
      <c r="G2840" t="s">
        <v>240</v>
      </c>
    </row>
    <row r="2841" ht="12.75" customHeight="1">
      <c r="A2841" t="s">
        <v>7</v>
      </c>
      <c r="B2841" t="s">
        <v>28</v>
      </c>
      <c r="C2841" t="s">
        <v>458</v>
      </c>
      <c r="D2841">
        <v>32247.17</v>
      </c>
      <c r="E2841">
        <v>0.226</v>
      </c>
      <c r="F2841" t="s">
        <v>718</v>
      </c>
      <c r="G2841" t="s">
        <v>240</v>
      </c>
    </row>
    <row r="2842" ht="12.75" customHeight="1">
      <c r="A2842" t="s">
        <v>7</v>
      </c>
      <c r="B2842" t="s">
        <v>28</v>
      </c>
      <c r="C2842" t="s">
        <v>458</v>
      </c>
      <c r="D2842">
        <v>95600.03</v>
      </c>
      <c r="E2842">
        <v>0.67</v>
      </c>
      <c r="F2842" t="s">
        <v>718</v>
      </c>
      <c r="G2842" t="s">
        <v>240</v>
      </c>
    </row>
    <row r="2843" ht="12.75" customHeight="1">
      <c r="A2843" t="s">
        <v>7</v>
      </c>
      <c r="B2843" t="s">
        <v>28</v>
      </c>
      <c r="C2843" t="s">
        <v>458</v>
      </c>
      <c r="D2843">
        <v>1426.87</v>
      </c>
      <c r="E2843">
        <v>0.01</v>
      </c>
      <c r="F2843" t="s">
        <v>498</v>
      </c>
      <c r="G2843" t="s">
        <v>45</v>
      </c>
    </row>
    <row r="2844" ht="12.75" customHeight="1">
      <c r="A2844" t="s">
        <v>7</v>
      </c>
      <c r="B2844" t="s">
        <v>28</v>
      </c>
      <c r="C2844" t="s">
        <v>458</v>
      </c>
      <c r="D2844">
        <v>5279.4</v>
      </c>
      <c r="E2844">
        <v>0.037</v>
      </c>
      <c r="F2844" t="s">
        <v>498</v>
      </c>
      <c r="G2844" t="s">
        <v>45</v>
      </c>
    </row>
    <row r="2845" ht="12.75" customHeight="1">
      <c r="A2845" t="s">
        <v>7</v>
      </c>
      <c r="B2845" t="s">
        <v>28</v>
      </c>
      <c r="C2845" t="s">
        <v>458</v>
      </c>
      <c r="D2845">
        <v>5279.4</v>
      </c>
      <c r="E2845">
        <v>0.037</v>
      </c>
      <c r="F2845" t="s">
        <v>498</v>
      </c>
      <c r="G2845" t="s">
        <v>45</v>
      </c>
    </row>
    <row r="2846" ht="12.75" customHeight="1">
      <c r="A2846" t="s">
        <v>7</v>
      </c>
      <c r="B2846" t="s">
        <v>28</v>
      </c>
      <c r="C2846" t="s">
        <v>458</v>
      </c>
      <c r="D2846">
        <v>1426.87</v>
      </c>
      <c r="E2846">
        <v>0.01</v>
      </c>
      <c r="F2846" t="s">
        <v>498</v>
      </c>
      <c r="G2846" t="s">
        <v>45</v>
      </c>
    </row>
    <row r="2847" ht="12.75" customHeight="1">
      <c r="A2847" t="s">
        <v>7</v>
      </c>
      <c r="B2847" t="s">
        <v>28</v>
      </c>
      <c r="C2847" t="s">
        <v>458</v>
      </c>
      <c r="D2847">
        <v>21688.36</v>
      </c>
      <c r="E2847">
        <v>0.152</v>
      </c>
      <c r="F2847" t="s">
        <v>498</v>
      </c>
      <c r="G2847" t="s">
        <v>45</v>
      </c>
    </row>
    <row r="2848" ht="12.75" customHeight="1">
      <c r="A2848" t="s">
        <v>7</v>
      </c>
      <c r="B2848" t="s">
        <v>28</v>
      </c>
      <c r="C2848" t="s">
        <v>458</v>
      </c>
      <c r="D2848">
        <v>3852.54</v>
      </c>
      <c r="E2848">
        <v>0.027</v>
      </c>
      <c r="F2848" t="s">
        <v>498</v>
      </c>
      <c r="G2848" t="s">
        <v>45</v>
      </c>
    </row>
    <row r="2849" ht="12.75" customHeight="1">
      <c r="A2849" t="s">
        <v>7</v>
      </c>
      <c r="B2849" t="s">
        <v>1371</v>
      </c>
      <c r="C2849" t="s">
        <v>401</v>
      </c>
      <c r="D2849">
        <v>43271.1</v>
      </c>
      <c r="E2849">
        <v>0.337</v>
      </c>
      <c r="F2849" t="s">
        <v>1314</v>
      </c>
      <c r="G2849" t="s">
        <v>23</v>
      </c>
    </row>
    <row r="2850" ht="12.75" customHeight="1">
      <c r="A2850" t="s">
        <v>7</v>
      </c>
      <c r="B2850" t="s">
        <v>28</v>
      </c>
      <c r="C2850" t="s">
        <v>458</v>
      </c>
      <c r="D2850">
        <v>623968.53</v>
      </c>
      <c r="E2850">
        <v>4.373</v>
      </c>
      <c r="F2850" t="s">
        <v>498</v>
      </c>
      <c r="G2850" t="s">
        <v>45</v>
      </c>
    </row>
    <row r="2851" ht="12.75" customHeight="1">
      <c r="A2851" t="s">
        <v>7</v>
      </c>
      <c r="B2851" t="s">
        <v>28</v>
      </c>
      <c r="C2851" t="s">
        <v>458</v>
      </c>
      <c r="D2851">
        <v>346300.4</v>
      </c>
      <c r="E2851">
        <v>2.427</v>
      </c>
      <c r="F2851" t="s">
        <v>518</v>
      </c>
      <c r="G2851" t="s">
        <v>45</v>
      </c>
    </row>
    <row r="2852" ht="12.75" customHeight="1">
      <c r="A2852" t="s">
        <v>7</v>
      </c>
      <c r="B2852" t="s">
        <v>28</v>
      </c>
      <c r="C2852" t="s">
        <v>458</v>
      </c>
      <c r="D2852">
        <v>177359.45</v>
      </c>
      <c r="E2852">
        <v>1.243</v>
      </c>
      <c r="F2852" t="s">
        <v>520</v>
      </c>
      <c r="G2852" t="s">
        <v>40</v>
      </c>
    </row>
    <row r="2853" ht="12.75" customHeight="1">
      <c r="A2853" t="s">
        <v>7</v>
      </c>
      <c r="B2853" t="s">
        <v>28</v>
      </c>
      <c r="C2853" t="s">
        <v>458</v>
      </c>
      <c r="D2853">
        <v>228298.57</v>
      </c>
      <c r="E2853">
        <v>1.6</v>
      </c>
      <c r="F2853" t="s">
        <v>522</v>
      </c>
      <c r="G2853" t="s">
        <v>92</v>
      </c>
    </row>
    <row r="2854" ht="12.75" customHeight="1">
      <c r="A2854" t="s">
        <v>7</v>
      </c>
      <c r="B2854" t="s">
        <v>28</v>
      </c>
      <c r="C2854" t="s">
        <v>458</v>
      </c>
      <c r="D2854">
        <v>169511.69</v>
      </c>
      <c r="E2854">
        <v>1.188</v>
      </c>
      <c r="F2854" t="s">
        <v>526</v>
      </c>
      <c r="G2854" t="s">
        <v>92</v>
      </c>
    </row>
    <row r="2855" ht="12.75" customHeight="1">
      <c r="A2855" t="s">
        <v>7</v>
      </c>
      <c r="B2855" t="s">
        <v>28</v>
      </c>
      <c r="C2855" t="s">
        <v>458</v>
      </c>
      <c r="D2855">
        <v>208465.13</v>
      </c>
      <c r="E2855">
        <v>1.461</v>
      </c>
      <c r="F2855" t="s">
        <v>529</v>
      </c>
      <c r="G2855" t="s">
        <v>47</v>
      </c>
    </row>
    <row r="2856" ht="12.75" customHeight="1">
      <c r="A2856" t="s">
        <v>7</v>
      </c>
      <c r="B2856" t="s">
        <v>28</v>
      </c>
      <c r="C2856" t="s">
        <v>458</v>
      </c>
      <c r="D2856">
        <v>243137.98</v>
      </c>
      <c r="E2856">
        <v>1.704</v>
      </c>
      <c r="F2856" t="s">
        <v>531</v>
      </c>
      <c r="G2856" t="s">
        <v>87</v>
      </c>
    </row>
    <row r="2857" ht="12.75" customHeight="1">
      <c r="A2857" t="s">
        <v>7</v>
      </c>
      <c r="B2857" t="s">
        <v>28</v>
      </c>
      <c r="C2857" t="s">
        <v>458</v>
      </c>
      <c r="D2857">
        <v>137407.2</v>
      </c>
      <c r="E2857">
        <v>0.963</v>
      </c>
      <c r="F2857" t="s">
        <v>533</v>
      </c>
      <c r="G2857" t="s">
        <v>40</v>
      </c>
    </row>
    <row r="2858" ht="12.75" customHeight="1">
      <c r="A2858" t="s">
        <v>7</v>
      </c>
      <c r="B2858" t="s">
        <v>28</v>
      </c>
      <c r="C2858" t="s">
        <v>458</v>
      </c>
      <c r="D2858">
        <v>229440.07</v>
      </c>
      <c r="E2858">
        <v>1.608</v>
      </c>
      <c r="F2858" t="s">
        <v>536</v>
      </c>
      <c r="G2858" t="s">
        <v>40</v>
      </c>
    </row>
    <row r="2859" ht="12.75" customHeight="1">
      <c r="A2859" t="s">
        <v>7</v>
      </c>
      <c r="B2859" t="s">
        <v>28</v>
      </c>
      <c r="C2859" t="s">
        <v>458</v>
      </c>
      <c r="D2859">
        <v>197192.89</v>
      </c>
      <c r="E2859">
        <v>1.382</v>
      </c>
      <c r="F2859" t="s">
        <v>539</v>
      </c>
      <c r="G2859" t="s">
        <v>40</v>
      </c>
    </row>
    <row r="2860" ht="12.75" customHeight="1">
      <c r="A2860" t="s">
        <v>7</v>
      </c>
      <c r="B2860" t="s">
        <v>28</v>
      </c>
      <c r="C2860" t="s">
        <v>458</v>
      </c>
      <c r="D2860">
        <v>14982.09</v>
      </c>
      <c r="E2860">
        <v>0.105</v>
      </c>
      <c r="F2860" t="s">
        <v>540</v>
      </c>
      <c r="G2860" t="s">
        <v>87</v>
      </c>
    </row>
    <row r="2861" ht="12.75" customHeight="1">
      <c r="A2861" t="s">
        <v>7</v>
      </c>
      <c r="B2861" t="s">
        <v>28</v>
      </c>
      <c r="C2861" t="s">
        <v>458</v>
      </c>
      <c r="D2861">
        <v>172793.49</v>
      </c>
      <c r="E2861">
        <v>1.211</v>
      </c>
      <c r="F2861" t="s">
        <v>543</v>
      </c>
      <c r="G2861" t="s">
        <v>40</v>
      </c>
    </row>
    <row r="2862" ht="12.75" customHeight="1">
      <c r="A2862" t="s">
        <v>7</v>
      </c>
      <c r="B2862" t="s">
        <v>28</v>
      </c>
      <c r="C2862" t="s">
        <v>458</v>
      </c>
      <c r="D2862">
        <v>65635.84</v>
      </c>
      <c r="E2862">
        <v>0.46</v>
      </c>
      <c r="F2862" t="s">
        <v>546</v>
      </c>
      <c r="G2862" t="s">
        <v>23</v>
      </c>
    </row>
    <row r="2863" ht="12.75" customHeight="1">
      <c r="A2863" t="s">
        <v>7</v>
      </c>
      <c r="B2863" t="s">
        <v>1371</v>
      </c>
      <c r="C2863" t="s">
        <v>458</v>
      </c>
      <c r="D2863">
        <v>57780.4</v>
      </c>
      <c r="E2863">
        <v>0.45</v>
      </c>
      <c r="F2863" t="s">
        <v>546</v>
      </c>
      <c r="G2863" t="s">
        <v>23</v>
      </c>
    </row>
    <row r="2864" ht="12.75" customHeight="1">
      <c r="A2864" t="s">
        <v>7</v>
      </c>
      <c r="B2864" t="s">
        <v>1371</v>
      </c>
      <c r="C2864" t="s">
        <v>458</v>
      </c>
      <c r="D2864">
        <v>175652.42</v>
      </c>
      <c r="E2864">
        <v>1.368</v>
      </c>
      <c r="F2864" t="s">
        <v>548</v>
      </c>
      <c r="G2864" t="s">
        <v>23</v>
      </c>
    </row>
    <row r="2865" ht="12.75" customHeight="1">
      <c r="A2865" t="s">
        <v>7</v>
      </c>
      <c r="B2865" t="s">
        <v>1371</v>
      </c>
      <c r="C2865" t="s">
        <v>458</v>
      </c>
      <c r="D2865">
        <v>198892.98</v>
      </c>
      <c r="E2865">
        <v>1.549</v>
      </c>
      <c r="F2865" t="s">
        <v>550</v>
      </c>
      <c r="G2865" t="s">
        <v>47</v>
      </c>
    </row>
    <row r="2866" ht="12.75" customHeight="1">
      <c r="A2866" t="s">
        <v>7</v>
      </c>
      <c r="B2866" t="s">
        <v>1371</v>
      </c>
      <c r="C2866" t="s">
        <v>458</v>
      </c>
      <c r="D2866">
        <v>189006.11</v>
      </c>
      <c r="E2866">
        <v>1.472</v>
      </c>
      <c r="F2866" t="s">
        <v>554</v>
      </c>
      <c r="G2866" t="s">
        <v>45</v>
      </c>
    </row>
    <row r="2867" ht="12.75" customHeight="1">
      <c r="A2867" t="s">
        <v>7</v>
      </c>
      <c r="B2867" t="s">
        <v>1371</v>
      </c>
      <c r="C2867" t="s">
        <v>458</v>
      </c>
      <c r="D2867">
        <v>159217.11</v>
      </c>
      <c r="E2867">
        <v>1.24</v>
      </c>
      <c r="F2867" t="s">
        <v>557</v>
      </c>
      <c r="G2867" t="s">
        <v>42</v>
      </c>
    </row>
    <row r="2868" ht="12.75" customHeight="1">
      <c r="A2868" t="s">
        <v>7</v>
      </c>
      <c r="B2868" t="s">
        <v>1371</v>
      </c>
      <c r="C2868" t="s">
        <v>458</v>
      </c>
      <c r="D2868">
        <v>442084.27</v>
      </c>
      <c r="E2868">
        <v>3.443</v>
      </c>
      <c r="F2868" t="s">
        <v>562</v>
      </c>
      <c r="G2868" t="s">
        <v>14</v>
      </c>
    </row>
    <row r="2869" ht="12.75" customHeight="1">
      <c r="A2869" t="s">
        <v>7</v>
      </c>
      <c r="B2869" t="s">
        <v>1371</v>
      </c>
      <c r="C2869" t="s">
        <v>458</v>
      </c>
      <c r="D2869">
        <v>165251.95</v>
      </c>
      <c r="E2869">
        <v>1.287</v>
      </c>
      <c r="F2869" t="s">
        <v>565</v>
      </c>
      <c r="G2869" t="s">
        <v>89</v>
      </c>
    </row>
    <row r="2870" ht="12.75" customHeight="1">
      <c r="A2870" t="s">
        <v>7</v>
      </c>
      <c r="B2870" t="s">
        <v>1371</v>
      </c>
      <c r="C2870" t="s">
        <v>458</v>
      </c>
      <c r="D2870">
        <v>73958.91</v>
      </c>
      <c r="E2870">
        <v>0.576</v>
      </c>
      <c r="F2870" t="s">
        <v>586</v>
      </c>
      <c r="G2870" t="s">
        <v>80</v>
      </c>
    </row>
    <row r="2871" ht="12.75" customHeight="1">
      <c r="A2871" t="s">
        <v>7</v>
      </c>
      <c r="B2871" t="s">
        <v>1371</v>
      </c>
      <c r="C2871" t="s">
        <v>458</v>
      </c>
      <c r="D2871">
        <v>101565.11</v>
      </c>
      <c r="E2871">
        <v>0.791</v>
      </c>
      <c r="F2871" t="s">
        <v>587</v>
      </c>
      <c r="G2871" t="s">
        <v>78</v>
      </c>
    </row>
    <row r="2872" ht="12.75" customHeight="1">
      <c r="A2872" t="s">
        <v>7</v>
      </c>
      <c r="B2872" t="s">
        <v>1371</v>
      </c>
      <c r="C2872" t="s">
        <v>458</v>
      </c>
      <c r="D2872">
        <v>77297.34</v>
      </c>
      <c r="E2872">
        <v>0.602</v>
      </c>
      <c r="F2872" t="s">
        <v>590</v>
      </c>
      <c r="G2872" t="s">
        <v>78</v>
      </c>
    </row>
    <row r="2873" ht="12.75" customHeight="1">
      <c r="A2873" t="s">
        <v>7</v>
      </c>
      <c r="B2873" t="s">
        <v>1371</v>
      </c>
      <c r="C2873" t="s">
        <v>458</v>
      </c>
      <c r="D2873">
        <v>133151.73</v>
      </c>
      <c r="E2873">
        <v>1.037</v>
      </c>
      <c r="F2873" t="s">
        <v>593</v>
      </c>
      <c r="G2873" t="s">
        <v>240</v>
      </c>
    </row>
    <row r="2874" ht="12.75" customHeight="1">
      <c r="A2874" t="s">
        <v>7</v>
      </c>
      <c r="B2874" t="s">
        <v>1371</v>
      </c>
      <c r="C2874" t="s">
        <v>458</v>
      </c>
      <c r="D2874">
        <v>170901.59</v>
      </c>
      <c r="E2874">
        <v>1.331</v>
      </c>
      <c r="F2874" t="s">
        <v>595</v>
      </c>
      <c r="G2874" t="s">
        <v>240</v>
      </c>
    </row>
    <row r="2875" ht="12.75" customHeight="1">
      <c r="A2875" t="s">
        <v>7</v>
      </c>
      <c r="B2875" t="s">
        <v>1371</v>
      </c>
      <c r="C2875" t="s">
        <v>458</v>
      </c>
      <c r="D2875">
        <v>8988.06</v>
      </c>
      <c r="E2875">
        <v>0.07</v>
      </c>
      <c r="F2875" t="s">
        <v>665</v>
      </c>
      <c r="G2875" t="s">
        <v>98</v>
      </c>
    </row>
    <row r="2876" ht="12.75" customHeight="1">
      <c r="A2876" t="s">
        <v>7</v>
      </c>
      <c r="B2876" t="s">
        <v>1371</v>
      </c>
      <c r="C2876" t="s">
        <v>458</v>
      </c>
      <c r="D2876">
        <v>10400.47</v>
      </c>
      <c r="E2876">
        <v>0.081</v>
      </c>
      <c r="F2876" t="s">
        <v>1284</v>
      </c>
      <c r="G2876" t="s">
        <v>98</v>
      </c>
    </row>
    <row r="2877" ht="12.75" customHeight="1">
      <c r="A2877" t="s">
        <v>7</v>
      </c>
      <c r="B2877" t="s">
        <v>1371</v>
      </c>
      <c r="C2877" t="s">
        <v>458</v>
      </c>
      <c r="D2877">
        <v>631989.19</v>
      </c>
      <c r="E2877">
        <v>4.922</v>
      </c>
      <c r="F2877" t="s">
        <v>495</v>
      </c>
      <c r="G2877" t="s">
        <v>45</v>
      </c>
    </row>
    <row r="2878" ht="12.75" customHeight="1">
      <c r="A2878" t="s">
        <v>7</v>
      </c>
      <c r="B2878" t="s">
        <v>1371</v>
      </c>
      <c r="C2878" t="s">
        <v>458</v>
      </c>
      <c r="D2878">
        <v>142524.99</v>
      </c>
      <c r="E2878">
        <v>1.11</v>
      </c>
      <c r="F2878" t="s">
        <v>596</v>
      </c>
      <c r="G2878" t="s">
        <v>92</v>
      </c>
    </row>
    <row r="2879" ht="12.75" customHeight="1">
      <c r="A2879" t="s">
        <v>7</v>
      </c>
      <c r="B2879" t="s">
        <v>1371</v>
      </c>
      <c r="C2879" t="s">
        <v>458</v>
      </c>
      <c r="D2879">
        <v>141497.78</v>
      </c>
      <c r="E2879">
        <v>1.102</v>
      </c>
      <c r="F2879" t="s">
        <v>598</v>
      </c>
      <c r="G2879" t="s">
        <v>47</v>
      </c>
    </row>
    <row r="2880" ht="12.75" customHeight="1">
      <c r="A2880" t="s">
        <v>7</v>
      </c>
      <c r="B2880" t="s">
        <v>1371</v>
      </c>
      <c r="C2880" t="s">
        <v>458</v>
      </c>
      <c r="D2880">
        <v>98868.69</v>
      </c>
      <c r="E2880">
        <v>0.77</v>
      </c>
      <c r="F2880" t="s">
        <v>601</v>
      </c>
      <c r="G2880" t="s">
        <v>47</v>
      </c>
    </row>
    <row r="2881" ht="12.75" customHeight="1">
      <c r="A2881" t="s">
        <v>7</v>
      </c>
      <c r="B2881" t="s">
        <v>1371</v>
      </c>
      <c r="C2881" t="s">
        <v>458</v>
      </c>
      <c r="D2881">
        <v>168205.17</v>
      </c>
      <c r="E2881">
        <v>1.31</v>
      </c>
      <c r="F2881" t="s">
        <v>490</v>
      </c>
      <c r="G2881" t="s">
        <v>80</v>
      </c>
    </row>
    <row r="2882" ht="12.75" customHeight="1">
      <c r="A2882" t="s">
        <v>7</v>
      </c>
      <c r="B2882" t="s">
        <v>1371</v>
      </c>
      <c r="C2882" t="s">
        <v>458</v>
      </c>
      <c r="D2882">
        <v>172185.6</v>
      </c>
      <c r="E2882">
        <v>1.341</v>
      </c>
      <c r="F2882" t="s">
        <v>489</v>
      </c>
      <c r="G2882" t="s">
        <v>47</v>
      </c>
    </row>
    <row r="2883" ht="12.75" customHeight="1">
      <c r="A2883" t="s">
        <v>7</v>
      </c>
      <c r="B2883" t="s">
        <v>1371</v>
      </c>
      <c r="C2883" t="s">
        <v>458</v>
      </c>
      <c r="D2883">
        <v>169745.98</v>
      </c>
      <c r="E2883">
        <v>1.322</v>
      </c>
      <c r="F2883" t="s">
        <v>613</v>
      </c>
      <c r="G2883" t="s">
        <v>89</v>
      </c>
    </row>
    <row r="2884" ht="12.75" customHeight="1">
      <c r="A2884" t="s">
        <v>7</v>
      </c>
      <c r="B2884" t="s">
        <v>1371</v>
      </c>
      <c r="C2884" t="s">
        <v>458</v>
      </c>
      <c r="D2884">
        <v>154337.87</v>
      </c>
      <c r="E2884">
        <v>1.202</v>
      </c>
      <c r="F2884" t="s">
        <v>617</v>
      </c>
      <c r="G2884" t="s">
        <v>47</v>
      </c>
    </row>
    <row r="2885" ht="12.75" customHeight="1">
      <c r="A2885" t="s">
        <v>7</v>
      </c>
      <c r="B2885" t="s">
        <v>1371</v>
      </c>
      <c r="C2885" t="s">
        <v>458</v>
      </c>
      <c r="D2885">
        <v>210192.26</v>
      </c>
      <c r="E2885">
        <v>1.637</v>
      </c>
      <c r="F2885" t="s">
        <v>610</v>
      </c>
      <c r="G2885" t="s">
        <v>40</v>
      </c>
    </row>
    <row r="2886" ht="12.75" customHeight="1">
      <c r="A2886" t="s">
        <v>7</v>
      </c>
      <c r="B2886" t="s">
        <v>1371</v>
      </c>
      <c r="C2886" t="s">
        <v>458</v>
      </c>
      <c r="D2886">
        <v>124163.66</v>
      </c>
      <c r="E2886">
        <v>0.967</v>
      </c>
      <c r="F2886" t="s">
        <v>567</v>
      </c>
      <c r="G2886" t="s">
        <v>25</v>
      </c>
    </row>
    <row r="2887" ht="12.75" customHeight="1">
      <c r="A2887" t="s">
        <v>7</v>
      </c>
      <c r="B2887" t="s">
        <v>1371</v>
      </c>
      <c r="C2887" t="s">
        <v>458</v>
      </c>
      <c r="D2887">
        <v>47508.33</v>
      </c>
      <c r="E2887">
        <v>0.37</v>
      </c>
      <c r="F2887" t="s">
        <v>569</v>
      </c>
      <c r="G2887" t="s">
        <v>25</v>
      </c>
    </row>
    <row r="2888" ht="12.75" customHeight="1">
      <c r="A2888" t="s">
        <v>7</v>
      </c>
      <c r="B2888" t="s">
        <v>1371</v>
      </c>
      <c r="C2888" t="s">
        <v>458</v>
      </c>
      <c r="D2888">
        <v>125832.88</v>
      </c>
      <c r="E2888">
        <v>0.98</v>
      </c>
      <c r="F2888" t="s">
        <v>572</v>
      </c>
      <c r="G2888" t="s">
        <v>25</v>
      </c>
    </row>
    <row r="2889" ht="12.75" customHeight="1">
      <c r="A2889" t="s">
        <v>7</v>
      </c>
      <c r="B2889" t="s">
        <v>1371</v>
      </c>
      <c r="C2889" t="s">
        <v>458</v>
      </c>
      <c r="D2889">
        <v>105417.13</v>
      </c>
      <c r="E2889">
        <v>0.821</v>
      </c>
      <c r="F2889" t="s">
        <v>577</v>
      </c>
      <c r="G2889" t="s">
        <v>25</v>
      </c>
    </row>
    <row r="2890" ht="12.75" customHeight="1">
      <c r="A2890" t="s">
        <v>7</v>
      </c>
      <c r="B2890" t="s">
        <v>1371</v>
      </c>
      <c r="C2890" t="s">
        <v>458</v>
      </c>
      <c r="D2890">
        <v>91935.04</v>
      </c>
      <c r="E2890">
        <v>0.716</v>
      </c>
      <c r="F2890" t="s">
        <v>580</v>
      </c>
      <c r="G2890" t="s">
        <v>25</v>
      </c>
    </row>
    <row r="2891" ht="12.75" customHeight="1">
      <c r="A2891" t="s">
        <v>7</v>
      </c>
      <c r="B2891" t="s">
        <v>1371</v>
      </c>
      <c r="C2891" t="s">
        <v>458</v>
      </c>
      <c r="D2891">
        <v>138416.16</v>
      </c>
      <c r="E2891">
        <v>1.078</v>
      </c>
      <c r="F2891" t="s">
        <v>583</v>
      </c>
      <c r="G2891" t="s">
        <v>25</v>
      </c>
    </row>
    <row r="2892" ht="12.75" customHeight="1">
      <c r="A2892" t="s">
        <v>7</v>
      </c>
      <c r="B2892" t="s">
        <v>1371</v>
      </c>
      <c r="C2892" t="s">
        <v>458</v>
      </c>
      <c r="D2892">
        <v>200305.39</v>
      </c>
      <c r="E2892">
        <v>1.56</v>
      </c>
      <c r="F2892" t="s">
        <v>573</v>
      </c>
      <c r="G2892" t="s">
        <v>25</v>
      </c>
    </row>
    <row r="2893" ht="12.75" customHeight="1">
      <c r="A2893" t="s">
        <v>7</v>
      </c>
      <c r="B2893" t="s">
        <v>1371</v>
      </c>
      <c r="C2893" t="s">
        <v>458</v>
      </c>
      <c r="D2893">
        <v>116844.81</v>
      </c>
      <c r="E2893">
        <v>0.91</v>
      </c>
      <c r="F2893" t="s">
        <v>575</v>
      </c>
      <c r="G2893" t="s">
        <v>25</v>
      </c>
    </row>
    <row r="2894" ht="12.75" customHeight="1">
      <c r="A2894" t="s">
        <v>7</v>
      </c>
      <c r="B2894" t="s">
        <v>8</v>
      </c>
      <c r="C2894" t="s">
        <v>458</v>
      </c>
      <c r="D2894">
        <v>20213.68</v>
      </c>
      <c r="E2894">
        <v>0.147</v>
      </c>
      <c r="F2894" t="s">
        <v>463</v>
      </c>
      <c r="G2894" t="s">
        <v>16</v>
      </c>
    </row>
    <row r="2895" ht="12.75" customHeight="1">
      <c r="A2895" t="s">
        <v>7</v>
      </c>
      <c r="B2895" t="s">
        <v>8</v>
      </c>
      <c r="C2895" t="s">
        <v>458</v>
      </c>
      <c r="D2895">
        <v>38069.98</v>
      </c>
      <c r="E2895">
        <v>0.264</v>
      </c>
      <c r="F2895" t="s">
        <v>484</v>
      </c>
      <c r="G2895" t="s">
        <v>42</v>
      </c>
    </row>
    <row r="2896" ht="12.75" customHeight="1">
      <c r="A2896" t="s">
        <v>7</v>
      </c>
      <c r="B2896" t="s">
        <v>8</v>
      </c>
      <c r="C2896" t="s">
        <v>458</v>
      </c>
      <c r="D2896">
        <v>86767.57</v>
      </c>
      <c r="E2896">
        <v>0.631</v>
      </c>
      <c r="F2896" t="s">
        <v>484</v>
      </c>
      <c r="G2896" t="s">
        <v>42</v>
      </c>
    </row>
    <row r="2897" ht="12.75" customHeight="1">
      <c r="A2897" t="s">
        <v>7</v>
      </c>
      <c r="B2897" t="s">
        <v>8</v>
      </c>
      <c r="C2897" t="s">
        <v>458</v>
      </c>
      <c r="D2897">
        <v>38069.98</v>
      </c>
      <c r="E2897">
        <v>0.264</v>
      </c>
      <c r="F2897" t="s">
        <v>485</v>
      </c>
      <c r="G2897" t="s">
        <v>23</v>
      </c>
    </row>
    <row r="2898" ht="12.75" customHeight="1">
      <c r="A2898" t="s">
        <v>7</v>
      </c>
      <c r="B2898" t="s">
        <v>8</v>
      </c>
      <c r="C2898" t="s">
        <v>458</v>
      </c>
      <c r="D2898">
        <v>31489.34</v>
      </c>
      <c r="E2898">
        <v>0.229</v>
      </c>
      <c r="F2898" t="s">
        <v>485</v>
      </c>
      <c r="G2898" t="s">
        <v>23</v>
      </c>
    </row>
    <row r="2899" ht="12.75" customHeight="1">
      <c r="A2899" t="s">
        <v>7</v>
      </c>
      <c r="B2899" t="s">
        <v>8</v>
      </c>
      <c r="C2899" t="s">
        <v>458</v>
      </c>
      <c r="D2899">
        <v>8525.5</v>
      </c>
      <c r="E2899">
        <v>0.062</v>
      </c>
      <c r="F2899" t="s">
        <v>486</v>
      </c>
      <c r="G2899" t="s">
        <v>78</v>
      </c>
    </row>
    <row r="2900" ht="12.75" customHeight="1">
      <c r="A2900" t="s">
        <v>7</v>
      </c>
      <c r="B2900" t="s">
        <v>8</v>
      </c>
      <c r="C2900" t="s">
        <v>458</v>
      </c>
      <c r="D2900">
        <v>2612.65</v>
      </c>
      <c r="E2900">
        <v>0.019</v>
      </c>
      <c r="F2900" t="s">
        <v>489</v>
      </c>
      <c r="G2900" t="s">
        <v>47</v>
      </c>
    </row>
    <row r="2901" ht="12.75" customHeight="1">
      <c r="A2901" t="s">
        <v>7</v>
      </c>
      <c r="B2901" t="s">
        <v>8</v>
      </c>
      <c r="C2901" t="s">
        <v>458</v>
      </c>
      <c r="D2901">
        <v>2612.65</v>
      </c>
      <c r="E2901">
        <v>0.019</v>
      </c>
      <c r="F2901" t="s">
        <v>490</v>
      </c>
      <c r="G2901" t="s">
        <v>80</v>
      </c>
    </row>
    <row r="2902" ht="12.75" customHeight="1">
      <c r="A2902" t="s">
        <v>7</v>
      </c>
      <c r="B2902" t="s">
        <v>8</v>
      </c>
      <c r="C2902" t="s">
        <v>458</v>
      </c>
      <c r="D2902">
        <v>38069.98</v>
      </c>
      <c r="E2902">
        <v>0.264</v>
      </c>
      <c r="F2902" t="s">
        <v>464</v>
      </c>
      <c r="G2902" t="s">
        <v>14</v>
      </c>
    </row>
    <row r="2903" ht="12.75" customHeight="1">
      <c r="A2903" t="s">
        <v>7</v>
      </c>
      <c r="B2903" t="s">
        <v>8</v>
      </c>
      <c r="C2903" t="s">
        <v>458</v>
      </c>
      <c r="D2903">
        <v>67241.43</v>
      </c>
      <c r="E2903">
        <v>0.489</v>
      </c>
      <c r="F2903" t="s">
        <v>464</v>
      </c>
      <c r="G2903" t="s">
        <v>14</v>
      </c>
    </row>
    <row r="2904" ht="12.75" customHeight="1">
      <c r="A2904" t="s">
        <v>7</v>
      </c>
      <c r="B2904" t="s">
        <v>8</v>
      </c>
      <c r="C2904" t="s">
        <v>458</v>
      </c>
      <c r="D2904">
        <v>32734.41</v>
      </c>
      <c r="E2904">
        <v>0.227</v>
      </c>
      <c r="F2904" t="s">
        <v>470</v>
      </c>
      <c r="G2904" t="s">
        <v>11</v>
      </c>
    </row>
    <row r="2905" ht="12.75" customHeight="1">
      <c r="A2905" t="s">
        <v>7</v>
      </c>
      <c r="B2905" t="s">
        <v>8</v>
      </c>
      <c r="C2905" t="s">
        <v>458</v>
      </c>
      <c r="D2905">
        <v>29561.92</v>
      </c>
      <c r="E2905">
        <v>0.205</v>
      </c>
      <c r="F2905" t="s">
        <v>471</v>
      </c>
      <c r="G2905" t="s">
        <v>11</v>
      </c>
    </row>
    <row r="2906" ht="12.75" customHeight="1">
      <c r="A2906" t="s">
        <v>7</v>
      </c>
      <c r="B2906" t="s">
        <v>8</v>
      </c>
      <c r="C2906" t="s">
        <v>458</v>
      </c>
      <c r="D2906">
        <v>38069.98</v>
      </c>
      <c r="E2906">
        <v>0.264</v>
      </c>
      <c r="F2906" t="s">
        <v>473</v>
      </c>
      <c r="G2906" t="s">
        <v>11</v>
      </c>
    </row>
    <row r="2907" ht="12.75" customHeight="1">
      <c r="A2907" t="s">
        <v>7</v>
      </c>
      <c r="B2907" t="s">
        <v>8</v>
      </c>
      <c r="C2907" t="s">
        <v>458</v>
      </c>
      <c r="D2907">
        <v>19611.81</v>
      </c>
      <c r="E2907">
        <v>0.136</v>
      </c>
      <c r="F2907" t="s">
        <v>473</v>
      </c>
      <c r="G2907" t="s">
        <v>11</v>
      </c>
    </row>
    <row r="2908" ht="12.75" customHeight="1">
      <c r="A2908" t="s">
        <v>7</v>
      </c>
      <c r="B2908" t="s">
        <v>8</v>
      </c>
      <c r="C2908" t="s">
        <v>458</v>
      </c>
      <c r="D2908">
        <v>38069.98</v>
      </c>
      <c r="E2908">
        <v>0.264</v>
      </c>
      <c r="F2908" t="s">
        <v>475</v>
      </c>
      <c r="G2908" t="s">
        <v>11</v>
      </c>
    </row>
    <row r="2909" ht="12.75" customHeight="1">
      <c r="A2909" t="s">
        <v>7</v>
      </c>
      <c r="B2909" t="s">
        <v>8</v>
      </c>
      <c r="C2909" t="s">
        <v>458</v>
      </c>
      <c r="D2909">
        <v>8250.48</v>
      </c>
      <c r="E2909">
        <v>0.06</v>
      </c>
      <c r="F2909" t="s">
        <v>475</v>
      </c>
      <c r="G2909" t="s">
        <v>11</v>
      </c>
    </row>
    <row r="2910" ht="12.75" customHeight="1">
      <c r="A2910" t="s">
        <v>7</v>
      </c>
      <c r="B2910" t="s">
        <v>8</v>
      </c>
      <c r="C2910" t="s">
        <v>458</v>
      </c>
      <c r="D2910">
        <v>38358.39</v>
      </c>
      <c r="E2910">
        <v>0.266</v>
      </c>
      <c r="F2910" t="s">
        <v>478</v>
      </c>
      <c r="G2910" t="s">
        <v>11</v>
      </c>
    </row>
    <row r="2911" ht="12.75" customHeight="1">
      <c r="A2911" t="s">
        <v>7</v>
      </c>
      <c r="B2911" t="s">
        <v>8</v>
      </c>
      <c r="C2911" t="s">
        <v>458</v>
      </c>
      <c r="D2911">
        <v>24226.35</v>
      </c>
      <c r="E2911">
        <v>0.168</v>
      </c>
      <c r="F2911" t="s">
        <v>480</v>
      </c>
      <c r="G2911" t="s">
        <v>11</v>
      </c>
    </row>
    <row r="2912" ht="12.75" customHeight="1">
      <c r="A2912" t="s">
        <v>7</v>
      </c>
      <c r="B2912" t="s">
        <v>8</v>
      </c>
      <c r="C2912" t="s">
        <v>458</v>
      </c>
      <c r="D2912">
        <v>7210.22</v>
      </c>
      <c r="E2912">
        <v>0.05</v>
      </c>
      <c r="F2912" t="s">
        <v>461</v>
      </c>
      <c r="G2912" t="s">
        <v>11</v>
      </c>
    </row>
    <row r="2913" ht="12.75" customHeight="1">
      <c r="A2913" t="s">
        <v>7</v>
      </c>
      <c r="B2913" t="s">
        <v>8</v>
      </c>
      <c r="C2913" t="s">
        <v>458</v>
      </c>
      <c r="D2913">
        <v>9805.9</v>
      </c>
      <c r="E2913">
        <v>0.068</v>
      </c>
      <c r="F2913" t="s">
        <v>465</v>
      </c>
      <c r="G2913" t="s">
        <v>11</v>
      </c>
    </row>
    <row r="2914" ht="12.75" customHeight="1">
      <c r="A2914" t="s">
        <v>7</v>
      </c>
      <c r="B2914" t="s">
        <v>8</v>
      </c>
      <c r="C2914" t="s">
        <v>458</v>
      </c>
      <c r="D2914">
        <v>38069.98</v>
      </c>
      <c r="E2914">
        <v>0.264</v>
      </c>
      <c r="F2914" t="s">
        <v>466</v>
      </c>
      <c r="G2914" t="s">
        <v>11</v>
      </c>
    </row>
    <row r="2915" ht="12.75" customHeight="1">
      <c r="A2915" t="s">
        <v>7</v>
      </c>
      <c r="B2915" t="s">
        <v>8</v>
      </c>
      <c r="C2915" t="s">
        <v>458</v>
      </c>
      <c r="D2915">
        <v>39656.23</v>
      </c>
      <c r="E2915">
        <v>0.275</v>
      </c>
      <c r="F2915" t="s">
        <v>466</v>
      </c>
      <c r="G2915" t="s">
        <v>11</v>
      </c>
    </row>
    <row r="2916" ht="12.75" customHeight="1">
      <c r="A2916" t="s">
        <v>7</v>
      </c>
      <c r="B2916" t="s">
        <v>8</v>
      </c>
      <c r="C2916" t="s">
        <v>458</v>
      </c>
      <c r="D2916">
        <v>38214.18</v>
      </c>
      <c r="E2916">
        <v>0.265</v>
      </c>
      <c r="F2916" t="s">
        <v>468</v>
      </c>
      <c r="G2916" t="s">
        <v>11</v>
      </c>
    </row>
    <row r="2917" ht="12.75" customHeight="1">
      <c r="A2917" t="s">
        <v>7</v>
      </c>
      <c r="B2917" t="s">
        <v>8</v>
      </c>
      <c r="C2917" t="s">
        <v>458</v>
      </c>
      <c r="D2917">
        <v>12978.4</v>
      </c>
      <c r="E2917">
        <v>0.09</v>
      </c>
      <c r="F2917" t="s">
        <v>468</v>
      </c>
      <c r="G2917" t="s">
        <v>11</v>
      </c>
    </row>
    <row r="2918" ht="12.75" customHeight="1">
      <c r="A2918" t="s">
        <v>7</v>
      </c>
      <c r="B2918" t="s">
        <v>8</v>
      </c>
      <c r="C2918" t="s">
        <v>458</v>
      </c>
      <c r="D2918">
        <v>16583.51</v>
      </c>
      <c r="E2918">
        <v>0.115</v>
      </c>
      <c r="F2918" t="s">
        <v>481</v>
      </c>
      <c r="G2918" t="s">
        <v>11</v>
      </c>
    </row>
    <row r="2919" ht="12.75" customHeight="1">
      <c r="A2919" t="s">
        <v>7</v>
      </c>
      <c r="B2919" t="s">
        <v>1371</v>
      </c>
      <c r="C2919" t="s">
        <v>458</v>
      </c>
      <c r="D2919">
        <v>229966.0</v>
      </c>
      <c r="E2919">
        <v>1.791</v>
      </c>
      <c r="F2919" t="s">
        <v>652</v>
      </c>
      <c r="G2919" t="s">
        <v>25</v>
      </c>
    </row>
    <row r="2920" ht="12.75" customHeight="1">
      <c r="A2920" t="s">
        <v>7</v>
      </c>
      <c r="B2920" t="s">
        <v>1371</v>
      </c>
      <c r="C2920" t="s">
        <v>458</v>
      </c>
      <c r="D2920">
        <v>192216.14</v>
      </c>
      <c r="E2920">
        <v>1.497</v>
      </c>
      <c r="F2920" t="s">
        <v>655</v>
      </c>
      <c r="G2920" t="s">
        <v>25</v>
      </c>
    </row>
    <row r="2921" ht="12.75" customHeight="1">
      <c r="A2921" t="s">
        <v>7</v>
      </c>
      <c r="B2921" t="s">
        <v>1371</v>
      </c>
      <c r="C2921" t="s">
        <v>458</v>
      </c>
      <c r="D2921">
        <v>150871.05</v>
      </c>
      <c r="E2921">
        <v>1.175</v>
      </c>
      <c r="F2921" t="s">
        <v>659</v>
      </c>
      <c r="G2921" t="s">
        <v>25</v>
      </c>
    </row>
    <row r="2922" ht="12.75" customHeight="1">
      <c r="A2922" t="s">
        <v>7</v>
      </c>
      <c r="B2922" t="s">
        <v>1371</v>
      </c>
      <c r="C2922" t="s">
        <v>458</v>
      </c>
      <c r="D2922">
        <v>125319.27</v>
      </c>
      <c r="E2922">
        <v>0.976</v>
      </c>
      <c r="F2922" t="s">
        <v>666</v>
      </c>
      <c r="G2922" t="s">
        <v>25</v>
      </c>
    </row>
    <row r="2923" ht="12.75" customHeight="1">
      <c r="A2923" t="s">
        <v>7</v>
      </c>
      <c r="B2923" t="s">
        <v>1371</v>
      </c>
      <c r="C2923" t="s">
        <v>458</v>
      </c>
      <c r="D2923">
        <v>34411.44</v>
      </c>
      <c r="E2923">
        <v>0.268</v>
      </c>
      <c r="F2923" t="s">
        <v>670</v>
      </c>
      <c r="G2923" t="s">
        <v>25</v>
      </c>
    </row>
    <row r="2924" ht="12.75" customHeight="1">
      <c r="A2924" t="s">
        <v>7</v>
      </c>
      <c r="B2924" t="s">
        <v>1371</v>
      </c>
      <c r="C2924" t="s">
        <v>458</v>
      </c>
      <c r="D2924">
        <v>151449.49</v>
      </c>
      <c r="E2924">
        <v>1.047</v>
      </c>
      <c r="F2924" t="s">
        <v>673</v>
      </c>
      <c r="G2924" t="s">
        <v>25</v>
      </c>
    </row>
    <row r="2925" ht="12.75" customHeight="1">
      <c r="A2925" t="s">
        <v>7</v>
      </c>
      <c r="B2925" t="s">
        <v>1371</v>
      </c>
      <c r="C2925" t="s">
        <v>458</v>
      </c>
      <c r="D2925">
        <v>28248.2</v>
      </c>
      <c r="E2925">
        <v>0.22</v>
      </c>
      <c r="F2925" t="s">
        <v>673</v>
      </c>
      <c r="G2925" t="s">
        <v>25</v>
      </c>
    </row>
    <row r="2926" ht="12.75" customHeight="1">
      <c r="A2926" t="s">
        <v>7</v>
      </c>
      <c r="B2926" t="s">
        <v>1371</v>
      </c>
      <c r="C2926" t="s">
        <v>458</v>
      </c>
      <c r="D2926">
        <v>116299.32</v>
      </c>
      <c r="E2926">
        <v>0.804</v>
      </c>
      <c r="F2926" t="s">
        <v>696</v>
      </c>
      <c r="G2926" t="s">
        <v>14</v>
      </c>
    </row>
    <row r="2927" ht="12.75" customHeight="1">
      <c r="A2927" t="s">
        <v>7</v>
      </c>
      <c r="B2927" t="s">
        <v>1371</v>
      </c>
      <c r="C2927" t="s">
        <v>458</v>
      </c>
      <c r="D2927">
        <v>126858.83</v>
      </c>
      <c r="E2927">
        <v>0.877</v>
      </c>
      <c r="F2927" t="s">
        <v>760</v>
      </c>
      <c r="G2927" t="s">
        <v>14</v>
      </c>
    </row>
    <row r="2928" ht="12.75" customHeight="1">
      <c r="A2928" t="s">
        <v>7</v>
      </c>
      <c r="B2928" t="s">
        <v>1371</v>
      </c>
      <c r="C2928" t="s">
        <v>458</v>
      </c>
      <c r="D2928">
        <v>128.4</v>
      </c>
      <c r="E2928">
        <v>0.001</v>
      </c>
      <c r="F2928" t="s">
        <v>760</v>
      </c>
      <c r="G2928" t="s">
        <v>14</v>
      </c>
    </row>
    <row r="2929" ht="12.75" customHeight="1">
      <c r="A2929" t="s">
        <v>7</v>
      </c>
      <c r="B2929" t="s">
        <v>1371</v>
      </c>
      <c r="C2929" t="s">
        <v>458</v>
      </c>
      <c r="D2929">
        <v>199473.58</v>
      </c>
      <c r="E2929">
        <v>1.379</v>
      </c>
      <c r="F2929" t="s">
        <v>760</v>
      </c>
      <c r="G2929" t="s">
        <v>14</v>
      </c>
    </row>
    <row r="2930" ht="12.75" customHeight="1">
      <c r="A2930" t="s">
        <v>7</v>
      </c>
      <c r="B2930" t="s">
        <v>1371</v>
      </c>
      <c r="C2930" t="s">
        <v>458</v>
      </c>
      <c r="D2930">
        <v>87658.44</v>
      </c>
      <c r="E2930">
        <v>0.606</v>
      </c>
      <c r="F2930" t="s">
        <v>621</v>
      </c>
      <c r="G2930" t="s">
        <v>98</v>
      </c>
    </row>
    <row r="2931" ht="12.75" customHeight="1">
      <c r="A2931" t="s">
        <v>7</v>
      </c>
      <c r="B2931" t="s">
        <v>1371</v>
      </c>
      <c r="C2931" t="s">
        <v>458</v>
      </c>
      <c r="D2931">
        <v>174882.93</v>
      </c>
      <c r="E2931">
        <v>1.209</v>
      </c>
      <c r="F2931" t="s">
        <v>624</v>
      </c>
      <c r="G2931" t="s">
        <v>14</v>
      </c>
    </row>
    <row r="2932" ht="12.75" customHeight="1">
      <c r="A2932" t="s">
        <v>7</v>
      </c>
      <c r="B2932" t="s">
        <v>1371</v>
      </c>
      <c r="C2932" t="s">
        <v>458</v>
      </c>
      <c r="D2932">
        <v>101978.88</v>
      </c>
      <c r="E2932">
        <v>0.705</v>
      </c>
      <c r="F2932" t="s">
        <v>627</v>
      </c>
      <c r="G2932" t="s">
        <v>42</v>
      </c>
    </row>
    <row r="2933" ht="12.75" customHeight="1">
      <c r="A2933" t="s">
        <v>7</v>
      </c>
      <c r="B2933" t="s">
        <v>1371</v>
      </c>
      <c r="C2933" t="s">
        <v>458</v>
      </c>
      <c r="D2933">
        <v>116733.27</v>
      </c>
      <c r="E2933">
        <v>0.807</v>
      </c>
      <c r="F2933" t="s">
        <v>631</v>
      </c>
      <c r="G2933" t="s">
        <v>23</v>
      </c>
    </row>
    <row r="2934" ht="12.75" customHeight="1">
      <c r="A2934" t="s">
        <v>7</v>
      </c>
      <c r="B2934" t="s">
        <v>1371</v>
      </c>
      <c r="C2934" t="s">
        <v>458</v>
      </c>
      <c r="D2934">
        <v>84186.82</v>
      </c>
      <c r="E2934">
        <v>0.582</v>
      </c>
      <c r="F2934" t="s">
        <v>772</v>
      </c>
      <c r="G2934" t="s">
        <v>23</v>
      </c>
    </row>
    <row r="2935" ht="12.75" customHeight="1">
      <c r="A2935" t="s">
        <v>7</v>
      </c>
      <c r="B2935" t="s">
        <v>1371</v>
      </c>
      <c r="C2935" t="s">
        <v>458</v>
      </c>
      <c r="D2935">
        <v>76954.27</v>
      </c>
      <c r="E2935">
        <v>0.532</v>
      </c>
      <c r="F2935" t="s">
        <v>635</v>
      </c>
      <c r="G2935" t="s">
        <v>45</v>
      </c>
    </row>
    <row r="2936" ht="12.75" customHeight="1">
      <c r="A2936" t="s">
        <v>7</v>
      </c>
      <c r="B2936" t="s">
        <v>1371</v>
      </c>
      <c r="C2936" t="s">
        <v>458</v>
      </c>
      <c r="D2936">
        <v>106029.1</v>
      </c>
      <c r="E2936">
        <v>0.733</v>
      </c>
      <c r="F2936" t="s">
        <v>636</v>
      </c>
      <c r="G2936" t="s">
        <v>89</v>
      </c>
    </row>
    <row r="2937" ht="12.75" customHeight="1">
      <c r="A2937" t="s">
        <v>7</v>
      </c>
      <c r="B2937" t="s">
        <v>1371</v>
      </c>
      <c r="C2937" t="s">
        <v>458</v>
      </c>
      <c r="D2937">
        <v>169675.5</v>
      </c>
      <c r="E2937">
        <v>1.173</v>
      </c>
      <c r="F2937" t="s">
        <v>639</v>
      </c>
      <c r="G2937" t="s">
        <v>92</v>
      </c>
    </row>
    <row r="2938" ht="12.75" customHeight="1">
      <c r="A2938" t="s">
        <v>7</v>
      </c>
      <c r="B2938" t="s">
        <v>1371</v>
      </c>
      <c r="C2938" t="s">
        <v>458</v>
      </c>
      <c r="D2938">
        <v>115865.37</v>
      </c>
      <c r="E2938">
        <v>0.801</v>
      </c>
      <c r="F2938" t="s">
        <v>642</v>
      </c>
      <c r="G2938" t="s">
        <v>92</v>
      </c>
    </row>
    <row r="2939" ht="12.75" customHeight="1">
      <c r="A2939" t="s">
        <v>7</v>
      </c>
      <c r="B2939" t="s">
        <v>1371</v>
      </c>
      <c r="C2939" t="s">
        <v>458</v>
      </c>
      <c r="D2939">
        <v>94312.38</v>
      </c>
      <c r="E2939">
        <v>0.652</v>
      </c>
      <c r="F2939" t="s">
        <v>645</v>
      </c>
      <c r="G2939" t="s">
        <v>40</v>
      </c>
    </row>
    <row r="2940" ht="12.75" customHeight="1">
      <c r="A2940" t="s">
        <v>7</v>
      </c>
      <c r="B2940" t="s">
        <v>1371</v>
      </c>
      <c r="C2940" t="s">
        <v>458</v>
      </c>
      <c r="D2940">
        <v>135682.54</v>
      </c>
      <c r="E2940">
        <v>0.938</v>
      </c>
      <c r="F2940" t="s">
        <v>649</v>
      </c>
      <c r="G2940" t="s">
        <v>40</v>
      </c>
    </row>
    <row r="2941" ht="12.75" customHeight="1">
      <c r="A2941" t="s">
        <v>7</v>
      </c>
      <c r="B2941" t="s">
        <v>1371</v>
      </c>
      <c r="C2941" t="s">
        <v>458</v>
      </c>
      <c r="D2941">
        <v>111525.84</v>
      </c>
      <c r="E2941">
        <v>0.771</v>
      </c>
      <c r="F2941" t="s">
        <v>677</v>
      </c>
      <c r="G2941" t="s">
        <v>14</v>
      </c>
    </row>
    <row r="2942" ht="12.75" customHeight="1">
      <c r="A2942" t="s">
        <v>7</v>
      </c>
      <c r="B2942" t="s">
        <v>1371</v>
      </c>
      <c r="C2942" t="s">
        <v>458</v>
      </c>
      <c r="D2942">
        <v>112104.44</v>
      </c>
      <c r="E2942">
        <v>0.775</v>
      </c>
      <c r="F2942" t="s">
        <v>680</v>
      </c>
      <c r="G2942" t="s">
        <v>40</v>
      </c>
    </row>
    <row r="2943" ht="12.75" customHeight="1">
      <c r="A2943" t="s">
        <v>7</v>
      </c>
      <c r="B2943" t="s">
        <v>1371</v>
      </c>
      <c r="C2943" t="s">
        <v>458</v>
      </c>
      <c r="D2943">
        <v>84620.77</v>
      </c>
      <c r="E2943">
        <v>0.585</v>
      </c>
      <c r="F2943" t="s">
        <v>683</v>
      </c>
      <c r="G2943" t="s">
        <v>45</v>
      </c>
    </row>
    <row r="2944" ht="12.75" customHeight="1">
      <c r="A2944" t="s">
        <v>7</v>
      </c>
      <c r="B2944" t="s">
        <v>1371</v>
      </c>
      <c r="C2944" t="s">
        <v>458</v>
      </c>
      <c r="D2944">
        <v>130475.11</v>
      </c>
      <c r="E2944">
        <v>0.902</v>
      </c>
      <c r="F2944" t="s">
        <v>687</v>
      </c>
      <c r="G2944" t="s">
        <v>45</v>
      </c>
    </row>
    <row r="2945" ht="12.75" customHeight="1">
      <c r="A2945" t="s">
        <v>7</v>
      </c>
      <c r="B2945" t="s">
        <v>1371</v>
      </c>
      <c r="C2945" t="s">
        <v>458</v>
      </c>
      <c r="D2945">
        <v>146676.01</v>
      </c>
      <c r="E2945">
        <v>1.014</v>
      </c>
      <c r="F2945" t="s">
        <v>689</v>
      </c>
      <c r="G2945" t="s">
        <v>47</v>
      </c>
    </row>
    <row r="2946" ht="12.75" customHeight="1">
      <c r="A2946" t="s">
        <v>7</v>
      </c>
      <c r="B2946" t="s">
        <v>1371</v>
      </c>
      <c r="C2946" t="s">
        <v>458</v>
      </c>
      <c r="D2946">
        <v>160562.49</v>
      </c>
      <c r="E2946">
        <v>1.11</v>
      </c>
      <c r="F2946" t="s">
        <v>577</v>
      </c>
      <c r="G2946" t="s">
        <v>25</v>
      </c>
    </row>
    <row r="2947" ht="12.75" customHeight="1">
      <c r="A2947" t="s">
        <v>7</v>
      </c>
      <c r="B2947" t="s">
        <v>1371</v>
      </c>
      <c r="C2947" t="s">
        <v>458</v>
      </c>
      <c r="D2947">
        <v>389110.9</v>
      </c>
      <c r="E2947">
        <v>2.69</v>
      </c>
      <c r="F2947" t="s">
        <v>702</v>
      </c>
      <c r="G2947" t="s">
        <v>98</v>
      </c>
    </row>
    <row r="2948" ht="12.75" customHeight="1">
      <c r="A2948" t="s">
        <v>7</v>
      </c>
      <c r="B2948" t="s">
        <v>1371</v>
      </c>
      <c r="C2948" t="s">
        <v>458</v>
      </c>
      <c r="D2948">
        <v>203957.76</v>
      </c>
      <c r="E2948">
        <v>1.41</v>
      </c>
      <c r="F2948" t="s">
        <v>706</v>
      </c>
      <c r="G2948" t="s">
        <v>40</v>
      </c>
    </row>
    <row r="2949" ht="12.75" customHeight="1">
      <c r="A2949" t="s">
        <v>7</v>
      </c>
      <c r="B2949" t="s">
        <v>1371</v>
      </c>
      <c r="C2949" t="s">
        <v>458</v>
      </c>
      <c r="D2949">
        <v>83463.57</v>
      </c>
      <c r="E2949">
        <v>0.577</v>
      </c>
      <c r="F2949" t="s">
        <v>709</v>
      </c>
      <c r="G2949" t="s">
        <v>80</v>
      </c>
    </row>
    <row r="2950" ht="12.75" customHeight="1">
      <c r="A2950" t="s">
        <v>7</v>
      </c>
      <c r="B2950" t="s">
        <v>1371</v>
      </c>
      <c r="C2950" t="s">
        <v>458</v>
      </c>
      <c r="D2950">
        <v>70011.03</v>
      </c>
      <c r="E2950">
        <v>0.484</v>
      </c>
      <c r="F2950" t="s">
        <v>715</v>
      </c>
      <c r="G2950" t="s">
        <v>80</v>
      </c>
    </row>
    <row r="2951" ht="12.75" customHeight="1">
      <c r="A2951" t="s">
        <v>7</v>
      </c>
      <c r="B2951" t="s">
        <v>1371</v>
      </c>
      <c r="C2951" t="s">
        <v>458</v>
      </c>
      <c r="D2951">
        <v>166927.13</v>
      </c>
      <c r="E2951">
        <v>1.154</v>
      </c>
      <c r="F2951" t="s">
        <v>718</v>
      </c>
      <c r="G2951" t="s">
        <v>240</v>
      </c>
    </row>
    <row r="2952" ht="12.75" customHeight="1">
      <c r="A2952" t="s">
        <v>7</v>
      </c>
      <c r="B2952" t="s">
        <v>1371</v>
      </c>
      <c r="C2952" t="s">
        <v>458</v>
      </c>
      <c r="D2952">
        <v>159694.59</v>
      </c>
      <c r="E2952">
        <v>1.104</v>
      </c>
      <c r="F2952" t="s">
        <v>721</v>
      </c>
      <c r="G2952" t="s">
        <v>240</v>
      </c>
    </row>
    <row r="2953" ht="12.75" customHeight="1">
      <c r="A2953" t="s">
        <v>7</v>
      </c>
      <c r="B2953" t="s">
        <v>1371</v>
      </c>
      <c r="C2953" t="s">
        <v>458</v>
      </c>
      <c r="D2953">
        <v>304490.13</v>
      </c>
      <c r="E2953">
        <v>2.105</v>
      </c>
      <c r="F2953" t="s">
        <v>722</v>
      </c>
      <c r="G2953" t="s">
        <v>240</v>
      </c>
    </row>
    <row r="2954" ht="12.75" customHeight="1">
      <c r="A2954" t="s">
        <v>7</v>
      </c>
      <c r="B2954" t="s">
        <v>1371</v>
      </c>
      <c r="C2954" t="s">
        <v>458</v>
      </c>
      <c r="D2954">
        <v>4773.48</v>
      </c>
      <c r="E2954">
        <v>0.033</v>
      </c>
      <c r="F2954" t="s">
        <v>730</v>
      </c>
      <c r="G2954" t="s">
        <v>78</v>
      </c>
    </row>
    <row r="2955" ht="12.75" customHeight="1">
      <c r="A2955" t="s">
        <v>7</v>
      </c>
      <c r="B2955" t="s">
        <v>1371</v>
      </c>
      <c r="C2955" t="s">
        <v>458</v>
      </c>
      <c r="D2955">
        <v>153040.64</v>
      </c>
      <c r="E2955">
        <v>1.058</v>
      </c>
      <c r="F2955" t="s">
        <v>731</v>
      </c>
      <c r="G2955" t="s">
        <v>47</v>
      </c>
    </row>
    <row r="2956" ht="12.75" customHeight="1">
      <c r="A2956" t="s">
        <v>7</v>
      </c>
      <c r="B2956" t="s">
        <v>1371</v>
      </c>
      <c r="C2956" t="s">
        <v>458</v>
      </c>
      <c r="D2956">
        <v>158826.68</v>
      </c>
      <c r="E2956">
        <v>1.098</v>
      </c>
      <c r="F2956" t="s">
        <v>732</v>
      </c>
      <c r="G2956" t="s">
        <v>80</v>
      </c>
    </row>
    <row r="2957" ht="12.75" customHeight="1">
      <c r="A2957" t="s">
        <v>7</v>
      </c>
      <c r="B2957" t="s">
        <v>1371</v>
      </c>
      <c r="C2957" t="s">
        <v>458</v>
      </c>
      <c r="D2957">
        <v>150870.88</v>
      </c>
      <c r="E2957">
        <v>1.043</v>
      </c>
      <c r="F2957" t="s">
        <v>598</v>
      </c>
      <c r="G2957" t="s">
        <v>47</v>
      </c>
    </row>
    <row r="2958" ht="12.75" customHeight="1">
      <c r="A2958" t="s">
        <v>7</v>
      </c>
      <c r="B2958" t="s">
        <v>1371</v>
      </c>
      <c r="C2958" t="s">
        <v>458</v>
      </c>
      <c r="D2958">
        <v>214951.23</v>
      </c>
      <c r="E2958">
        <v>1.486</v>
      </c>
      <c r="F2958" t="s">
        <v>739</v>
      </c>
      <c r="G2958" t="s">
        <v>45</v>
      </c>
    </row>
    <row r="2959" ht="12.75" customHeight="1">
      <c r="A2959" t="s">
        <v>7</v>
      </c>
      <c r="B2959" t="s">
        <v>1371</v>
      </c>
      <c r="C2959" t="s">
        <v>458</v>
      </c>
      <c r="D2959">
        <v>182838.73</v>
      </c>
      <c r="E2959">
        <v>1.264</v>
      </c>
      <c r="F2959" t="s">
        <v>742</v>
      </c>
      <c r="G2959" t="s">
        <v>47</v>
      </c>
    </row>
    <row r="2960" ht="12.75" customHeight="1">
      <c r="A2960" t="s">
        <v>7</v>
      </c>
      <c r="B2960" t="s">
        <v>1371</v>
      </c>
      <c r="C2960" t="s">
        <v>458</v>
      </c>
      <c r="D2960">
        <v>93733.78</v>
      </c>
      <c r="E2960">
        <v>0.648</v>
      </c>
      <c r="F2960" t="s">
        <v>745</v>
      </c>
      <c r="G2960" t="s">
        <v>40</v>
      </c>
    </row>
    <row r="2961" ht="12.75" customHeight="1">
      <c r="A2961" t="s">
        <v>7</v>
      </c>
      <c r="B2961" t="s">
        <v>1371</v>
      </c>
      <c r="C2961" t="s">
        <v>458</v>
      </c>
      <c r="D2961">
        <v>45420.38</v>
      </c>
      <c r="E2961">
        <v>0.314</v>
      </c>
      <c r="F2961" t="s">
        <v>749</v>
      </c>
      <c r="G2961" t="s">
        <v>40</v>
      </c>
    </row>
    <row r="2962" ht="12.75" customHeight="1">
      <c r="A2962" t="s">
        <v>7</v>
      </c>
      <c r="B2962" t="s">
        <v>1371</v>
      </c>
      <c r="C2962" t="s">
        <v>458</v>
      </c>
      <c r="D2962">
        <v>71312.89</v>
      </c>
      <c r="E2962">
        <v>0.493</v>
      </c>
      <c r="F2962" t="s">
        <v>753</v>
      </c>
      <c r="G2962" t="s">
        <v>87</v>
      </c>
    </row>
    <row r="2963" ht="12.75" customHeight="1">
      <c r="A2963" t="s">
        <v>7</v>
      </c>
      <c r="B2963" t="s">
        <v>1371</v>
      </c>
      <c r="C2963" t="s">
        <v>458</v>
      </c>
      <c r="D2963">
        <v>66250.11</v>
      </c>
      <c r="E2963">
        <v>0.458</v>
      </c>
      <c r="F2963" t="s">
        <v>756</v>
      </c>
      <c r="G2963" t="s">
        <v>14</v>
      </c>
    </row>
    <row r="2964" ht="12.75" customHeight="1">
      <c r="A2964" t="s">
        <v>7</v>
      </c>
      <c r="B2964" t="s">
        <v>1371</v>
      </c>
      <c r="C2964" t="s">
        <v>458</v>
      </c>
      <c r="D2964">
        <v>347451.44</v>
      </c>
      <c r="E2964">
        <v>2.402</v>
      </c>
      <c r="F2964" t="s">
        <v>757</v>
      </c>
      <c r="G2964" t="s">
        <v>45</v>
      </c>
    </row>
    <row r="2965" ht="12.75" customHeight="1">
      <c r="A2965" t="s">
        <v>7</v>
      </c>
      <c r="B2965" t="s">
        <v>1371</v>
      </c>
      <c r="C2965" t="s">
        <v>458</v>
      </c>
      <c r="D2965">
        <v>98507.26</v>
      </c>
      <c r="E2965">
        <v>0.681</v>
      </c>
      <c r="F2965" t="s">
        <v>764</v>
      </c>
      <c r="G2965" t="s">
        <v>92</v>
      </c>
    </row>
    <row r="2966" ht="12.75" customHeight="1">
      <c r="A2966" t="s">
        <v>7</v>
      </c>
      <c r="B2966" t="s">
        <v>8</v>
      </c>
      <c r="C2966" t="s">
        <v>458</v>
      </c>
      <c r="D2966">
        <v>2337.64</v>
      </c>
      <c r="E2966">
        <v>0.017</v>
      </c>
      <c r="F2966" t="s">
        <v>509</v>
      </c>
      <c r="G2966" t="s">
        <v>11</v>
      </c>
    </row>
    <row r="2967" ht="12.75" customHeight="1">
      <c r="A2967" t="s">
        <v>7</v>
      </c>
      <c r="B2967" t="s">
        <v>8</v>
      </c>
      <c r="C2967" t="s">
        <v>458</v>
      </c>
      <c r="D2967">
        <v>7287.93</v>
      </c>
      <c r="E2967">
        <v>0.053</v>
      </c>
      <c r="F2967" t="s">
        <v>509</v>
      </c>
      <c r="G2967" t="s">
        <v>11</v>
      </c>
    </row>
    <row r="2968" ht="12.75" customHeight="1">
      <c r="A2968" t="s">
        <v>7</v>
      </c>
      <c r="B2968" t="s">
        <v>8</v>
      </c>
      <c r="C2968" t="s">
        <v>458</v>
      </c>
      <c r="D2968">
        <v>19756.01</v>
      </c>
      <c r="E2968">
        <v>0.137</v>
      </c>
      <c r="F2968" t="s">
        <v>509</v>
      </c>
      <c r="G2968" t="s">
        <v>11</v>
      </c>
    </row>
    <row r="2969" ht="12.75" customHeight="1">
      <c r="A2969" t="s">
        <v>7</v>
      </c>
      <c r="B2969" t="s">
        <v>8</v>
      </c>
      <c r="C2969" t="s">
        <v>458</v>
      </c>
      <c r="D2969">
        <v>2451.48</v>
      </c>
      <c r="E2969">
        <v>0.017</v>
      </c>
      <c r="F2969" t="s">
        <v>511</v>
      </c>
      <c r="G2969" t="s">
        <v>11</v>
      </c>
    </row>
    <row r="2970" ht="12.75" customHeight="1">
      <c r="A2970" t="s">
        <v>7</v>
      </c>
      <c r="B2970" t="s">
        <v>8</v>
      </c>
      <c r="C2970" t="s">
        <v>458</v>
      </c>
      <c r="D2970">
        <v>7642.84</v>
      </c>
      <c r="E2970">
        <v>0.053</v>
      </c>
      <c r="F2970" t="s">
        <v>511</v>
      </c>
      <c r="G2970" t="s">
        <v>11</v>
      </c>
    </row>
    <row r="2971" ht="12.75" customHeight="1">
      <c r="A2971" t="s">
        <v>7</v>
      </c>
      <c r="B2971" t="s">
        <v>8</v>
      </c>
      <c r="C2971" t="s">
        <v>458</v>
      </c>
      <c r="D2971">
        <v>25379.99</v>
      </c>
      <c r="E2971">
        <v>0.176</v>
      </c>
      <c r="F2971" t="s">
        <v>511</v>
      </c>
      <c r="G2971" t="s">
        <v>11</v>
      </c>
    </row>
    <row r="2972" ht="12.75" customHeight="1">
      <c r="A2972" t="s">
        <v>7</v>
      </c>
      <c r="B2972" t="s">
        <v>8</v>
      </c>
      <c r="C2972" t="s">
        <v>458</v>
      </c>
      <c r="D2972">
        <v>2451.48</v>
      </c>
      <c r="E2972">
        <v>0.017</v>
      </c>
      <c r="F2972" t="s">
        <v>513</v>
      </c>
      <c r="G2972" t="s">
        <v>11</v>
      </c>
    </row>
    <row r="2973" ht="12.75" customHeight="1">
      <c r="A2973" t="s">
        <v>7</v>
      </c>
      <c r="B2973" t="s">
        <v>8</v>
      </c>
      <c r="C2973" t="s">
        <v>458</v>
      </c>
      <c r="D2973">
        <v>4758.75</v>
      </c>
      <c r="E2973">
        <v>0.033</v>
      </c>
      <c r="F2973" t="s">
        <v>513</v>
      </c>
      <c r="G2973" t="s">
        <v>11</v>
      </c>
    </row>
    <row r="2974" ht="12.75" customHeight="1">
      <c r="A2974" t="s">
        <v>7</v>
      </c>
      <c r="B2974" t="s">
        <v>8</v>
      </c>
      <c r="C2974" t="s">
        <v>458</v>
      </c>
      <c r="D2974">
        <v>2451.48</v>
      </c>
      <c r="E2974">
        <v>0.017</v>
      </c>
      <c r="F2974" t="s">
        <v>501</v>
      </c>
      <c r="G2974" t="s">
        <v>14</v>
      </c>
    </row>
    <row r="2975" ht="12.75" customHeight="1">
      <c r="A2975" t="s">
        <v>7</v>
      </c>
      <c r="B2975" t="s">
        <v>8</v>
      </c>
      <c r="C2975" t="s">
        <v>458</v>
      </c>
      <c r="D2975">
        <v>1442.04</v>
      </c>
      <c r="E2975">
        <v>0.01</v>
      </c>
      <c r="F2975" t="s">
        <v>501</v>
      </c>
      <c r="G2975" t="s">
        <v>14</v>
      </c>
    </row>
    <row r="2976" ht="12.75" customHeight="1">
      <c r="A2976" t="s">
        <v>7</v>
      </c>
      <c r="B2976" t="s">
        <v>8</v>
      </c>
      <c r="C2976" t="s">
        <v>458</v>
      </c>
      <c r="D2976">
        <v>2451.48</v>
      </c>
      <c r="E2976">
        <v>0.017</v>
      </c>
      <c r="F2976" t="s">
        <v>503</v>
      </c>
      <c r="G2976" t="s">
        <v>11</v>
      </c>
    </row>
    <row r="2977" ht="12.75" customHeight="1">
      <c r="A2977" t="s">
        <v>7</v>
      </c>
      <c r="B2977" t="s">
        <v>8</v>
      </c>
      <c r="C2977" t="s">
        <v>458</v>
      </c>
      <c r="D2977">
        <v>7642.84</v>
      </c>
      <c r="E2977">
        <v>0.053</v>
      </c>
      <c r="F2977" t="s">
        <v>503</v>
      </c>
      <c r="G2977" t="s">
        <v>11</v>
      </c>
    </row>
    <row r="2978" ht="12.75" customHeight="1">
      <c r="A2978" t="s">
        <v>7</v>
      </c>
      <c r="B2978" t="s">
        <v>8</v>
      </c>
      <c r="C2978" t="s">
        <v>458</v>
      </c>
      <c r="D2978">
        <v>4037.72</v>
      </c>
      <c r="E2978">
        <v>0.028</v>
      </c>
      <c r="F2978" t="s">
        <v>503</v>
      </c>
      <c r="G2978" t="s">
        <v>11</v>
      </c>
    </row>
    <row r="2979" ht="12.75" customHeight="1">
      <c r="A2979" t="s">
        <v>7</v>
      </c>
      <c r="B2979" t="s">
        <v>8</v>
      </c>
      <c r="C2979" t="s">
        <v>458</v>
      </c>
      <c r="D2979">
        <v>2451.48</v>
      </c>
      <c r="E2979">
        <v>0.017</v>
      </c>
      <c r="F2979" t="s">
        <v>504</v>
      </c>
      <c r="G2979" t="s">
        <v>11</v>
      </c>
    </row>
    <row r="2980" ht="12.75" customHeight="1">
      <c r="A2980" t="s">
        <v>7</v>
      </c>
      <c r="B2980" t="s">
        <v>8</v>
      </c>
      <c r="C2980" t="s">
        <v>458</v>
      </c>
      <c r="D2980">
        <v>7642.84</v>
      </c>
      <c r="E2980">
        <v>0.053</v>
      </c>
      <c r="F2980" t="s">
        <v>504</v>
      </c>
      <c r="G2980" t="s">
        <v>11</v>
      </c>
    </row>
    <row r="2981" ht="12.75" customHeight="1">
      <c r="A2981" t="s">
        <v>7</v>
      </c>
      <c r="B2981" t="s">
        <v>8</v>
      </c>
      <c r="C2981" t="s">
        <v>458</v>
      </c>
      <c r="D2981">
        <v>17304.54</v>
      </c>
      <c r="E2981">
        <v>0.12</v>
      </c>
      <c r="F2981" t="s">
        <v>504</v>
      </c>
      <c r="G2981" t="s">
        <v>11</v>
      </c>
    </row>
    <row r="2982" ht="12.75" customHeight="1">
      <c r="A2982" t="s">
        <v>7</v>
      </c>
      <c r="B2982" t="s">
        <v>8</v>
      </c>
      <c r="C2982" t="s">
        <v>458</v>
      </c>
      <c r="D2982">
        <v>2451.48</v>
      </c>
      <c r="E2982">
        <v>0.017</v>
      </c>
      <c r="F2982" t="s">
        <v>887</v>
      </c>
      <c r="G2982" t="s">
        <v>11</v>
      </c>
    </row>
    <row r="2983" ht="12.75" customHeight="1">
      <c r="A2983" t="s">
        <v>7</v>
      </c>
      <c r="B2983" t="s">
        <v>8</v>
      </c>
      <c r="C2983" t="s">
        <v>458</v>
      </c>
      <c r="D2983">
        <v>7642.84</v>
      </c>
      <c r="E2983">
        <v>0.053</v>
      </c>
      <c r="F2983" t="s">
        <v>887</v>
      </c>
      <c r="G2983" t="s">
        <v>11</v>
      </c>
    </row>
    <row r="2984" ht="12.75" customHeight="1">
      <c r="A2984" t="s">
        <v>7</v>
      </c>
      <c r="B2984" t="s">
        <v>8</v>
      </c>
      <c r="C2984" t="s">
        <v>458</v>
      </c>
      <c r="D2984">
        <v>52346.22</v>
      </c>
      <c r="E2984">
        <v>0.363</v>
      </c>
      <c r="F2984" t="s">
        <v>887</v>
      </c>
      <c r="G2984" t="s">
        <v>11</v>
      </c>
    </row>
    <row r="2985" ht="12.75" customHeight="1">
      <c r="A2985" t="s">
        <v>7</v>
      </c>
      <c r="B2985" t="s">
        <v>8</v>
      </c>
      <c r="C2985" t="s">
        <v>401</v>
      </c>
      <c r="D2985">
        <v>116228.8</v>
      </c>
      <c r="E2985">
        <v>0.806</v>
      </c>
      <c r="F2985" t="s">
        <v>436</v>
      </c>
      <c r="G2985" t="s">
        <v>11</v>
      </c>
    </row>
    <row r="2986" ht="12.75" customHeight="1">
      <c r="A2986" t="s">
        <v>7</v>
      </c>
      <c r="B2986" t="s">
        <v>8</v>
      </c>
      <c r="C2986" t="s">
        <v>401</v>
      </c>
      <c r="D2986">
        <v>6345.0</v>
      </c>
      <c r="E2986">
        <v>0.044</v>
      </c>
      <c r="F2986" t="s">
        <v>1305</v>
      </c>
      <c r="G2986" t="s">
        <v>78</v>
      </c>
    </row>
    <row r="2987" ht="12.75" customHeight="1">
      <c r="A2987" t="s">
        <v>7</v>
      </c>
      <c r="B2987" t="s">
        <v>8</v>
      </c>
      <c r="C2987" t="s">
        <v>401</v>
      </c>
      <c r="D2987">
        <v>90205.26</v>
      </c>
      <c r="E2987">
        <v>0.656</v>
      </c>
      <c r="F2987" t="s">
        <v>436</v>
      </c>
      <c r="G2987" t="s">
        <v>11</v>
      </c>
    </row>
    <row r="2988" ht="12.75" customHeight="1">
      <c r="A2988" t="s">
        <v>7</v>
      </c>
      <c r="B2988" t="s">
        <v>8</v>
      </c>
      <c r="C2988" t="s">
        <v>401</v>
      </c>
      <c r="D2988">
        <v>16006.7</v>
      </c>
      <c r="E2988">
        <v>0.111</v>
      </c>
      <c r="F2988" t="s">
        <v>436</v>
      </c>
      <c r="G2988" t="s">
        <v>11</v>
      </c>
    </row>
    <row r="2989" ht="12.75" customHeight="1">
      <c r="A2989" t="s">
        <v>7</v>
      </c>
      <c r="B2989" t="s">
        <v>8</v>
      </c>
      <c r="C2989" t="s">
        <v>401</v>
      </c>
      <c r="D2989">
        <v>865.23</v>
      </c>
      <c r="E2989">
        <v>0.006</v>
      </c>
      <c r="F2989" t="s">
        <v>1305</v>
      </c>
      <c r="G2989" t="s">
        <v>78</v>
      </c>
    </row>
    <row r="2990" ht="12.75" customHeight="1">
      <c r="A2990" t="s">
        <v>7</v>
      </c>
      <c r="B2990" t="s">
        <v>1371</v>
      </c>
      <c r="C2990" t="s">
        <v>458</v>
      </c>
      <c r="D2990">
        <v>307429.65</v>
      </c>
      <c r="E2990">
        <v>2.39</v>
      </c>
      <c r="F2990" t="s">
        <v>498</v>
      </c>
      <c r="G2990" t="s">
        <v>45</v>
      </c>
    </row>
    <row r="2991" ht="12.75" customHeight="1">
      <c r="A2991" t="s">
        <v>7</v>
      </c>
      <c r="B2991" t="s">
        <v>1371</v>
      </c>
      <c r="C2991" t="s">
        <v>458</v>
      </c>
      <c r="D2991">
        <v>206453.8</v>
      </c>
      <c r="E2991">
        <v>1.605</v>
      </c>
      <c r="F2991" t="s">
        <v>518</v>
      </c>
      <c r="G2991" t="s">
        <v>45</v>
      </c>
    </row>
    <row r="2992" ht="12.75" customHeight="1">
      <c r="A2992" t="s">
        <v>7</v>
      </c>
      <c r="B2992" t="s">
        <v>1371</v>
      </c>
      <c r="C2992" t="s">
        <v>458</v>
      </c>
      <c r="D2992">
        <v>80137.52</v>
      </c>
      <c r="E2992">
        <v>0.623</v>
      </c>
      <c r="F2992" t="s">
        <v>520</v>
      </c>
      <c r="G2992" t="s">
        <v>40</v>
      </c>
    </row>
    <row r="2993" ht="12.75" customHeight="1">
      <c r="A2993" t="s">
        <v>7</v>
      </c>
      <c r="B2993" t="s">
        <v>1371</v>
      </c>
      <c r="C2993" t="s">
        <v>458</v>
      </c>
      <c r="D2993">
        <v>74091.83</v>
      </c>
      <c r="E2993">
        <v>0.576</v>
      </c>
      <c r="F2993" t="s">
        <v>522</v>
      </c>
      <c r="G2993" t="s">
        <v>92</v>
      </c>
    </row>
    <row r="2994" ht="12.75" customHeight="1">
      <c r="A2994" t="s">
        <v>7</v>
      </c>
      <c r="B2994" t="s">
        <v>1371</v>
      </c>
      <c r="C2994" t="s">
        <v>458</v>
      </c>
      <c r="D2994">
        <v>107278.8</v>
      </c>
      <c r="E2994">
        <v>0.834</v>
      </c>
      <c r="F2994" t="s">
        <v>526</v>
      </c>
      <c r="G2994" t="s">
        <v>92</v>
      </c>
    </row>
    <row r="2995" ht="12.75" customHeight="1">
      <c r="A2995" t="s">
        <v>7</v>
      </c>
      <c r="B2995" t="s">
        <v>1371</v>
      </c>
      <c r="C2995" t="s">
        <v>458</v>
      </c>
      <c r="D2995">
        <v>95830.58</v>
      </c>
      <c r="E2995">
        <v>0.745</v>
      </c>
      <c r="F2995" t="s">
        <v>529</v>
      </c>
      <c r="G2995" t="s">
        <v>47</v>
      </c>
    </row>
    <row r="2996" ht="12.75" customHeight="1">
      <c r="A2996" t="s">
        <v>7</v>
      </c>
      <c r="B2996" t="s">
        <v>1371</v>
      </c>
      <c r="C2996" t="s">
        <v>458</v>
      </c>
      <c r="D2996">
        <v>103291.22</v>
      </c>
      <c r="E2996">
        <v>0.803</v>
      </c>
      <c r="F2996" t="s">
        <v>531</v>
      </c>
      <c r="G2996" t="s">
        <v>87</v>
      </c>
    </row>
    <row r="2997" ht="12.75" customHeight="1">
      <c r="A2997" t="s">
        <v>7</v>
      </c>
      <c r="B2997" t="s">
        <v>1371</v>
      </c>
      <c r="C2997" t="s">
        <v>458</v>
      </c>
      <c r="D2997">
        <v>36788.65</v>
      </c>
      <c r="E2997">
        <v>0.286</v>
      </c>
      <c r="F2997" t="s">
        <v>533</v>
      </c>
      <c r="G2997" t="s">
        <v>40</v>
      </c>
    </row>
    <row r="2998" ht="12.75" customHeight="1">
      <c r="A2998" t="s">
        <v>7</v>
      </c>
      <c r="B2998" t="s">
        <v>1371</v>
      </c>
      <c r="C2998" t="s">
        <v>458</v>
      </c>
      <c r="D2998">
        <v>106507.01</v>
      </c>
      <c r="E2998">
        <v>0.828</v>
      </c>
      <c r="F2998" t="s">
        <v>536</v>
      </c>
      <c r="G2998" t="s">
        <v>40</v>
      </c>
    </row>
    <row r="2999" ht="12.75" customHeight="1">
      <c r="A2999" t="s">
        <v>7</v>
      </c>
      <c r="B2999" t="s">
        <v>1371</v>
      </c>
      <c r="C2999" t="s">
        <v>458</v>
      </c>
      <c r="D2999">
        <v>100461.32</v>
      </c>
      <c r="E2999">
        <v>0.781</v>
      </c>
      <c r="F2999" t="s">
        <v>539</v>
      </c>
      <c r="G2999" t="s">
        <v>40</v>
      </c>
    </row>
    <row r="3000" ht="12.75" customHeight="1">
      <c r="A3000" t="s">
        <v>7</v>
      </c>
      <c r="B3000" t="s">
        <v>1371</v>
      </c>
      <c r="C3000" t="s">
        <v>458</v>
      </c>
      <c r="D3000">
        <v>31772.02</v>
      </c>
      <c r="E3000">
        <v>0.247</v>
      </c>
      <c r="F3000" t="s">
        <v>540</v>
      </c>
      <c r="G3000" t="s">
        <v>87</v>
      </c>
    </row>
    <row r="3001" ht="12.75" customHeight="1">
      <c r="A3001" t="s">
        <v>7</v>
      </c>
      <c r="B3001" t="s">
        <v>1371</v>
      </c>
      <c r="C3001" t="s">
        <v>458</v>
      </c>
      <c r="D3001">
        <v>28556.23</v>
      </c>
      <c r="E3001">
        <v>0.222</v>
      </c>
      <c r="F3001" t="s">
        <v>543</v>
      </c>
      <c r="G3001" t="s">
        <v>40</v>
      </c>
    </row>
    <row r="3002" ht="12.75" customHeight="1">
      <c r="A3002" t="s">
        <v>7</v>
      </c>
      <c r="B3002" t="s">
        <v>1371</v>
      </c>
      <c r="C3002" t="s">
        <v>458</v>
      </c>
      <c r="D3002">
        <v>29328.02</v>
      </c>
      <c r="E3002">
        <v>0.228</v>
      </c>
      <c r="F3002" t="s">
        <v>546</v>
      </c>
      <c r="G3002" t="s">
        <v>23</v>
      </c>
    </row>
    <row r="3003" ht="12.75" customHeight="1">
      <c r="A3003" t="s">
        <v>7</v>
      </c>
      <c r="B3003" t="s">
        <v>1371</v>
      </c>
      <c r="C3003" t="s">
        <v>458</v>
      </c>
      <c r="D3003">
        <v>100847.21</v>
      </c>
      <c r="E3003">
        <v>0.784</v>
      </c>
      <c r="F3003" t="s">
        <v>548</v>
      </c>
      <c r="G3003" t="s">
        <v>23</v>
      </c>
    </row>
    <row r="3004" ht="12.75" customHeight="1">
      <c r="A3004" t="s">
        <v>7</v>
      </c>
      <c r="B3004" t="s">
        <v>1371</v>
      </c>
      <c r="C3004" t="s">
        <v>458</v>
      </c>
      <c r="D3004">
        <v>98145.95</v>
      </c>
      <c r="E3004">
        <v>0.763</v>
      </c>
      <c r="F3004" t="s">
        <v>550</v>
      </c>
      <c r="G3004" t="s">
        <v>47</v>
      </c>
    </row>
    <row r="3005" ht="12.75" customHeight="1">
      <c r="A3005" t="s">
        <v>7</v>
      </c>
      <c r="B3005" t="s">
        <v>1371</v>
      </c>
      <c r="C3005" t="s">
        <v>458</v>
      </c>
      <c r="D3005">
        <v>119884.7</v>
      </c>
      <c r="E3005">
        <v>0.932</v>
      </c>
      <c r="F3005" t="s">
        <v>554</v>
      </c>
      <c r="G3005" t="s">
        <v>45</v>
      </c>
    </row>
    <row r="3006" ht="12.75" customHeight="1">
      <c r="A3006" t="s">
        <v>7</v>
      </c>
      <c r="B3006" t="s">
        <v>1371</v>
      </c>
      <c r="C3006" t="s">
        <v>458</v>
      </c>
      <c r="D3006">
        <v>113067.22</v>
      </c>
      <c r="E3006">
        <v>0.879</v>
      </c>
      <c r="F3006" t="s">
        <v>557</v>
      </c>
      <c r="G3006" t="s">
        <v>42</v>
      </c>
    </row>
    <row r="3007" ht="12.75" customHeight="1">
      <c r="A3007" t="s">
        <v>7</v>
      </c>
      <c r="B3007" t="s">
        <v>1371</v>
      </c>
      <c r="C3007" t="s">
        <v>458</v>
      </c>
      <c r="D3007">
        <v>209926.85</v>
      </c>
      <c r="E3007">
        <v>1.632</v>
      </c>
      <c r="F3007" t="s">
        <v>562</v>
      </c>
      <c r="G3007" t="s">
        <v>14</v>
      </c>
    </row>
    <row r="3008" ht="12.75" customHeight="1">
      <c r="A3008" t="s">
        <v>7</v>
      </c>
      <c r="B3008" t="s">
        <v>1371</v>
      </c>
      <c r="C3008" t="s">
        <v>458</v>
      </c>
      <c r="D3008">
        <v>84896.89</v>
      </c>
      <c r="E3008">
        <v>0.66</v>
      </c>
      <c r="F3008" t="s">
        <v>565</v>
      </c>
      <c r="G3008" t="s">
        <v>89</v>
      </c>
    </row>
    <row r="3009" ht="12.75" customHeight="1">
      <c r="A3009" t="s">
        <v>7</v>
      </c>
      <c r="B3009" t="s">
        <v>1371</v>
      </c>
      <c r="C3009" t="s">
        <v>458</v>
      </c>
      <c r="D3009">
        <v>86440.47</v>
      </c>
      <c r="E3009">
        <v>0.672</v>
      </c>
      <c r="F3009" t="s">
        <v>586</v>
      </c>
      <c r="G3009" t="s">
        <v>80</v>
      </c>
    </row>
    <row r="3010" ht="12.75" customHeight="1">
      <c r="A3010" t="s">
        <v>7</v>
      </c>
      <c r="B3010" t="s">
        <v>1371</v>
      </c>
      <c r="C3010" t="s">
        <v>458</v>
      </c>
      <c r="D3010">
        <v>60199.61</v>
      </c>
      <c r="E3010">
        <v>0.468</v>
      </c>
      <c r="F3010" t="s">
        <v>587</v>
      </c>
      <c r="G3010" t="s">
        <v>78</v>
      </c>
    </row>
    <row r="3011" ht="12.75" customHeight="1">
      <c r="A3011" t="s">
        <v>7</v>
      </c>
      <c r="B3011" t="s">
        <v>1371</v>
      </c>
      <c r="C3011" t="s">
        <v>458</v>
      </c>
      <c r="D3011">
        <v>33444.23</v>
      </c>
      <c r="E3011">
        <v>0.26</v>
      </c>
      <c r="F3011" t="s">
        <v>590</v>
      </c>
      <c r="G3011" t="s">
        <v>78</v>
      </c>
    </row>
    <row r="3012" ht="12.75" customHeight="1">
      <c r="A3012" t="s">
        <v>7</v>
      </c>
      <c r="B3012" t="s">
        <v>1371</v>
      </c>
      <c r="C3012" t="s">
        <v>458</v>
      </c>
      <c r="D3012">
        <v>22253.28</v>
      </c>
      <c r="E3012">
        <v>0.173</v>
      </c>
      <c r="F3012" t="s">
        <v>593</v>
      </c>
      <c r="G3012" t="s">
        <v>240</v>
      </c>
    </row>
    <row r="3013" ht="12.75" customHeight="1">
      <c r="A3013" t="s">
        <v>7</v>
      </c>
      <c r="B3013" t="s">
        <v>1371</v>
      </c>
      <c r="C3013" t="s">
        <v>458</v>
      </c>
      <c r="D3013">
        <v>60199.61</v>
      </c>
      <c r="E3013">
        <v>0.468</v>
      </c>
      <c r="F3013" t="s">
        <v>595</v>
      </c>
      <c r="G3013" t="s">
        <v>240</v>
      </c>
    </row>
    <row r="3014" ht="12.75" customHeight="1">
      <c r="A3014" t="s">
        <v>7</v>
      </c>
      <c r="B3014" t="s">
        <v>1371</v>
      </c>
      <c r="C3014" t="s">
        <v>458</v>
      </c>
      <c r="D3014">
        <v>11576.85</v>
      </c>
      <c r="E3014">
        <v>0.09</v>
      </c>
      <c r="F3014" t="s">
        <v>1284</v>
      </c>
      <c r="G3014" t="s">
        <v>98</v>
      </c>
    </row>
    <row r="3015" ht="12.75" customHeight="1">
      <c r="A3015" t="s">
        <v>7</v>
      </c>
      <c r="B3015" t="s">
        <v>1371</v>
      </c>
      <c r="C3015" t="s">
        <v>458</v>
      </c>
      <c r="D3015">
        <v>330671.94</v>
      </c>
      <c r="E3015">
        <v>2.286</v>
      </c>
      <c r="F3015" t="s">
        <v>495</v>
      </c>
      <c r="G3015" t="s">
        <v>45</v>
      </c>
    </row>
    <row r="3016" ht="12.75" customHeight="1">
      <c r="A3016" t="s">
        <v>7</v>
      </c>
      <c r="B3016" t="s">
        <v>1371</v>
      </c>
      <c r="C3016" t="s">
        <v>458</v>
      </c>
      <c r="D3016">
        <v>132789.52</v>
      </c>
      <c r="E3016">
        <v>0.918</v>
      </c>
      <c r="F3016" t="s">
        <v>596</v>
      </c>
      <c r="G3016" t="s">
        <v>92</v>
      </c>
    </row>
    <row r="3017" ht="12.75" customHeight="1">
      <c r="A3017" t="s">
        <v>7</v>
      </c>
      <c r="B3017" t="s">
        <v>1371</v>
      </c>
      <c r="C3017" t="s">
        <v>458</v>
      </c>
      <c r="D3017">
        <v>27655.8</v>
      </c>
      <c r="E3017">
        <v>0.215</v>
      </c>
      <c r="F3017" t="s">
        <v>598</v>
      </c>
      <c r="G3017" t="s">
        <v>47</v>
      </c>
    </row>
    <row r="3018" ht="12.75" customHeight="1">
      <c r="A3018" t="s">
        <v>7</v>
      </c>
      <c r="B3018" t="s">
        <v>1371</v>
      </c>
      <c r="C3018" t="s">
        <v>458</v>
      </c>
      <c r="D3018">
        <v>97060.75</v>
      </c>
      <c r="E3018">
        <v>0.671</v>
      </c>
      <c r="F3018" t="s">
        <v>601</v>
      </c>
      <c r="G3018" t="s">
        <v>47</v>
      </c>
    </row>
    <row r="3019" ht="12.75" customHeight="1">
      <c r="A3019" t="s">
        <v>7</v>
      </c>
      <c r="B3019" t="s">
        <v>1371</v>
      </c>
      <c r="C3019" t="s">
        <v>458</v>
      </c>
      <c r="D3019">
        <v>120204.89</v>
      </c>
      <c r="E3019">
        <v>0.831</v>
      </c>
      <c r="F3019" t="s">
        <v>490</v>
      </c>
      <c r="G3019" t="s">
        <v>80</v>
      </c>
    </row>
    <row r="3020" ht="12.75" customHeight="1">
      <c r="A3020" t="s">
        <v>7</v>
      </c>
      <c r="B3020" t="s">
        <v>1371</v>
      </c>
      <c r="C3020" t="s">
        <v>458</v>
      </c>
      <c r="D3020">
        <v>118035.13</v>
      </c>
      <c r="E3020">
        <v>0.816</v>
      </c>
      <c r="F3020" t="s">
        <v>489</v>
      </c>
      <c r="G3020" t="s">
        <v>47</v>
      </c>
    </row>
    <row r="3021" ht="12.75" customHeight="1">
      <c r="A3021" t="s">
        <v>7</v>
      </c>
      <c r="B3021" t="s">
        <v>1371</v>
      </c>
      <c r="C3021" t="s">
        <v>458</v>
      </c>
      <c r="D3021">
        <v>175750.83</v>
      </c>
      <c r="E3021">
        <v>1.215</v>
      </c>
      <c r="F3021" t="s">
        <v>613</v>
      </c>
      <c r="G3021" t="s">
        <v>89</v>
      </c>
    </row>
    <row r="3022" ht="12.75" customHeight="1">
      <c r="A3022" t="s">
        <v>7</v>
      </c>
      <c r="B3022" t="s">
        <v>1371</v>
      </c>
      <c r="C3022" t="s">
        <v>458</v>
      </c>
      <c r="D3022">
        <v>100966.32</v>
      </c>
      <c r="E3022">
        <v>0.698</v>
      </c>
      <c r="F3022" t="s">
        <v>617</v>
      </c>
      <c r="G3022" t="s">
        <v>47</v>
      </c>
    </row>
    <row r="3023" ht="12.75" customHeight="1">
      <c r="A3023" t="s">
        <v>7</v>
      </c>
      <c r="B3023" t="s">
        <v>1371</v>
      </c>
      <c r="C3023" t="s">
        <v>458</v>
      </c>
      <c r="D3023">
        <v>201354.04</v>
      </c>
      <c r="E3023">
        <v>1.392</v>
      </c>
      <c r="F3023" t="s">
        <v>610</v>
      </c>
      <c r="G3023" t="s">
        <v>40</v>
      </c>
    </row>
    <row r="3024" ht="12.75" customHeight="1">
      <c r="A3024" t="s">
        <v>7</v>
      </c>
      <c r="B3024" t="s">
        <v>1371</v>
      </c>
      <c r="C3024" t="s">
        <v>458</v>
      </c>
      <c r="D3024">
        <v>54539.82</v>
      </c>
      <c r="E3024">
        <v>0.424</v>
      </c>
      <c r="F3024" t="s">
        <v>567</v>
      </c>
      <c r="G3024" t="s">
        <v>25</v>
      </c>
    </row>
    <row r="3025" ht="12.75" customHeight="1">
      <c r="A3025" t="s">
        <v>7</v>
      </c>
      <c r="B3025" t="s">
        <v>1371</v>
      </c>
      <c r="C3025" t="s">
        <v>458</v>
      </c>
      <c r="D3025">
        <v>3215.79</v>
      </c>
      <c r="E3025">
        <v>0.025</v>
      </c>
      <c r="F3025" t="s">
        <v>569</v>
      </c>
      <c r="G3025" t="s">
        <v>25</v>
      </c>
    </row>
    <row r="3026" ht="12.75" customHeight="1">
      <c r="A3026" t="s">
        <v>7</v>
      </c>
      <c r="B3026" t="s">
        <v>1371</v>
      </c>
      <c r="C3026" t="s">
        <v>458</v>
      </c>
      <c r="D3026">
        <v>66828.71</v>
      </c>
      <c r="E3026">
        <v>0.462</v>
      </c>
      <c r="F3026" t="s">
        <v>577</v>
      </c>
      <c r="G3026" t="s">
        <v>25</v>
      </c>
    </row>
    <row r="3027" ht="12.75" customHeight="1">
      <c r="A3027" t="s">
        <v>7</v>
      </c>
      <c r="B3027" t="s">
        <v>1371</v>
      </c>
      <c r="C3027" t="s">
        <v>458</v>
      </c>
      <c r="D3027">
        <v>50193.86</v>
      </c>
      <c r="E3027">
        <v>0.347</v>
      </c>
      <c r="F3027" t="s">
        <v>580</v>
      </c>
      <c r="G3027" t="s">
        <v>25</v>
      </c>
    </row>
    <row r="3028" ht="12.75" customHeight="1">
      <c r="A3028" t="s">
        <v>7</v>
      </c>
      <c r="B3028" t="s">
        <v>1371</v>
      </c>
      <c r="C3028" t="s">
        <v>458</v>
      </c>
      <c r="D3028">
        <v>90696.11</v>
      </c>
      <c r="E3028">
        <v>0.627</v>
      </c>
      <c r="F3028" t="s">
        <v>583</v>
      </c>
      <c r="G3028" t="s">
        <v>25</v>
      </c>
    </row>
    <row r="3029" ht="12.75" customHeight="1">
      <c r="A3029" t="s">
        <v>7</v>
      </c>
      <c r="B3029" t="s">
        <v>1371</v>
      </c>
      <c r="C3029" t="s">
        <v>458</v>
      </c>
      <c r="D3029">
        <v>106029.1</v>
      </c>
      <c r="E3029">
        <v>0.733</v>
      </c>
      <c r="F3029" t="s">
        <v>573</v>
      </c>
      <c r="G3029" t="s">
        <v>25</v>
      </c>
    </row>
    <row r="3030" ht="12.75" customHeight="1">
      <c r="A3030" t="s">
        <v>7</v>
      </c>
      <c r="B3030" t="s">
        <v>1371</v>
      </c>
      <c r="C3030" t="s">
        <v>458</v>
      </c>
      <c r="D3030">
        <v>91274.71</v>
      </c>
      <c r="E3030">
        <v>0.631</v>
      </c>
      <c r="F3030" t="s">
        <v>575</v>
      </c>
      <c r="G3030" t="s">
        <v>25</v>
      </c>
    </row>
    <row r="3031" ht="12.75" customHeight="1">
      <c r="A3031" t="s">
        <v>7</v>
      </c>
      <c r="B3031" t="s">
        <v>1371</v>
      </c>
      <c r="C3031" t="s">
        <v>458</v>
      </c>
      <c r="D3031">
        <v>2444.0</v>
      </c>
      <c r="E3031">
        <v>0.019</v>
      </c>
      <c r="F3031" t="s">
        <v>621</v>
      </c>
      <c r="G3031" t="s">
        <v>98</v>
      </c>
    </row>
    <row r="3032" ht="12.75" customHeight="1">
      <c r="A3032" t="s">
        <v>7</v>
      </c>
      <c r="B3032" t="s">
        <v>1371</v>
      </c>
      <c r="C3032" t="s">
        <v>458</v>
      </c>
      <c r="D3032">
        <v>66828.71</v>
      </c>
      <c r="E3032">
        <v>0.462</v>
      </c>
      <c r="F3032" t="s">
        <v>621</v>
      </c>
      <c r="G3032" t="s">
        <v>98</v>
      </c>
    </row>
    <row r="3033" ht="12.75" customHeight="1">
      <c r="A3033" t="s">
        <v>7</v>
      </c>
      <c r="B3033" t="s">
        <v>1371</v>
      </c>
      <c r="C3033" t="s">
        <v>458</v>
      </c>
      <c r="D3033">
        <v>2748.37</v>
      </c>
      <c r="E3033">
        <v>0.019</v>
      </c>
      <c r="F3033" t="s">
        <v>624</v>
      </c>
      <c r="G3033" t="s">
        <v>14</v>
      </c>
    </row>
    <row r="3034" ht="12.75" customHeight="1">
      <c r="A3034" t="s">
        <v>7</v>
      </c>
      <c r="B3034" t="s">
        <v>1371</v>
      </c>
      <c r="C3034" t="s">
        <v>458</v>
      </c>
      <c r="D3034">
        <v>80570.55</v>
      </c>
      <c r="E3034">
        <v>0.557</v>
      </c>
      <c r="F3034" t="s">
        <v>624</v>
      </c>
      <c r="G3034" t="s">
        <v>14</v>
      </c>
    </row>
    <row r="3035" ht="12.75" customHeight="1">
      <c r="A3035" t="s">
        <v>7</v>
      </c>
      <c r="B3035" t="s">
        <v>1371</v>
      </c>
      <c r="C3035" t="s">
        <v>458</v>
      </c>
      <c r="D3035">
        <v>3182.32</v>
      </c>
      <c r="E3035">
        <v>0.022</v>
      </c>
      <c r="F3035" t="s">
        <v>624</v>
      </c>
      <c r="G3035" t="s">
        <v>14</v>
      </c>
    </row>
    <row r="3036" ht="12.75" customHeight="1">
      <c r="A3036" t="s">
        <v>7</v>
      </c>
      <c r="B3036" t="s">
        <v>1371</v>
      </c>
      <c r="C3036" t="s">
        <v>458</v>
      </c>
      <c r="D3036">
        <v>2748.37</v>
      </c>
      <c r="E3036">
        <v>0.019</v>
      </c>
      <c r="F3036" t="s">
        <v>627</v>
      </c>
      <c r="G3036" t="s">
        <v>42</v>
      </c>
    </row>
    <row r="3037" ht="12.75" customHeight="1">
      <c r="A3037" t="s">
        <v>7</v>
      </c>
      <c r="B3037" t="s">
        <v>1371</v>
      </c>
      <c r="C3037" t="s">
        <v>458</v>
      </c>
      <c r="D3037">
        <v>39634.34</v>
      </c>
      <c r="E3037">
        <v>0.274</v>
      </c>
      <c r="F3037" t="s">
        <v>627</v>
      </c>
      <c r="G3037" t="s">
        <v>42</v>
      </c>
    </row>
    <row r="3038" ht="12.75" customHeight="1">
      <c r="A3038" t="s">
        <v>7</v>
      </c>
      <c r="B3038" t="s">
        <v>1371</v>
      </c>
      <c r="C3038" t="s">
        <v>458</v>
      </c>
      <c r="D3038">
        <v>2748.37</v>
      </c>
      <c r="E3038">
        <v>0.019</v>
      </c>
      <c r="F3038" t="s">
        <v>631</v>
      </c>
      <c r="G3038" t="s">
        <v>23</v>
      </c>
    </row>
    <row r="3039" ht="12.75" customHeight="1">
      <c r="A3039" t="s">
        <v>7</v>
      </c>
      <c r="B3039" t="s">
        <v>1371</v>
      </c>
      <c r="C3039" t="s">
        <v>458</v>
      </c>
      <c r="D3039">
        <v>77098.93</v>
      </c>
      <c r="E3039">
        <v>0.533</v>
      </c>
      <c r="F3039" t="s">
        <v>631</v>
      </c>
      <c r="G3039" t="s">
        <v>23</v>
      </c>
    </row>
    <row r="3040" ht="12.75" customHeight="1">
      <c r="A3040" t="s">
        <v>7</v>
      </c>
      <c r="B3040" t="s">
        <v>1371</v>
      </c>
      <c r="C3040" t="s">
        <v>458</v>
      </c>
      <c r="D3040">
        <v>2748.37</v>
      </c>
      <c r="E3040">
        <v>0.019</v>
      </c>
      <c r="F3040" t="s">
        <v>772</v>
      </c>
      <c r="G3040" t="s">
        <v>23</v>
      </c>
    </row>
    <row r="3041" ht="12.75" customHeight="1">
      <c r="A3041" t="s">
        <v>7</v>
      </c>
      <c r="B3041" t="s">
        <v>1371</v>
      </c>
      <c r="C3041" t="s">
        <v>458</v>
      </c>
      <c r="D3041">
        <v>32112.5</v>
      </c>
      <c r="E3041">
        <v>0.222</v>
      </c>
      <c r="F3041" t="s">
        <v>772</v>
      </c>
      <c r="G3041" t="s">
        <v>23</v>
      </c>
    </row>
    <row r="3042" ht="12.75" customHeight="1">
      <c r="A3042" t="s">
        <v>7</v>
      </c>
      <c r="B3042" t="s">
        <v>1371</v>
      </c>
      <c r="C3042" t="s">
        <v>458</v>
      </c>
      <c r="D3042">
        <v>2748.37</v>
      </c>
      <c r="E3042">
        <v>0.019</v>
      </c>
      <c r="F3042" t="s">
        <v>635</v>
      </c>
      <c r="G3042" t="s">
        <v>45</v>
      </c>
    </row>
    <row r="3043" ht="12.75" customHeight="1">
      <c r="A3043" t="s">
        <v>7</v>
      </c>
      <c r="B3043" t="s">
        <v>1371</v>
      </c>
      <c r="C3043" t="s">
        <v>458</v>
      </c>
      <c r="D3043">
        <v>27917.62</v>
      </c>
      <c r="E3043">
        <v>0.193</v>
      </c>
      <c r="F3043" t="s">
        <v>635</v>
      </c>
      <c r="G3043" t="s">
        <v>45</v>
      </c>
    </row>
    <row r="3044" ht="12.75" customHeight="1">
      <c r="A3044" t="s">
        <v>7</v>
      </c>
      <c r="B3044" t="s">
        <v>1371</v>
      </c>
      <c r="C3044" t="s">
        <v>458</v>
      </c>
      <c r="D3044">
        <v>2748.37</v>
      </c>
      <c r="E3044">
        <v>0.019</v>
      </c>
      <c r="F3044" t="s">
        <v>636</v>
      </c>
      <c r="G3044" t="s">
        <v>89</v>
      </c>
    </row>
    <row r="3045" ht="12.75" customHeight="1">
      <c r="A3045" t="s">
        <v>7</v>
      </c>
      <c r="B3045" t="s">
        <v>1371</v>
      </c>
      <c r="C3045" t="s">
        <v>458</v>
      </c>
      <c r="D3045">
        <v>60753.37</v>
      </c>
      <c r="E3045">
        <v>0.42</v>
      </c>
      <c r="F3045" t="s">
        <v>636</v>
      </c>
      <c r="G3045" t="s">
        <v>89</v>
      </c>
    </row>
    <row r="3046" ht="12.75" customHeight="1">
      <c r="A3046" t="s">
        <v>7</v>
      </c>
      <c r="B3046" t="s">
        <v>1371</v>
      </c>
      <c r="C3046" t="s">
        <v>458</v>
      </c>
      <c r="D3046">
        <v>2748.37</v>
      </c>
      <c r="E3046">
        <v>0.019</v>
      </c>
      <c r="F3046" t="s">
        <v>639</v>
      </c>
      <c r="G3046" t="s">
        <v>92</v>
      </c>
    </row>
    <row r="3047" ht="12.75" customHeight="1">
      <c r="A3047" t="s">
        <v>7</v>
      </c>
      <c r="B3047" t="s">
        <v>1371</v>
      </c>
      <c r="C3047" t="s">
        <v>458</v>
      </c>
      <c r="D3047">
        <v>80570.55</v>
      </c>
      <c r="E3047">
        <v>0.557</v>
      </c>
      <c r="F3047" t="s">
        <v>639</v>
      </c>
      <c r="G3047" t="s">
        <v>92</v>
      </c>
    </row>
    <row r="3048" ht="12.75" customHeight="1">
      <c r="A3048" t="s">
        <v>7</v>
      </c>
      <c r="B3048" t="s">
        <v>1371</v>
      </c>
      <c r="C3048" t="s">
        <v>458</v>
      </c>
      <c r="D3048">
        <v>14465.09</v>
      </c>
      <c r="E3048">
        <v>0.1</v>
      </c>
      <c r="F3048" t="s">
        <v>639</v>
      </c>
      <c r="G3048" t="s">
        <v>92</v>
      </c>
    </row>
    <row r="3049" ht="12.75" customHeight="1">
      <c r="A3049" t="s">
        <v>7</v>
      </c>
      <c r="B3049" t="s">
        <v>1371</v>
      </c>
      <c r="C3049" t="s">
        <v>458</v>
      </c>
      <c r="D3049">
        <v>2748.37</v>
      </c>
      <c r="E3049">
        <v>0.019</v>
      </c>
      <c r="F3049" t="s">
        <v>642</v>
      </c>
      <c r="G3049" t="s">
        <v>92</v>
      </c>
    </row>
    <row r="3050" ht="12.75" customHeight="1">
      <c r="A3050" t="s">
        <v>7</v>
      </c>
      <c r="B3050" t="s">
        <v>1371</v>
      </c>
      <c r="C3050" t="s">
        <v>458</v>
      </c>
      <c r="D3050">
        <v>80570.55</v>
      </c>
      <c r="E3050">
        <v>0.557</v>
      </c>
      <c r="F3050" t="s">
        <v>642</v>
      </c>
      <c r="G3050" t="s">
        <v>92</v>
      </c>
    </row>
    <row r="3051" ht="12.75" customHeight="1">
      <c r="A3051" t="s">
        <v>7</v>
      </c>
      <c r="B3051" t="s">
        <v>1371</v>
      </c>
      <c r="C3051" t="s">
        <v>458</v>
      </c>
      <c r="D3051">
        <v>36307.37</v>
      </c>
      <c r="E3051">
        <v>0.251</v>
      </c>
      <c r="F3051" t="s">
        <v>642</v>
      </c>
      <c r="G3051" t="s">
        <v>92</v>
      </c>
    </row>
    <row r="3052" ht="12.75" customHeight="1">
      <c r="A3052" t="s">
        <v>7</v>
      </c>
      <c r="B3052" t="s">
        <v>1371</v>
      </c>
      <c r="C3052" t="s">
        <v>458</v>
      </c>
      <c r="D3052">
        <v>2748.37</v>
      </c>
      <c r="E3052">
        <v>0.019</v>
      </c>
      <c r="F3052" t="s">
        <v>645</v>
      </c>
      <c r="G3052" t="s">
        <v>40</v>
      </c>
    </row>
    <row r="3053" ht="12.75" customHeight="1">
      <c r="A3053" t="s">
        <v>7</v>
      </c>
      <c r="B3053" t="s">
        <v>1371</v>
      </c>
      <c r="C3053" t="s">
        <v>458</v>
      </c>
      <c r="D3053">
        <v>3037.67</v>
      </c>
      <c r="E3053">
        <v>0.021</v>
      </c>
      <c r="F3053" t="s">
        <v>645</v>
      </c>
      <c r="G3053" t="s">
        <v>40</v>
      </c>
    </row>
    <row r="3054" ht="12.75" customHeight="1">
      <c r="A3054" t="s">
        <v>7</v>
      </c>
      <c r="B3054" t="s">
        <v>1371</v>
      </c>
      <c r="C3054" t="s">
        <v>458</v>
      </c>
      <c r="D3054">
        <v>2748.37</v>
      </c>
      <c r="E3054">
        <v>0.019</v>
      </c>
      <c r="F3054" t="s">
        <v>649</v>
      </c>
      <c r="G3054" t="s">
        <v>40</v>
      </c>
    </row>
    <row r="3055" ht="12.75" customHeight="1">
      <c r="A3055" t="s">
        <v>7</v>
      </c>
      <c r="B3055" t="s">
        <v>1371</v>
      </c>
      <c r="C3055" t="s">
        <v>458</v>
      </c>
      <c r="D3055">
        <v>61910.58</v>
      </c>
      <c r="E3055">
        <v>0.428</v>
      </c>
      <c r="F3055" t="s">
        <v>649</v>
      </c>
      <c r="G3055" t="s">
        <v>40</v>
      </c>
    </row>
    <row r="3056" ht="12.75" customHeight="1">
      <c r="A3056" t="s">
        <v>7</v>
      </c>
      <c r="B3056" t="s">
        <v>1371</v>
      </c>
      <c r="C3056" t="s">
        <v>458</v>
      </c>
      <c r="D3056">
        <v>2748.37</v>
      </c>
      <c r="E3056">
        <v>0.019</v>
      </c>
      <c r="F3056" t="s">
        <v>677</v>
      </c>
      <c r="G3056" t="s">
        <v>14</v>
      </c>
    </row>
    <row r="3057" ht="12.75" customHeight="1">
      <c r="A3057" t="s">
        <v>7</v>
      </c>
      <c r="B3057" t="s">
        <v>1371</v>
      </c>
      <c r="C3057" t="s">
        <v>458</v>
      </c>
      <c r="D3057">
        <v>5062.78</v>
      </c>
      <c r="E3057">
        <v>0.035</v>
      </c>
      <c r="F3057" t="s">
        <v>677</v>
      </c>
      <c r="G3057" t="s">
        <v>14</v>
      </c>
    </row>
    <row r="3058" ht="12.75" customHeight="1">
      <c r="A3058" t="s">
        <v>7</v>
      </c>
      <c r="B3058" t="s">
        <v>1371</v>
      </c>
      <c r="C3058" t="s">
        <v>458</v>
      </c>
      <c r="D3058">
        <v>2748.37</v>
      </c>
      <c r="E3058">
        <v>0.019</v>
      </c>
      <c r="F3058" t="s">
        <v>680</v>
      </c>
      <c r="G3058" t="s">
        <v>40</v>
      </c>
    </row>
    <row r="3059" ht="12.75" customHeight="1">
      <c r="A3059" t="s">
        <v>7</v>
      </c>
      <c r="B3059" t="s">
        <v>1371</v>
      </c>
      <c r="C3059" t="s">
        <v>458</v>
      </c>
      <c r="D3059">
        <v>27049.72</v>
      </c>
      <c r="E3059">
        <v>0.187</v>
      </c>
      <c r="F3059" t="s">
        <v>680</v>
      </c>
      <c r="G3059" t="s">
        <v>40</v>
      </c>
    </row>
    <row r="3060" ht="12.75" customHeight="1">
      <c r="A3060" t="s">
        <v>7</v>
      </c>
      <c r="B3060" t="s">
        <v>1371</v>
      </c>
      <c r="C3060" t="s">
        <v>458</v>
      </c>
      <c r="D3060">
        <v>2748.37</v>
      </c>
      <c r="E3060">
        <v>0.019</v>
      </c>
      <c r="F3060" t="s">
        <v>683</v>
      </c>
      <c r="G3060" t="s">
        <v>45</v>
      </c>
    </row>
    <row r="3061" ht="12.75" customHeight="1">
      <c r="A3061" t="s">
        <v>7</v>
      </c>
      <c r="B3061" t="s">
        <v>1371</v>
      </c>
      <c r="C3061" t="s">
        <v>458</v>
      </c>
      <c r="D3061">
        <v>39345.04</v>
      </c>
      <c r="E3061">
        <v>0.272</v>
      </c>
      <c r="F3061" t="s">
        <v>683</v>
      </c>
      <c r="G3061" t="s">
        <v>45</v>
      </c>
    </row>
    <row r="3062" ht="12.75" customHeight="1">
      <c r="A3062" t="s">
        <v>7</v>
      </c>
      <c r="B3062" t="s">
        <v>1371</v>
      </c>
      <c r="C3062" t="s">
        <v>458</v>
      </c>
      <c r="D3062">
        <v>2748.37</v>
      </c>
      <c r="E3062">
        <v>0.019</v>
      </c>
      <c r="F3062" t="s">
        <v>687</v>
      </c>
      <c r="G3062" t="s">
        <v>45</v>
      </c>
    </row>
    <row r="3063" ht="12.75" customHeight="1">
      <c r="A3063" t="s">
        <v>7</v>
      </c>
      <c r="B3063" t="s">
        <v>1371</v>
      </c>
      <c r="C3063" t="s">
        <v>458</v>
      </c>
      <c r="D3063">
        <v>80570.55</v>
      </c>
      <c r="E3063">
        <v>0.557</v>
      </c>
      <c r="F3063" t="s">
        <v>687</v>
      </c>
      <c r="G3063" t="s">
        <v>45</v>
      </c>
    </row>
    <row r="3064" ht="12.75" customHeight="1">
      <c r="A3064" t="s">
        <v>7</v>
      </c>
      <c r="B3064" t="s">
        <v>1371</v>
      </c>
      <c r="C3064" t="s">
        <v>458</v>
      </c>
      <c r="D3064">
        <v>16924.15</v>
      </c>
      <c r="E3064">
        <v>0.117</v>
      </c>
      <c r="F3064" t="s">
        <v>687</v>
      </c>
      <c r="G3064" t="s">
        <v>45</v>
      </c>
    </row>
    <row r="3065" ht="12.75" customHeight="1">
      <c r="A3065" t="s">
        <v>7</v>
      </c>
      <c r="B3065" t="s">
        <v>1371</v>
      </c>
      <c r="C3065" t="s">
        <v>458</v>
      </c>
      <c r="D3065">
        <v>2748.37</v>
      </c>
      <c r="E3065">
        <v>0.019</v>
      </c>
      <c r="F3065" t="s">
        <v>689</v>
      </c>
      <c r="G3065" t="s">
        <v>47</v>
      </c>
    </row>
    <row r="3066" ht="12.75" customHeight="1">
      <c r="A3066" t="s">
        <v>7</v>
      </c>
      <c r="B3066" t="s">
        <v>1371</v>
      </c>
      <c r="C3066" t="s">
        <v>458</v>
      </c>
      <c r="D3066">
        <v>80570.55</v>
      </c>
      <c r="E3066">
        <v>0.557</v>
      </c>
      <c r="F3066" t="s">
        <v>689</v>
      </c>
      <c r="G3066" t="s">
        <v>47</v>
      </c>
    </row>
    <row r="3067" ht="12.75" customHeight="1">
      <c r="A3067" t="s">
        <v>7</v>
      </c>
      <c r="B3067" t="s">
        <v>1371</v>
      </c>
      <c r="C3067" t="s">
        <v>458</v>
      </c>
      <c r="D3067">
        <v>6943.24</v>
      </c>
      <c r="E3067">
        <v>0.048</v>
      </c>
      <c r="F3067" t="s">
        <v>689</v>
      </c>
      <c r="G3067" t="s">
        <v>47</v>
      </c>
    </row>
    <row r="3068" ht="12.75" customHeight="1">
      <c r="A3068" t="s">
        <v>7</v>
      </c>
      <c r="B3068" t="s">
        <v>1371</v>
      </c>
      <c r="C3068" t="s">
        <v>458</v>
      </c>
      <c r="D3068">
        <v>2748.37</v>
      </c>
      <c r="E3068">
        <v>0.019</v>
      </c>
      <c r="F3068" t="s">
        <v>577</v>
      </c>
      <c r="G3068" t="s">
        <v>25</v>
      </c>
    </row>
    <row r="3069" ht="12.75" customHeight="1">
      <c r="A3069" t="s">
        <v>7</v>
      </c>
      <c r="B3069" t="s">
        <v>1371</v>
      </c>
      <c r="C3069" t="s">
        <v>458</v>
      </c>
      <c r="D3069">
        <v>3037.67</v>
      </c>
      <c r="E3069">
        <v>0.021</v>
      </c>
      <c r="F3069" t="s">
        <v>577</v>
      </c>
      <c r="G3069" t="s">
        <v>25</v>
      </c>
    </row>
    <row r="3070" ht="12.75" customHeight="1">
      <c r="A3070" t="s">
        <v>7</v>
      </c>
      <c r="B3070" t="s">
        <v>1371</v>
      </c>
      <c r="C3070" t="s">
        <v>458</v>
      </c>
      <c r="D3070">
        <v>2748.37</v>
      </c>
      <c r="E3070">
        <v>0.019</v>
      </c>
      <c r="F3070" t="s">
        <v>702</v>
      </c>
      <c r="G3070" t="s">
        <v>98</v>
      </c>
    </row>
    <row r="3071" ht="12.75" customHeight="1">
      <c r="A3071" t="s">
        <v>7</v>
      </c>
      <c r="B3071" t="s">
        <v>1371</v>
      </c>
      <c r="C3071" t="s">
        <v>458</v>
      </c>
      <c r="D3071">
        <v>15043.69</v>
      </c>
      <c r="E3071">
        <v>0.104</v>
      </c>
      <c r="F3071" t="s">
        <v>702</v>
      </c>
      <c r="G3071" t="s">
        <v>98</v>
      </c>
    </row>
    <row r="3072" ht="12.75" customHeight="1">
      <c r="A3072" t="s">
        <v>7</v>
      </c>
      <c r="B3072" t="s">
        <v>1371</v>
      </c>
      <c r="C3072" t="s">
        <v>458</v>
      </c>
      <c r="D3072">
        <v>2748.37</v>
      </c>
      <c r="E3072">
        <v>0.019</v>
      </c>
      <c r="F3072" t="s">
        <v>706</v>
      </c>
      <c r="G3072" t="s">
        <v>40</v>
      </c>
    </row>
    <row r="3073" ht="12.75" customHeight="1">
      <c r="A3073" t="s">
        <v>7</v>
      </c>
      <c r="B3073" t="s">
        <v>1371</v>
      </c>
      <c r="C3073" t="s">
        <v>458</v>
      </c>
      <c r="D3073">
        <v>80570.55</v>
      </c>
      <c r="E3073">
        <v>0.557</v>
      </c>
      <c r="F3073" t="s">
        <v>706</v>
      </c>
      <c r="G3073" t="s">
        <v>40</v>
      </c>
    </row>
    <row r="3074" ht="12.75" customHeight="1">
      <c r="A3074" t="s">
        <v>7</v>
      </c>
      <c r="B3074" t="s">
        <v>1371</v>
      </c>
      <c r="C3074" t="s">
        <v>458</v>
      </c>
      <c r="D3074">
        <v>20540.43</v>
      </c>
      <c r="E3074">
        <v>0.142</v>
      </c>
      <c r="F3074" t="s">
        <v>706</v>
      </c>
      <c r="G3074" t="s">
        <v>40</v>
      </c>
    </row>
    <row r="3075" ht="12.75" customHeight="1">
      <c r="A3075" t="s">
        <v>7</v>
      </c>
      <c r="B3075" t="s">
        <v>1371</v>
      </c>
      <c r="C3075" t="s">
        <v>458</v>
      </c>
      <c r="D3075">
        <v>2748.37</v>
      </c>
      <c r="E3075">
        <v>0.019</v>
      </c>
      <c r="F3075" t="s">
        <v>709</v>
      </c>
      <c r="G3075" t="s">
        <v>80</v>
      </c>
    </row>
    <row r="3076" ht="12.75" customHeight="1">
      <c r="A3076" t="s">
        <v>7</v>
      </c>
      <c r="B3076" t="s">
        <v>1371</v>
      </c>
      <c r="C3076" t="s">
        <v>458</v>
      </c>
      <c r="D3076">
        <v>18226.01</v>
      </c>
      <c r="E3076">
        <v>0.126</v>
      </c>
      <c r="F3076" t="s">
        <v>709</v>
      </c>
      <c r="G3076" t="s">
        <v>80</v>
      </c>
    </row>
    <row r="3077" ht="12.75" customHeight="1">
      <c r="A3077" t="s">
        <v>7</v>
      </c>
      <c r="B3077" t="s">
        <v>1371</v>
      </c>
      <c r="C3077" t="s">
        <v>458</v>
      </c>
      <c r="D3077">
        <v>2748.37</v>
      </c>
      <c r="E3077">
        <v>0.019</v>
      </c>
      <c r="F3077" t="s">
        <v>715</v>
      </c>
      <c r="G3077" t="s">
        <v>80</v>
      </c>
    </row>
    <row r="3078" ht="12.75" customHeight="1">
      <c r="A3078" t="s">
        <v>7</v>
      </c>
      <c r="B3078" t="s">
        <v>1371</v>
      </c>
      <c r="C3078" t="s">
        <v>458</v>
      </c>
      <c r="D3078">
        <v>27194.37</v>
      </c>
      <c r="E3078">
        <v>0.188</v>
      </c>
      <c r="F3078" t="s">
        <v>715</v>
      </c>
      <c r="G3078" t="s">
        <v>80</v>
      </c>
    </row>
    <row r="3079" ht="12.75" customHeight="1">
      <c r="A3079" t="s">
        <v>7</v>
      </c>
      <c r="B3079" t="s">
        <v>1371</v>
      </c>
      <c r="C3079" t="s">
        <v>458</v>
      </c>
      <c r="D3079">
        <v>2748.37</v>
      </c>
      <c r="E3079">
        <v>0.019</v>
      </c>
      <c r="F3079" t="s">
        <v>718</v>
      </c>
      <c r="G3079" t="s">
        <v>240</v>
      </c>
    </row>
    <row r="3080" ht="12.75" customHeight="1">
      <c r="A3080" t="s">
        <v>7</v>
      </c>
      <c r="B3080" t="s">
        <v>1371</v>
      </c>
      <c r="C3080" t="s">
        <v>458</v>
      </c>
      <c r="D3080">
        <v>64225.0</v>
      </c>
      <c r="E3080">
        <v>0.444</v>
      </c>
      <c r="F3080" t="s">
        <v>718</v>
      </c>
      <c r="G3080" t="s">
        <v>240</v>
      </c>
    </row>
    <row r="3081" ht="12.75" customHeight="1">
      <c r="A3081" t="s">
        <v>7</v>
      </c>
      <c r="B3081" t="s">
        <v>1371</v>
      </c>
      <c r="C3081" t="s">
        <v>458</v>
      </c>
      <c r="D3081">
        <v>2748.37</v>
      </c>
      <c r="E3081">
        <v>0.019</v>
      </c>
      <c r="F3081" t="s">
        <v>721</v>
      </c>
      <c r="G3081" t="s">
        <v>240</v>
      </c>
    </row>
    <row r="3082" ht="12.75" customHeight="1">
      <c r="A3082" t="s">
        <v>7</v>
      </c>
      <c r="B3082" t="s">
        <v>1371</v>
      </c>
      <c r="C3082" t="s">
        <v>458</v>
      </c>
      <c r="D3082">
        <v>78545.43</v>
      </c>
      <c r="E3082">
        <v>0.543</v>
      </c>
      <c r="F3082" t="s">
        <v>721</v>
      </c>
      <c r="G3082" t="s">
        <v>240</v>
      </c>
    </row>
    <row r="3083" ht="12.75" customHeight="1">
      <c r="A3083" t="s">
        <v>7</v>
      </c>
      <c r="B3083" t="s">
        <v>1371</v>
      </c>
      <c r="C3083" t="s">
        <v>458</v>
      </c>
      <c r="D3083">
        <v>2748.37</v>
      </c>
      <c r="E3083">
        <v>0.019</v>
      </c>
      <c r="F3083" t="s">
        <v>722</v>
      </c>
      <c r="G3083" t="s">
        <v>240</v>
      </c>
    </row>
    <row r="3084" ht="12.75" customHeight="1">
      <c r="A3084" t="s">
        <v>7</v>
      </c>
      <c r="B3084" t="s">
        <v>1371</v>
      </c>
      <c r="C3084" t="s">
        <v>458</v>
      </c>
      <c r="D3084">
        <v>80570.55</v>
      </c>
      <c r="E3084">
        <v>0.557</v>
      </c>
      <c r="F3084" t="s">
        <v>722</v>
      </c>
      <c r="G3084" t="s">
        <v>240</v>
      </c>
    </row>
    <row r="3085" ht="12.75" customHeight="1">
      <c r="A3085" t="s">
        <v>7</v>
      </c>
      <c r="B3085" t="s">
        <v>1371</v>
      </c>
      <c r="C3085" t="s">
        <v>458</v>
      </c>
      <c r="D3085">
        <v>31533.89</v>
      </c>
      <c r="E3085">
        <v>0.218</v>
      </c>
      <c r="F3085" t="s">
        <v>722</v>
      </c>
      <c r="G3085" t="s">
        <v>240</v>
      </c>
    </row>
    <row r="3086" ht="12.75" customHeight="1">
      <c r="A3086" t="s">
        <v>7</v>
      </c>
      <c r="B3086" t="s">
        <v>1371</v>
      </c>
      <c r="C3086" t="s">
        <v>458</v>
      </c>
      <c r="D3086">
        <v>2748.37</v>
      </c>
      <c r="E3086">
        <v>0.019</v>
      </c>
      <c r="F3086" t="s">
        <v>730</v>
      </c>
      <c r="G3086" t="s">
        <v>78</v>
      </c>
    </row>
    <row r="3087" ht="12.75" customHeight="1">
      <c r="A3087" t="s">
        <v>7</v>
      </c>
      <c r="B3087" t="s">
        <v>1371</v>
      </c>
      <c r="C3087" t="s">
        <v>458</v>
      </c>
      <c r="D3087">
        <v>2025.11</v>
      </c>
      <c r="E3087">
        <v>0.014</v>
      </c>
      <c r="F3087" t="s">
        <v>730</v>
      </c>
      <c r="G3087" t="s">
        <v>78</v>
      </c>
    </row>
    <row r="3088" ht="12.75" customHeight="1">
      <c r="A3088" t="s">
        <v>7</v>
      </c>
      <c r="B3088" t="s">
        <v>1371</v>
      </c>
      <c r="C3088" t="s">
        <v>458</v>
      </c>
      <c r="D3088">
        <v>2748.37</v>
      </c>
      <c r="E3088">
        <v>0.019</v>
      </c>
      <c r="F3088" t="s">
        <v>731</v>
      </c>
      <c r="G3088" t="s">
        <v>47</v>
      </c>
    </row>
    <row r="3089" ht="12.75" customHeight="1">
      <c r="A3089" t="s">
        <v>7</v>
      </c>
      <c r="B3089" t="s">
        <v>1371</v>
      </c>
      <c r="C3089" t="s">
        <v>458</v>
      </c>
      <c r="D3089">
        <v>79413.34</v>
      </c>
      <c r="E3089">
        <v>0.549</v>
      </c>
      <c r="F3089" t="s">
        <v>731</v>
      </c>
      <c r="G3089" t="s">
        <v>47</v>
      </c>
    </row>
    <row r="3090" ht="12.75" customHeight="1">
      <c r="A3090" t="s">
        <v>7</v>
      </c>
      <c r="B3090" t="s">
        <v>1371</v>
      </c>
      <c r="C3090" t="s">
        <v>458</v>
      </c>
      <c r="D3090">
        <v>2748.37</v>
      </c>
      <c r="E3090">
        <v>0.019</v>
      </c>
      <c r="F3090" t="s">
        <v>732</v>
      </c>
      <c r="G3090" t="s">
        <v>80</v>
      </c>
    </row>
    <row r="3091" ht="12.75" customHeight="1">
      <c r="A3091" t="s">
        <v>7</v>
      </c>
      <c r="B3091" t="s">
        <v>1371</v>
      </c>
      <c r="C3091" t="s">
        <v>458</v>
      </c>
      <c r="D3091">
        <v>79991.94</v>
      </c>
      <c r="E3091">
        <v>0.553</v>
      </c>
      <c r="F3091" t="s">
        <v>732</v>
      </c>
      <c r="G3091" t="s">
        <v>80</v>
      </c>
    </row>
    <row r="3092" ht="12.75" customHeight="1">
      <c r="A3092" t="s">
        <v>7</v>
      </c>
      <c r="B3092" t="s">
        <v>1371</v>
      </c>
      <c r="C3092" t="s">
        <v>458</v>
      </c>
      <c r="D3092">
        <v>2748.37</v>
      </c>
      <c r="E3092">
        <v>0.019</v>
      </c>
      <c r="F3092" t="s">
        <v>598</v>
      </c>
      <c r="G3092" t="s">
        <v>47</v>
      </c>
    </row>
    <row r="3093" ht="12.75" customHeight="1">
      <c r="A3093" t="s">
        <v>7</v>
      </c>
      <c r="B3093" t="s">
        <v>1371</v>
      </c>
      <c r="C3093" t="s">
        <v>458</v>
      </c>
      <c r="D3093">
        <v>80570.55</v>
      </c>
      <c r="E3093">
        <v>0.557</v>
      </c>
      <c r="F3093" t="s">
        <v>598</v>
      </c>
      <c r="G3093" t="s">
        <v>47</v>
      </c>
    </row>
    <row r="3094" ht="12.75" customHeight="1">
      <c r="A3094" t="s">
        <v>7</v>
      </c>
      <c r="B3094" t="s">
        <v>1371</v>
      </c>
      <c r="C3094" t="s">
        <v>458</v>
      </c>
      <c r="D3094">
        <v>13886.49</v>
      </c>
      <c r="E3094">
        <v>0.096</v>
      </c>
      <c r="F3094" t="s">
        <v>598</v>
      </c>
      <c r="G3094" t="s">
        <v>47</v>
      </c>
    </row>
    <row r="3095" ht="12.75" customHeight="1">
      <c r="A3095" t="s">
        <v>7</v>
      </c>
      <c r="B3095" t="s">
        <v>1371</v>
      </c>
      <c r="C3095" t="s">
        <v>458</v>
      </c>
      <c r="D3095">
        <v>2748.37</v>
      </c>
      <c r="E3095">
        <v>0.019</v>
      </c>
      <c r="F3095" t="s">
        <v>739</v>
      </c>
      <c r="G3095" t="s">
        <v>45</v>
      </c>
    </row>
    <row r="3096" ht="12.75" customHeight="1">
      <c r="A3096" t="s">
        <v>7</v>
      </c>
      <c r="B3096" t="s">
        <v>1371</v>
      </c>
      <c r="C3096" t="s">
        <v>458</v>
      </c>
      <c r="D3096">
        <v>80570.55</v>
      </c>
      <c r="E3096">
        <v>0.557</v>
      </c>
      <c r="F3096" t="s">
        <v>739</v>
      </c>
      <c r="G3096" t="s">
        <v>45</v>
      </c>
    </row>
    <row r="3097" ht="12.75" customHeight="1">
      <c r="A3097" t="s">
        <v>7</v>
      </c>
      <c r="B3097" t="s">
        <v>1371</v>
      </c>
      <c r="C3097" t="s">
        <v>458</v>
      </c>
      <c r="D3097">
        <v>46288.29</v>
      </c>
      <c r="E3097">
        <v>0.32</v>
      </c>
      <c r="F3097" t="s">
        <v>739</v>
      </c>
      <c r="G3097" t="s">
        <v>45</v>
      </c>
    </row>
    <row r="3098" ht="12.75" customHeight="1">
      <c r="A3098" t="s">
        <v>7</v>
      </c>
      <c r="B3098" t="s">
        <v>1371</v>
      </c>
      <c r="C3098" t="s">
        <v>458</v>
      </c>
      <c r="D3098">
        <v>2748.37</v>
      </c>
      <c r="E3098">
        <v>0.019</v>
      </c>
      <c r="F3098" t="s">
        <v>742</v>
      </c>
      <c r="G3098" t="s">
        <v>47</v>
      </c>
    </row>
    <row r="3099" ht="12.75" customHeight="1">
      <c r="A3099" t="s">
        <v>7</v>
      </c>
      <c r="B3099" t="s">
        <v>1371</v>
      </c>
      <c r="C3099" t="s">
        <v>458</v>
      </c>
      <c r="D3099">
        <v>76664.97</v>
      </c>
      <c r="E3099">
        <v>0.53</v>
      </c>
      <c r="F3099" t="s">
        <v>742</v>
      </c>
      <c r="G3099" t="s">
        <v>47</v>
      </c>
    </row>
    <row r="3100" ht="12.75" customHeight="1">
      <c r="A3100" t="s">
        <v>7</v>
      </c>
      <c r="B3100" t="s">
        <v>1371</v>
      </c>
      <c r="C3100" t="s">
        <v>458</v>
      </c>
      <c r="D3100">
        <v>2748.37</v>
      </c>
      <c r="E3100">
        <v>0.019</v>
      </c>
      <c r="F3100" t="s">
        <v>745</v>
      </c>
      <c r="G3100" t="s">
        <v>40</v>
      </c>
    </row>
    <row r="3101" ht="12.75" customHeight="1">
      <c r="A3101" t="s">
        <v>7</v>
      </c>
      <c r="B3101" t="s">
        <v>1371</v>
      </c>
      <c r="C3101" t="s">
        <v>458</v>
      </c>
      <c r="D3101">
        <v>10704.17</v>
      </c>
      <c r="E3101">
        <v>0.074</v>
      </c>
      <c r="F3101" t="s">
        <v>745</v>
      </c>
      <c r="G3101" t="s">
        <v>40</v>
      </c>
    </row>
    <row r="3102" ht="12.75" customHeight="1">
      <c r="A3102" t="s">
        <v>7</v>
      </c>
      <c r="B3102" t="s">
        <v>1371</v>
      </c>
      <c r="C3102" t="s">
        <v>458</v>
      </c>
      <c r="D3102">
        <v>2748.37</v>
      </c>
      <c r="E3102">
        <v>0.019</v>
      </c>
      <c r="F3102" t="s">
        <v>749</v>
      </c>
      <c r="G3102" t="s">
        <v>40</v>
      </c>
    </row>
    <row r="3103" ht="12.75" customHeight="1">
      <c r="A3103" t="s">
        <v>7</v>
      </c>
      <c r="B3103" t="s">
        <v>1371</v>
      </c>
      <c r="C3103" t="s">
        <v>458</v>
      </c>
      <c r="D3103">
        <v>40212.95</v>
      </c>
      <c r="E3103">
        <v>0.278</v>
      </c>
      <c r="F3103" t="s">
        <v>749</v>
      </c>
      <c r="G3103" t="s">
        <v>40</v>
      </c>
    </row>
    <row r="3104" ht="12.75" customHeight="1">
      <c r="A3104" t="s">
        <v>7</v>
      </c>
      <c r="B3104" t="s">
        <v>1371</v>
      </c>
      <c r="C3104" t="s">
        <v>458</v>
      </c>
      <c r="D3104">
        <v>2748.37</v>
      </c>
      <c r="E3104">
        <v>0.019</v>
      </c>
      <c r="F3104" t="s">
        <v>753</v>
      </c>
      <c r="G3104" t="s">
        <v>87</v>
      </c>
    </row>
    <row r="3105" ht="12.75" customHeight="1">
      <c r="A3105" t="s">
        <v>7</v>
      </c>
      <c r="B3105" t="s">
        <v>1371</v>
      </c>
      <c r="C3105" t="s">
        <v>458</v>
      </c>
      <c r="D3105">
        <v>25747.86</v>
      </c>
      <c r="E3105">
        <v>0.178</v>
      </c>
      <c r="F3105" t="s">
        <v>753</v>
      </c>
      <c r="G3105" t="s">
        <v>87</v>
      </c>
    </row>
    <row r="3106" ht="12.75" customHeight="1">
      <c r="A3106" t="s">
        <v>7</v>
      </c>
      <c r="B3106" t="s">
        <v>1371</v>
      </c>
      <c r="C3106" t="s">
        <v>458</v>
      </c>
      <c r="D3106">
        <v>2748.37</v>
      </c>
      <c r="E3106">
        <v>0.019</v>
      </c>
      <c r="F3106" t="s">
        <v>756</v>
      </c>
      <c r="G3106" t="s">
        <v>14</v>
      </c>
    </row>
    <row r="3107" ht="12.75" customHeight="1">
      <c r="A3107" t="s">
        <v>7</v>
      </c>
      <c r="B3107" t="s">
        <v>1371</v>
      </c>
      <c r="C3107" t="s">
        <v>458</v>
      </c>
      <c r="D3107">
        <v>60030.12</v>
      </c>
      <c r="E3107">
        <v>0.415</v>
      </c>
      <c r="F3107" t="s">
        <v>756</v>
      </c>
      <c r="G3107" t="s">
        <v>14</v>
      </c>
    </row>
    <row r="3108" ht="12.75" customHeight="1">
      <c r="A3108" t="s">
        <v>7</v>
      </c>
      <c r="B3108" t="s">
        <v>1371</v>
      </c>
      <c r="C3108" t="s">
        <v>458</v>
      </c>
      <c r="D3108">
        <v>2748.37</v>
      </c>
      <c r="E3108">
        <v>0.019</v>
      </c>
      <c r="F3108" t="s">
        <v>757</v>
      </c>
      <c r="G3108" t="s">
        <v>45</v>
      </c>
    </row>
    <row r="3109" ht="12.75" customHeight="1">
      <c r="A3109" t="s">
        <v>7</v>
      </c>
      <c r="B3109" t="s">
        <v>1371</v>
      </c>
      <c r="C3109" t="s">
        <v>458</v>
      </c>
      <c r="D3109">
        <v>80281.24</v>
      </c>
      <c r="E3109">
        <v>0.555</v>
      </c>
      <c r="F3109" t="s">
        <v>757</v>
      </c>
      <c r="G3109" t="s">
        <v>45</v>
      </c>
    </row>
    <row r="3110" ht="12.75" customHeight="1">
      <c r="A3110" t="s">
        <v>7</v>
      </c>
      <c r="B3110" t="s">
        <v>1371</v>
      </c>
      <c r="C3110" t="s">
        <v>458</v>
      </c>
      <c r="D3110">
        <v>39200.39</v>
      </c>
      <c r="E3110">
        <v>0.271</v>
      </c>
      <c r="F3110" t="s">
        <v>757</v>
      </c>
      <c r="G3110" t="s">
        <v>45</v>
      </c>
    </row>
    <row r="3111" ht="12.75" customHeight="1">
      <c r="A3111" t="s">
        <v>7</v>
      </c>
      <c r="B3111" t="s">
        <v>1371</v>
      </c>
      <c r="C3111" t="s">
        <v>458</v>
      </c>
      <c r="D3111">
        <v>2748.37</v>
      </c>
      <c r="E3111">
        <v>0.019</v>
      </c>
      <c r="F3111" t="s">
        <v>764</v>
      </c>
      <c r="G3111" t="s">
        <v>92</v>
      </c>
    </row>
    <row r="3112" ht="12.75" customHeight="1">
      <c r="A3112" t="s">
        <v>7</v>
      </c>
      <c r="B3112" t="s">
        <v>1371</v>
      </c>
      <c r="C3112" t="s">
        <v>458</v>
      </c>
      <c r="D3112">
        <v>40502.25</v>
      </c>
      <c r="E3112">
        <v>0.28</v>
      </c>
      <c r="F3112" t="s">
        <v>764</v>
      </c>
      <c r="G3112" t="s">
        <v>92</v>
      </c>
    </row>
    <row r="3113" ht="12.75" customHeight="1">
      <c r="A3113" t="s">
        <v>7</v>
      </c>
      <c r="B3113" t="s">
        <v>1371</v>
      </c>
      <c r="C3113" t="s">
        <v>458</v>
      </c>
      <c r="D3113">
        <v>2748.37</v>
      </c>
      <c r="E3113">
        <v>0.019</v>
      </c>
      <c r="F3113" t="s">
        <v>652</v>
      </c>
      <c r="G3113" t="s">
        <v>25</v>
      </c>
    </row>
    <row r="3114" ht="12.75" customHeight="1">
      <c r="A3114" t="s">
        <v>7</v>
      </c>
      <c r="B3114" t="s">
        <v>1371</v>
      </c>
      <c r="C3114" t="s">
        <v>458</v>
      </c>
      <c r="D3114">
        <v>80570.55</v>
      </c>
      <c r="E3114">
        <v>0.557</v>
      </c>
      <c r="F3114" t="s">
        <v>652</v>
      </c>
      <c r="G3114" t="s">
        <v>25</v>
      </c>
    </row>
    <row r="3115" ht="12.75" customHeight="1">
      <c r="A3115" t="s">
        <v>7</v>
      </c>
      <c r="B3115" t="s">
        <v>1371</v>
      </c>
      <c r="C3115" t="s">
        <v>458</v>
      </c>
      <c r="D3115">
        <v>31967.85</v>
      </c>
      <c r="E3115">
        <v>0.221</v>
      </c>
      <c r="F3115" t="s">
        <v>652</v>
      </c>
      <c r="G3115" t="s">
        <v>25</v>
      </c>
    </row>
    <row r="3116" ht="12.75" customHeight="1">
      <c r="A3116" t="s">
        <v>7</v>
      </c>
      <c r="B3116" t="s">
        <v>1371</v>
      </c>
      <c r="C3116" t="s">
        <v>458</v>
      </c>
      <c r="D3116">
        <v>2748.37</v>
      </c>
      <c r="E3116">
        <v>0.019</v>
      </c>
      <c r="F3116" t="s">
        <v>655</v>
      </c>
      <c r="G3116" t="s">
        <v>25</v>
      </c>
    </row>
    <row r="3117" ht="12.75" customHeight="1">
      <c r="A3117" t="s">
        <v>7</v>
      </c>
      <c r="B3117" t="s">
        <v>1371</v>
      </c>
      <c r="C3117" t="s">
        <v>458</v>
      </c>
      <c r="D3117">
        <v>52942.23</v>
      </c>
      <c r="E3117">
        <v>0.366</v>
      </c>
      <c r="F3117" t="s">
        <v>655</v>
      </c>
      <c r="G3117" t="s">
        <v>25</v>
      </c>
    </row>
    <row r="3118" ht="12.75" customHeight="1">
      <c r="A3118" t="s">
        <v>7</v>
      </c>
      <c r="B3118" t="s">
        <v>1371</v>
      </c>
      <c r="C3118" t="s">
        <v>458</v>
      </c>
      <c r="D3118">
        <v>2748.37</v>
      </c>
      <c r="E3118">
        <v>0.019</v>
      </c>
      <c r="F3118" t="s">
        <v>659</v>
      </c>
      <c r="G3118" t="s">
        <v>25</v>
      </c>
    </row>
    <row r="3119" ht="12.75" customHeight="1">
      <c r="A3119" t="s">
        <v>7</v>
      </c>
      <c r="B3119" t="s">
        <v>1371</v>
      </c>
      <c r="C3119" t="s">
        <v>458</v>
      </c>
      <c r="D3119">
        <v>80570.55</v>
      </c>
      <c r="E3119">
        <v>0.557</v>
      </c>
      <c r="F3119" t="s">
        <v>659</v>
      </c>
      <c r="G3119" t="s">
        <v>25</v>
      </c>
    </row>
    <row r="3120" ht="12.75" customHeight="1">
      <c r="A3120" t="s">
        <v>7</v>
      </c>
      <c r="B3120" t="s">
        <v>1371</v>
      </c>
      <c r="C3120" t="s">
        <v>458</v>
      </c>
      <c r="D3120">
        <v>1735.81</v>
      </c>
      <c r="E3120">
        <v>0.012</v>
      </c>
      <c r="F3120" t="s">
        <v>659</v>
      </c>
      <c r="G3120" t="s">
        <v>25</v>
      </c>
    </row>
    <row r="3121" ht="12.75" customHeight="1">
      <c r="A3121" t="s">
        <v>7</v>
      </c>
      <c r="B3121" t="s">
        <v>1371</v>
      </c>
      <c r="C3121" t="s">
        <v>458</v>
      </c>
      <c r="D3121">
        <v>2748.37</v>
      </c>
      <c r="E3121">
        <v>0.019</v>
      </c>
      <c r="F3121" t="s">
        <v>670</v>
      </c>
      <c r="G3121" t="s">
        <v>25</v>
      </c>
    </row>
    <row r="3122" ht="12.75" customHeight="1">
      <c r="A3122" t="s">
        <v>7</v>
      </c>
      <c r="B3122" t="s">
        <v>1371</v>
      </c>
      <c r="C3122" t="s">
        <v>458</v>
      </c>
      <c r="D3122">
        <v>65237.55</v>
      </c>
      <c r="E3122">
        <v>0.451</v>
      </c>
      <c r="F3122" t="s">
        <v>670</v>
      </c>
      <c r="G3122" t="s">
        <v>25</v>
      </c>
    </row>
    <row r="3123" ht="12.75" customHeight="1">
      <c r="A3123" t="s">
        <v>7</v>
      </c>
      <c r="B3123" t="s">
        <v>1371</v>
      </c>
      <c r="C3123" t="s">
        <v>458</v>
      </c>
      <c r="D3123">
        <v>2748.37</v>
      </c>
      <c r="E3123">
        <v>0.019</v>
      </c>
      <c r="F3123" t="s">
        <v>673</v>
      </c>
      <c r="G3123" t="s">
        <v>25</v>
      </c>
    </row>
    <row r="3124" ht="12.75" customHeight="1">
      <c r="A3124" t="s">
        <v>7</v>
      </c>
      <c r="B3124" t="s">
        <v>1371</v>
      </c>
      <c r="C3124" t="s">
        <v>458</v>
      </c>
      <c r="D3124">
        <v>80136.59</v>
      </c>
      <c r="E3124">
        <v>0.554</v>
      </c>
      <c r="F3124" t="s">
        <v>673</v>
      </c>
      <c r="G3124" t="s">
        <v>25</v>
      </c>
    </row>
    <row r="3125" ht="12.75" customHeight="1">
      <c r="A3125" t="s">
        <v>7</v>
      </c>
      <c r="B3125" t="s">
        <v>1371</v>
      </c>
      <c r="C3125" t="s">
        <v>458</v>
      </c>
      <c r="D3125">
        <v>1012.56</v>
      </c>
      <c r="E3125">
        <v>0.007</v>
      </c>
      <c r="F3125" t="s">
        <v>696</v>
      </c>
      <c r="G3125" t="s">
        <v>14</v>
      </c>
    </row>
    <row r="3126" ht="12.75" customHeight="1">
      <c r="A3126" t="s">
        <v>7</v>
      </c>
      <c r="B3126" t="s">
        <v>1371</v>
      </c>
      <c r="C3126" t="s">
        <v>458</v>
      </c>
      <c r="D3126">
        <v>2748.37</v>
      </c>
      <c r="E3126">
        <v>0.019</v>
      </c>
      <c r="F3126" t="s">
        <v>760</v>
      </c>
      <c r="G3126" t="s">
        <v>14</v>
      </c>
    </row>
    <row r="3127" ht="12.75" customHeight="1">
      <c r="A3127" t="s">
        <v>7</v>
      </c>
      <c r="B3127" t="s">
        <v>1371</v>
      </c>
      <c r="C3127" t="s">
        <v>458</v>
      </c>
      <c r="D3127">
        <v>80570.55</v>
      </c>
      <c r="E3127">
        <v>0.557</v>
      </c>
      <c r="F3127" t="s">
        <v>760</v>
      </c>
      <c r="G3127" t="s">
        <v>14</v>
      </c>
    </row>
    <row r="3128" ht="12.75" customHeight="1">
      <c r="A3128" t="s">
        <v>7</v>
      </c>
      <c r="B3128" t="s">
        <v>1371</v>
      </c>
      <c r="C3128" t="s">
        <v>458</v>
      </c>
      <c r="D3128">
        <v>4339.53</v>
      </c>
      <c r="E3128">
        <v>0.03</v>
      </c>
      <c r="F3128" t="s">
        <v>760</v>
      </c>
      <c r="G3128" t="s">
        <v>14</v>
      </c>
    </row>
    <row r="3129" ht="12.75" customHeight="1">
      <c r="A3129" t="s">
        <v>7</v>
      </c>
      <c r="B3129" t="s">
        <v>8</v>
      </c>
      <c r="C3129" t="s">
        <v>458</v>
      </c>
      <c r="D3129">
        <v>15538.41</v>
      </c>
      <c r="E3129">
        <v>0.113</v>
      </c>
      <c r="F3129" t="s">
        <v>463</v>
      </c>
      <c r="G3129" t="s">
        <v>16</v>
      </c>
    </row>
    <row r="3130" ht="12.75" customHeight="1">
      <c r="A3130" t="s">
        <v>7</v>
      </c>
      <c r="B3130" t="s">
        <v>8</v>
      </c>
      <c r="C3130" t="s">
        <v>458</v>
      </c>
      <c r="D3130">
        <v>77279.52</v>
      </c>
      <c r="E3130">
        <v>0.562</v>
      </c>
      <c r="F3130" t="s">
        <v>484</v>
      </c>
      <c r="G3130" t="s">
        <v>42</v>
      </c>
    </row>
    <row r="3131" ht="12.75" customHeight="1">
      <c r="A3131" t="s">
        <v>7</v>
      </c>
      <c r="B3131" t="s">
        <v>8</v>
      </c>
      <c r="C3131" t="s">
        <v>458</v>
      </c>
      <c r="D3131">
        <v>39052.28</v>
      </c>
      <c r="E3131">
        <v>0.284</v>
      </c>
      <c r="F3131" t="s">
        <v>485</v>
      </c>
      <c r="G3131" t="s">
        <v>23</v>
      </c>
    </row>
    <row r="3132" ht="12.75" customHeight="1">
      <c r="A3132" t="s">
        <v>7</v>
      </c>
      <c r="B3132" t="s">
        <v>8</v>
      </c>
      <c r="C3132" t="s">
        <v>458</v>
      </c>
      <c r="D3132">
        <v>3437.7</v>
      </c>
      <c r="E3132">
        <v>0.025</v>
      </c>
      <c r="F3132" t="s">
        <v>486</v>
      </c>
      <c r="G3132" t="s">
        <v>78</v>
      </c>
    </row>
    <row r="3133" ht="12.75" customHeight="1">
      <c r="A3133" t="s">
        <v>7</v>
      </c>
      <c r="B3133" t="s">
        <v>8</v>
      </c>
      <c r="C3133" t="s">
        <v>458</v>
      </c>
      <c r="D3133">
        <v>2612.65</v>
      </c>
      <c r="E3133">
        <v>0.019</v>
      </c>
      <c r="F3133" t="s">
        <v>489</v>
      </c>
      <c r="G3133" t="s">
        <v>47</v>
      </c>
    </row>
    <row r="3134" ht="12.75" customHeight="1">
      <c r="A3134" t="s">
        <v>7</v>
      </c>
      <c r="B3134" t="s">
        <v>8</v>
      </c>
      <c r="C3134" t="s">
        <v>458</v>
      </c>
      <c r="D3134">
        <v>2612.65</v>
      </c>
      <c r="E3134">
        <v>0.019</v>
      </c>
      <c r="F3134" t="s">
        <v>490</v>
      </c>
      <c r="G3134" t="s">
        <v>80</v>
      </c>
    </row>
    <row r="3135" ht="12.75" customHeight="1">
      <c r="A3135" t="s">
        <v>7</v>
      </c>
      <c r="B3135" t="s">
        <v>8</v>
      </c>
      <c r="C3135" t="s">
        <v>458</v>
      </c>
      <c r="D3135">
        <v>3162.68</v>
      </c>
      <c r="E3135">
        <v>0.023</v>
      </c>
      <c r="F3135" t="s">
        <v>459</v>
      </c>
      <c r="G3135" t="s">
        <v>11</v>
      </c>
    </row>
    <row r="3136" ht="12.75" customHeight="1">
      <c r="A3136" t="s">
        <v>7</v>
      </c>
      <c r="B3136" t="s">
        <v>8</v>
      </c>
      <c r="C3136" t="s">
        <v>458</v>
      </c>
      <c r="D3136">
        <v>13750.8</v>
      </c>
      <c r="E3136">
        <v>0.1</v>
      </c>
      <c r="F3136" t="s">
        <v>461</v>
      </c>
      <c r="G3136" t="s">
        <v>11</v>
      </c>
    </row>
    <row r="3137" ht="12.75" customHeight="1">
      <c r="A3137" t="s">
        <v>7</v>
      </c>
      <c r="B3137" t="s">
        <v>8</v>
      </c>
      <c r="C3137" t="s">
        <v>458</v>
      </c>
      <c r="D3137">
        <v>12513.23</v>
      </c>
      <c r="E3137">
        <v>0.091</v>
      </c>
      <c r="F3137" t="s">
        <v>465</v>
      </c>
      <c r="G3137" t="s">
        <v>11</v>
      </c>
    </row>
    <row r="3138" ht="12.75" customHeight="1">
      <c r="A3138" t="s">
        <v>7</v>
      </c>
      <c r="B3138" t="s">
        <v>8</v>
      </c>
      <c r="C3138" t="s">
        <v>458</v>
      </c>
      <c r="D3138">
        <v>22001.29</v>
      </c>
      <c r="E3138">
        <v>0.16</v>
      </c>
      <c r="F3138" t="s">
        <v>466</v>
      </c>
      <c r="G3138" t="s">
        <v>11</v>
      </c>
    </row>
    <row r="3139" ht="12.75" customHeight="1">
      <c r="A3139" t="s">
        <v>7</v>
      </c>
      <c r="B3139" t="s">
        <v>8</v>
      </c>
      <c r="C3139" t="s">
        <v>458</v>
      </c>
      <c r="D3139">
        <v>11275.66</v>
      </c>
      <c r="E3139">
        <v>0.082</v>
      </c>
      <c r="F3139" t="s">
        <v>468</v>
      </c>
      <c r="G3139" t="s">
        <v>11</v>
      </c>
    </row>
    <row r="3140" ht="12.75" customHeight="1">
      <c r="A3140" t="s">
        <v>7</v>
      </c>
      <c r="B3140" t="s">
        <v>8</v>
      </c>
      <c r="C3140" t="s">
        <v>458</v>
      </c>
      <c r="D3140">
        <v>17881.35</v>
      </c>
      <c r="E3140">
        <v>0.124</v>
      </c>
      <c r="F3140" t="s">
        <v>481</v>
      </c>
      <c r="G3140" t="s">
        <v>11</v>
      </c>
    </row>
    <row r="3141" ht="12.75" customHeight="1">
      <c r="A3141" t="s">
        <v>7</v>
      </c>
      <c r="B3141" t="s">
        <v>8</v>
      </c>
      <c r="C3141" t="s">
        <v>458</v>
      </c>
      <c r="D3141">
        <v>32301.8</v>
      </c>
      <c r="E3141">
        <v>0.224</v>
      </c>
      <c r="F3141" t="s">
        <v>464</v>
      </c>
      <c r="G3141" t="s">
        <v>14</v>
      </c>
    </row>
    <row r="3142" ht="12.75" customHeight="1">
      <c r="A3142" t="s">
        <v>7</v>
      </c>
      <c r="B3142" t="s">
        <v>8</v>
      </c>
      <c r="C3142" t="s">
        <v>458</v>
      </c>
      <c r="D3142">
        <v>14276.24</v>
      </c>
      <c r="E3142">
        <v>0.099</v>
      </c>
      <c r="F3142" t="s">
        <v>471</v>
      </c>
      <c r="G3142" t="s">
        <v>11</v>
      </c>
    </row>
    <row r="3143" ht="12.75" customHeight="1">
      <c r="A3143" t="s">
        <v>7</v>
      </c>
      <c r="B3143" t="s">
        <v>8</v>
      </c>
      <c r="C3143" t="s">
        <v>458</v>
      </c>
      <c r="D3143">
        <v>47299.06</v>
      </c>
      <c r="E3143">
        <v>0.328</v>
      </c>
      <c r="F3143" t="s">
        <v>473</v>
      </c>
      <c r="G3143" t="s">
        <v>11</v>
      </c>
    </row>
    <row r="3144" ht="12.75" customHeight="1">
      <c r="A3144" t="s">
        <v>7</v>
      </c>
      <c r="B3144" t="s">
        <v>8</v>
      </c>
      <c r="C3144" t="s">
        <v>458</v>
      </c>
      <c r="D3144">
        <v>30427.14</v>
      </c>
      <c r="E3144">
        <v>0.211</v>
      </c>
      <c r="F3144" t="s">
        <v>475</v>
      </c>
      <c r="G3144" t="s">
        <v>11</v>
      </c>
    </row>
    <row r="3145" ht="12.75" customHeight="1">
      <c r="A3145" t="s">
        <v>7</v>
      </c>
      <c r="B3145" t="s">
        <v>8</v>
      </c>
      <c r="C3145" t="s">
        <v>458</v>
      </c>
      <c r="D3145">
        <v>3575.21</v>
      </c>
      <c r="E3145">
        <v>0.026</v>
      </c>
      <c r="F3145" t="s">
        <v>476</v>
      </c>
      <c r="G3145" t="s">
        <v>11</v>
      </c>
    </row>
    <row r="3146" ht="12.75" customHeight="1">
      <c r="A3146" t="s">
        <v>7</v>
      </c>
      <c r="B3146" t="s">
        <v>8</v>
      </c>
      <c r="C3146" t="s">
        <v>458</v>
      </c>
      <c r="D3146">
        <v>22495.9</v>
      </c>
      <c r="E3146">
        <v>0.156</v>
      </c>
      <c r="F3146" t="s">
        <v>478</v>
      </c>
      <c r="G3146" t="s">
        <v>11</v>
      </c>
    </row>
    <row r="3147" ht="12.75" customHeight="1">
      <c r="A3147" t="s">
        <v>7</v>
      </c>
      <c r="B3147" t="s">
        <v>8</v>
      </c>
      <c r="C3147" t="s">
        <v>458</v>
      </c>
      <c r="D3147">
        <v>30859.75</v>
      </c>
      <c r="E3147">
        <v>0.214</v>
      </c>
      <c r="F3147" t="s">
        <v>480</v>
      </c>
      <c r="G3147" t="s">
        <v>11</v>
      </c>
    </row>
    <row r="3148" ht="12.75" customHeight="1">
      <c r="A3148" t="s">
        <v>7</v>
      </c>
      <c r="B3148" t="s">
        <v>8</v>
      </c>
      <c r="C3148" t="s">
        <v>458</v>
      </c>
      <c r="D3148">
        <v>5225.31</v>
      </c>
      <c r="E3148">
        <v>0.038</v>
      </c>
      <c r="F3148" t="s">
        <v>509</v>
      </c>
      <c r="G3148" t="s">
        <v>11</v>
      </c>
    </row>
    <row r="3149" ht="12.75" customHeight="1">
      <c r="A3149" t="s">
        <v>7</v>
      </c>
      <c r="B3149" t="s">
        <v>8</v>
      </c>
      <c r="C3149" t="s">
        <v>458</v>
      </c>
      <c r="D3149">
        <v>29706.12</v>
      </c>
      <c r="E3149">
        <v>0.206</v>
      </c>
      <c r="F3149" t="s">
        <v>509</v>
      </c>
      <c r="G3149" t="s">
        <v>11</v>
      </c>
    </row>
    <row r="3150" ht="12.75" customHeight="1">
      <c r="A3150" t="s">
        <v>7</v>
      </c>
      <c r="B3150" t="s">
        <v>8</v>
      </c>
      <c r="C3150" t="s">
        <v>458</v>
      </c>
      <c r="D3150">
        <v>5479.77</v>
      </c>
      <c r="E3150">
        <v>0.038</v>
      </c>
      <c r="F3150" t="s">
        <v>511</v>
      </c>
      <c r="G3150" t="s">
        <v>11</v>
      </c>
    </row>
    <row r="3151" ht="12.75" customHeight="1">
      <c r="A3151" t="s">
        <v>7</v>
      </c>
      <c r="B3151" t="s">
        <v>8</v>
      </c>
      <c r="C3151" t="s">
        <v>458</v>
      </c>
      <c r="D3151">
        <v>24658.96</v>
      </c>
      <c r="E3151">
        <v>0.171</v>
      </c>
      <c r="F3151" t="s">
        <v>511</v>
      </c>
      <c r="G3151" t="s">
        <v>11</v>
      </c>
    </row>
    <row r="3152" ht="12.75" customHeight="1">
      <c r="A3152" t="s">
        <v>7</v>
      </c>
      <c r="B3152" t="s">
        <v>8</v>
      </c>
      <c r="C3152" t="s">
        <v>458</v>
      </c>
      <c r="D3152">
        <v>5479.77</v>
      </c>
      <c r="E3152">
        <v>0.038</v>
      </c>
      <c r="F3152" t="s">
        <v>1523</v>
      </c>
      <c r="G3152" t="s">
        <v>11</v>
      </c>
    </row>
    <row r="3153" ht="12.75" customHeight="1">
      <c r="A3153" t="s">
        <v>7</v>
      </c>
      <c r="B3153" t="s">
        <v>8</v>
      </c>
      <c r="C3153" t="s">
        <v>458</v>
      </c>
      <c r="D3153">
        <v>3893.52</v>
      </c>
      <c r="E3153">
        <v>0.027</v>
      </c>
      <c r="F3153" t="s">
        <v>1523</v>
      </c>
      <c r="G3153" t="s">
        <v>11</v>
      </c>
    </row>
    <row r="3154" ht="12.75" customHeight="1">
      <c r="A3154" t="s">
        <v>7</v>
      </c>
      <c r="B3154" t="s">
        <v>8</v>
      </c>
      <c r="C3154" t="s">
        <v>458</v>
      </c>
      <c r="D3154">
        <v>5479.77</v>
      </c>
      <c r="E3154">
        <v>0.038</v>
      </c>
      <c r="F3154" t="s">
        <v>503</v>
      </c>
      <c r="G3154" t="s">
        <v>11</v>
      </c>
    </row>
    <row r="3155" ht="12.75" customHeight="1">
      <c r="A3155" t="s">
        <v>7</v>
      </c>
      <c r="B3155" t="s">
        <v>8</v>
      </c>
      <c r="C3155" t="s">
        <v>458</v>
      </c>
      <c r="D3155">
        <v>2163.07</v>
      </c>
      <c r="E3155">
        <v>0.015</v>
      </c>
      <c r="F3155" t="s">
        <v>503</v>
      </c>
      <c r="G3155" t="s">
        <v>11</v>
      </c>
    </row>
    <row r="3156" ht="12.75" customHeight="1">
      <c r="A3156" t="s">
        <v>7</v>
      </c>
      <c r="B3156" t="s">
        <v>8</v>
      </c>
      <c r="C3156" t="s">
        <v>458</v>
      </c>
      <c r="D3156">
        <v>2018.86</v>
      </c>
      <c r="E3156">
        <v>0.014</v>
      </c>
      <c r="F3156" t="s">
        <v>504</v>
      </c>
      <c r="G3156" t="s">
        <v>11</v>
      </c>
    </row>
    <row r="3157" ht="12.75" customHeight="1">
      <c r="A3157" t="s">
        <v>7</v>
      </c>
      <c r="B3157" t="s">
        <v>8</v>
      </c>
      <c r="C3157" t="s">
        <v>458</v>
      </c>
      <c r="D3157">
        <v>5479.77</v>
      </c>
      <c r="E3157">
        <v>0.038</v>
      </c>
      <c r="F3157" t="s">
        <v>887</v>
      </c>
      <c r="G3157" t="s">
        <v>11</v>
      </c>
    </row>
    <row r="3158" ht="12.75" customHeight="1">
      <c r="A3158" t="s">
        <v>7</v>
      </c>
      <c r="B3158" t="s">
        <v>8</v>
      </c>
      <c r="C3158" t="s">
        <v>458</v>
      </c>
      <c r="D3158">
        <v>12401.58</v>
      </c>
      <c r="E3158">
        <v>0.086</v>
      </c>
      <c r="F3158" t="s">
        <v>887</v>
      </c>
      <c r="G3158" t="s">
        <v>11</v>
      </c>
    </row>
    <row r="3159" ht="12.75" customHeight="1">
      <c r="A3159" t="s">
        <v>7</v>
      </c>
      <c r="B3159" t="s">
        <v>1371</v>
      </c>
      <c r="C3159" t="s">
        <v>9</v>
      </c>
      <c r="D3159">
        <v>24139.37</v>
      </c>
      <c r="E3159">
        <v>0.188</v>
      </c>
      <c r="F3159" t="s">
        <v>48</v>
      </c>
      <c r="G3159" t="s">
        <v>47</v>
      </c>
    </row>
    <row r="3160" ht="12.75" customHeight="1">
      <c r="A3160" t="s">
        <v>7</v>
      </c>
      <c r="B3160" t="s">
        <v>1371</v>
      </c>
      <c r="C3160" t="s">
        <v>9</v>
      </c>
      <c r="D3160">
        <v>106607.71</v>
      </c>
      <c r="E3160">
        <v>0.737</v>
      </c>
      <c r="F3160" t="s">
        <v>48</v>
      </c>
      <c r="G3160" t="s">
        <v>47</v>
      </c>
    </row>
    <row r="3161" ht="12.75" customHeight="1">
      <c r="A3161" t="s">
        <v>7</v>
      </c>
      <c r="B3161" t="s">
        <v>8</v>
      </c>
      <c r="C3161" t="s">
        <v>389</v>
      </c>
      <c r="D3161">
        <v>2739.88</v>
      </c>
      <c r="E3161">
        <v>0.019</v>
      </c>
      <c r="F3161" t="s">
        <v>396</v>
      </c>
      <c r="G3161" t="s">
        <v>73</v>
      </c>
    </row>
    <row r="3162" ht="12.75" customHeight="1">
      <c r="A3162" t="s">
        <v>7</v>
      </c>
      <c r="B3162" t="s">
        <v>8</v>
      </c>
      <c r="C3162" t="s">
        <v>389</v>
      </c>
      <c r="D3162">
        <v>8663.01</v>
      </c>
      <c r="E3162">
        <v>0.063</v>
      </c>
      <c r="F3162" t="s">
        <v>231</v>
      </c>
      <c r="G3162" t="s">
        <v>16</v>
      </c>
    </row>
    <row r="3163" ht="12.75" customHeight="1">
      <c r="A3163" t="s">
        <v>7</v>
      </c>
      <c r="B3163" t="s">
        <v>1371</v>
      </c>
      <c r="C3163" t="s">
        <v>389</v>
      </c>
      <c r="D3163">
        <v>270063.22</v>
      </c>
      <c r="E3163">
        <v>1.867</v>
      </c>
      <c r="F3163" t="s">
        <v>396</v>
      </c>
      <c r="G3163" t="s">
        <v>73</v>
      </c>
    </row>
    <row r="3164" ht="12.75" customHeight="1">
      <c r="A3164" t="s">
        <v>7</v>
      </c>
      <c r="B3164" t="s">
        <v>1371</v>
      </c>
      <c r="C3164" t="s">
        <v>389</v>
      </c>
      <c r="D3164">
        <v>125990.93</v>
      </c>
      <c r="E3164">
        <v>0.871</v>
      </c>
      <c r="F3164" t="s">
        <v>1524</v>
      </c>
      <c r="G3164" t="s">
        <v>47</v>
      </c>
    </row>
    <row r="3165" ht="12.75" customHeight="1">
      <c r="A3165" t="s">
        <v>7</v>
      </c>
      <c r="B3165" t="s">
        <v>1371</v>
      </c>
      <c r="C3165" t="s">
        <v>389</v>
      </c>
      <c r="D3165">
        <v>5352.08</v>
      </c>
      <c r="E3165">
        <v>0.037</v>
      </c>
      <c r="F3165" t="s">
        <v>235</v>
      </c>
      <c r="G3165" t="s">
        <v>47</v>
      </c>
    </row>
    <row r="3166" ht="12.75" customHeight="1">
      <c r="A3166" t="s">
        <v>7</v>
      </c>
      <c r="B3166" t="s">
        <v>1371</v>
      </c>
      <c r="C3166" t="s">
        <v>389</v>
      </c>
      <c r="D3166">
        <v>327634.27</v>
      </c>
      <c r="E3166">
        <v>2.265</v>
      </c>
      <c r="F3166" t="s">
        <v>235</v>
      </c>
      <c r="G3166" t="s">
        <v>47</v>
      </c>
    </row>
    <row r="3167" ht="12.75" customHeight="1">
      <c r="A3167" t="s">
        <v>7</v>
      </c>
      <c r="B3167" t="s">
        <v>1371</v>
      </c>
      <c r="C3167" t="s">
        <v>389</v>
      </c>
      <c r="D3167">
        <v>295087.82</v>
      </c>
      <c r="E3167">
        <v>2.04</v>
      </c>
      <c r="F3167" t="s">
        <v>238</v>
      </c>
      <c r="G3167" t="s">
        <v>240</v>
      </c>
    </row>
    <row r="3168" ht="12.75" customHeight="1">
      <c r="A3168" t="s">
        <v>7</v>
      </c>
      <c r="B3168" t="s">
        <v>1371</v>
      </c>
      <c r="C3168" t="s">
        <v>389</v>
      </c>
      <c r="D3168">
        <v>275415.3</v>
      </c>
      <c r="E3168">
        <v>1.904</v>
      </c>
      <c r="F3168" t="s">
        <v>244</v>
      </c>
      <c r="G3168" t="s">
        <v>240</v>
      </c>
    </row>
    <row r="3169" ht="12.75" customHeight="1">
      <c r="A3169" t="s">
        <v>7</v>
      </c>
      <c r="B3169" t="s">
        <v>1371</v>
      </c>
      <c r="C3169" t="s">
        <v>389</v>
      </c>
      <c r="D3169">
        <v>834491.0</v>
      </c>
      <c r="E3169">
        <v>5.769</v>
      </c>
      <c r="F3169" t="s">
        <v>247</v>
      </c>
      <c r="G3169" t="s">
        <v>45</v>
      </c>
    </row>
    <row r="3170" ht="12.75" customHeight="1">
      <c r="A3170" t="s">
        <v>7</v>
      </c>
      <c r="B3170" t="s">
        <v>1371</v>
      </c>
      <c r="C3170" t="s">
        <v>389</v>
      </c>
      <c r="D3170">
        <v>161141.09</v>
      </c>
      <c r="E3170">
        <v>1.114</v>
      </c>
      <c r="F3170" t="s">
        <v>247</v>
      </c>
      <c r="G3170" t="s">
        <v>45</v>
      </c>
    </row>
    <row r="3171" ht="12.75" customHeight="1">
      <c r="A3171" t="s">
        <v>7</v>
      </c>
      <c r="B3171" t="s">
        <v>1371</v>
      </c>
      <c r="C3171" t="s">
        <v>389</v>
      </c>
      <c r="D3171">
        <v>184429.89</v>
      </c>
      <c r="E3171">
        <v>1.275</v>
      </c>
      <c r="F3171" t="s">
        <v>865</v>
      </c>
      <c r="G3171" t="s">
        <v>45</v>
      </c>
    </row>
    <row r="3172" ht="12.75" customHeight="1">
      <c r="A3172" t="s">
        <v>7</v>
      </c>
      <c r="B3172" t="s">
        <v>1371</v>
      </c>
      <c r="C3172" t="s">
        <v>389</v>
      </c>
      <c r="D3172">
        <v>99809.12</v>
      </c>
      <c r="E3172">
        <v>0.69</v>
      </c>
      <c r="F3172" t="s">
        <v>252</v>
      </c>
      <c r="G3172" t="s">
        <v>92</v>
      </c>
    </row>
    <row r="3173" ht="12.75" customHeight="1">
      <c r="A3173" t="s">
        <v>7</v>
      </c>
      <c r="B3173" t="s">
        <v>1371</v>
      </c>
      <c r="C3173" t="s">
        <v>389</v>
      </c>
      <c r="D3173">
        <v>117745.83</v>
      </c>
      <c r="E3173">
        <v>0.814</v>
      </c>
      <c r="F3173" t="s">
        <v>256</v>
      </c>
      <c r="G3173" t="s">
        <v>92</v>
      </c>
    </row>
    <row r="3174" ht="12.75" customHeight="1">
      <c r="A3174" t="s">
        <v>7</v>
      </c>
      <c r="B3174" t="s">
        <v>1371</v>
      </c>
      <c r="C3174" t="s">
        <v>389</v>
      </c>
      <c r="D3174">
        <v>167071.78</v>
      </c>
      <c r="E3174">
        <v>1.155</v>
      </c>
      <c r="F3174" t="s">
        <v>259</v>
      </c>
      <c r="G3174" t="s">
        <v>47</v>
      </c>
    </row>
    <row r="3175" ht="12.75" customHeight="1">
      <c r="A3175" t="s">
        <v>7</v>
      </c>
      <c r="B3175" t="s">
        <v>1371</v>
      </c>
      <c r="C3175" t="s">
        <v>389</v>
      </c>
      <c r="D3175">
        <v>763322.75</v>
      </c>
      <c r="E3175">
        <v>5.277</v>
      </c>
      <c r="F3175" t="s">
        <v>262</v>
      </c>
      <c r="G3175" t="s">
        <v>45</v>
      </c>
    </row>
    <row r="3176" ht="12.75" customHeight="1">
      <c r="A3176" t="s">
        <v>7</v>
      </c>
      <c r="B3176" t="s">
        <v>1371</v>
      </c>
      <c r="C3176" t="s">
        <v>389</v>
      </c>
      <c r="D3176">
        <v>222762.37</v>
      </c>
      <c r="E3176">
        <v>1.54</v>
      </c>
      <c r="F3176" t="s">
        <v>265</v>
      </c>
      <c r="G3176" t="s">
        <v>78</v>
      </c>
    </row>
    <row r="3177" ht="12.75" customHeight="1">
      <c r="A3177" t="s">
        <v>7</v>
      </c>
      <c r="B3177" t="s">
        <v>1371</v>
      </c>
      <c r="C3177" t="s">
        <v>389</v>
      </c>
      <c r="D3177">
        <v>205693.57</v>
      </c>
      <c r="E3177">
        <v>1.422</v>
      </c>
      <c r="F3177" t="s">
        <v>270</v>
      </c>
      <c r="G3177" t="s">
        <v>89</v>
      </c>
    </row>
    <row r="3178" ht="12.75" customHeight="1">
      <c r="A3178" t="s">
        <v>7</v>
      </c>
      <c r="B3178" t="s">
        <v>1371</v>
      </c>
      <c r="C3178" t="s">
        <v>389</v>
      </c>
      <c r="D3178">
        <v>140311.36</v>
      </c>
      <c r="E3178">
        <v>0.97</v>
      </c>
      <c r="F3178" t="s">
        <v>273</v>
      </c>
      <c r="G3178" t="s">
        <v>47</v>
      </c>
    </row>
    <row r="3179" ht="12.75" customHeight="1">
      <c r="A3179" t="s">
        <v>7</v>
      </c>
      <c r="B3179" t="s">
        <v>1371</v>
      </c>
      <c r="C3179" t="s">
        <v>389</v>
      </c>
      <c r="D3179">
        <v>73627.31</v>
      </c>
      <c r="E3179">
        <v>0.509</v>
      </c>
      <c r="F3179" t="s">
        <v>882</v>
      </c>
      <c r="G3179" t="s">
        <v>23</v>
      </c>
    </row>
    <row r="3180" ht="12.75" customHeight="1">
      <c r="A3180" t="s">
        <v>7</v>
      </c>
      <c r="B3180" t="s">
        <v>1371</v>
      </c>
      <c r="C3180" t="s">
        <v>389</v>
      </c>
      <c r="D3180">
        <v>165046.67</v>
      </c>
      <c r="E3180">
        <v>1.141</v>
      </c>
      <c r="F3180" t="s">
        <v>882</v>
      </c>
      <c r="G3180" t="s">
        <v>23</v>
      </c>
    </row>
    <row r="3181" ht="12.75" customHeight="1">
      <c r="A3181" t="s">
        <v>7</v>
      </c>
      <c r="B3181" t="s">
        <v>1371</v>
      </c>
      <c r="C3181" t="s">
        <v>389</v>
      </c>
      <c r="D3181">
        <v>168373.64</v>
      </c>
      <c r="E3181">
        <v>1.164</v>
      </c>
      <c r="F3181" t="s">
        <v>277</v>
      </c>
      <c r="G3181" t="s">
        <v>23</v>
      </c>
    </row>
    <row r="3182" ht="12.75" customHeight="1">
      <c r="A3182" t="s">
        <v>7</v>
      </c>
      <c r="B3182" t="s">
        <v>1371</v>
      </c>
      <c r="C3182" t="s">
        <v>389</v>
      </c>
      <c r="D3182">
        <v>203813.11</v>
      </c>
      <c r="E3182">
        <v>1.409</v>
      </c>
      <c r="F3182" t="s">
        <v>280</v>
      </c>
      <c r="G3182" t="s">
        <v>47</v>
      </c>
    </row>
    <row r="3183" ht="12.75" customHeight="1">
      <c r="A3183" t="s">
        <v>7</v>
      </c>
      <c r="B3183" t="s">
        <v>1371</v>
      </c>
      <c r="C3183" t="s">
        <v>389</v>
      </c>
      <c r="D3183">
        <v>223774.93</v>
      </c>
      <c r="E3183">
        <v>1.547</v>
      </c>
      <c r="F3183" t="s">
        <v>286</v>
      </c>
      <c r="G3183" t="s">
        <v>92</v>
      </c>
    </row>
    <row r="3184" ht="12.75" customHeight="1">
      <c r="A3184" t="s">
        <v>7</v>
      </c>
      <c r="B3184" t="s">
        <v>1371</v>
      </c>
      <c r="C3184" t="s">
        <v>389</v>
      </c>
      <c r="D3184">
        <v>160562.49</v>
      </c>
      <c r="E3184">
        <v>1.11</v>
      </c>
      <c r="F3184" t="s">
        <v>290</v>
      </c>
      <c r="G3184" t="s">
        <v>45</v>
      </c>
    </row>
    <row r="3185" ht="12.75" customHeight="1">
      <c r="A3185" t="s">
        <v>7</v>
      </c>
      <c r="B3185" t="s">
        <v>1371</v>
      </c>
      <c r="C3185" t="s">
        <v>389</v>
      </c>
      <c r="D3185">
        <v>36018.07</v>
      </c>
      <c r="E3185">
        <v>0.249</v>
      </c>
      <c r="F3185" t="s">
        <v>295</v>
      </c>
      <c r="G3185" t="s">
        <v>47</v>
      </c>
    </row>
    <row r="3186" ht="12.75" customHeight="1">
      <c r="A3186" t="s">
        <v>7</v>
      </c>
      <c r="B3186" t="s">
        <v>1371</v>
      </c>
      <c r="C3186" t="s">
        <v>389</v>
      </c>
      <c r="D3186">
        <v>310710.12</v>
      </c>
      <c r="E3186">
        <v>2.148</v>
      </c>
      <c r="F3186" t="s">
        <v>301</v>
      </c>
      <c r="G3186" t="s">
        <v>92</v>
      </c>
    </row>
    <row r="3187" ht="12.75" customHeight="1">
      <c r="A3187" t="s">
        <v>7</v>
      </c>
      <c r="B3187" t="s">
        <v>1371</v>
      </c>
      <c r="C3187" t="s">
        <v>389</v>
      </c>
      <c r="D3187">
        <v>223630.28</v>
      </c>
      <c r="E3187">
        <v>1.546</v>
      </c>
      <c r="F3187" t="s">
        <v>304</v>
      </c>
      <c r="G3187" t="s">
        <v>92</v>
      </c>
    </row>
    <row r="3188" ht="12.75" customHeight="1">
      <c r="A3188" t="s">
        <v>7</v>
      </c>
      <c r="B3188" t="s">
        <v>1371</v>
      </c>
      <c r="C3188" t="s">
        <v>389</v>
      </c>
      <c r="D3188">
        <v>24156.7</v>
      </c>
      <c r="E3188">
        <v>0.167</v>
      </c>
      <c r="F3188" t="s">
        <v>311</v>
      </c>
      <c r="G3188" t="s">
        <v>47</v>
      </c>
    </row>
    <row r="3189" ht="12.75" customHeight="1">
      <c r="A3189" t="s">
        <v>7</v>
      </c>
      <c r="B3189" t="s">
        <v>1371</v>
      </c>
      <c r="C3189" t="s">
        <v>389</v>
      </c>
      <c r="D3189">
        <v>117601.18</v>
      </c>
      <c r="E3189">
        <v>0.813</v>
      </c>
      <c r="F3189" t="s">
        <v>311</v>
      </c>
      <c r="G3189" t="s">
        <v>47</v>
      </c>
    </row>
    <row r="3190" ht="12.75" customHeight="1">
      <c r="A3190" t="s">
        <v>7</v>
      </c>
      <c r="B3190" t="s">
        <v>8</v>
      </c>
      <c r="C3190" t="s">
        <v>380</v>
      </c>
      <c r="D3190">
        <v>36916.35</v>
      </c>
      <c r="E3190">
        <v>0.256</v>
      </c>
      <c r="F3190" t="s">
        <v>381</v>
      </c>
      <c r="G3190" t="s">
        <v>25</v>
      </c>
    </row>
    <row r="3191" ht="12.75" customHeight="1">
      <c r="A3191" t="s">
        <v>7</v>
      </c>
      <c r="B3191" t="s">
        <v>8</v>
      </c>
      <c r="C3191" t="s">
        <v>380</v>
      </c>
      <c r="D3191">
        <v>116084.6</v>
      </c>
      <c r="E3191">
        <v>0.805</v>
      </c>
      <c r="F3191" t="s">
        <v>383</v>
      </c>
      <c r="G3191" t="s">
        <v>11</v>
      </c>
    </row>
    <row r="3192" ht="12.75" customHeight="1">
      <c r="A3192" t="s">
        <v>7</v>
      </c>
      <c r="B3192" t="s">
        <v>1371</v>
      </c>
      <c r="C3192" t="s">
        <v>380</v>
      </c>
      <c r="D3192">
        <v>27092.59</v>
      </c>
      <c r="E3192">
        <v>0.211</v>
      </c>
      <c r="F3192" t="s">
        <v>385</v>
      </c>
      <c r="G3192" t="s">
        <v>78</v>
      </c>
    </row>
    <row r="3193" ht="12.75" customHeight="1">
      <c r="A3193" t="s">
        <v>7</v>
      </c>
      <c r="B3193" t="s">
        <v>1371</v>
      </c>
      <c r="C3193" t="s">
        <v>380</v>
      </c>
      <c r="D3193">
        <v>14899.04</v>
      </c>
      <c r="E3193">
        <v>0.103</v>
      </c>
      <c r="F3193" t="s">
        <v>385</v>
      </c>
      <c r="G3193" t="s">
        <v>78</v>
      </c>
    </row>
    <row r="3194" ht="12.75" customHeight="1">
      <c r="A3194" t="s">
        <v>7</v>
      </c>
      <c r="B3194" t="s">
        <v>1371</v>
      </c>
      <c r="C3194" t="s">
        <v>380</v>
      </c>
      <c r="D3194">
        <v>4773.48</v>
      </c>
      <c r="E3194">
        <v>0.033</v>
      </c>
      <c r="F3194" t="s">
        <v>1445</v>
      </c>
      <c r="G3194" t="s">
        <v>78</v>
      </c>
    </row>
    <row r="3195" ht="12.75" customHeight="1">
      <c r="A3195" t="s">
        <v>7</v>
      </c>
      <c r="B3195" t="s">
        <v>1371</v>
      </c>
      <c r="C3195" t="s">
        <v>389</v>
      </c>
      <c r="D3195">
        <v>93010.52</v>
      </c>
      <c r="E3195">
        <v>0.643</v>
      </c>
      <c r="F3195" t="s">
        <v>317</v>
      </c>
      <c r="G3195" t="s">
        <v>40</v>
      </c>
    </row>
    <row r="3196" ht="12.75" customHeight="1">
      <c r="A3196" t="s">
        <v>7</v>
      </c>
      <c r="B3196" t="s">
        <v>1371</v>
      </c>
      <c r="C3196" t="s">
        <v>389</v>
      </c>
      <c r="D3196">
        <v>34860.87</v>
      </c>
      <c r="E3196">
        <v>0.241</v>
      </c>
      <c r="F3196" t="s">
        <v>321</v>
      </c>
      <c r="G3196" t="s">
        <v>40</v>
      </c>
    </row>
    <row r="3197" ht="12.75" customHeight="1">
      <c r="A3197" t="s">
        <v>7</v>
      </c>
      <c r="B3197" t="s">
        <v>1371</v>
      </c>
      <c r="C3197" t="s">
        <v>389</v>
      </c>
      <c r="D3197">
        <v>59162.22</v>
      </c>
      <c r="E3197">
        <v>0.409</v>
      </c>
      <c r="F3197" t="s">
        <v>322</v>
      </c>
      <c r="G3197" t="s">
        <v>40</v>
      </c>
    </row>
    <row r="3198" ht="12.75" customHeight="1">
      <c r="A3198" t="s">
        <v>7</v>
      </c>
      <c r="B3198" t="s">
        <v>1371</v>
      </c>
      <c r="C3198" t="s">
        <v>389</v>
      </c>
      <c r="D3198">
        <v>46288.29</v>
      </c>
      <c r="E3198">
        <v>0.32</v>
      </c>
      <c r="F3198" t="s">
        <v>324</v>
      </c>
      <c r="G3198" t="s">
        <v>14</v>
      </c>
    </row>
    <row r="3199" ht="12.75" customHeight="1">
      <c r="A3199" t="s">
        <v>7</v>
      </c>
      <c r="B3199" t="s">
        <v>1371</v>
      </c>
      <c r="C3199" t="s">
        <v>389</v>
      </c>
      <c r="D3199">
        <v>155355.06</v>
      </c>
      <c r="E3199">
        <v>1.074</v>
      </c>
      <c r="F3199" t="s">
        <v>868</v>
      </c>
      <c r="G3199" t="s">
        <v>40</v>
      </c>
    </row>
    <row r="3200" ht="12.75" customHeight="1">
      <c r="A3200" t="s">
        <v>7</v>
      </c>
      <c r="B3200" t="s">
        <v>1371</v>
      </c>
      <c r="C3200" t="s">
        <v>389</v>
      </c>
      <c r="D3200">
        <v>92142.62</v>
      </c>
      <c r="E3200">
        <v>0.637</v>
      </c>
      <c r="F3200" t="s">
        <v>869</v>
      </c>
      <c r="G3200" t="s">
        <v>40</v>
      </c>
    </row>
    <row r="3201" ht="12.75" customHeight="1">
      <c r="A3201" t="s">
        <v>7</v>
      </c>
      <c r="B3201" t="s">
        <v>1371</v>
      </c>
      <c r="C3201" t="s">
        <v>389</v>
      </c>
      <c r="D3201">
        <v>56992.45</v>
      </c>
      <c r="E3201">
        <v>0.394</v>
      </c>
      <c r="F3201" t="s">
        <v>326</v>
      </c>
      <c r="G3201" t="s">
        <v>40</v>
      </c>
    </row>
    <row r="3202" ht="12.75" customHeight="1">
      <c r="A3202" t="s">
        <v>7</v>
      </c>
      <c r="B3202" t="s">
        <v>1371</v>
      </c>
      <c r="C3202" t="s">
        <v>389</v>
      </c>
      <c r="D3202">
        <v>141902.53</v>
      </c>
      <c r="E3202">
        <v>0.981</v>
      </c>
      <c r="F3202" t="s">
        <v>329</v>
      </c>
      <c r="G3202" t="s">
        <v>40</v>
      </c>
    </row>
    <row r="3203" ht="12.75" customHeight="1">
      <c r="A3203" t="s">
        <v>7</v>
      </c>
      <c r="B3203" t="s">
        <v>1371</v>
      </c>
      <c r="C3203" t="s">
        <v>389</v>
      </c>
      <c r="D3203">
        <v>102991.44</v>
      </c>
      <c r="E3203">
        <v>0.712</v>
      </c>
      <c r="F3203" t="s">
        <v>333</v>
      </c>
      <c r="G3203" t="s">
        <v>40</v>
      </c>
    </row>
    <row r="3204" ht="12.75" customHeight="1">
      <c r="A3204" t="s">
        <v>7</v>
      </c>
      <c r="B3204" t="s">
        <v>1371</v>
      </c>
      <c r="C3204" t="s">
        <v>389</v>
      </c>
      <c r="D3204">
        <v>174448.98</v>
      </c>
      <c r="E3204">
        <v>1.206</v>
      </c>
      <c r="F3204" t="s">
        <v>343</v>
      </c>
      <c r="G3204" t="s">
        <v>40</v>
      </c>
    </row>
    <row r="3205" ht="12.75" customHeight="1">
      <c r="A3205" t="s">
        <v>7</v>
      </c>
      <c r="B3205" t="s">
        <v>1371</v>
      </c>
      <c r="C3205" t="s">
        <v>389</v>
      </c>
      <c r="D3205">
        <v>50483.16</v>
      </c>
      <c r="E3205">
        <v>0.349</v>
      </c>
      <c r="F3205" t="s">
        <v>353</v>
      </c>
      <c r="G3205" t="s">
        <v>25</v>
      </c>
    </row>
    <row r="3206" ht="12.75" customHeight="1">
      <c r="A3206" t="s">
        <v>7</v>
      </c>
      <c r="B3206" t="s">
        <v>1371</v>
      </c>
      <c r="C3206" t="s">
        <v>389</v>
      </c>
      <c r="D3206">
        <v>81149.15</v>
      </c>
      <c r="E3206">
        <v>0.561</v>
      </c>
      <c r="F3206" t="s">
        <v>357</v>
      </c>
      <c r="G3206" t="s">
        <v>25</v>
      </c>
    </row>
    <row r="3207" ht="12.75" customHeight="1">
      <c r="A3207" t="s">
        <v>7</v>
      </c>
      <c r="B3207" t="s">
        <v>1371</v>
      </c>
      <c r="C3207" t="s">
        <v>389</v>
      </c>
      <c r="D3207">
        <v>98362.61</v>
      </c>
      <c r="E3207">
        <v>0.68</v>
      </c>
      <c r="F3207" t="s">
        <v>360</v>
      </c>
      <c r="G3207" t="s">
        <v>25</v>
      </c>
    </row>
    <row r="3208" ht="12.75" customHeight="1">
      <c r="A3208" t="s">
        <v>7</v>
      </c>
      <c r="B3208" t="s">
        <v>1371</v>
      </c>
      <c r="C3208" t="s">
        <v>389</v>
      </c>
      <c r="D3208">
        <v>100677.02</v>
      </c>
      <c r="E3208">
        <v>0.696</v>
      </c>
      <c r="F3208" t="s">
        <v>364</v>
      </c>
      <c r="G3208" t="s">
        <v>25</v>
      </c>
    </row>
    <row r="3209" ht="12.75" customHeight="1">
      <c r="A3209" t="s">
        <v>7</v>
      </c>
      <c r="B3209" t="s">
        <v>8</v>
      </c>
      <c r="C3209" t="s">
        <v>389</v>
      </c>
      <c r="D3209">
        <v>6187.86</v>
      </c>
      <c r="E3209">
        <v>0.045</v>
      </c>
      <c r="F3209" t="s">
        <v>374</v>
      </c>
      <c r="G3209" t="s">
        <v>16</v>
      </c>
    </row>
    <row r="3210" ht="12.75" customHeight="1">
      <c r="A3210" t="s">
        <v>7</v>
      </c>
      <c r="B3210" t="s">
        <v>8</v>
      </c>
      <c r="C3210" t="s">
        <v>389</v>
      </c>
      <c r="D3210">
        <v>7287.93</v>
      </c>
      <c r="E3210">
        <v>0.053</v>
      </c>
      <c r="F3210" t="s">
        <v>1526</v>
      </c>
      <c r="G3210" t="s">
        <v>11</v>
      </c>
    </row>
    <row r="3211" ht="12.75" customHeight="1">
      <c r="A3211" t="s">
        <v>7</v>
      </c>
      <c r="B3211" t="s">
        <v>1371</v>
      </c>
      <c r="C3211" t="s">
        <v>389</v>
      </c>
      <c r="D3211">
        <v>457386.12</v>
      </c>
      <c r="E3211">
        <v>3.162</v>
      </c>
      <c r="F3211" t="s">
        <v>378</v>
      </c>
      <c r="G3211" t="s">
        <v>240</v>
      </c>
    </row>
    <row r="3212" ht="12.75" customHeight="1">
      <c r="A3212" t="s">
        <v>7</v>
      </c>
      <c r="B3212" t="s">
        <v>1371</v>
      </c>
      <c r="C3212" t="s">
        <v>389</v>
      </c>
      <c r="D3212">
        <v>366834.66</v>
      </c>
      <c r="E3212">
        <v>2.536</v>
      </c>
      <c r="F3212" t="s">
        <v>831</v>
      </c>
      <c r="G3212" t="s">
        <v>45</v>
      </c>
    </row>
    <row r="3213" ht="12.75" customHeight="1">
      <c r="A3213" t="s">
        <v>7</v>
      </c>
      <c r="B3213" t="s">
        <v>1371</v>
      </c>
      <c r="C3213" t="s">
        <v>389</v>
      </c>
      <c r="D3213">
        <v>513366.02</v>
      </c>
      <c r="E3213">
        <v>3.549</v>
      </c>
      <c r="F3213" t="s">
        <v>836</v>
      </c>
      <c r="G3213" t="s">
        <v>73</v>
      </c>
    </row>
    <row r="3214" ht="12.75" customHeight="1">
      <c r="A3214" t="s">
        <v>7</v>
      </c>
      <c r="B3214" t="s">
        <v>1371</v>
      </c>
      <c r="C3214" t="s">
        <v>389</v>
      </c>
      <c r="D3214">
        <v>186599.65</v>
      </c>
      <c r="E3214">
        <v>1.29</v>
      </c>
      <c r="F3214" t="s">
        <v>382</v>
      </c>
      <c r="G3214" t="s">
        <v>73</v>
      </c>
    </row>
    <row r="3215" ht="12.75" customHeight="1">
      <c r="A3215" t="s">
        <v>7</v>
      </c>
      <c r="B3215" t="s">
        <v>1371</v>
      </c>
      <c r="C3215" t="s">
        <v>389</v>
      </c>
      <c r="D3215">
        <v>98796.56</v>
      </c>
      <c r="E3215">
        <v>0.683</v>
      </c>
      <c r="F3215" t="s">
        <v>386</v>
      </c>
      <c r="G3215" t="s">
        <v>47</v>
      </c>
    </row>
    <row r="3216" ht="12.75" customHeight="1">
      <c r="A3216" t="s">
        <v>7</v>
      </c>
      <c r="B3216" t="s">
        <v>1371</v>
      </c>
      <c r="C3216" t="s">
        <v>389</v>
      </c>
      <c r="D3216">
        <v>307817.1</v>
      </c>
      <c r="E3216">
        <v>2.128</v>
      </c>
      <c r="F3216" t="s">
        <v>388</v>
      </c>
      <c r="G3216" t="s">
        <v>23</v>
      </c>
    </row>
    <row r="3217" ht="12.75" customHeight="1">
      <c r="A3217" t="s">
        <v>7</v>
      </c>
      <c r="B3217" t="s">
        <v>1371</v>
      </c>
      <c r="C3217" t="s">
        <v>389</v>
      </c>
      <c r="D3217">
        <v>817132.89</v>
      </c>
      <c r="E3217">
        <v>5.649</v>
      </c>
      <c r="F3217" t="s">
        <v>393</v>
      </c>
      <c r="G3217" t="s">
        <v>45</v>
      </c>
    </row>
    <row r="3218" ht="12.75" customHeight="1">
      <c r="A3218" t="s">
        <v>7</v>
      </c>
      <c r="B3218" t="s">
        <v>1371</v>
      </c>
      <c r="C3218" t="s">
        <v>389</v>
      </c>
      <c r="D3218">
        <v>425996.88</v>
      </c>
      <c r="E3218">
        <v>2.945</v>
      </c>
      <c r="F3218" t="s">
        <v>397</v>
      </c>
      <c r="G3218" t="s">
        <v>98</v>
      </c>
    </row>
    <row r="3219" ht="12.75" customHeight="1">
      <c r="A3219" t="s">
        <v>7</v>
      </c>
      <c r="B3219" t="s">
        <v>1371</v>
      </c>
      <c r="C3219" t="s">
        <v>389</v>
      </c>
      <c r="D3219">
        <v>326187.76</v>
      </c>
      <c r="E3219">
        <v>2.255</v>
      </c>
      <c r="F3219" t="s">
        <v>399</v>
      </c>
      <c r="G3219" t="s">
        <v>92</v>
      </c>
    </row>
    <row r="3220" ht="12.75" customHeight="1">
      <c r="A3220" t="s">
        <v>7</v>
      </c>
      <c r="B3220" t="s">
        <v>1371</v>
      </c>
      <c r="C3220" t="s">
        <v>389</v>
      </c>
      <c r="D3220">
        <v>293352.01</v>
      </c>
      <c r="E3220">
        <v>2.028</v>
      </c>
      <c r="F3220" t="s">
        <v>404</v>
      </c>
      <c r="G3220" t="s">
        <v>47</v>
      </c>
    </row>
    <row r="3221" ht="12.75" customHeight="1">
      <c r="A3221" t="s">
        <v>7</v>
      </c>
      <c r="B3221" t="s">
        <v>1371</v>
      </c>
      <c r="C3221" t="s">
        <v>389</v>
      </c>
      <c r="D3221">
        <v>106897.01</v>
      </c>
      <c r="E3221">
        <v>0.739</v>
      </c>
      <c r="F3221" t="s">
        <v>408</v>
      </c>
      <c r="G3221" t="s">
        <v>80</v>
      </c>
    </row>
    <row r="3222" ht="12.75" customHeight="1">
      <c r="A3222" t="s">
        <v>7</v>
      </c>
      <c r="B3222" t="s">
        <v>1371</v>
      </c>
      <c r="C3222" t="s">
        <v>389</v>
      </c>
      <c r="D3222">
        <v>272522.28</v>
      </c>
      <c r="E3222">
        <v>1.884</v>
      </c>
      <c r="F3222" t="s">
        <v>412</v>
      </c>
      <c r="G3222" t="s">
        <v>92</v>
      </c>
    </row>
    <row r="3223" ht="12.75" customHeight="1">
      <c r="A3223" t="s">
        <v>7</v>
      </c>
      <c r="B3223" t="s">
        <v>1371</v>
      </c>
      <c r="C3223" t="s">
        <v>389</v>
      </c>
      <c r="D3223">
        <v>252849.76</v>
      </c>
      <c r="E3223">
        <v>1.748</v>
      </c>
      <c r="F3223" t="s">
        <v>421</v>
      </c>
      <c r="G3223" t="s">
        <v>89</v>
      </c>
    </row>
    <row r="3224" ht="12.75" customHeight="1">
      <c r="A3224" t="s">
        <v>7</v>
      </c>
      <c r="B3224" t="s">
        <v>1371</v>
      </c>
      <c r="C3224" t="s">
        <v>389</v>
      </c>
      <c r="D3224">
        <v>996933.95</v>
      </c>
      <c r="E3224">
        <v>6.892</v>
      </c>
      <c r="F3224" t="s">
        <v>426</v>
      </c>
      <c r="G3224" t="s">
        <v>45</v>
      </c>
    </row>
    <row r="3225" ht="12.75" customHeight="1">
      <c r="A3225" t="s">
        <v>7</v>
      </c>
      <c r="B3225" t="s">
        <v>1371</v>
      </c>
      <c r="C3225" t="s">
        <v>389</v>
      </c>
      <c r="D3225">
        <v>364809.55</v>
      </c>
      <c r="E3225">
        <v>2.522</v>
      </c>
      <c r="F3225" t="s">
        <v>430</v>
      </c>
      <c r="G3225" t="s">
        <v>92</v>
      </c>
    </row>
    <row r="3226" ht="12.75" customHeight="1">
      <c r="A3226" t="s">
        <v>7</v>
      </c>
      <c r="B3226" t="s">
        <v>1371</v>
      </c>
      <c r="C3226" t="s">
        <v>389</v>
      </c>
      <c r="D3226">
        <v>111525.84</v>
      </c>
      <c r="E3226">
        <v>0.771</v>
      </c>
      <c r="F3226" t="s">
        <v>445</v>
      </c>
      <c r="G3226" t="s">
        <v>14</v>
      </c>
    </row>
    <row r="3227" ht="12.75" customHeight="1">
      <c r="A3227" t="s">
        <v>7</v>
      </c>
      <c r="B3227" t="s">
        <v>1371</v>
      </c>
      <c r="C3227" t="s">
        <v>389</v>
      </c>
      <c r="D3227">
        <v>66684.06</v>
      </c>
      <c r="E3227">
        <v>0.461</v>
      </c>
      <c r="F3227" t="s">
        <v>834</v>
      </c>
      <c r="G3227" t="s">
        <v>40</v>
      </c>
    </row>
    <row r="3228" ht="12.75" customHeight="1">
      <c r="A3228" t="s">
        <v>7</v>
      </c>
      <c r="B3228" t="s">
        <v>1371</v>
      </c>
      <c r="C3228" t="s">
        <v>389</v>
      </c>
      <c r="D3228">
        <v>23722.75</v>
      </c>
      <c r="E3228">
        <v>0.164</v>
      </c>
      <c r="F3228" t="s">
        <v>450</v>
      </c>
      <c r="G3228" t="s">
        <v>40</v>
      </c>
    </row>
    <row r="3229" ht="12.75" customHeight="1">
      <c r="A3229" t="s">
        <v>7</v>
      </c>
      <c r="B3229" t="s">
        <v>1371</v>
      </c>
      <c r="C3229" t="s">
        <v>389</v>
      </c>
      <c r="D3229">
        <v>52797.58</v>
      </c>
      <c r="E3229">
        <v>0.365</v>
      </c>
      <c r="F3229" t="s">
        <v>455</v>
      </c>
      <c r="G3229" t="s">
        <v>40</v>
      </c>
    </row>
    <row r="3230" ht="12.75" customHeight="1">
      <c r="A3230" t="s">
        <v>7</v>
      </c>
      <c r="B3230" t="s">
        <v>1371</v>
      </c>
      <c r="C3230" t="s">
        <v>389</v>
      </c>
      <c r="D3230">
        <v>64658.95</v>
      </c>
      <c r="E3230">
        <v>0.447</v>
      </c>
      <c r="F3230" t="s">
        <v>460</v>
      </c>
      <c r="G3230" t="s">
        <v>40</v>
      </c>
    </row>
    <row r="3231" ht="12.75" customHeight="1">
      <c r="A3231" t="s">
        <v>7</v>
      </c>
      <c r="B3231" t="s">
        <v>1371</v>
      </c>
      <c r="C3231" t="s">
        <v>389</v>
      </c>
      <c r="D3231">
        <v>21842.28</v>
      </c>
      <c r="E3231">
        <v>0.151</v>
      </c>
      <c r="F3231" t="s">
        <v>1262</v>
      </c>
      <c r="G3231" t="s">
        <v>25</v>
      </c>
    </row>
    <row r="3232" ht="12.75" customHeight="1">
      <c r="A3232" t="s">
        <v>7</v>
      </c>
      <c r="B3232" t="s">
        <v>1371</v>
      </c>
      <c r="C3232" t="s">
        <v>389</v>
      </c>
      <c r="D3232">
        <v>109356.08</v>
      </c>
      <c r="E3232">
        <v>0.756</v>
      </c>
      <c r="F3232" t="s">
        <v>467</v>
      </c>
      <c r="G3232" t="s">
        <v>25</v>
      </c>
    </row>
    <row r="3233" ht="12.75" customHeight="1">
      <c r="A3233" t="s">
        <v>7</v>
      </c>
      <c r="B3233" t="s">
        <v>1371</v>
      </c>
      <c r="C3233" t="s">
        <v>389</v>
      </c>
      <c r="D3233">
        <v>63646.39</v>
      </c>
      <c r="E3233">
        <v>0.44</v>
      </c>
      <c r="F3233" t="s">
        <v>472</v>
      </c>
      <c r="G3233" t="s">
        <v>25</v>
      </c>
    </row>
    <row r="3234" ht="12.75" customHeight="1">
      <c r="A3234" t="s">
        <v>7</v>
      </c>
      <c r="B3234" t="s">
        <v>8</v>
      </c>
      <c r="C3234" t="s">
        <v>108</v>
      </c>
      <c r="D3234">
        <v>5912.85</v>
      </c>
      <c r="E3234">
        <v>0.043</v>
      </c>
      <c r="F3234" t="s">
        <v>110</v>
      </c>
      <c r="G3234" t="s">
        <v>25</v>
      </c>
    </row>
    <row r="3235" ht="12.75" customHeight="1">
      <c r="A3235" t="s">
        <v>7</v>
      </c>
      <c r="B3235" t="s">
        <v>8</v>
      </c>
      <c r="C3235" t="s">
        <v>108</v>
      </c>
      <c r="D3235">
        <v>120843.34</v>
      </c>
      <c r="E3235">
        <v>0.838</v>
      </c>
      <c r="F3235" t="s">
        <v>110</v>
      </c>
      <c r="G3235" t="s">
        <v>25</v>
      </c>
    </row>
    <row r="3236" ht="12.75" customHeight="1">
      <c r="A3236" t="s">
        <v>7</v>
      </c>
      <c r="B3236" t="s">
        <v>8</v>
      </c>
      <c r="C3236" t="s">
        <v>108</v>
      </c>
      <c r="D3236">
        <v>46289.63</v>
      </c>
      <c r="E3236">
        <v>0.321</v>
      </c>
      <c r="F3236" t="s">
        <v>164</v>
      </c>
      <c r="G3236" t="s">
        <v>25</v>
      </c>
    </row>
    <row r="3237" ht="12.75" customHeight="1">
      <c r="A3237" t="s">
        <v>7</v>
      </c>
      <c r="B3237" t="s">
        <v>8</v>
      </c>
      <c r="C3237" t="s">
        <v>108</v>
      </c>
      <c r="D3237">
        <v>89550.97</v>
      </c>
      <c r="E3237">
        <v>0.621</v>
      </c>
      <c r="F3237" t="s">
        <v>113</v>
      </c>
      <c r="G3237" t="s">
        <v>25</v>
      </c>
    </row>
    <row r="3238" ht="12.75" customHeight="1">
      <c r="A3238" t="s">
        <v>7</v>
      </c>
      <c r="B3238" t="s">
        <v>8</v>
      </c>
      <c r="C3238" t="s">
        <v>108</v>
      </c>
      <c r="D3238">
        <v>40377.25</v>
      </c>
      <c r="E3238">
        <v>0.28</v>
      </c>
      <c r="F3238" t="s">
        <v>114</v>
      </c>
      <c r="G3238" t="s">
        <v>25</v>
      </c>
    </row>
    <row r="3239" ht="12.75" customHeight="1">
      <c r="A3239" t="s">
        <v>7</v>
      </c>
      <c r="B3239" t="s">
        <v>8</v>
      </c>
      <c r="C3239" t="s">
        <v>108</v>
      </c>
      <c r="D3239">
        <v>68785.53</v>
      </c>
      <c r="E3239">
        <v>0.477</v>
      </c>
      <c r="F3239" t="s">
        <v>115</v>
      </c>
      <c r="G3239" t="s">
        <v>25</v>
      </c>
    </row>
    <row r="3240" ht="12.75" customHeight="1">
      <c r="A3240" t="s">
        <v>7</v>
      </c>
      <c r="B3240" t="s">
        <v>8</v>
      </c>
      <c r="C3240" t="s">
        <v>108</v>
      </c>
      <c r="D3240">
        <v>55518.72</v>
      </c>
      <c r="E3240">
        <v>0.385</v>
      </c>
      <c r="F3240" t="s">
        <v>111</v>
      </c>
      <c r="G3240" t="s">
        <v>11</v>
      </c>
    </row>
    <row r="3241" ht="12.75" customHeight="1">
      <c r="A3241" t="s">
        <v>7</v>
      </c>
      <c r="B3241" t="s">
        <v>1371</v>
      </c>
      <c r="C3241" t="s">
        <v>108</v>
      </c>
      <c r="D3241">
        <v>68536.03</v>
      </c>
      <c r="E3241">
        <v>0.595</v>
      </c>
      <c r="F3241" t="s">
        <v>117</v>
      </c>
      <c r="G3241" t="s">
        <v>78</v>
      </c>
    </row>
    <row r="3242" ht="12.75" customHeight="1">
      <c r="A3242" t="s">
        <v>7</v>
      </c>
      <c r="B3242" t="s">
        <v>1371</v>
      </c>
      <c r="C3242" t="s">
        <v>108</v>
      </c>
      <c r="D3242">
        <v>7602.32</v>
      </c>
      <c r="E3242">
        <v>0.066</v>
      </c>
      <c r="F3242" t="s">
        <v>118</v>
      </c>
      <c r="G3242" t="s">
        <v>89</v>
      </c>
    </row>
    <row r="3243" ht="12.75" customHeight="1">
      <c r="A3243" t="s">
        <v>7</v>
      </c>
      <c r="B3243" t="s">
        <v>1371</v>
      </c>
      <c r="C3243" t="s">
        <v>108</v>
      </c>
      <c r="D3243">
        <v>6450.45</v>
      </c>
      <c r="E3243">
        <v>0.056</v>
      </c>
      <c r="F3243" t="s">
        <v>120</v>
      </c>
      <c r="G3243" t="s">
        <v>78</v>
      </c>
    </row>
    <row r="3244" ht="12.75" customHeight="1">
      <c r="A3244" t="s">
        <v>7</v>
      </c>
      <c r="B3244" t="s">
        <v>1371</v>
      </c>
      <c r="C3244" t="s">
        <v>108</v>
      </c>
      <c r="D3244">
        <v>44577.21</v>
      </c>
      <c r="E3244">
        <v>0.387</v>
      </c>
      <c r="F3244" t="s">
        <v>121</v>
      </c>
      <c r="G3244" t="s">
        <v>78</v>
      </c>
    </row>
    <row r="3245" ht="12.75" customHeight="1">
      <c r="A3245" t="s">
        <v>7</v>
      </c>
      <c r="B3245" t="s">
        <v>1371</v>
      </c>
      <c r="C3245" t="s">
        <v>108</v>
      </c>
      <c r="D3245">
        <v>806.31</v>
      </c>
      <c r="E3245">
        <v>0.007</v>
      </c>
      <c r="F3245" t="s">
        <v>122</v>
      </c>
      <c r="G3245" t="s">
        <v>78</v>
      </c>
    </row>
    <row r="3246" ht="12.75" customHeight="1">
      <c r="A3246" t="s">
        <v>7</v>
      </c>
      <c r="B3246" t="s">
        <v>1371</v>
      </c>
      <c r="C3246" t="s">
        <v>108</v>
      </c>
      <c r="D3246">
        <v>32401.8</v>
      </c>
      <c r="E3246">
        <v>0.224</v>
      </c>
      <c r="F3246" t="s">
        <v>122</v>
      </c>
      <c r="G3246" t="s">
        <v>78</v>
      </c>
    </row>
    <row r="3247" ht="12.75" customHeight="1">
      <c r="A3247" t="s">
        <v>7</v>
      </c>
      <c r="B3247" t="s">
        <v>1371</v>
      </c>
      <c r="C3247" t="s">
        <v>108</v>
      </c>
      <c r="D3247">
        <v>5207.43</v>
      </c>
      <c r="E3247">
        <v>0.036</v>
      </c>
      <c r="F3247" t="s">
        <v>123</v>
      </c>
      <c r="G3247" t="s">
        <v>78</v>
      </c>
    </row>
    <row r="3248" ht="12.75" customHeight="1">
      <c r="A3248" t="s">
        <v>7</v>
      </c>
      <c r="B3248" t="s">
        <v>1371</v>
      </c>
      <c r="C3248" t="s">
        <v>108</v>
      </c>
      <c r="D3248">
        <v>64948.25</v>
      </c>
      <c r="E3248">
        <v>0.449</v>
      </c>
      <c r="F3248" t="s">
        <v>130</v>
      </c>
      <c r="G3248" t="s">
        <v>14</v>
      </c>
    </row>
    <row r="3249" ht="12.75" customHeight="1">
      <c r="A3249" t="s">
        <v>7</v>
      </c>
      <c r="B3249" t="s">
        <v>1371</v>
      </c>
      <c r="C3249" t="s">
        <v>108</v>
      </c>
      <c r="D3249">
        <v>289.3</v>
      </c>
      <c r="E3249">
        <v>0.002</v>
      </c>
      <c r="F3249" t="s">
        <v>1115</v>
      </c>
      <c r="G3249" t="s">
        <v>87</v>
      </c>
    </row>
    <row r="3250" ht="12.75" customHeight="1">
      <c r="A3250" t="s">
        <v>7</v>
      </c>
      <c r="B3250" t="s">
        <v>1371</v>
      </c>
      <c r="C3250" t="s">
        <v>108</v>
      </c>
      <c r="D3250">
        <v>29508.78</v>
      </c>
      <c r="E3250">
        <v>0.204</v>
      </c>
      <c r="F3250" t="s">
        <v>133</v>
      </c>
      <c r="G3250" t="s">
        <v>14</v>
      </c>
    </row>
    <row r="3251" ht="12.75" customHeight="1">
      <c r="A3251" t="s">
        <v>7</v>
      </c>
      <c r="B3251" t="s">
        <v>1371</v>
      </c>
      <c r="C3251" t="s">
        <v>108</v>
      </c>
      <c r="D3251">
        <v>45998.98</v>
      </c>
      <c r="E3251">
        <v>0.318</v>
      </c>
      <c r="F3251" t="s">
        <v>136</v>
      </c>
      <c r="G3251" t="s">
        <v>89</v>
      </c>
    </row>
    <row r="3252" ht="12.75" customHeight="1">
      <c r="A3252" t="s">
        <v>7</v>
      </c>
      <c r="B3252" t="s">
        <v>1371</v>
      </c>
      <c r="C3252" t="s">
        <v>108</v>
      </c>
      <c r="D3252">
        <v>98362.61</v>
      </c>
      <c r="E3252">
        <v>0.68</v>
      </c>
      <c r="F3252" t="s">
        <v>119</v>
      </c>
      <c r="G3252" t="s">
        <v>89</v>
      </c>
    </row>
    <row r="3253" ht="12.75" customHeight="1">
      <c r="A3253" t="s">
        <v>7</v>
      </c>
      <c r="B3253" t="s">
        <v>1371</v>
      </c>
      <c r="C3253" t="s">
        <v>108</v>
      </c>
      <c r="D3253">
        <v>255598.13</v>
      </c>
      <c r="E3253">
        <v>1.767</v>
      </c>
      <c r="F3253" t="s">
        <v>124</v>
      </c>
      <c r="G3253" t="s">
        <v>14</v>
      </c>
    </row>
    <row r="3254" ht="12.75" customHeight="1">
      <c r="A3254" t="s">
        <v>7</v>
      </c>
      <c r="B3254" t="s">
        <v>1371</v>
      </c>
      <c r="C3254" t="s">
        <v>108</v>
      </c>
      <c r="D3254">
        <v>230718.17</v>
      </c>
      <c r="E3254">
        <v>1.595</v>
      </c>
      <c r="F3254" t="s">
        <v>129</v>
      </c>
      <c r="G3254" t="s">
        <v>14</v>
      </c>
    </row>
    <row r="3255" ht="12.75" customHeight="1">
      <c r="A3255" t="s">
        <v>7</v>
      </c>
      <c r="B3255" t="s">
        <v>1371</v>
      </c>
      <c r="C3255" t="s">
        <v>108</v>
      </c>
      <c r="D3255">
        <v>42382.71</v>
      </c>
      <c r="E3255">
        <v>0.293</v>
      </c>
      <c r="F3255" t="s">
        <v>129</v>
      </c>
      <c r="G3255" t="s">
        <v>14</v>
      </c>
    </row>
    <row r="3256" ht="12.75" customHeight="1">
      <c r="A3256" t="s">
        <v>7</v>
      </c>
      <c r="B3256" t="s">
        <v>1371</v>
      </c>
      <c r="C3256" t="s">
        <v>108</v>
      </c>
      <c r="D3256">
        <v>42961.32</v>
      </c>
      <c r="E3256">
        <v>0.297</v>
      </c>
      <c r="F3256" t="s">
        <v>135</v>
      </c>
      <c r="G3256" t="s">
        <v>25</v>
      </c>
    </row>
    <row r="3257" ht="12.75" customHeight="1">
      <c r="A3257" t="s">
        <v>7</v>
      </c>
      <c r="B3257" t="s">
        <v>1371</v>
      </c>
      <c r="C3257" t="s">
        <v>108</v>
      </c>
      <c r="D3257">
        <v>179077.8</v>
      </c>
      <c r="E3257">
        <v>1.238</v>
      </c>
      <c r="F3257" t="s">
        <v>137</v>
      </c>
      <c r="G3257" t="s">
        <v>14</v>
      </c>
    </row>
    <row r="3258" ht="12.75" customHeight="1">
      <c r="A3258" t="s">
        <v>7</v>
      </c>
      <c r="B3258" t="s">
        <v>8</v>
      </c>
      <c r="C3258" t="s">
        <v>9</v>
      </c>
      <c r="D3258">
        <v>8796.47</v>
      </c>
      <c r="E3258">
        <v>0.061</v>
      </c>
      <c r="F3258" t="s">
        <v>10</v>
      </c>
      <c r="G3258" t="s">
        <v>11</v>
      </c>
    </row>
    <row r="3259" ht="12.75" customHeight="1">
      <c r="A3259" t="s">
        <v>7</v>
      </c>
      <c r="B3259" t="s">
        <v>8</v>
      </c>
      <c r="C3259" t="s">
        <v>389</v>
      </c>
      <c r="D3259">
        <v>12375.72</v>
      </c>
      <c r="E3259">
        <v>0.09</v>
      </c>
      <c r="F3259" t="s">
        <v>487</v>
      </c>
      <c r="G3259" t="s">
        <v>25</v>
      </c>
    </row>
    <row r="3260" ht="12.75" customHeight="1">
      <c r="A3260" t="s">
        <v>7</v>
      </c>
      <c r="B3260" t="s">
        <v>8</v>
      </c>
      <c r="C3260" t="s">
        <v>389</v>
      </c>
      <c r="D3260">
        <v>31724.98</v>
      </c>
      <c r="E3260">
        <v>0.22</v>
      </c>
      <c r="F3260" t="s">
        <v>487</v>
      </c>
      <c r="G3260" t="s">
        <v>25</v>
      </c>
    </row>
    <row r="3261" ht="12.75" customHeight="1">
      <c r="A3261" t="s">
        <v>7</v>
      </c>
      <c r="B3261" t="s">
        <v>8</v>
      </c>
      <c r="C3261" t="s">
        <v>389</v>
      </c>
      <c r="D3261">
        <v>128630.38</v>
      </c>
      <c r="E3261">
        <v>0.892</v>
      </c>
      <c r="F3261" t="s">
        <v>1491</v>
      </c>
      <c r="G3261" t="s">
        <v>11</v>
      </c>
    </row>
    <row r="3262" ht="12.75" customHeight="1">
      <c r="A3262" t="s">
        <v>7</v>
      </c>
      <c r="B3262" t="s">
        <v>8</v>
      </c>
      <c r="C3262" t="s">
        <v>389</v>
      </c>
      <c r="D3262">
        <v>115363.57</v>
      </c>
      <c r="E3262">
        <v>0.8</v>
      </c>
      <c r="F3262" t="s">
        <v>491</v>
      </c>
      <c r="G3262" t="s">
        <v>25</v>
      </c>
    </row>
    <row r="3263" ht="12.75" customHeight="1">
      <c r="A3263" t="s">
        <v>7</v>
      </c>
      <c r="B3263" t="s">
        <v>8</v>
      </c>
      <c r="C3263" t="s">
        <v>389</v>
      </c>
      <c r="D3263">
        <v>82196.55</v>
      </c>
      <c r="E3263">
        <v>0.57</v>
      </c>
      <c r="F3263" t="s">
        <v>496</v>
      </c>
      <c r="G3263" t="s">
        <v>25</v>
      </c>
    </row>
    <row r="3264" ht="12.75" customHeight="1">
      <c r="A3264" t="s">
        <v>7</v>
      </c>
      <c r="B3264" t="s">
        <v>8</v>
      </c>
      <c r="C3264" t="s">
        <v>389</v>
      </c>
      <c r="D3264">
        <v>86522.68</v>
      </c>
      <c r="E3264">
        <v>0.6</v>
      </c>
      <c r="F3264" t="s">
        <v>500</v>
      </c>
      <c r="G3264" t="s">
        <v>25</v>
      </c>
    </row>
    <row r="3265" ht="12.75" customHeight="1">
      <c r="A3265" t="s">
        <v>7</v>
      </c>
      <c r="B3265" t="s">
        <v>8</v>
      </c>
      <c r="C3265" t="s">
        <v>389</v>
      </c>
      <c r="D3265">
        <v>14708.86</v>
      </c>
      <c r="E3265">
        <v>0.102</v>
      </c>
      <c r="F3265" t="s">
        <v>776</v>
      </c>
      <c r="G3265" t="s">
        <v>11</v>
      </c>
    </row>
    <row r="3266" ht="12.75" customHeight="1">
      <c r="A3266" t="s">
        <v>7</v>
      </c>
      <c r="B3266" t="s">
        <v>8</v>
      </c>
      <c r="C3266" t="s">
        <v>389</v>
      </c>
      <c r="D3266">
        <v>178957.74</v>
      </c>
      <c r="E3266">
        <v>1.241</v>
      </c>
      <c r="F3266" t="s">
        <v>505</v>
      </c>
      <c r="G3266" t="s">
        <v>11</v>
      </c>
    </row>
    <row r="3267" ht="12.75" customHeight="1">
      <c r="A3267" t="s">
        <v>7</v>
      </c>
      <c r="B3267" t="s">
        <v>8</v>
      </c>
      <c r="C3267" t="s">
        <v>389</v>
      </c>
      <c r="D3267">
        <v>101664.15</v>
      </c>
      <c r="E3267">
        <v>0.705</v>
      </c>
      <c r="F3267" t="s">
        <v>781</v>
      </c>
      <c r="G3267" t="s">
        <v>11</v>
      </c>
    </row>
    <row r="3268" ht="12.75" customHeight="1">
      <c r="A3268" t="s">
        <v>7</v>
      </c>
      <c r="B3268" t="s">
        <v>8</v>
      </c>
      <c r="C3268" t="s">
        <v>389</v>
      </c>
      <c r="D3268">
        <v>2163.07</v>
      </c>
      <c r="E3268">
        <v>0.015</v>
      </c>
      <c r="F3268" t="s">
        <v>510</v>
      </c>
      <c r="G3268" t="s">
        <v>16</v>
      </c>
    </row>
    <row r="3269" ht="12.75" customHeight="1">
      <c r="A3269" t="s">
        <v>7</v>
      </c>
      <c r="B3269" t="s">
        <v>8</v>
      </c>
      <c r="C3269" t="s">
        <v>389</v>
      </c>
      <c r="D3269">
        <v>23649.53</v>
      </c>
      <c r="E3269">
        <v>0.164</v>
      </c>
      <c r="F3269" t="s">
        <v>786</v>
      </c>
      <c r="G3269" t="s">
        <v>11</v>
      </c>
    </row>
    <row r="3270" ht="12.75" customHeight="1">
      <c r="A3270" t="s">
        <v>7</v>
      </c>
      <c r="B3270" t="s">
        <v>8</v>
      </c>
      <c r="C3270" t="s">
        <v>389</v>
      </c>
      <c r="D3270">
        <v>66334.05</v>
      </c>
      <c r="E3270">
        <v>0.46</v>
      </c>
      <c r="F3270" t="s">
        <v>789</v>
      </c>
      <c r="G3270" t="s">
        <v>11</v>
      </c>
    </row>
    <row r="3271" ht="12.75" customHeight="1">
      <c r="A3271" t="s">
        <v>7</v>
      </c>
      <c r="B3271" t="s">
        <v>8</v>
      </c>
      <c r="C3271" t="s">
        <v>389</v>
      </c>
      <c r="D3271">
        <v>60277.47</v>
      </c>
      <c r="E3271">
        <v>0.418</v>
      </c>
      <c r="F3271" t="s">
        <v>515</v>
      </c>
      <c r="G3271" t="s">
        <v>11</v>
      </c>
    </row>
    <row r="3272" ht="12.75" customHeight="1">
      <c r="A3272" t="s">
        <v>7</v>
      </c>
      <c r="B3272" t="s">
        <v>1371</v>
      </c>
      <c r="C3272" t="s">
        <v>389</v>
      </c>
      <c r="D3272">
        <v>152317.39</v>
      </c>
      <c r="E3272">
        <v>1.053</v>
      </c>
      <c r="F3272" t="s">
        <v>391</v>
      </c>
      <c r="G3272" t="s">
        <v>47</v>
      </c>
    </row>
    <row r="3273" ht="12.75" customHeight="1">
      <c r="A3273" t="s">
        <v>7</v>
      </c>
      <c r="B3273" t="s">
        <v>1371</v>
      </c>
      <c r="C3273" t="s">
        <v>389</v>
      </c>
      <c r="D3273">
        <v>16345.55</v>
      </c>
      <c r="E3273">
        <v>0.113</v>
      </c>
      <c r="F3273" t="s">
        <v>391</v>
      </c>
      <c r="G3273" t="s">
        <v>47</v>
      </c>
    </row>
    <row r="3274" ht="12.75" customHeight="1">
      <c r="A3274" t="s">
        <v>7</v>
      </c>
      <c r="B3274" t="s">
        <v>1371</v>
      </c>
      <c r="C3274" t="s">
        <v>389</v>
      </c>
      <c r="D3274">
        <v>74205.91</v>
      </c>
      <c r="E3274">
        <v>0.513</v>
      </c>
      <c r="F3274" t="s">
        <v>794</v>
      </c>
      <c r="G3274" t="s">
        <v>73</v>
      </c>
    </row>
    <row r="3275" ht="12.75" customHeight="1">
      <c r="A3275" t="s">
        <v>7</v>
      </c>
      <c r="B3275" t="s">
        <v>1371</v>
      </c>
      <c r="C3275" t="s">
        <v>389</v>
      </c>
      <c r="D3275">
        <v>128305.34</v>
      </c>
      <c r="E3275">
        <v>0.887</v>
      </c>
      <c r="F3275" t="s">
        <v>392</v>
      </c>
      <c r="G3275" t="s">
        <v>47</v>
      </c>
    </row>
    <row r="3276" ht="12.75" customHeight="1">
      <c r="A3276" t="s">
        <v>7</v>
      </c>
      <c r="B3276" t="s">
        <v>1371</v>
      </c>
      <c r="C3276" t="s">
        <v>389</v>
      </c>
      <c r="D3276">
        <v>186888.95</v>
      </c>
      <c r="E3276">
        <v>1.292</v>
      </c>
      <c r="F3276" t="s">
        <v>519</v>
      </c>
      <c r="G3276" t="s">
        <v>240</v>
      </c>
    </row>
    <row r="3277" ht="12.75" customHeight="1">
      <c r="A3277" t="s">
        <v>7</v>
      </c>
      <c r="B3277" t="s">
        <v>1371</v>
      </c>
      <c r="C3277" t="s">
        <v>389</v>
      </c>
      <c r="D3277">
        <v>4484.18</v>
      </c>
      <c r="E3277">
        <v>0.031</v>
      </c>
      <c r="F3277" t="s">
        <v>799</v>
      </c>
      <c r="G3277" t="s">
        <v>89</v>
      </c>
    </row>
    <row r="3278" ht="12.75" customHeight="1">
      <c r="A3278" t="s">
        <v>7</v>
      </c>
      <c r="B3278" t="s">
        <v>1371</v>
      </c>
      <c r="C3278" t="s">
        <v>389</v>
      </c>
      <c r="D3278">
        <v>124689.07</v>
      </c>
      <c r="E3278">
        <v>0.862</v>
      </c>
      <c r="F3278" t="s">
        <v>525</v>
      </c>
      <c r="G3278" t="s">
        <v>73</v>
      </c>
    </row>
    <row r="3279" ht="12.75" customHeight="1">
      <c r="A3279" t="s">
        <v>7</v>
      </c>
      <c r="B3279" t="s">
        <v>1371</v>
      </c>
      <c r="C3279" t="s">
        <v>389</v>
      </c>
      <c r="D3279">
        <v>229994.92</v>
      </c>
      <c r="E3279">
        <v>1.59</v>
      </c>
      <c r="F3279" t="s">
        <v>527</v>
      </c>
      <c r="G3279" t="s">
        <v>47</v>
      </c>
    </row>
    <row r="3280" ht="12.75" customHeight="1">
      <c r="A3280" t="s">
        <v>7</v>
      </c>
      <c r="B3280" t="s">
        <v>1371</v>
      </c>
      <c r="C3280" t="s">
        <v>389</v>
      </c>
      <c r="D3280">
        <v>240409.78</v>
      </c>
      <c r="E3280">
        <v>1.662</v>
      </c>
      <c r="F3280" t="s">
        <v>534</v>
      </c>
      <c r="G3280" t="s">
        <v>80</v>
      </c>
    </row>
    <row r="3281" ht="12.75" customHeight="1">
      <c r="A3281" t="s">
        <v>7</v>
      </c>
      <c r="B3281" t="s">
        <v>1371</v>
      </c>
      <c r="C3281" t="s">
        <v>389</v>
      </c>
      <c r="D3281">
        <v>29074.83</v>
      </c>
      <c r="E3281">
        <v>0.201</v>
      </c>
      <c r="F3281" t="s">
        <v>537</v>
      </c>
      <c r="G3281" t="s">
        <v>80</v>
      </c>
    </row>
    <row r="3282" ht="12.75" customHeight="1">
      <c r="A3282" t="s">
        <v>7</v>
      </c>
      <c r="B3282" t="s">
        <v>1371</v>
      </c>
      <c r="C3282" t="s">
        <v>389</v>
      </c>
      <c r="D3282">
        <v>197882.42</v>
      </c>
      <c r="E3282">
        <v>1.368</v>
      </c>
      <c r="F3282" t="s">
        <v>541</v>
      </c>
      <c r="G3282" t="s">
        <v>92</v>
      </c>
    </row>
    <row r="3283" ht="12.75" customHeight="1">
      <c r="A3283" t="s">
        <v>7</v>
      </c>
      <c r="B3283" t="s">
        <v>1371</v>
      </c>
      <c r="C3283" t="s">
        <v>389</v>
      </c>
      <c r="D3283">
        <v>262686.02</v>
      </c>
      <c r="E3283">
        <v>1.816</v>
      </c>
      <c r="F3283" t="s">
        <v>544</v>
      </c>
      <c r="G3283" t="s">
        <v>98</v>
      </c>
    </row>
    <row r="3284" ht="12.75" customHeight="1">
      <c r="A3284" t="s">
        <v>7</v>
      </c>
      <c r="B3284" t="s">
        <v>1371</v>
      </c>
      <c r="C3284" t="s">
        <v>389</v>
      </c>
      <c r="D3284">
        <v>172568.52</v>
      </c>
      <c r="E3284">
        <v>1.193</v>
      </c>
      <c r="F3284" t="s">
        <v>547</v>
      </c>
      <c r="G3284" t="s">
        <v>89</v>
      </c>
    </row>
    <row r="3285" ht="12.75" customHeight="1">
      <c r="A3285" t="s">
        <v>7</v>
      </c>
      <c r="B3285" t="s">
        <v>1371</v>
      </c>
      <c r="C3285" t="s">
        <v>389</v>
      </c>
      <c r="D3285">
        <v>11861.37</v>
      </c>
      <c r="E3285">
        <v>0.082</v>
      </c>
      <c r="F3285" t="s">
        <v>553</v>
      </c>
      <c r="G3285" t="s">
        <v>78</v>
      </c>
    </row>
    <row r="3286" ht="12.75" customHeight="1">
      <c r="A3286" t="s">
        <v>7</v>
      </c>
      <c r="B3286" t="s">
        <v>1371</v>
      </c>
      <c r="C3286" t="s">
        <v>389</v>
      </c>
      <c r="D3286">
        <v>113550.95</v>
      </c>
      <c r="E3286">
        <v>0.785</v>
      </c>
      <c r="F3286" t="s">
        <v>556</v>
      </c>
      <c r="G3286" t="s">
        <v>14</v>
      </c>
    </row>
    <row r="3287" ht="12.75" customHeight="1">
      <c r="A3287" t="s">
        <v>7</v>
      </c>
      <c r="B3287" t="s">
        <v>1371</v>
      </c>
      <c r="C3287" t="s">
        <v>389</v>
      </c>
      <c r="D3287">
        <v>80425.9</v>
      </c>
      <c r="E3287">
        <v>0.556</v>
      </c>
      <c r="F3287" t="s">
        <v>560</v>
      </c>
      <c r="G3287" t="s">
        <v>14</v>
      </c>
    </row>
    <row r="3288" ht="12.75" customHeight="1">
      <c r="A3288" t="s">
        <v>7</v>
      </c>
      <c r="B3288" t="s">
        <v>1371</v>
      </c>
      <c r="C3288" t="s">
        <v>389</v>
      </c>
      <c r="D3288">
        <v>42382.71</v>
      </c>
      <c r="E3288">
        <v>0.293</v>
      </c>
      <c r="F3288" t="s">
        <v>809</v>
      </c>
      <c r="G3288" t="s">
        <v>40</v>
      </c>
    </row>
    <row r="3289" ht="12.75" customHeight="1">
      <c r="A3289" t="s">
        <v>7</v>
      </c>
      <c r="B3289" t="s">
        <v>1371</v>
      </c>
      <c r="C3289" t="s">
        <v>389</v>
      </c>
      <c r="D3289">
        <v>23578.1</v>
      </c>
      <c r="E3289">
        <v>0.163</v>
      </c>
      <c r="F3289" t="s">
        <v>1267</v>
      </c>
      <c r="G3289" t="s">
        <v>87</v>
      </c>
    </row>
    <row r="3290" ht="12.75" customHeight="1">
      <c r="A3290" t="s">
        <v>7</v>
      </c>
      <c r="B3290" t="s">
        <v>1371</v>
      </c>
      <c r="C3290" t="s">
        <v>389</v>
      </c>
      <c r="D3290">
        <v>127582.09</v>
      </c>
      <c r="E3290">
        <v>0.882</v>
      </c>
      <c r="F3290" t="s">
        <v>563</v>
      </c>
      <c r="G3290" t="s">
        <v>42</v>
      </c>
    </row>
    <row r="3291" ht="12.75" customHeight="1">
      <c r="A3291" t="s">
        <v>7</v>
      </c>
      <c r="B3291" t="s">
        <v>1371</v>
      </c>
      <c r="C3291" t="s">
        <v>389</v>
      </c>
      <c r="D3291">
        <v>104293.29</v>
      </c>
      <c r="E3291">
        <v>0.721</v>
      </c>
      <c r="F3291" t="s">
        <v>566</v>
      </c>
      <c r="G3291" t="s">
        <v>14</v>
      </c>
    </row>
    <row r="3292" ht="12.75" customHeight="1">
      <c r="A3292" t="s">
        <v>7</v>
      </c>
      <c r="B3292" t="s">
        <v>1371</v>
      </c>
      <c r="C3292" t="s">
        <v>389</v>
      </c>
      <c r="D3292">
        <v>279754.83</v>
      </c>
      <c r="E3292">
        <v>1.934</v>
      </c>
      <c r="F3292" t="s">
        <v>570</v>
      </c>
      <c r="G3292" t="s">
        <v>14</v>
      </c>
    </row>
    <row r="3293" ht="12.75" customHeight="1">
      <c r="A3293" t="s">
        <v>7</v>
      </c>
      <c r="B3293" t="s">
        <v>1371</v>
      </c>
      <c r="C3293" t="s">
        <v>389</v>
      </c>
      <c r="D3293">
        <v>85344.03</v>
      </c>
      <c r="E3293">
        <v>0.59</v>
      </c>
      <c r="F3293" t="s">
        <v>574</v>
      </c>
      <c r="G3293" t="s">
        <v>40</v>
      </c>
    </row>
    <row r="3294" ht="12.75" customHeight="1">
      <c r="A3294" t="s">
        <v>7</v>
      </c>
      <c r="B3294" t="s">
        <v>1371</v>
      </c>
      <c r="C3294" t="s">
        <v>389</v>
      </c>
      <c r="D3294">
        <v>91419.36</v>
      </c>
      <c r="E3294">
        <v>0.632</v>
      </c>
      <c r="F3294" t="s">
        <v>578</v>
      </c>
      <c r="G3294" t="s">
        <v>40</v>
      </c>
    </row>
    <row r="3295" ht="12.75" customHeight="1">
      <c r="A3295" t="s">
        <v>7</v>
      </c>
      <c r="B3295" t="s">
        <v>1371</v>
      </c>
      <c r="C3295" t="s">
        <v>389</v>
      </c>
      <c r="D3295">
        <v>284962.26</v>
      </c>
      <c r="E3295">
        <v>1.97</v>
      </c>
      <c r="F3295" t="s">
        <v>581</v>
      </c>
      <c r="G3295" t="s">
        <v>40</v>
      </c>
    </row>
    <row r="3296" ht="12.75" customHeight="1">
      <c r="A3296" t="s">
        <v>7</v>
      </c>
      <c r="B3296" t="s">
        <v>1371</v>
      </c>
      <c r="C3296" t="s">
        <v>389</v>
      </c>
      <c r="D3296">
        <v>49615.26</v>
      </c>
      <c r="E3296">
        <v>0.343</v>
      </c>
      <c r="F3296" t="s">
        <v>584</v>
      </c>
      <c r="G3296" t="s">
        <v>14</v>
      </c>
    </row>
    <row r="3297" ht="12.75" customHeight="1">
      <c r="A3297" t="s">
        <v>7</v>
      </c>
      <c r="B3297" t="s">
        <v>1371</v>
      </c>
      <c r="C3297" t="s">
        <v>389</v>
      </c>
      <c r="D3297">
        <v>129173.25</v>
      </c>
      <c r="E3297">
        <v>0.893</v>
      </c>
      <c r="F3297" t="s">
        <v>588</v>
      </c>
      <c r="G3297" t="s">
        <v>40</v>
      </c>
    </row>
    <row r="3298" ht="12.75" customHeight="1">
      <c r="A3298" t="s">
        <v>7</v>
      </c>
      <c r="B3298" t="s">
        <v>1371</v>
      </c>
      <c r="C3298" t="s">
        <v>389</v>
      </c>
      <c r="D3298">
        <v>113117.0</v>
      </c>
      <c r="E3298">
        <v>0.782</v>
      </c>
      <c r="F3298" t="s">
        <v>805</v>
      </c>
      <c r="G3298" t="s">
        <v>25</v>
      </c>
    </row>
    <row r="3299" ht="12.75" customHeight="1">
      <c r="A3299" t="s">
        <v>7</v>
      </c>
      <c r="B3299" t="s">
        <v>1371</v>
      </c>
      <c r="C3299" t="s">
        <v>389</v>
      </c>
      <c r="D3299">
        <v>119047.68</v>
      </c>
      <c r="E3299">
        <v>0.823</v>
      </c>
      <c r="F3299" t="s">
        <v>591</v>
      </c>
      <c r="G3299" t="s">
        <v>25</v>
      </c>
    </row>
    <row r="3300" ht="12.75" customHeight="1">
      <c r="A3300" t="s">
        <v>7</v>
      </c>
      <c r="B3300" t="s">
        <v>8</v>
      </c>
      <c r="C3300" t="s">
        <v>389</v>
      </c>
      <c r="D3300">
        <v>68352.92</v>
      </c>
      <c r="E3300">
        <v>0.474</v>
      </c>
      <c r="F3300" t="s">
        <v>1531</v>
      </c>
      <c r="G3300" t="s">
        <v>14</v>
      </c>
    </row>
    <row r="3301" ht="12.75" customHeight="1">
      <c r="A3301" t="s">
        <v>7</v>
      </c>
      <c r="B3301" t="s">
        <v>1371</v>
      </c>
      <c r="C3301" t="s">
        <v>458</v>
      </c>
      <c r="D3301">
        <v>279610.18</v>
      </c>
      <c r="E3301">
        <v>1.933</v>
      </c>
      <c r="F3301" t="s">
        <v>514</v>
      </c>
      <c r="G3301" t="s">
        <v>45</v>
      </c>
    </row>
    <row r="3302" ht="12.75" customHeight="1">
      <c r="A3302" t="s">
        <v>7</v>
      </c>
      <c r="B3302" t="s">
        <v>1371</v>
      </c>
      <c r="C3302" t="s">
        <v>458</v>
      </c>
      <c r="D3302">
        <v>205114.97</v>
      </c>
      <c r="E3302">
        <v>1.418</v>
      </c>
      <c r="F3302" t="s">
        <v>498</v>
      </c>
      <c r="G3302" t="s">
        <v>45</v>
      </c>
    </row>
    <row r="3303" ht="12.75" customHeight="1">
      <c r="A3303" t="s">
        <v>7</v>
      </c>
      <c r="B3303" t="s">
        <v>1371</v>
      </c>
      <c r="C3303" t="s">
        <v>458</v>
      </c>
      <c r="D3303">
        <v>107909.57</v>
      </c>
      <c r="E3303">
        <v>0.746</v>
      </c>
      <c r="F3303" t="s">
        <v>518</v>
      </c>
      <c r="G3303" t="s">
        <v>45</v>
      </c>
    </row>
    <row r="3304" ht="12.75" customHeight="1">
      <c r="A3304" t="s">
        <v>7</v>
      </c>
      <c r="B3304" t="s">
        <v>1371</v>
      </c>
      <c r="C3304" t="s">
        <v>458</v>
      </c>
      <c r="D3304">
        <v>68130.57</v>
      </c>
      <c r="E3304">
        <v>0.471</v>
      </c>
      <c r="F3304" t="s">
        <v>520</v>
      </c>
      <c r="G3304" t="s">
        <v>40</v>
      </c>
    </row>
    <row r="3305" ht="12.75" customHeight="1">
      <c r="A3305" t="s">
        <v>7</v>
      </c>
      <c r="B3305" t="s">
        <v>1371</v>
      </c>
      <c r="C3305" t="s">
        <v>458</v>
      </c>
      <c r="D3305">
        <v>28351.57</v>
      </c>
      <c r="E3305">
        <v>0.196</v>
      </c>
      <c r="F3305" t="s">
        <v>522</v>
      </c>
      <c r="G3305" t="s">
        <v>92</v>
      </c>
    </row>
    <row r="3306" ht="12.75" customHeight="1">
      <c r="A3306" t="s">
        <v>7</v>
      </c>
      <c r="B3306" t="s">
        <v>1371</v>
      </c>
      <c r="C3306" t="s">
        <v>458</v>
      </c>
      <c r="D3306">
        <v>108632.82</v>
      </c>
      <c r="E3306">
        <v>0.751</v>
      </c>
      <c r="F3306" t="s">
        <v>526</v>
      </c>
      <c r="G3306" t="s">
        <v>92</v>
      </c>
    </row>
    <row r="3307" ht="12.75" customHeight="1">
      <c r="A3307" t="s">
        <v>7</v>
      </c>
      <c r="B3307" t="s">
        <v>1371</v>
      </c>
      <c r="C3307" t="s">
        <v>458</v>
      </c>
      <c r="D3307">
        <v>43250.62</v>
      </c>
      <c r="E3307">
        <v>0.299</v>
      </c>
      <c r="F3307" t="s">
        <v>529</v>
      </c>
      <c r="G3307" t="s">
        <v>47</v>
      </c>
    </row>
    <row r="3308" ht="12.75" customHeight="1">
      <c r="A3308" t="s">
        <v>7</v>
      </c>
      <c r="B3308" t="s">
        <v>1371</v>
      </c>
      <c r="C3308" t="s">
        <v>458</v>
      </c>
      <c r="D3308">
        <v>91564.02</v>
      </c>
      <c r="E3308">
        <v>0.633</v>
      </c>
      <c r="F3308" t="s">
        <v>531</v>
      </c>
      <c r="G3308" t="s">
        <v>87</v>
      </c>
    </row>
    <row r="3309" ht="12.75" customHeight="1">
      <c r="A3309" t="s">
        <v>7</v>
      </c>
      <c r="B3309" t="s">
        <v>1371</v>
      </c>
      <c r="C3309" t="s">
        <v>458</v>
      </c>
      <c r="D3309">
        <v>51061.77</v>
      </c>
      <c r="E3309">
        <v>0.353</v>
      </c>
      <c r="F3309" t="s">
        <v>533</v>
      </c>
      <c r="G3309" t="s">
        <v>40</v>
      </c>
    </row>
    <row r="3310" ht="12.75" customHeight="1">
      <c r="A3310" t="s">
        <v>7</v>
      </c>
      <c r="B3310" t="s">
        <v>1371</v>
      </c>
      <c r="C3310" t="s">
        <v>458</v>
      </c>
      <c r="D3310">
        <v>96048.19</v>
      </c>
      <c r="E3310">
        <v>0.664</v>
      </c>
      <c r="F3310" t="s">
        <v>536</v>
      </c>
      <c r="G3310" t="s">
        <v>40</v>
      </c>
    </row>
    <row r="3311" ht="12.75" customHeight="1">
      <c r="A3311" t="s">
        <v>7</v>
      </c>
      <c r="B3311" t="s">
        <v>1371</v>
      </c>
      <c r="C3311" t="s">
        <v>458</v>
      </c>
      <c r="D3311">
        <v>86356.58</v>
      </c>
      <c r="E3311">
        <v>0.597</v>
      </c>
      <c r="F3311" t="s">
        <v>539</v>
      </c>
      <c r="G3311" t="s">
        <v>40</v>
      </c>
    </row>
    <row r="3312" ht="12.75" customHeight="1">
      <c r="A3312" t="s">
        <v>7</v>
      </c>
      <c r="B3312" t="s">
        <v>1371</v>
      </c>
      <c r="C3312" t="s">
        <v>458</v>
      </c>
      <c r="D3312">
        <v>58149.66</v>
      </c>
      <c r="E3312">
        <v>0.402</v>
      </c>
      <c r="F3312" t="s">
        <v>546</v>
      </c>
      <c r="G3312" t="s">
        <v>23</v>
      </c>
    </row>
    <row r="3313" ht="12.75" customHeight="1">
      <c r="A3313" t="s">
        <v>7</v>
      </c>
      <c r="B3313" t="s">
        <v>1371</v>
      </c>
      <c r="C3313" t="s">
        <v>458</v>
      </c>
      <c r="D3313">
        <v>63646.39</v>
      </c>
      <c r="E3313">
        <v>0.44</v>
      </c>
      <c r="F3313" t="s">
        <v>548</v>
      </c>
      <c r="G3313" t="s">
        <v>23</v>
      </c>
    </row>
    <row r="3314" ht="12.75" customHeight="1">
      <c r="A3314" t="s">
        <v>7</v>
      </c>
      <c r="B3314" t="s">
        <v>1371</v>
      </c>
      <c r="C3314" t="s">
        <v>458</v>
      </c>
      <c r="D3314">
        <v>107475.61</v>
      </c>
      <c r="E3314">
        <v>0.743</v>
      </c>
      <c r="F3314" t="s">
        <v>550</v>
      </c>
      <c r="G3314" t="s">
        <v>47</v>
      </c>
    </row>
    <row r="3315" ht="12.75" customHeight="1">
      <c r="A3315" t="s">
        <v>7</v>
      </c>
      <c r="B3315" t="s">
        <v>1371</v>
      </c>
      <c r="C3315" t="s">
        <v>458</v>
      </c>
      <c r="D3315">
        <v>105739.8</v>
      </c>
      <c r="E3315">
        <v>0.731</v>
      </c>
      <c r="F3315" t="s">
        <v>554</v>
      </c>
      <c r="G3315" t="s">
        <v>45</v>
      </c>
    </row>
    <row r="3316" ht="12.75" customHeight="1">
      <c r="A3316" t="s">
        <v>7</v>
      </c>
      <c r="B3316" t="s">
        <v>1371</v>
      </c>
      <c r="C3316" t="s">
        <v>458</v>
      </c>
      <c r="D3316">
        <v>101255.62</v>
      </c>
      <c r="E3316">
        <v>0.7</v>
      </c>
      <c r="F3316" t="s">
        <v>557</v>
      </c>
      <c r="G3316" t="s">
        <v>42</v>
      </c>
    </row>
    <row r="3317" ht="12.75" customHeight="1">
      <c r="A3317" t="s">
        <v>7</v>
      </c>
      <c r="B3317" t="s">
        <v>1371</v>
      </c>
      <c r="C3317" t="s">
        <v>458</v>
      </c>
      <c r="D3317">
        <v>158537.38</v>
      </c>
      <c r="E3317">
        <v>1.096</v>
      </c>
      <c r="F3317" t="s">
        <v>562</v>
      </c>
      <c r="G3317" t="s">
        <v>14</v>
      </c>
    </row>
    <row r="3318" ht="12.75" customHeight="1">
      <c r="A3318" t="s">
        <v>7</v>
      </c>
      <c r="B3318" t="s">
        <v>1371</v>
      </c>
      <c r="C3318" t="s">
        <v>458</v>
      </c>
      <c r="D3318">
        <v>68998.48</v>
      </c>
      <c r="E3318">
        <v>0.477</v>
      </c>
      <c r="F3318" t="s">
        <v>565</v>
      </c>
      <c r="G3318" t="s">
        <v>89</v>
      </c>
    </row>
    <row r="3319" ht="12.75" customHeight="1">
      <c r="A3319" t="s">
        <v>7</v>
      </c>
      <c r="B3319" t="s">
        <v>1371</v>
      </c>
      <c r="C3319" t="s">
        <v>458</v>
      </c>
      <c r="D3319">
        <v>12295.33</v>
      </c>
      <c r="E3319">
        <v>0.085</v>
      </c>
      <c r="F3319" t="s">
        <v>586</v>
      </c>
      <c r="G3319" t="s">
        <v>80</v>
      </c>
    </row>
    <row r="3320" ht="12.75" customHeight="1">
      <c r="A3320" t="s">
        <v>7</v>
      </c>
      <c r="B3320" t="s">
        <v>1371</v>
      </c>
      <c r="C3320" t="s">
        <v>458</v>
      </c>
      <c r="D3320">
        <v>64514.3</v>
      </c>
      <c r="E3320">
        <v>0.446</v>
      </c>
      <c r="F3320" t="s">
        <v>587</v>
      </c>
      <c r="G3320" t="s">
        <v>78</v>
      </c>
    </row>
    <row r="3321" ht="12.75" customHeight="1">
      <c r="A3321" t="s">
        <v>7</v>
      </c>
      <c r="B3321" t="s">
        <v>1371</v>
      </c>
      <c r="C3321" t="s">
        <v>458</v>
      </c>
      <c r="D3321">
        <v>38332.49</v>
      </c>
      <c r="E3321">
        <v>0.265</v>
      </c>
      <c r="F3321" t="s">
        <v>590</v>
      </c>
      <c r="G3321" t="s">
        <v>78</v>
      </c>
    </row>
    <row r="3322" ht="12.75" customHeight="1">
      <c r="A3322" t="s">
        <v>7</v>
      </c>
      <c r="B3322" t="s">
        <v>1371</v>
      </c>
      <c r="C3322" t="s">
        <v>458</v>
      </c>
      <c r="D3322">
        <v>66394.76</v>
      </c>
      <c r="E3322">
        <v>0.459</v>
      </c>
      <c r="F3322" t="s">
        <v>595</v>
      </c>
      <c r="G3322" t="s">
        <v>240</v>
      </c>
    </row>
    <row r="3323" ht="12.75" customHeight="1">
      <c r="A3323" t="s">
        <v>7</v>
      </c>
      <c r="B3323" t="s">
        <v>1371</v>
      </c>
      <c r="C3323" t="s">
        <v>458</v>
      </c>
      <c r="D3323">
        <v>86211.93</v>
      </c>
      <c r="E3323">
        <v>0.596</v>
      </c>
      <c r="F3323" t="s">
        <v>596</v>
      </c>
      <c r="G3323" t="s">
        <v>92</v>
      </c>
    </row>
    <row r="3324" ht="12.75" customHeight="1">
      <c r="A3324" t="s">
        <v>7</v>
      </c>
      <c r="B3324" t="s">
        <v>1371</v>
      </c>
      <c r="C3324" t="s">
        <v>458</v>
      </c>
      <c r="D3324">
        <v>82306.36</v>
      </c>
      <c r="E3324">
        <v>0.569</v>
      </c>
      <c r="F3324" t="s">
        <v>598</v>
      </c>
      <c r="G3324" t="s">
        <v>47</v>
      </c>
    </row>
    <row r="3325" ht="12.75" customHeight="1">
      <c r="A3325" t="s">
        <v>7</v>
      </c>
      <c r="B3325" t="s">
        <v>1371</v>
      </c>
      <c r="C3325" t="s">
        <v>458</v>
      </c>
      <c r="D3325">
        <v>67551.97</v>
      </c>
      <c r="E3325">
        <v>0.467</v>
      </c>
      <c r="F3325" t="s">
        <v>601</v>
      </c>
      <c r="G3325" t="s">
        <v>47</v>
      </c>
    </row>
    <row r="3326" ht="12.75" customHeight="1">
      <c r="A3326" t="s">
        <v>7</v>
      </c>
      <c r="B3326" t="s">
        <v>1371</v>
      </c>
      <c r="C3326" t="s">
        <v>458</v>
      </c>
      <c r="D3326">
        <v>92142.62</v>
      </c>
      <c r="E3326">
        <v>0.637</v>
      </c>
      <c r="F3326" t="s">
        <v>490</v>
      </c>
      <c r="G3326" t="s">
        <v>80</v>
      </c>
    </row>
    <row r="3327" ht="12.75" customHeight="1">
      <c r="A3327" t="s">
        <v>7</v>
      </c>
      <c r="B3327" t="s">
        <v>1371</v>
      </c>
      <c r="C3327" t="s">
        <v>458</v>
      </c>
      <c r="D3327">
        <v>92142.62</v>
      </c>
      <c r="E3327">
        <v>0.637</v>
      </c>
      <c r="F3327" t="s">
        <v>489</v>
      </c>
      <c r="G3327" t="s">
        <v>47</v>
      </c>
    </row>
    <row r="3328" ht="12.75" customHeight="1">
      <c r="A3328" t="s">
        <v>7</v>
      </c>
      <c r="B3328" t="s">
        <v>1371</v>
      </c>
      <c r="C3328" t="s">
        <v>458</v>
      </c>
      <c r="D3328">
        <v>141757.87</v>
      </c>
      <c r="E3328">
        <v>0.98</v>
      </c>
      <c r="F3328" t="s">
        <v>613</v>
      </c>
      <c r="G3328" t="s">
        <v>89</v>
      </c>
    </row>
    <row r="3329" ht="12.75" customHeight="1">
      <c r="A3329" t="s">
        <v>7</v>
      </c>
      <c r="B3329" t="s">
        <v>1371</v>
      </c>
      <c r="C3329" t="s">
        <v>458</v>
      </c>
      <c r="D3329">
        <v>69721.73</v>
      </c>
      <c r="E3329">
        <v>0.482</v>
      </c>
      <c r="F3329" t="s">
        <v>617</v>
      </c>
      <c r="G3329" t="s">
        <v>47</v>
      </c>
    </row>
    <row r="3330" ht="12.75" customHeight="1">
      <c r="A3330" t="s">
        <v>7</v>
      </c>
      <c r="B3330" t="s">
        <v>1371</v>
      </c>
      <c r="C3330" t="s">
        <v>458</v>
      </c>
      <c r="D3330">
        <v>84620.77</v>
      </c>
      <c r="E3330">
        <v>0.585</v>
      </c>
      <c r="F3330" t="s">
        <v>610</v>
      </c>
      <c r="G3330" t="s">
        <v>40</v>
      </c>
    </row>
    <row r="3331" ht="12.75" customHeight="1">
      <c r="A3331" t="s">
        <v>7</v>
      </c>
      <c r="B3331" t="s">
        <v>1371</v>
      </c>
      <c r="C3331" t="s">
        <v>458</v>
      </c>
      <c r="D3331">
        <v>55979.9</v>
      </c>
      <c r="E3331">
        <v>0.387</v>
      </c>
      <c r="F3331" t="s">
        <v>567</v>
      </c>
      <c r="G3331" t="s">
        <v>25</v>
      </c>
    </row>
    <row r="3332" ht="12.75" customHeight="1">
      <c r="A3332" t="s">
        <v>7</v>
      </c>
      <c r="B3332" t="s">
        <v>1371</v>
      </c>
      <c r="C3332" t="s">
        <v>458</v>
      </c>
      <c r="D3332">
        <v>49615.26</v>
      </c>
      <c r="E3332">
        <v>0.343</v>
      </c>
      <c r="F3332" t="s">
        <v>577</v>
      </c>
      <c r="G3332" t="s">
        <v>25</v>
      </c>
    </row>
    <row r="3333" ht="12.75" customHeight="1">
      <c r="A3333" t="s">
        <v>7</v>
      </c>
      <c r="B3333" t="s">
        <v>1371</v>
      </c>
      <c r="C3333" t="s">
        <v>458</v>
      </c>
      <c r="D3333">
        <v>29219.48</v>
      </c>
      <c r="E3333">
        <v>0.202</v>
      </c>
      <c r="F3333" t="s">
        <v>580</v>
      </c>
      <c r="G3333" t="s">
        <v>25</v>
      </c>
    </row>
    <row r="3334" ht="12.75" customHeight="1">
      <c r="A3334" t="s">
        <v>7</v>
      </c>
      <c r="B3334" t="s">
        <v>1371</v>
      </c>
      <c r="C3334" t="s">
        <v>458</v>
      </c>
      <c r="D3334">
        <v>70878.94</v>
      </c>
      <c r="E3334">
        <v>0.49</v>
      </c>
      <c r="F3334" t="s">
        <v>583</v>
      </c>
      <c r="G3334" t="s">
        <v>25</v>
      </c>
    </row>
    <row r="3335" ht="12.75" customHeight="1">
      <c r="A3335" t="s">
        <v>7</v>
      </c>
      <c r="B3335" t="s">
        <v>1371</v>
      </c>
      <c r="C3335" t="s">
        <v>458</v>
      </c>
      <c r="D3335">
        <v>45275.73</v>
      </c>
      <c r="E3335">
        <v>0.313</v>
      </c>
      <c r="F3335" t="s">
        <v>573</v>
      </c>
      <c r="G3335" t="s">
        <v>25</v>
      </c>
    </row>
    <row r="3336" ht="12.75" customHeight="1">
      <c r="A3336" t="s">
        <v>7</v>
      </c>
      <c r="B3336" t="s">
        <v>1371</v>
      </c>
      <c r="C3336" t="s">
        <v>458</v>
      </c>
      <c r="D3336">
        <v>69287.78</v>
      </c>
      <c r="E3336">
        <v>0.479</v>
      </c>
      <c r="F3336" t="s">
        <v>575</v>
      </c>
      <c r="G3336" t="s">
        <v>25</v>
      </c>
    </row>
    <row r="3337" ht="12.75" customHeight="1">
      <c r="A3337" t="s">
        <v>7</v>
      </c>
      <c r="B3337" t="s">
        <v>8</v>
      </c>
      <c r="C3337" t="s">
        <v>458</v>
      </c>
      <c r="D3337">
        <v>15400.9</v>
      </c>
      <c r="E3337">
        <v>0.112</v>
      </c>
      <c r="F3337" t="s">
        <v>463</v>
      </c>
      <c r="G3337" t="s">
        <v>16</v>
      </c>
    </row>
    <row r="3338" ht="12.75" customHeight="1">
      <c r="A3338" t="s">
        <v>7</v>
      </c>
      <c r="B3338" t="s">
        <v>8</v>
      </c>
      <c r="C3338" t="s">
        <v>458</v>
      </c>
      <c r="D3338">
        <v>59403.47</v>
      </c>
      <c r="E3338">
        <v>0.432</v>
      </c>
      <c r="F3338" t="s">
        <v>484</v>
      </c>
      <c r="G3338" t="s">
        <v>42</v>
      </c>
    </row>
    <row r="3339" ht="12.75" customHeight="1">
      <c r="A3339" t="s">
        <v>7</v>
      </c>
      <c r="B3339" t="s">
        <v>8</v>
      </c>
      <c r="C3339" t="s">
        <v>458</v>
      </c>
      <c r="D3339">
        <v>30801.8</v>
      </c>
      <c r="E3339">
        <v>0.224</v>
      </c>
      <c r="F3339" t="s">
        <v>485</v>
      </c>
      <c r="G3339" t="s">
        <v>23</v>
      </c>
    </row>
    <row r="3340" ht="12.75" customHeight="1">
      <c r="A3340" t="s">
        <v>7</v>
      </c>
      <c r="B3340" t="s">
        <v>8</v>
      </c>
      <c r="C3340" t="s">
        <v>458</v>
      </c>
      <c r="D3340">
        <v>4812.78</v>
      </c>
      <c r="E3340">
        <v>0.035</v>
      </c>
      <c r="F3340" t="s">
        <v>486</v>
      </c>
      <c r="G3340" t="s">
        <v>78</v>
      </c>
    </row>
    <row r="3341" ht="12.75" customHeight="1">
      <c r="A3341" t="s">
        <v>7</v>
      </c>
      <c r="B3341" t="s">
        <v>8</v>
      </c>
      <c r="C3341" t="s">
        <v>458</v>
      </c>
      <c r="D3341">
        <v>7425.43</v>
      </c>
      <c r="E3341">
        <v>0.054</v>
      </c>
      <c r="F3341" t="s">
        <v>461</v>
      </c>
      <c r="G3341" t="s">
        <v>11</v>
      </c>
    </row>
    <row r="3342" ht="12.75" customHeight="1">
      <c r="A3342" t="s">
        <v>7</v>
      </c>
      <c r="B3342" t="s">
        <v>8</v>
      </c>
      <c r="C3342" t="s">
        <v>458</v>
      </c>
      <c r="D3342">
        <v>19900.22</v>
      </c>
      <c r="E3342">
        <v>0.138</v>
      </c>
      <c r="F3342" t="s">
        <v>465</v>
      </c>
      <c r="G3342" t="s">
        <v>11</v>
      </c>
    </row>
    <row r="3343" ht="12.75" customHeight="1">
      <c r="A3343" t="s">
        <v>7</v>
      </c>
      <c r="B3343" t="s">
        <v>8</v>
      </c>
      <c r="C3343" t="s">
        <v>458</v>
      </c>
      <c r="D3343">
        <v>24514.76</v>
      </c>
      <c r="E3343">
        <v>0.17</v>
      </c>
      <c r="F3343" t="s">
        <v>466</v>
      </c>
      <c r="G3343" t="s">
        <v>11</v>
      </c>
    </row>
    <row r="3344" ht="12.75" customHeight="1">
      <c r="A3344" t="s">
        <v>7</v>
      </c>
      <c r="B3344" t="s">
        <v>8</v>
      </c>
      <c r="C3344" t="s">
        <v>458</v>
      </c>
      <c r="D3344">
        <v>28408.28</v>
      </c>
      <c r="E3344">
        <v>0.197</v>
      </c>
      <c r="F3344" t="s">
        <v>468</v>
      </c>
      <c r="G3344" t="s">
        <v>11</v>
      </c>
    </row>
    <row r="3345" ht="12.75" customHeight="1">
      <c r="A3345" t="s">
        <v>7</v>
      </c>
      <c r="B3345" t="s">
        <v>8</v>
      </c>
      <c r="C3345" t="s">
        <v>458</v>
      </c>
      <c r="D3345">
        <v>11103.74</v>
      </c>
      <c r="E3345">
        <v>0.077</v>
      </c>
      <c r="F3345" t="s">
        <v>481</v>
      </c>
      <c r="G3345" t="s">
        <v>11</v>
      </c>
    </row>
    <row r="3346" ht="12.75" customHeight="1">
      <c r="A3346" t="s">
        <v>7</v>
      </c>
      <c r="B3346" t="s">
        <v>8</v>
      </c>
      <c r="C3346" t="s">
        <v>458</v>
      </c>
      <c r="D3346">
        <v>1297.84</v>
      </c>
      <c r="E3346">
        <v>0.009</v>
      </c>
      <c r="F3346" t="s">
        <v>464</v>
      </c>
      <c r="G3346" t="s">
        <v>14</v>
      </c>
    </row>
    <row r="3347" ht="12.75" customHeight="1">
      <c r="A3347" t="s">
        <v>7</v>
      </c>
      <c r="B3347" t="s">
        <v>8</v>
      </c>
      <c r="C3347" t="s">
        <v>458</v>
      </c>
      <c r="D3347">
        <v>13122.61</v>
      </c>
      <c r="E3347">
        <v>0.091</v>
      </c>
      <c r="F3347" t="s">
        <v>471</v>
      </c>
      <c r="G3347" t="s">
        <v>11</v>
      </c>
    </row>
    <row r="3348" ht="12.75" customHeight="1">
      <c r="A3348" t="s">
        <v>7</v>
      </c>
      <c r="B3348" t="s">
        <v>8</v>
      </c>
      <c r="C3348" t="s">
        <v>458</v>
      </c>
      <c r="D3348">
        <v>10526.93</v>
      </c>
      <c r="E3348">
        <v>0.073</v>
      </c>
      <c r="F3348" t="s">
        <v>475</v>
      </c>
      <c r="G3348" t="s">
        <v>11</v>
      </c>
    </row>
    <row r="3349" ht="12.75" customHeight="1">
      <c r="A3349" t="s">
        <v>7</v>
      </c>
      <c r="B3349" t="s">
        <v>8</v>
      </c>
      <c r="C3349" t="s">
        <v>458</v>
      </c>
      <c r="D3349">
        <v>11680.56</v>
      </c>
      <c r="E3349">
        <v>0.081</v>
      </c>
      <c r="F3349" t="s">
        <v>476</v>
      </c>
      <c r="G3349" t="s">
        <v>11</v>
      </c>
    </row>
    <row r="3350" ht="12.75" customHeight="1">
      <c r="A3350" t="s">
        <v>7</v>
      </c>
      <c r="B3350" t="s">
        <v>8</v>
      </c>
      <c r="C3350" t="s">
        <v>458</v>
      </c>
      <c r="D3350">
        <v>10815.33</v>
      </c>
      <c r="E3350">
        <v>0.075</v>
      </c>
      <c r="F3350" t="s">
        <v>478</v>
      </c>
      <c r="G3350" t="s">
        <v>11</v>
      </c>
    </row>
    <row r="3351" ht="12.75" customHeight="1">
      <c r="A3351" t="s">
        <v>7</v>
      </c>
      <c r="B3351" t="s">
        <v>8</v>
      </c>
      <c r="C3351" t="s">
        <v>458</v>
      </c>
      <c r="D3351">
        <v>9373.29</v>
      </c>
      <c r="E3351">
        <v>0.065</v>
      </c>
      <c r="F3351" t="s">
        <v>480</v>
      </c>
      <c r="G3351" t="s">
        <v>11</v>
      </c>
    </row>
    <row r="3352" ht="12.75" customHeight="1">
      <c r="A3352" t="s">
        <v>7</v>
      </c>
      <c r="B3352" t="s">
        <v>8</v>
      </c>
      <c r="C3352" t="s">
        <v>9</v>
      </c>
      <c r="D3352">
        <v>2739.88</v>
      </c>
      <c r="E3352">
        <v>0.019</v>
      </c>
      <c r="F3352" t="s">
        <v>12</v>
      </c>
      <c r="G3352" t="s">
        <v>11</v>
      </c>
    </row>
    <row r="3353" ht="12.75" customHeight="1">
      <c r="A3353" t="s">
        <v>7</v>
      </c>
      <c r="B3353" t="s">
        <v>8</v>
      </c>
      <c r="C3353" t="s">
        <v>9</v>
      </c>
      <c r="D3353">
        <v>49462.13</v>
      </c>
      <c r="E3353">
        <v>0.343</v>
      </c>
      <c r="F3353" t="s">
        <v>916</v>
      </c>
      <c r="G3353" t="s">
        <v>25</v>
      </c>
    </row>
    <row r="3354" ht="12.75" customHeight="1">
      <c r="A3354" t="s">
        <v>7</v>
      </c>
      <c r="B3354" t="s">
        <v>8</v>
      </c>
      <c r="C3354" t="s">
        <v>9</v>
      </c>
      <c r="D3354">
        <v>81908.13</v>
      </c>
      <c r="E3354">
        <v>0.568</v>
      </c>
      <c r="F3354" t="s">
        <v>1120</v>
      </c>
      <c r="G3354" t="s">
        <v>25</v>
      </c>
    </row>
    <row r="3355" ht="12.75" customHeight="1">
      <c r="A3355" t="s">
        <v>7</v>
      </c>
      <c r="B3355" t="s">
        <v>8</v>
      </c>
      <c r="C3355" t="s">
        <v>9</v>
      </c>
      <c r="D3355">
        <v>113921.53</v>
      </c>
      <c r="E3355">
        <v>0.79</v>
      </c>
      <c r="F3355" t="s">
        <v>24</v>
      </c>
      <c r="G3355" t="s">
        <v>25</v>
      </c>
    </row>
    <row r="3356" ht="12.75" customHeight="1">
      <c r="A3356" t="s">
        <v>7</v>
      </c>
      <c r="B3356" t="s">
        <v>8</v>
      </c>
      <c r="C3356" t="s">
        <v>9</v>
      </c>
      <c r="D3356">
        <v>100077.9</v>
      </c>
      <c r="E3356">
        <v>0.694</v>
      </c>
      <c r="F3356" t="s">
        <v>26</v>
      </c>
      <c r="G3356" t="s">
        <v>25</v>
      </c>
    </row>
    <row r="3357" ht="12.75" customHeight="1">
      <c r="A3357" t="s">
        <v>7</v>
      </c>
      <c r="B3357" t="s">
        <v>8</v>
      </c>
      <c r="C3357" t="s">
        <v>9</v>
      </c>
      <c r="D3357">
        <v>162806.84</v>
      </c>
      <c r="E3357">
        <v>1.129</v>
      </c>
      <c r="F3357" t="s">
        <v>27</v>
      </c>
      <c r="G3357" t="s">
        <v>25</v>
      </c>
    </row>
    <row r="3358" ht="12.75" customHeight="1">
      <c r="A3358" t="s">
        <v>7</v>
      </c>
      <c r="B3358" t="s">
        <v>8</v>
      </c>
      <c r="C3358" t="s">
        <v>9</v>
      </c>
      <c r="D3358">
        <v>23649.53</v>
      </c>
      <c r="E3358">
        <v>0.164</v>
      </c>
      <c r="F3358" t="s">
        <v>909</v>
      </c>
      <c r="G3358" t="s">
        <v>11</v>
      </c>
    </row>
    <row r="3359" ht="12.75" customHeight="1">
      <c r="A3359" t="s">
        <v>7</v>
      </c>
      <c r="B3359" t="s">
        <v>8</v>
      </c>
      <c r="C3359" t="s">
        <v>9</v>
      </c>
      <c r="D3359">
        <v>22063.28</v>
      </c>
      <c r="E3359">
        <v>0.153</v>
      </c>
      <c r="F3359" t="s">
        <v>18</v>
      </c>
      <c r="G3359" t="s">
        <v>11</v>
      </c>
    </row>
    <row r="3360" ht="12.75" customHeight="1">
      <c r="A3360" t="s">
        <v>7</v>
      </c>
      <c r="B3360" t="s">
        <v>8</v>
      </c>
      <c r="C3360" t="s">
        <v>9</v>
      </c>
      <c r="D3360">
        <v>33022.82</v>
      </c>
      <c r="E3360">
        <v>0.229</v>
      </c>
      <c r="F3360" t="s">
        <v>913</v>
      </c>
      <c r="G3360" t="s">
        <v>11</v>
      </c>
    </row>
    <row r="3361" ht="12.75" customHeight="1">
      <c r="A3361" t="s">
        <v>7</v>
      </c>
      <c r="B3361" t="s">
        <v>8</v>
      </c>
      <c r="C3361" t="s">
        <v>9</v>
      </c>
      <c r="D3361">
        <v>20909.65</v>
      </c>
      <c r="E3361">
        <v>0.145</v>
      </c>
      <c r="F3361" t="s">
        <v>904</v>
      </c>
      <c r="G3361" t="s">
        <v>16</v>
      </c>
    </row>
    <row r="3362" ht="12.75" customHeight="1">
      <c r="A3362" t="s">
        <v>7</v>
      </c>
      <c r="B3362" t="s">
        <v>8</v>
      </c>
      <c r="C3362" t="s">
        <v>9</v>
      </c>
      <c r="D3362">
        <v>15429.88</v>
      </c>
      <c r="E3362">
        <v>0.107</v>
      </c>
      <c r="F3362" t="s">
        <v>17</v>
      </c>
      <c r="G3362" t="s">
        <v>16</v>
      </c>
    </row>
    <row r="3363" ht="12.75" customHeight="1">
      <c r="A3363" t="s">
        <v>7</v>
      </c>
      <c r="B3363" t="s">
        <v>8</v>
      </c>
      <c r="C3363" t="s">
        <v>9</v>
      </c>
      <c r="D3363">
        <v>13699.42</v>
      </c>
      <c r="E3363">
        <v>0.095</v>
      </c>
      <c r="F3363" t="s">
        <v>22</v>
      </c>
      <c r="G3363" t="s">
        <v>23</v>
      </c>
    </row>
    <row r="3364" ht="12.75" customHeight="1">
      <c r="A3364" t="s">
        <v>7</v>
      </c>
      <c r="B3364" t="s">
        <v>1371</v>
      </c>
      <c r="C3364" t="s">
        <v>9</v>
      </c>
      <c r="D3364">
        <v>47879.45</v>
      </c>
      <c r="E3364">
        <v>0.331</v>
      </c>
      <c r="F3364" t="s">
        <v>31</v>
      </c>
      <c r="G3364" t="s">
        <v>25</v>
      </c>
    </row>
    <row r="3365" ht="12.75" customHeight="1">
      <c r="A3365" t="s">
        <v>7</v>
      </c>
      <c r="B3365" t="s">
        <v>1371</v>
      </c>
      <c r="C3365" t="s">
        <v>9</v>
      </c>
      <c r="D3365">
        <v>85922.63</v>
      </c>
      <c r="E3365">
        <v>0.594</v>
      </c>
      <c r="F3365" t="s">
        <v>32</v>
      </c>
      <c r="G3365" t="s">
        <v>25</v>
      </c>
    </row>
    <row r="3366" ht="12.75" customHeight="1">
      <c r="A3366" t="s">
        <v>7</v>
      </c>
      <c r="B3366" t="s">
        <v>1371</v>
      </c>
      <c r="C3366" t="s">
        <v>9</v>
      </c>
      <c r="D3366">
        <v>68709.17</v>
      </c>
      <c r="E3366">
        <v>0.475</v>
      </c>
      <c r="F3366" t="s">
        <v>33</v>
      </c>
      <c r="G3366" t="s">
        <v>25</v>
      </c>
    </row>
    <row r="3367" ht="12.75" customHeight="1">
      <c r="A3367" t="s">
        <v>7</v>
      </c>
      <c r="B3367" t="s">
        <v>1371</v>
      </c>
      <c r="C3367" t="s">
        <v>9</v>
      </c>
      <c r="D3367">
        <v>34426.91</v>
      </c>
      <c r="E3367">
        <v>0.238</v>
      </c>
      <c r="F3367" t="s">
        <v>34</v>
      </c>
      <c r="G3367" t="s">
        <v>25</v>
      </c>
    </row>
    <row r="3368" ht="12.75" customHeight="1">
      <c r="A3368" t="s">
        <v>7</v>
      </c>
      <c r="B3368" t="s">
        <v>1371</v>
      </c>
      <c r="C3368" t="s">
        <v>9</v>
      </c>
      <c r="D3368">
        <v>104437.95</v>
      </c>
      <c r="E3368">
        <v>0.722</v>
      </c>
      <c r="F3368" t="s">
        <v>35</v>
      </c>
      <c r="G3368" t="s">
        <v>25</v>
      </c>
    </row>
    <row r="3369" ht="12.75" customHeight="1">
      <c r="A3369" t="s">
        <v>7</v>
      </c>
      <c r="B3369" t="s">
        <v>1371</v>
      </c>
      <c r="C3369" t="s">
        <v>9</v>
      </c>
      <c r="D3369">
        <v>59596.17</v>
      </c>
      <c r="E3369">
        <v>0.412</v>
      </c>
      <c r="F3369" t="s">
        <v>36</v>
      </c>
      <c r="G3369" t="s">
        <v>25</v>
      </c>
    </row>
    <row r="3370" ht="12.75" customHeight="1">
      <c r="A3370" t="s">
        <v>7</v>
      </c>
      <c r="B3370" t="s">
        <v>1371</v>
      </c>
      <c r="C3370" t="s">
        <v>9</v>
      </c>
      <c r="D3370">
        <v>53665.48</v>
      </c>
      <c r="E3370">
        <v>0.371</v>
      </c>
      <c r="F3370" t="s">
        <v>37</v>
      </c>
      <c r="G3370" t="s">
        <v>25</v>
      </c>
    </row>
    <row r="3371" ht="12.75" customHeight="1">
      <c r="A3371" t="s">
        <v>7</v>
      </c>
      <c r="B3371" t="s">
        <v>1371</v>
      </c>
      <c r="C3371" t="s">
        <v>9</v>
      </c>
      <c r="D3371">
        <v>42382.71</v>
      </c>
      <c r="E3371">
        <v>0.293</v>
      </c>
      <c r="F3371" t="s">
        <v>30</v>
      </c>
      <c r="G3371" t="s">
        <v>14</v>
      </c>
    </row>
    <row r="3372" ht="12.75" customHeight="1">
      <c r="A3372" t="s">
        <v>7</v>
      </c>
      <c r="B3372" t="s">
        <v>1371</v>
      </c>
      <c r="C3372" t="s">
        <v>9</v>
      </c>
      <c r="D3372">
        <v>9257.66</v>
      </c>
      <c r="E3372">
        <v>0.064</v>
      </c>
      <c r="F3372" t="s">
        <v>30</v>
      </c>
      <c r="G3372" t="s">
        <v>14</v>
      </c>
    </row>
    <row r="3373" ht="12.75" customHeight="1">
      <c r="A3373" t="s">
        <v>7</v>
      </c>
      <c r="B3373" t="s">
        <v>1371</v>
      </c>
      <c r="C3373" t="s">
        <v>9</v>
      </c>
      <c r="D3373">
        <v>42382.71</v>
      </c>
      <c r="E3373">
        <v>0.293</v>
      </c>
      <c r="F3373" t="s">
        <v>1152</v>
      </c>
      <c r="G3373" t="s">
        <v>14</v>
      </c>
    </row>
    <row r="3374" ht="12.75" customHeight="1">
      <c r="A3374" t="s">
        <v>7</v>
      </c>
      <c r="B3374" t="s">
        <v>1371</v>
      </c>
      <c r="C3374" t="s">
        <v>9</v>
      </c>
      <c r="D3374">
        <v>22710.19</v>
      </c>
      <c r="E3374">
        <v>0.157</v>
      </c>
      <c r="F3374" t="s">
        <v>1152</v>
      </c>
      <c r="G3374" t="s">
        <v>14</v>
      </c>
    </row>
    <row r="3375" ht="12.75" customHeight="1">
      <c r="A3375" t="s">
        <v>7</v>
      </c>
      <c r="B3375" t="s">
        <v>1371</v>
      </c>
      <c r="C3375" t="s">
        <v>9</v>
      </c>
      <c r="D3375">
        <v>42382.71</v>
      </c>
      <c r="E3375">
        <v>0.293</v>
      </c>
      <c r="F3375" t="s">
        <v>957</v>
      </c>
      <c r="G3375" t="s">
        <v>73</v>
      </c>
    </row>
    <row r="3376" ht="12.75" customHeight="1">
      <c r="A3376" t="s">
        <v>7</v>
      </c>
      <c r="B3376" t="s">
        <v>1371</v>
      </c>
      <c r="C3376" t="s">
        <v>9</v>
      </c>
      <c r="D3376">
        <v>42382.71</v>
      </c>
      <c r="E3376">
        <v>0.293</v>
      </c>
      <c r="F3376" t="s">
        <v>957</v>
      </c>
      <c r="G3376" t="s">
        <v>73</v>
      </c>
    </row>
    <row r="3377" ht="12.75" customHeight="1">
      <c r="A3377" t="s">
        <v>7</v>
      </c>
      <c r="B3377" t="s">
        <v>1371</v>
      </c>
      <c r="C3377" t="s">
        <v>9</v>
      </c>
      <c r="D3377">
        <v>42382.71</v>
      </c>
      <c r="E3377">
        <v>0.293</v>
      </c>
      <c r="F3377" t="s">
        <v>957</v>
      </c>
      <c r="G3377" t="s">
        <v>73</v>
      </c>
    </row>
    <row r="3378" ht="12.75" customHeight="1">
      <c r="A3378" t="s">
        <v>7</v>
      </c>
      <c r="B3378" t="s">
        <v>1371</v>
      </c>
      <c r="C3378" t="s">
        <v>9</v>
      </c>
      <c r="D3378">
        <v>42382.71</v>
      </c>
      <c r="E3378">
        <v>0.293</v>
      </c>
      <c r="F3378" t="s">
        <v>957</v>
      </c>
      <c r="G3378" t="s">
        <v>73</v>
      </c>
    </row>
    <row r="3379" ht="12.75" customHeight="1">
      <c r="A3379" t="s">
        <v>7</v>
      </c>
      <c r="B3379" t="s">
        <v>1371</v>
      </c>
      <c r="C3379" t="s">
        <v>9</v>
      </c>
      <c r="D3379">
        <v>19527.87</v>
      </c>
      <c r="E3379">
        <v>0.135</v>
      </c>
      <c r="F3379" t="s">
        <v>957</v>
      </c>
      <c r="G3379" t="s">
        <v>73</v>
      </c>
    </row>
    <row r="3380" ht="12.75" customHeight="1">
      <c r="A3380" t="s">
        <v>7</v>
      </c>
      <c r="B3380" t="s">
        <v>1371</v>
      </c>
      <c r="C3380" t="s">
        <v>9</v>
      </c>
      <c r="D3380">
        <v>20829.73</v>
      </c>
      <c r="E3380">
        <v>0.144</v>
      </c>
      <c r="F3380" t="s">
        <v>29</v>
      </c>
      <c r="G3380" t="s">
        <v>14</v>
      </c>
    </row>
    <row r="3381" ht="12.75" customHeight="1">
      <c r="A3381" t="s">
        <v>7</v>
      </c>
      <c r="B3381" t="s">
        <v>1371</v>
      </c>
      <c r="C3381" t="s">
        <v>9</v>
      </c>
      <c r="D3381">
        <v>98217.96</v>
      </c>
      <c r="E3381">
        <v>0.679</v>
      </c>
      <c r="F3381" t="s">
        <v>1164</v>
      </c>
      <c r="G3381" t="s">
        <v>14</v>
      </c>
    </row>
    <row r="3382" ht="12.75" customHeight="1">
      <c r="A3382" t="s">
        <v>7</v>
      </c>
      <c r="B3382" t="s">
        <v>1371</v>
      </c>
      <c r="C3382" t="s">
        <v>9</v>
      </c>
      <c r="D3382">
        <v>61476.63</v>
      </c>
      <c r="E3382">
        <v>0.425</v>
      </c>
      <c r="F3382" t="s">
        <v>38</v>
      </c>
      <c r="G3382" t="s">
        <v>14</v>
      </c>
    </row>
    <row r="3383" ht="12.75" customHeight="1">
      <c r="A3383" t="s">
        <v>7</v>
      </c>
      <c r="B3383" t="s">
        <v>1371</v>
      </c>
      <c r="C3383" t="s">
        <v>9</v>
      </c>
      <c r="D3383">
        <v>88381.7</v>
      </c>
      <c r="E3383">
        <v>0.611</v>
      </c>
      <c r="F3383" t="s">
        <v>39</v>
      </c>
      <c r="G3383" t="s">
        <v>40</v>
      </c>
    </row>
    <row r="3384" ht="12.75" customHeight="1">
      <c r="A3384" t="s">
        <v>7</v>
      </c>
      <c r="B3384" t="s">
        <v>1371</v>
      </c>
      <c r="C3384" t="s">
        <v>9</v>
      </c>
      <c r="D3384">
        <v>41804.11</v>
      </c>
      <c r="E3384">
        <v>0.289</v>
      </c>
      <c r="F3384" t="s">
        <v>41</v>
      </c>
      <c r="G3384" t="s">
        <v>42</v>
      </c>
    </row>
    <row r="3385" ht="12.75" customHeight="1">
      <c r="A3385" t="s">
        <v>7</v>
      </c>
      <c r="B3385" t="s">
        <v>1371</v>
      </c>
      <c r="C3385" t="s">
        <v>9</v>
      </c>
      <c r="D3385">
        <v>77388.23</v>
      </c>
      <c r="E3385">
        <v>0.535</v>
      </c>
      <c r="F3385" t="s">
        <v>43</v>
      </c>
      <c r="G3385" t="s">
        <v>42</v>
      </c>
    </row>
    <row r="3386" ht="12.75" customHeight="1">
      <c r="A3386" t="s">
        <v>7</v>
      </c>
      <c r="B3386" t="s">
        <v>1371</v>
      </c>
      <c r="C3386" t="s">
        <v>9</v>
      </c>
      <c r="D3386">
        <v>61476.63</v>
      </c>
      <c r="E3386">
        <v>0.425</v>
      </c>
      <c r="F3386" t="s">
        <v>44</v>
      </c>
      <c r="G3386" t="s">
        <v>45</v>
      </c>
    </row>
    <row r="3387" ht="12.75" customHeight="1">
      <c r="A3387" t="s">
        <v>7</v>
      </c>
      <c r="B3387" t="s">
        <v>1371</v>
      </c>
      <c r="C3387" t="s">
        <v>9</v>
      </c>
      <c r="D3387">
        <v>182983.38</v>
      </c>
      <c r="E3387">
        <v>1.265</v>
      </c>
      <c r="F3387" t="s">
        <v>1178</v>
      </c>
      <c r="G3387" t="s">
        <v>45</v>
      </c>
    </row>
    <row r="3388" ht="12.75" customHeight="1">
      <c r="A3388" t="s">
        <v>7</v>
      </c>
      <c r="B3388" t="s">
        <v>1371</v>
      </c>
      <c r="C3388" t="s">
        <v>9</v>
      </c>
      <c r="D3388">
        <v>106897.01</v>
      </c>
      <c r="E3388">
        <v>0.739</v>
      </c>
      <c r="F3388" t="s">
        <v>46</v>
      </c>
      <c r="G3388" t="s">
        <v>47</v>
      </c>
    </row>
    <row r="3389" ht="12.75" customHeight="1">
      <c r="A3389" t="s">
        <v>7</v>
      </c>
      <c r="B3389" t="s">
        <v>1371</v>
      </c>
      <c r="C3389" t="s">
        <v>9</v>
      </c>
      <c r="D3389">
        <v>163310.86</v>
      </c>
      <c r="E3389">
        <v>1.129</v>
      </c>
      <c r="F3389" t="s">
        <v>48</v>
      </c>
      <c r="G3389" t="s">
        <v>47</v>
      </c>
    </row>
    <row r="3390" ht="12.75" customHeight="1">
      <c r="A3390" t="s">
        <v>7</v>
      </c>
      <c r="B3390" t="s">
        <v>1371</v>
      </c>
      <c r="C3390" t="s">
        <v>9</v>
      </c>
      <c r="D3390">
        <v>94601.68</v>
      </c>
      <c r="E3390">
        <v>0.654</v>
      </c>
      <c r="F3390" t="s">
        <v>50</v>
      </c>
      <c r="G3390" t="s">
        <v>47</v>
      </c>
    </row>
    <row r="3391" ht="12.75" customHeight="1">
      <c r="A3391" t="s">
        <v>7</v>
      </c>
      <c r="B3391" t="s">
        <v>1371</v>
      </c>
      <c r="C3391" t="s">
        <v>9</v>
      </c>
      <c r="D3391">
        <v>152317.39</v>
      </c>
      <c r="E3391">
        <v>1.053</v>
      </c>
      <c r="F3391" t="s">
        <v>51</v>
      </c>
      <c r="G3391" t="s">
        <v>47</v>
      </c>
    </row>
    <row r="3392" ht="12.75" customHeight="1">
      <c r="A3392" t="s">
        <v>7</v>
      </c>
      <c r="B3392" t="s">
        <v>1371</v>
      </c>
      <c r="C3392" t="s">
        <v>9</v>
      </c>
      <c r="D3392">
        <v>95758.89</v>
      </c>
      <c r="E3392">
        <v>0.662</v>
      </c>
      <c r="F3392" t="s">
        <v>52</v>
      </c>
      <c r="G3392" t="s">
        <v>47</v>
      </c>
    </row>
    <row r="3393" ht="12.75" customHeight="1">
      <c r="A3393" t="s">
        <v>7</v>
      </c>
      <c r="B3393" t="s">
        <v>1371</v>
      </c>
      <c r="C3393" t="s">
        <v>9</v>
      </c>
      <c r="D3393">
        <v>87224.49</v>
      </c>
      <c r="E3393">
        <v>0.603</v>
      </c>
      <c r="F3393" t="s">
        <v>53</v>
      </c>
      <c r="G3393" t="s">
        <v>47</v>
      </c>
    </row>
    <row r="3394" ht="12.75" customHeight="1">
      <c r="A3394" t="s">
        <v>7</v>
      </c>
      <c r="B3394" t="s">
        <v>1371</v>
      </c>
      <c r="C3394" t="s">
        <v>9</v>
      </c>
      <c r="D3394">
        <v>113550.95</v>
      </c>
      <c r="E3394">
        <v>0.785</v>
      </c>
      <c r="F3394" t="s">
        <v>54</v>
      </c>
      <c r="G3394" t="s">
        <v>47</v>
      </c>
    </row>
    <row r="3395" ht="12.75" customHeight="1">
      <c r="A3395" t="s">
        <v>7</v>
      </c>
      <c r="B3395" t="s">
        <v>1371</v>
      </c>
      <c r="C3395" t="s">
        <v>9</v>
      </c>
      <c r="D3395">
        <v>14754.39</v>
      </c>
      <c r="E3395">
        <v>0.102</v>
      </c>
      <c r="F3395" t="s">
        <v>55</v>
      </c>
      <c r="G3395" t="s">
        <v>45</v>
      </c>
    </row>
    <row r="3396" ht="12.75" customHeight="1">
      <c r="A3396" t="s">
        <v>7</v>
      </c>
      <c r="B3396" t="s">
        <v>1371</v>
      </c>
      <c r="C3396" t="s">
        <v>9</v>
      </c>
      <c r="D3396">
        <v>72470.1</v>
      </c>
      <c r="E3396">
        <v>0.501</v>
      </c>
      <c r="F3396" t="s">
        <v>56</v>
      </c>
      <c r="G3396" t="s">
        <v>45</v>
      </c>
    </row>
    <row r="3397" ht="12.75" customHeight="1">
      <c r="A3397" t="s">
        <v>7</v>
      </c>
      <c r="B3397" t="s">
        <v>1371</v>
      </c>
      <c r="C3397" t="s">
        <v>9</v>
      </c>
      <c r="D3397">
        <v>77388.23</v>
      </c>
      <c r="E3397">
        <v>0.535</v>
      </c>
      <c r="F3397" t="s">
        <v>57</v>
      </c>
      <c r="G3397" t="s">
        <v>47</v>
      </c>
    </row>
    <row r="3398" ht="12.75" customHeight="1">
      <c r="A3398" t="s">
        <v>7</v>
      </c>
      <c r="B3398" t="s">
        <v>1371</v>
      </c>
      <c r="C3398" t="s">
        <v>9</v>
      </c>
      <c r="D3398">
        <v>87224.49</v>
      </c>
      <c r="E3398">
        <v>0.603</v>
      </c>
      <c r="F3398" t="s">
        <v>58</v>
      </c>
      <c r="G3398" t="s">
        <v>47</v>
      </c>
    </row>
    <row r="3399" ht="12.75" customHeight="1">
      <c r="A3399" t="s">
        <v>7</v>
      </c>
      <c r="B3399" t="s">
        <v>1371</v>
      </c>
      <c r="C3399" t="s">
        <v>9</v>
      </c>
      <c r="D3399">
        <v>51640.37</v>
      </c>
      <c r="E3399">
        <v>0.357</v>
      </c>
      <c r="F3399" t="s">
        <v>920</v>
      </c>
      <c r="G3399" t="s">
        <v>23</v>
      </c>
    </row>
    <row r="3400" ht="12.75" customHeight="1">
      <c r="A3400" t="s">
        <v>7</v>
      </c>
      <c r="B3400" t="s">
        <v>1371</v>
      </c>
      <c r="C3400" t="s">
        <v>9</v>
      </c>
      <c r="D3400">
        <v>104437.94</v>
      </c>
      <c r="E3400">
        <v>0.722</v>
      </c>
      <c r="F3400" t="s">
        <v>59</v>
      </c>
      <c r="G3400" t="s">
        <v>23</v>
      </c>
    </row>
    <row r="3401" ht="12.75" customHeight="1">
      <c r="A3401" t="s">
        <v>7</v>
      </c>
      <c r="B3401" t="s">
        <v>1371</v>
      </c>
      <c r="C3401" t="s">
        <v>9</v>
      </c>
      <c r="D3401">
        <v>12295.33</v>
      </c>
      <c r="E3401">
        <v>0.085</v>
      </c>
      <c r="F3401" t="s">
        <v>60</v>
      </c>
      <c r="G3401" t="s">
        <v>23</v>
      </c>
    </row>
    <row r="3402" ht="12.75" customHeight="1">
      <c r="A3402" t="s">
        <v>7</v>
      </c>
      <c r="B3402" t="s">
        <v>1371</v>
      </c>
      <c r="C3402" t="s">
        <v>9</v>
      </c>
      <c r="D3402">
        <v>59017.56</v>
      </c>
      <c r="E3402">
        <v>0.408</v>
      </c>
      <c r="F3402" t="s">
        <v>61</v>
      </c>
      <c r="G3402" t="s">
        <v>40</v>
      </c>
    </row>
    <row r="3403" ht="12.75" customHeight="1">
      <c r="A3403" t="s">
        <v>7</v>
      </c>
      <c r="B3403" t="s">
        <v>1371</v>
      </c>
      <c r="C3403" t="s">
        <v>9</v>
      </c>
      <c r="D3403">
        <v>112972.35</v>
      </c>
      <c r="E3403">
        <v>0.781</v>
      </c>
      <c r="F3403" t="s">
        <v>63</v>
      </c>
      <c r="G3403" t="s">
        <v>40</v>
      </c>
    </row>
    <row r="3404" ht="12.75" customHeight="1">
      <c r="A3404" t="s">
        <v>7</v>
      </c>
      <c r="B3404" t="s">
        <v>1371</v>
      </c>
      <c r="C3404" t="s">
        <v>9</v>
      </c>
      <c r="D3404">
        <v>120349.54</v>
      </c>
      <c r="E3404">
        <v>0.832</v>
      </c>
      <c r="F3404" t="s">
        <v>64</v>
      </c>
      <c r="G3404" t="s">
        <v>40</v>
      </c>
    </row>
    <row r="3405" ht="12.75" customHeight="1">
      <c r="A3405" t="s">
        <v>7</v>
      </c>
      <c r="B3405" t="s">
        <v>1371</v>
      </c>
      <c r="C3405" t="s">
        <v>9</v>
      </c>
      <c r="D3405">
        <v>9836.26</v>
      </c>
      <c r="E3405">
        <v>0.068</v>
      </c>
      <c r="F3405" t="s">
        <v>65</v>
      </c>
      <c r="G3405" t="s">
        <v>40</v>
      </c>
    </row>
    <row r="3406" ht="12.75" customHeight="1">
      <c r="A3406" t="s">
        <v>7</v>
      </c>
      <c r="B3406" t="s">
        <v>1371</v>
      </c>
      <c r="C3406" t="s">
        <v>9</v>
      </c>
      <c r="D3406">
        <v>60174.77</v>
      </c>
      <c r="E3406">
        <v>0.416</v>
      </c>
      <c r="F3406" t="s">
        <v>66</v>
      </c>
      <c r="G3406" t="s">
        <v>40</v>
      </c>
    </row>
    <row r="3407" ht="12.75" customHeight="1">
      <c r="A3407" t="s">
        <v>7</v>
      </c>
      <c r="B3407" t="s">
        <v>1371</v>
      </c>
      <c r="C3407" t="s">
        <v>9</v>
      </c>
      <c r="D3407">
        <v>12295.33</v>
      </c>
      <c r="E3407">
        <v>0.085</v>
      </c>
      <c r="F3407" t="s">
        <v>67</v>
      </c>
      <c r="G3407" t="s">
        <v>40</v>
      </c>
    </row>
    <row r="3408" ht="12.75" customHeight="1">
      <c r="A3408" t="s">
        <v>7</v>
      </c>
      <c r="B3408" t="s">
        <v>1371</v>
      </c>
      <c r="C3408" t="s">
        <v>9</v>
      </c>
      <c r="D3408">
        <v>46722.24</v>
      </c>
      <c r="E3408">
        <v>0.323</v>
      </c>
      <c r="F3408" t="s">
        <v>68</v>
      </c>
      <c r="G3408" t="s">
        <v>40</v>
      </c>
    </row>
    <row r="3409" ht="12.75" customHeight="1">
      <c r="A3409" t="s">
        <v>7</v>
      </c>
      <c r="B3409" t="s">
        <v>1371</v>
      </c>
      <c r="C3409" t="s">
        <v>9</v>
      </c>
      <c r="D3409">
        <v>171989.91</v>
      </c>
      <c r="E3409">
        <v>1.189</v>
      </c>
      <c r="F3409" t="s">
        <v>69</v>
      </c>
      <c r="G3409" t="s">
        <v>45</v>
      </c>
    </row>
    <row r="3410" ht="12.75" customHeight="1">
      <c r="A3410" t="s">
        <v>7</v>
      </c>
      <c r="B3410" t="s">
        <v>1371</v>
      </c>
      <c r="C3410" t="s">
        <v>9</v>
      </c>
      <c r="D3410">
        <v>221026.56</v>
      </c>
      <c r="E3410">
        <v>1.528</v>
      </c>
      <c r="F3410" t="s">
        <v>70</v>
      </c>
      <c r="G3410" t="s">
        <v>45</v>
      </c>
    </row>
    <row r="3411" ht="12.75" customHeight="1">
      <c r="A3411" t="s">
        <v>7</v>
      </c>
      <c r="B3411" t="s">
        <v>1371</v>
      </c>
      <c r="C3411" t="s">
        <v>9</v>
      </c>
      <c r="D3411">
        <v>169530.85</v>
      </c>
      <c r="E3411">
        <v>1.172</v>
      </c>
      <c r="F3411" t="s">
        <v>71</v>
      </c>
      <c r="G3411" t="s">
        <v>45</v>
      </c>
    </row>
    <row r="3412" ht="12.75" customHeight="1">
      <c r="A3412" t="s">
        <v>7</v>
      </c>
      <c r="B3412" t="s">
        <v>1371</v>
      </c>
      <c r="C3412" t="s">
        <v>9</v>
      </c>
      <c r="D3412">
        <v>42961.32</v>
      </c>
      <c r="E3412">
        <v>0.297</v>
      </c>
      <c r="F3412" t="s">
        <v>72</v>
      </c>
      <c r="G3412" t="s">
        <v>73</v>
      </c>
    </row>
    <row r="3413" ht="12.75" customHeight="1">
      <c r="A3413" t="s">
        <v>7</v>
      </c>
      <c r="B3413" t="s">
        <v>1371</v>
      </c>
      <c r="C3413" t="s">
        <v>9</v>
      </c>
      <c r="D3413">
        <v>81004.5</v>
      </c>
      <c r="E3413">
        <v>0.56</v>
      </c>
      <c r="F3413" t="s">
        <v>74</v>
      </c>
      <c r="G3413" t="s">
        <v>73</v>
      </c>
    </row>
    <row r="3414" ht="12.75" customHeight="1">
      <c r="A3414" t="s">
        <v>7</v>
      </c>
      <c r="B3414" t="s">
        <v>1371</v>
      </c>
      <c r="C3414" t="s">
        <v>9</v>
      </c>
      <c r="D3414">
        <v>119192.34</v>
      </c>
      <c r="E3414">
        <v>0.824</v>
      </c>
      <c r="F3414" t="s">
        <v>75</v>
      </c>
      <c r="G3414" t="s">
        <v>73</v>
      </c>
    </row>
    <row r="3415" ht="12.75" customHeight="1">
      <c r="A3415" t="s">
        <v>7</v>
      </c>
      <c r="B3415" t="s">
        <v>1371</v>
      </c>
      <c r="C3415" t="s">
        <v>9</v>
      </c>
      <c r="D3415">
        <v>112393.74</v>
      </c>
      <c r="E3415">
        <v>0.777</v>
      </c>
      <c r="F3415" t="s">
        <v>77</v>
      </c>
      <c r="G3415" t="s">
        <v>78</v>
      </c>
    </row>
    <row r="3416" ht="12.75" customHeight="1">
      <c r="A3416" t="s">
        <v>7</v>
      </c>
      <c r="B3416" t="s">
        <v>1371</v>
      </c>
      <c r="C3416" t="s">
        <v>9</v>
      </c>
      <c r="D3416">
        <v>55256.64</v>
      </c>
      <c r="E3416">
        <v>0.382</v>
      </c>
      <c r="F3416" t="s">
        <v>963</v>
      </c>
      <c r="G3416" t="s">
        <v>73</v>
      </c>
    </row>
    <row r="3417" ht="12.75" customHeight="1">
      <c r="A3417" t="s">
        <v>7</v>
      </c>
      <c r="B3417" t="s">
        <v>1371</v>
      </c>
      <c r="C3417" t="s">
        <v>9</v>
      </c>
      <c r="D3417">
        <v>78545.43</v>
      </c>
      <c r="E3417">
        <v>0.543</v>
      </c>
      <c r="F3417" t="s">
        <v>79</v>
      </c>
      <c r="G3417" t="s">
        <v>80</v>
      </c>
    </row>
    <row r="3418" ht="12.75" customHeight="1">
      <c r="A3418" t="s">
        <v>7</v>
      </c>
      <c r="B3418" t="s">
        <v>1371</v>
      </c>
      <c r="C3418" t="s">
        <v>9</v>
      </c>
      <c r="D3418">
        <v>46722.24</v>
      </c>
      <c r="E3418">
        <v>0.323</v>
      </c>
      <c r="F3418" t="s">
        <v>81</v>
      </c>
      <c r="G3418" t="s">
        <v>78</v>
      </c>
    </row>
    <row r="3419" ht="12.75" customHeight="1">
      <c r="A3419" t="s">
        <v>7</v>
      </c>
      <c r="B3419" t="s">
        <v>1371</v>
      </c>
      <c r="C3419" t="s">
        <v>9</v>
      </c>
      <c r="D3419">
        <v>9836.26</v>
      </c>
      <c r="E3419">
        <v>0.068</v>
      </c>
      <c r="F3419" t="s">
        <v>82</v>
      </c>
      <c r="G3419" t="s">
        <v>78</v>
      </c>
    </row>
    <row r="3420" ht="12.75" customHeight="1">
      <c r="A3420" t="s">
        <v>7</v>
      </c>
      <c r="B3420" t="s">
        <v>1371</v>
      </c>
      <c r="C3420" t="s">
        <v>9</v>
      </c>
      <c r="D3420">
        <v>61476.63</v>
      </c>
      <c r="E3420">
        <v>0.425</v>
      </c>
      <c r="F3420" t="s">
        <v>83</v>
      </c>
      <c r="G3420" t="s">
        <v>40</v>
      </c>
    </row>
    <row r="3421" ht="12.75" customHeight="1">
      <c r="A3421" t="s">
        <v>7</v>
      </c>
      <c r="B3421" t="s">
        <v>1371</v>
      </c>
      <c r="C3421" t="s">
        <v>9</v>
      </c>
      <c r="D3421">
        <v>133802.08</v>
      </c>
      <c r="E3421">
        <v>0.925</v>
      </c>
      <c r="F3421" t="s">
        <v>84</v>
      </c>
      <c r="G3421" t="s">
        <v>40</v>
      </c>
    </row>
    <row r="3422" ht="12.75" customHeight="1">
      <c r="A3422" t="s">
        <v>7</v>
      </c>
      <c r="B3422" t="s">
        <v>1371</v>
      </c>
      <c r="C3422" t="s">
        <v>9</v>
      </c>
      <c r="D3422">
        <v>178065.25</v>
      </c>
      <c r="E3422">
        <v>1.231</v>
      </c>
      <c r="F3422" t="s">
        <v>85</v>
      </c>
      <c r="G3422" t="s">
        <v>40</v>
      </c>
    </row>
    <row r="3423" ht="12.75" customHeight="1">
      <c r="A3423" t="s">
        <v>7</v>
      </c>
      <c r="B3423" t="s">
        <v>1371</v>
      </c>
      <c r="C3423" t="s">
        <v>9</v>
      </c>
      <c r="D3423">
        <v>14754.39</v>
      </c>
      <c r="E3423">
        <v>0.102</v>
      </c>
      <c r="F3423" t="s">
        <v>86</v>
      </c>
      <c r="G3423" t="s">
        <v>87</v>
      </c>
    </row>
    <row r="3424" ht="12.75" customHeight="1">
      <c r="A3424" t="s">
        <v>7</v>
      </c>
      <c r="B3424" t="s">
        <v>1371</v>
      </c>
      <c r="C3424" t="s">
        <v>9</v>
      </c>
      <c r="D3424">
        <v>117890.48</v>
      </c>
      <c r="E3424">
        <v>0.815</v>
      </c>
      <c r="F3424" t="s">
        <v>88</v>
      </c>
      <c r="G3424" t="s">
        <v>89</v>
      </c>
    </row>
    <row r="3425" ht="12.75" customHeight="1">
      <c r="A3425" t="s">
        <v>7</v>
      </c>
      <c r="B3425" t="s">
        <v>1371</v>
      </c>
      <c r="C3425" t="s">
        <v>9</v>
      </c>
      <c r="D3425">
        <v>112972.35</v>
      </c>
      <c r="E3425">
        <v>0.781</v>
      </c>
      <c r="F3425" t="s">
        <v>90</v>
      </c>
      <c r="G3425" t="s">
        <v>89</v>
      </c>
    </row>
    <row r="3426" ht="12.75" customHeight="1">
      <c r="A3426" t="s">
        <v>7</v>
      </c>
      <c r="B3426" t="s">
        <v>1371</v>
      </c>
      <c r="C3426" t="s">
        <v>9</v>
      </c>
      <c r="D3426">
        <v>20829.73</v>
      </c>
      <c r="E3426">
        <v>0.144</v>
      </c>
      <c r="F3426" t="s">
        <v>91</v>
      </c>
      <c r="G3426" t="s">
        <v>92</v>
      </c>
    </row>
    <row r="3427" ht="12.75" customHeight="1">
      <c r="A3427" t="s">
        <v>7</v>
      </c>
      <c r="B3427" t="s">
        <v>1371</v>
      </c>
      <c r="C3427" t="s">
        <v>9</v>
      </c>
      <c r="D3427">
        <v>116733.27</v>
      </c>
      <c r="E3427">
        <v>0.807</v>
      </c>
      <c r="F3427" t="s">
        <v>93</v>
      </c>
      <c r="G3427" t="s">
        <v>92</v>
      </c>
    </row>
    <row r="3428" ht="12.75" customHeight="1">
      <c r="A3428" t="s">
        <v>7</v>
      </c>
      <c r="B3428" t="s">
        <v>1371</v>
      </c>
      <c r="C3428" t="s">
        <v>9</v>
      </c>
      <c r="D3428">
        <v>73627.3</v>
      </c>
      <c r="E3428">
        <v>0.509</v>
      </c>
      <c r="F3428" t="s">
        <v>94</v>
      </c>
      <c r="G3428" t="s">
        <v>92</v>
      </c>
    </row>
    <row r="3429" ht="12.75" customHeight="1">
      <c r="A3429" t="s">
        <v>7</v>
      </c>
      <c r="B3429" t="s">
        <v>1371</v>
      </c>
      <c r="C3429" t="s">
        <v>9</v>
      </c>
      <c r="D3429">
        <v>125267.67</v>
      </c>
      <c r="E3429">
        <v>0.866</v>
      </c>
      <c r="F3429" t="s">
        <v>95</v>
      </c>
      <c r="G3429" t="s">
        <v>92</v>
      </c>
    </row>
    <row r="3430" ht="12.75" customHeight="1">
      <c r="A3430" t="s">
        <v>7</v>
      </c>
      <c r="B3430" t="s">
        <v>1371</v>
      </c>
      <c r="C3430" t="s">
        <v>9</v>
      </c>
      <c r="D3430">
        <v>48602.7</v>
      </c>
      <c r="E3430">
        <v>0.336</v>
      </c>
      <c r="F3430" t="s">
        <v>96</v>
      </c>
      <c r="G3430" t="s">
        <v>92</v>
      </c>
    </row>
    <row r="3431" ht="12.75" customHeight="1">
      <c r="A3431" t="s">
        <v>7</v>
      </c>
      <c r="B3431" t="s">
        <v>1371</v>
      </c>
      <c r="C3431" t="s">
        <v>458</v>
      </c>
      <c r="D3431">
        <v>279610.18</v>
      </c>
      <c r="E3431">
        <v>1.933</v>
      </c>
      <c r="F3431" t="s">
        <v>514</v>
      </c>
      <c r="G3431" t="s">
        <v>45</v>
      </c>
    </row>
    <row r="3432" ht="12.75" customHeight="1">
      <c r="A3432" t="s">
        <v>7</v>
      </c>
      <c r="B3432" t="s">
        <v>1371</v>
      </c>
      <c r="C3432" t="s">
        <v>458</v>
      </c>
      <c r="D3432">
        <v>205114.97</v>
      </c>
      <c r="E3432">
        <v>1.418</v>
      </c>
      <c r="F3432" t="s">
        <v>498</v>
      </c>
      <c r="G3432" t="s">
        <v>45</v>
      </c>
    </row>
    <row r="3433" ht="12.75" customHeight="1">
      <c r="A3433" t="s">
        <v>7</v>
      </c>
      <c r="B3433" t="s">
        <v>1371</v>
      </c>
      <c r="C3433" t="s">
        <v>458</v>
      </c>
      <c r="D3433">
        <v>107909.57</v>
      </c>
      <c r="E3433">
        <v>0.746</v>
      </c>
      <c r="F3433" t="s">
        <v>518</v>
      </c>
      <c r="G3433" t="s">
        <v>45</v>
      </c>
    </row>
    <row r="3434" ht="12.75" customHeight="1">
      <c r="A3434" t="s">
        <v>7</v>
      </c>
      <c r="B3434" t="s">
        <v>1371</v>
      </c>
      <c r="C3434" t="s">
        <v>458</v>
      </c>
      <c r="D3434">
        <v>68130.57</v>
      </c>
      <c r="E3434">
        <v>0.471</v>
      </c>
      <c r="F3434" t="s">
        <v>520</v>
      </c>
      <c r="G3434" t="s">
        <v>40</v>
      </c>
    </row>
    <row r="3435" ht="12.75" customHeight="1">
      <c r="A3435" t="s">
        <v>7</v>
      </c>
      <c r="B3435" t="s">
        <v>1371</v>
      </c>
      <c r="C3435" t="s">
        <v>458</v>
      </c>
      <c r="D3435">
        <v>28351.57</v>
      </c>
      <c r="E3435">
        <v>0.196</v>
      </c>
      <c r="F3435" t="s">
        <v>522</v>
      </c>
      <c r="G3435" t="s">
        <v>92</v>
      </c>
    </row>
    <row r="3436" ht="12.75" customHeight="1">
      <c r="A3436" t="s">
        <v>7</v>
      </c>
      <c r="B3436" t="s">
        <v>1371</v>
      </c>
      <c r="C3436" t="s">
        <v>458</v>
      </c>
      <c r="D3436">
        <v>108632.82</v>
      </c>
      <c r="E3436">
        <v>0.751</v>
      </c>
      <c r="F3436" t="s">
        <v>526</v>
      </c>
      <c r="G3436" t="s">
        <v>92</v>
      </c>
    </row>
    <row r="3437" ht="12.75" customHeight="1">
      <c r="A3437" t="s">
        <v>7</v>
      </c>
      <c r="B3437" t="s">
        <v>1371</v>
      </c>
      <c r="C3437" t="s">
        <v>458</v>
      </c>
      <c r="D3437">
        <v>43250.62</v>
      </c>
      <c r="E3437">
        <v>0.299</v>
      </c>
      <c r="F3437" t="s">
        <v>529</v>
      </c>
      <c r="G3437" t="s">
        <v>47</v>
      </c>
    </row>
    <row r="3438" ht="12.75" customHeight="1">
      <c r="A3438" t="s">
        <v>7</v>
      </c>
      <c r="B3438" t="s">
        <v>1371</v>
      </c>
      <c r="C3438" t="s">
        <v>458</v>
      </c>
      <c r="D3438">
        <v>91564.02</v>
      </c>
      <c r="E3438">
        <v>0.633</v>
      </c>
      <c r="F3438" t="s">
        <v>531</v>
      </c>
      <c r="G3438" t="s">
        <v>87</v>
      </c>
    </row>
    <row r="3439" ht="12.75" customHeight="1">
      <c r="A3439" t="s">
        <v>7</v>
      </c>
      <c r="B3439" t="s">
        <v>1371</v>
      </c>
      <c r="C3439" t="s">
        <v>458</v>
      </c>
      <c r="D3439">
        <v>51061.77</v>
      </c>
      <c r="E3439">
        <v>0.353</v>
      </c>
      <c r="F3439" t="s">
        <v>533</v>
      </c>
      <c r="G3439" t="s">
        <v>40</v>
      </c>
    </row>
    <row r="3440" ht="12.75" customHeight="1">
      <c r="A3440" t="s">
        <v>7</v>
      </c>
      <c r="B3440" t="s">
        <v>1371</v>
      </c>
      <c r="C3440" t="s">
        <v>458</v>
      </c>
      <c r="D3440">
        <v>96048.19</v>
      </c>
      <c r="E3440">
        <v>0.664</v>
      </c>
      <c r="F3440" t="s">
        <v>536</v>
      </c>
      <c r="G3440" t="s">
        <v>40</v>
      </c>
    </row>
    <row r="3441" ht="12.75" customHeight="1">
      <c r="A3441" t="s">
        <v>7</v>
      </c>
      <c r="B3441" t="s">
        <v>1371</v>
      </c>
      <c r="C3441" t="s">
        <v>458</v>
      </c>
      <c r="D3441">
        <v>86356.58</v>
      </c>
      <c r="E3441">
        <v>0.597</v>
      </c>
      <c r="F3441" t="s">
        <v>539</v>
      </c>
      <c r="G3441" t="s">
        <v>40</v>
      </c>
    </row>
    <row r="3442" ht="12.75" customHeight="1">
      <c r="A3442" t="s">
        <v>7</v>
      </c>
      <c r="B3442" t="s">
        <v>1371</v>
      </c>
      <c r="C3442" t="s">
        <v>458</v>
      </c>
      <c r="D3442">
        <v>58149.66</v>
      </c>
      <c r="E3442">
        <v>0.402</v>
      </c>
      <c r="F3442" t="s">
        <v>546</v>
      </c>
      <c r="G3442" t="s">
        <v>23</v>
      </c>
    </row>
    <row r="3443" ht="12.75" customHeight="1">
      <c r="A3443" t="s">
        <v>7</v>
      </c>
      <c r="B3443" t="s">
        <v>1371</v>
      </c>
      <c r="C3443" t="s">
        <v>458</v>
      </c>
      <c r="D3443">
        <v>63646.39</v>
      </c>
      <c r="E3443">
        <v>0.44</v>
      </c>
      <c r="F3443" t="s">
        <v>548</v>
      </c>
      <c r="G3443" t="s">
        <v>23</v>
      </c>
    </row>
    <row r="3444" ht="12.75" customHeight="1">
      <c r="A3444" t="s">
        <v>7</v>
      </c>
      <c r="B3444" t="s">
        <v>1371</v>
      </c>
      <c r="C3444" t="s">
        <v>458</v>
      </c>
      <c r="D3444">
        <v>107475.61</v>
      </c>
      <c r="E3444">
        <v>0.743</v>
      </c>
      <c r="F3444" t="s">
        <v>550</v>
      </c>
      <c r="G3444" t="s">
        <v>47</v>
      </c>
    </row>
    <row r="3445" ht="12.75" customHeight="1">
      <c r="A3445" t="s">
        <v>7</v>
      </c>
      <c r="B3445" t="s">
        <v>1371</v>
      </c>
      <c r="C3445" t="s">
        <v>458</v>
      </c>
      <c r="D3445">
        <v>105739.8</v>
      </c>
      <c r="E3445">
        <v>0.731</v>
      </c>
      <c r="F3445" t="s">
        <v>554</v>
      </c>
      <c r="G3445" t="s">
        <v>45</v>
      </c>
    </row>
    <row r="3446" ht="12.75" customHeight="1">
      <c r="A3446" t="s">
        <v>7</v>
      </c>
      <c r="B3446" t="s">
        <v>1371</v>
      </c>
      <c r="C3446" t="s">
        <v>458</v>
      </c>
      <c r="D3446">
        <v>101255.62</v>
      </c>
      <c r="E3446">
        <v>0.7</v>
      </c>
      <c r="F3446" t="s">
        <v>557</v>
      </c>
      <c r="G3446" t="s">
        <v>42</v>
      </c>
    </row>
    <row r="3447" ht="12.75" customHeight="1">
      <c r="A3447" t="s">
        <v>7</v>
      </c>
      <c r="B3447" t="s">
        <v>1371</v>
      </c>
      <c r="C3447" t="s">
        <v>458</v>
      </c>
      <c r="D3447">
        <v>158537.38</v>
      </c>
      <c r="E3447">
        <v>1.096</v>
      </c>
      <c r="F3447" t="s">
        <v>562</v>
      </c>
      <c r="G3447" t="s">
        <v>14</v>
      </c>
    </row>
    <row r="3448" ht="12.75" customHeight="1">
      <c r="A3448" t="s">
        <v>7</v>
      </c>
      <c r="B3448" t="s">
        <v>1371</v>
      </c>
      <c r="C3448" t="s">
        <v>458</v>
      </c>
      <c r="D3448">
        <v>68998.48</v>
      </c>
      <c r="E3448">
        <v>0.477</v>
      </c>
      <c r="F3448" t="s">
        <v>565</v>
      </c>
      <c r="G3448" t="s">
        <v>89</v>
      </c>
    </row>
    <row r="3449" ht="12.75" customHeight="1">
      <c r="A3449" t="s">
        <v>7</v>
      </c>
      <c r="B3449" t="s">
        <v>1371</v>
      </c>
      <c r="C3449" t="s">
        <v>458</v>
      </c>
      <c r="D3449">
        <v>12295.33</v>
      </c>
      <c r="E3449">
        <v>0.085</v>
      </c>
      <c r="F3449" t="s">
        <v>586</v>
      </c>
      <c r="G3449" t="s">
        <v>80</v>
      </c>
    </row>
    <row r="3450" ht="12.75" customHeight="1">
      <c r="A3450" t="s">
        <v>7</v>
      </c>
      <c r="B3450" t="s">
        <v>1371</v>
      </c>
      <c r="C3450" t="s">
        <v>458</v>
      </c>
      <c r="D3450">
        <v>64514.3</v>
      </c>
      <c r="E3450">
        <v>0.446</v>
      </c>
      <c r="F3450" t="s">
        <v>587</v>
      </c>
      <c r="G3450" t="s">
        <v>78</v>
      </c>
    </row>
    <row r="3451" ht="12.75" customHeight="1">
      <c r="A3451" t="s">
        <v>7</v>
      </c>
      <c r="B3451" t="s">
        <v>1371</v>
      </c>
      <c r="C3451" t="s">
        <v>458</v>
      </c>
      <c r="D3451">
        <v>38332.49</v>
      </c>
      <c r="E3451">
        <v>0.265</v>
      </c>
      <c r="F3451" t="s">
        <v>590</v>
      </c>
      <c r="G3451" t="s">
        <v>78</v>
      </c>
    </row>
    <row r="3452" ht="12.75" customHeight="1">
      <c r="A3452" t="s">
        <v>7</v>
      </c>
      <c r="B3452" t="s">
        <v>1371</v>
      </c>
      <c r="C3452" t="s">
        <v>458</v>
      </c>
      <c r="D3452">
        <v>66394.76</v>
      </c>
      <c r="E3452">
        <v>0.459</v>
      </c>
      <c r="F3452" t="s">
        <v>595</v>
      </c>
      <c r="G3452" t="s">
        <v>240</v>
      </c>
    </row>
    <row r="3453" ht="12.75" customHeight="1">
      <c r="A3453" t="s">
        <v>7</v>
      </c>
      <c r="B3453" t="s">
        <v>1371</v>
      </c>
      <c r="C3453" t="s">
        <v>458</v>
      </c>
      <c r="D3453">
        <v>86211.93</v>
      </c>
      <c r="E3453">
        <v>0.596</v>
      </c>
      <c r="F3453" t="s">
        <v>596</v>
      </c>
      <c r="G3453" t="s">
        <v>92</v>
      </c>
    </row>
    <row r="3454" ht="12.75" customHeight="1">
      <c r="A3454" t="s">
        <v>7</v>
      </c>
      <c r="B3454" t="s">
        <v>1371</v>
      </c>
      <c r="C3454" t="s">
        <v>458</v>
      </c>
      <c r="D3454">
        <v>82306.36</v>
      </c>
      <c r="E3454">
        <v>0.569</v>
      </c>
      <c r="F3454" t="s">
        <v>598</v>
      </c>
      <c r="G3454" t="s">
        <v>47</v>
      </c>
    </row>
    <row r="3455" ht="12.75" customHeight="1">
      <c r="A3455" t="s">
        <v>7</v>
      </c>
      <c r="B3455" t="s">
        <v>1371</v>
      </c>
      <c r="C3455" t="s">
        <v>458</v>
      </c>
      <c r="D3455">
        <v>67551.97</v>
      </c>
      <c r="E3455">
        <v>0.467</v>
      </c>
      <c r="F3455" t="s">
        <v>601</v>
      </c>
      <c r="G3455" t="s">
        <v>47</v>
      </c>
    </row>
    <row r="3456" ht="12.75" customHeight="1">
      <c r="A3456" t="s">
        <v>7</v>
      </c>
      <c r="B3456" t="s">
        <v>1371</v>
      </c>
      <c r="C3456" t="s">
        <v>458</v>
      </c>
      <c r="D3456">
        <v>92142.62</v>
      </c>
      <c r="E3456">
        <v>0.637</v>
      </c>
      <c r="F3456" t="s">
        <v>490</v>
      </c>
      <c r="G3456" t="s">
        <v>80</v>
      </c>
    </row>
    <row r="3457" ht="12.75" customHeight="1">
      <c r="A3457" t="s">
        <v>7</v>
      </c>
      <c r="B3457" t="s">
        <v>1371</v>
      </c>
      <c r="C3457" t="s">
        <v>458</v>
      </c>
      <c r="D3457">
        <v>92142.62</v>
      </c>
      <c r="E3457">
        <v>0.637</v>
      </c>
      <c r="F3457" t="s">
        <v>489</v>
      </c>
      <c r="G3457" t="s">
        <v>47</v>
      </c>
    </row>
    <row r="3458" ht="12.75" customHeight="1">
      <c r="A3458" t="s">
        <v>7</v>
      </c>
      <c r="B3458" t="s">
        <v>1371</v>
      </c>
      <c r="C3458" t="s">
        <v>458</v>
      </c>
      <c r="D3458">
        <v>141757.87</v>
      </c>
      <c r="E3458">
        <v>0.98</v>
      </c>
      <c r="F3458" t="s">
        <v>613</v>
      </c>
      <c r="G3458" t="s">
        <v>89</v>
      </c>
    </row>
    <row r="3459" ht="12.75" customHeight="1">
      <c r="A3459" t="s">
        <v>7</v>
      </c>
      <c r="B3459" t="s">
        <v>1371</v>
      </c>
      <c r="C3459" t="s">
        <v>458</v>
      </c>
      <c r="D3459">
        <v>69721.73</v>
      </c>
      <c r="E3459">
        <v>0.482</v>
      </c>
      <c r="F3459" t="s">
        <v>617</v>
      </c>
      <c r="G3459" t="s">
        <v>47</v>
      </c>
    </row>
    <row r="3460" ht="12.75" customHeight="1">
      <c r="A3460" t="s">
        <v>7</v>
      </c>
      <c r="B3460" t="s">
        <v>1371</v>
      </c>
      <c r="C3460" t="s">
        <v>458</v>
      </c>
      <c r="D3460">
        <v>84620.77</v>
      </c>
      <c r="E3460">
        <v>0.585</v>
      </c>
      <c r="F3460" t="s">
        <v>610</v>
      </c>
      <c r="G3460" t="s">
        <v>40</v>
      </c>
    </row>
    <row r="3461" ht="12.75" customHeight="1">
      <c r="A3461" t="s">
        <v>7</v>
      </c>
      <c r="B3461" t="s">
        <v>1371</v>
      </c>
      <c r="C3461" t="s">
        <v>458</v>
      </c>
      <c r="D3461">
        <v>55979.9</v>
      </c>
      <c r="E3461">
        <v>0.387</v>
      </c>
      <c r="F3461" t="s">
        <v>567</v>
      </c>
      <c r="G3461" t="s">
        <v>25</v>
      </c>
    </row>
    <row r="3462" ht="12.75" customHeight="1">
      <c r="A3462" t="s">
        <v>7</v>
      </c>
      <c r="B3462" t="s">
        <v>1371</v>
      </c>
      <c r="C3462" t="s">
        <v>458</v>
      </c>
      <c r="D3462">
        <v>49615.26</v>
      </c>
      <c r="E3462">
        <v>0.343</v>
      </c>
      <c r="F3462" t="s">
        <v>577</v>
      </c>
      <c r="G3462" t="s">
        <v>25</v>
      </c>
    </row>
    <row r="3463" ht="12.75" customHeight="1">
      <c r="A3463" t="s">
        <v>7</v>
      </c>
      <c r="B3463" t="s">
        <v>1371</v>
      </c>
      <c r="C3463" t="s">
        <v>458</v>
      </c>
      <c r="D3463">
        <v>29219.48</v>
      </c>
      <c r="E3463">
        <v>0.202</v>
      </c>
      <c r="F3463" t="s">
        <v>580</v>
      </c>
      <c r="G3463" t="s">
        <v>25</v>
      </c>
    </row>
    <row r="3464" ht="12.75" customHeight="1">
      <c r="A3464" t="s">
        <v>7</v>
      </c>
      <c r="B3464" t="s">
        <v>1371</v>
      </c>
      <c r="C3464" t="s">
        <v>458</v>
      </c>
      <c r="D3464">
        <v>70878.94</v>
      </c>
      <c r="E3464">
        <v>0.49</v>
      </c>
      <c r="F3464" t="s">
        <v>583</v>
      </c>
      <c r="G3464" t="s">
        <v>25</v>
      </c>
    </row>
    <row r="3465" ht="12.75" customHeight="1">
      <c r="A3465" t="s">
        <v>7</v>
      </c>
      <c r="B3465" t="s">
        <v>1371</v>
      </c>
      <c r="C3465" t="s">
        <v>458</v>
      </c>
      <c r="D3465">
        <v>45275.73</v>
      </c>
      <c r="E3465">
        <v>0.313</v>
      </c>
      <c r="F3465" t="s">
        <v>573</v>
      </c>
      <c r="G3465" t="s">
        <v>25</v>
      </c>
    </row>
    <row r="3466" ht="12.75" customHeight="1">
      <c r="A3466" t="s">
        <v>7</v>
      </c>
      <c r="B3466" t="s">
        <v>1371</v>
      </c>
      <c r="C3466" t="s">
        <v>458</v>
      </c>
      <c r="D3466">
        <v>69287.78</v>
      </c>
      <c r="E3466">
        <v>0.479</v>
      </c>
      <c r="F3466" t="s">
        <v>575</v>
      </c>
      <c r="G3466" t="s">
        <v>25</v>
      </c>
    </row>
    <row r="3467" ht="12.75" customHeight="1">
      <c r="A3467" t="s">
        <v>7</v>
      </c>
      <c r="B3467" t="s">
        <v>1371</v>
      </c>
      <c r="C3467" t="s">
        <v>458</v>
      </c>
      <c r="D3467">
        <v>32482.62</v>
      </c>
      <c r="E3467">
        <v>0.282</v>
      </c>
      <c r="F3467" t="s">
        <v>514</v>
      </c>
      <c r="G3467" t="s">
        <v>45</v>
      </c>
    </row>
    <row r="3468" ht="12.75" customHeight="1">
      <c r="A3468" t="s">
        <v>7</v>
      </c>
      <c r="B3468" t="s">
        <v>1371</v>
      </c>
      <c r="C3468" t="s">
        <v>458</v>
      </c>
      <c r="D3468">
        <v>246051.17</v>
      </c>
      <c r="E3468">
        <v>1.701</v>
      </c>
      <c r="F3468" t="s">
        <v>514</v>
      </c>
      <c r="G3468" t="s">
        <v>45</v>
      </c>
    </row>
    <row r="3469" ht="12.75" customHeight="1">
      <c r="A3469" t="s">
        <v>7</v>
      </c>
      <c r="B3469" t="s">
        <v>1371</v>
      </c>
      <c r="C3469" t="s">
        <v>458</v>
      </c>
      <c r="D3469">
        <v>40791.55</v>
      </c>
      <c r="E3469">
        <v>0.282</v>
      </c>
      <c r="F3469" t="s">
        <v>498</v>
      </c>
      <c r="G3469" t="s">
        <v>45</v>
      </c>
    </row>
    <row r="3470" ht="12.75" customHeight="1">
      <c r="A3470" t="s">
        <v>7</v>
      </c>
      <c r="B3470" t="s">
        <v>1371</v>
      </c>
      <c r="C3470" t="s">
        <v>458</v>
      </c>
      <c r="D3470">
        <v>169675.5</v>
      </c>
      <c r="E3470">
        <v>1.173</v>
      </c>
      <c r="F3470" t="s">
        <v>498</v>
      </c>
      <c r="G3470" t="s">
        <v>45</v>
      </c>
    </row>
    <row r="3471" ht="12.75" customHeight="1">
      <c r="A3471" t="s">
        <v>7</v>
      </c>
      <c r="B3471" t="s">
        <v>1371</v>
      </c>
      <c r="C3471" t="s">
        <v>458</v>
      </c>
      <c r="D3471">
        <v>40791.55</v>
      </c>
      <c r="E3471">
        <v>0.282</v>
      </c>
      <c r="F3471" t="s">
        <v>518</v>
      </c>
      <c r="G3471" t="s">
        <v>45</v>
      </c>
    </row>
    <row r="3472" ht="12.75" customHeight="1">
      <c r="A3472" t="s">
        <v>7</v>
      </c>
      <c r="B3472" t="s">
        <v>1371</v>
      </c>
      <c r="C3472" t="s">
        <v>458</v>
      </c>
      <c r="D3472">
        <v>69866.38</v>
      </c>
      <c r="E3472">
        <v>0.483</v>
      </c>
      <c r="F3472" t="s">
        <v>518</v>
      </c>
      <c r="G3472" t="s">
        <v>45</v>
      </c>
    </row>
    <row r="3473" ht="12.75" customHeight="1">
      <c r="A3473" t="s">
        <v>7</v>
      </c>
      <c r="B3473" t="s">
        <v>1371</v>
      </c>
      <c r="C3473" t="s">
        <v>458</v>
      </c>
      <c r="D3473">
        <v>40791.55</v>
      </c>
      <c r="E3473">
        <v>0.282</v>
      </c>
      <c r="F3473" t="s">
        <v>520</v>
      </c>
      <c r="G3473" t="s">
        <v>40</v>
      </c>
    </row>
    <row r="3474" ht="12.75" customHeight="1">
      <c r="A3474" t="s">
        <v>7</v>
      </c>
      <c r="B3474" t="s">
        <v>1371</v>
      </c>
      <c r="C3474" t="s">
        <v>458</v>
      </c>
      <c r="D3474">
        <v>29074.83</v>
      </c>
      <c r="E3474">
        <v>0.201</v>
      </c>
      <c r="F3474" t="s">
        <v>520</v>
      </c>
      <c r="G3474" t="s">
        <v>40</v>
      </c>
    </row>
    <row r="3475" ht="12.75" customHeight="1">
      <c r="A3475" t="s">
        <v>7</v>
      </c>
      <c r="B3475" t="s">
        <v>1371</v>
      </c>
      <c r="C3475" t="s">
        <v>458</v>
      </c>
      <c r="D3475">
        <v>29074.83</v>
      </c>
      <c r="E3475">
        <v>0.201</v>
      </c>
      <c r="F3475" t="s">
        <v>522</v>
      </c>
      <c r="G3475" t="s">
        <v>92</v>
      </c>
    </row>
    <row r="3476" ht="12.75" customHeight="1">
      <c r="A3476" t="s">
        <v>7</v>
      </c>
      <c r="B3476" t="s">
        <v>1371</v>
      </c>
      <c r="C3476" t="s">
        <v>458</v>
      </c>
      <c r="D3476">
        <v>40791.55</v>
      </c>
      <c r="E3476">
        <v>0.282</v>
      </c>
      <c r="F3476" t="s">
        <v>526</v>
      </c>
      <c r="G3476" t="s">
        <v>92</v>
      </c>
    </row>
    <row r="3477" ht="12.75" customHeight="1">
      <c r="A3477" t="s">
        <v>7</v>
      </c>
      <c r="B3477" t="s">
        <v>1371</v>
      </c>
      <c r="C3477" t="s">
        <v>458</v>
      </c>
      <c r="D3477">
        <v>70734.29</v>
      </c>
      <c r="E3477">
        <v>0.489</v>
      </c>
      <c r="F3477" t="s">
        <v>526</v>
      </c>
      <c r="G3477" t="s">
        <v>92</v>
      </c>
    </row>
    <row r="3478" ht="12.75" customHeight="1">
      <c r="A3478" t="s">
        <v>7</v>
      </c>
      <c r="B3478" t="s">
        <v>1371</v>
      </c>
      <c r="C3478" t="s">
        <v>458</v>
      </c>
      <c r="D3478">
        <v>40791.55</v>
      </c>
      <c r="E3478">
        <v>0.282</v>
      </c>
      <c r="F3478" t="s">
        <v>529</v>
      </c>
      <c r="G3478" t="s">
        <v>47</v>
      </c>
    </row>
    <row r="3479" ht="12.75" customHeight="1">
      <c r="A3479" t="s">
        <v>7</v>
      </c>
      <c r="B3479" t="s">
        <v>1371</v>
      </c>
      <c r="C3479" t="s">
        <v>458</v>
      </c>
      <c r="D3479">
        <v>3616.27</v>
      </c>
      <c r="E3479">
        <v>0.025</v>
      </c>
      <c r="F3479" t="s">
        <v>529</v>
      </c>
      <c r="G3479" t="s">
        <v>47</v>
      </c>
    </row>
    <row r="3480" ht="12.75" customHeight="1">
      <c r="A3480" t="s">
        <v>7</v>
      </c>
      <c r="B3480" t="s">
        <v>1371</v>
      </c>
      <c r="C3480" t="s">
        <v>458</v>
      </c>
      <c r="D3480">
        <v>40936.2</v>
      </c>
      <c r="E3480">
        <v>0.283</v>
      </c>
      <c r="F3480" t="s">
        <v>531</v>
      </c>
      <c r="G3480" t="s">
        <v>87</v>
      </c>
    </row>
    <row r="3481" ht="12.75" customHeight="1">
      <c r="A3481" t="s">
        <v>7</v>
      </c>
      <c r="B3481" t="s">
        <v>1371</v>
      </c>
      <c r="C3481" t="s">
        <v>458</v>
      </c>
      <c r="D3481">
        <v>53231.53</v>
      </c>
      <c r="E3481">
        <v>0.368</v>
      </c>
      <c r="F3481" t="s">
        <v>531</v>
      </c>
      <c r="G3481" t="s">
        <v>87</v>
      </c>
    </row>
    <row r="3482" ht="12.75" customHeight="1">
      <c r="A3482" t="s">
        <v>7</v>
      </c>
      <c r="B3482" t="s">
        <v>1371</v>
      </c>
      <c r="C3482" t="s">
        <v>458</v>
      </c>
      <c r="D3482">
        <v>40791.55</v>
      </c>
      <c r="E3482">
        <v>0.282</v>
      </c>
      <c r="F3482" t="s">
        <v>533</v>
      </c>
      <c r="G3482" t="s">
        <v>40</v>
      </c>
    </row>
    <row r="3483" ht="12.75" customHeight="1">
      <c r="A3483" t="s">
        <v>7</v>
      </c>
      <c r="B3483" t="s">
        <v>1371</v>
      </c>
      <c r="C3483" t="s">
        <v>458</v>
      </c>
      <c r="D3483">
        <v>11427.42</v>
      </c>
      <c r="E3483">
        <v>0.079</v>
      </c>
      <c r="F3483" t="s">
        <v>533</v>
      </c>
      <c r="G3483" t="s">
        <v>40</v>
      </c>
    </row>
    <row r="3484" ht="12.75" customHeight="1">
      <c r="A3484" t="s">
        <v>7</v>
      </c>
      <c r="B3484" t="s">
        <v>1371</v>
      </c>
      <c r="C3484" t="s">
        <v>458</v>
      </c>
      <c r="D3484">
        <v>40791.55</v>
      </c>
      <c r="E3484">
        <v>0.282</v>
      </c>
      <c r="F3484" t="s">
        <v>536</v>
      </c>
      <c r="G3484" t="s">
        <v>40</v>
      </c>
    </row>
    <row r="3485" ht="12.75" customHeight="1">
      <c r="A3485" t="s">
        <v>7</v>
      </c>
      <c r="B3485" t="s">
        <v>1371</v>
      </c>
      <c r="C3485" t="s">
        <v>458</v>
      </c>
      <c r="D3485">
        <v>57715.71</v>
      </c>
      <c r="E3485">
        <v>0.399</v>
      </c>
      <c r="F3485" t="s">
        <v>536</v>
      </c>
      <c r="G3485" t="s">
        <v>40</v>
      </c>
    </row>
    <row r="3486" ht="12.75" customHeight="1">
      <c r="A3486" t="s">
        <v>7</v>
      </c>
      <c r="B3486" t="s">
        <v>1371</v>
      </c>
      <c r="C3486" t="s">
        <v>458</v>
      </c>
      <c r="D3486">
        <v>40791.55</v>
      </c>
      <c r="E3486">
        <v>0.282</v>
      </c>
      <c r="F3486" t="s">
        <v>539</v>
      </c>
      <c r="G3486" t="s">
        <v>40</v>
      </c>
    </row>
    <row r="3487" ht="12.75" customHeight="1">
      <c r="A3487" t="s">
        <v>7</v>
      </c>
      <c r="B3487" t="s">
        <v>1371</v>
      </c>
      <c r="C3487" t="s">
        <v>458</v>
      </c>
      <c r="D3487">
        <v>47879.45</v>
      </c>
      <c r="E3487">
        <v>0.331</v>
      </c>
      <c r="F3487" t="s">
        <v>539</v>
      </c>
      <c r="G3487" t="s">
        <v>40</v>
      </c>
    </row>
    <row r="3488" ht="12.75" customHeight="1">
      <c r="A3488" t="s">
        <v>7</v>
      </c>
      <c r="B3488" t="s">
        <v>1371</v>
      </c>
      <c r="C3488" t="s">
        <v>458</v>
      </c>
      <c r="D3488">
        <v>40791.55</v>
      </c>
      <c r="E3488">
        <v>0.282</v>
      </c>
      <c r="F3488" t="s">
        <v>546</v>
      </c>
      <c r="G3488" t="s">
        <v>23</v>
      </c>
    </row>
    <row r="3489" ht="12.75" customHeight="1">
      <c r="A3489" t="s">
        <v>7</v>
      </c>
      <c r="B3489" t="s">
        <v>1371</v>
      </c>
      <c r="C3489" t="s">
        <v>458</v>
      </c>
      <c r="D3489">
        <v>18804.62</v>
      </c>
      <c r="E3489">
        <v>0.13</v>
      </c>
      <c r="F3489" t="s">
        <v>546</v>
      </c>
      <c r="G3489" t="s">
        <v>23</v>
      </c>
    </row>
    <row r="3490" ht="12.75" customHeight="1">
      <c r="A3490" t="s">
        <v>7</v>
      </c>
      <c r="B3490" t="s">
        <v>1371</v>
      </c>
      <c r="C3490" t="s">
        <v>458</v>
      </c>
      <c r="D3490">
        <v>40791.55</v>
      </c>
      <c r="E3490">
        <v>0.282</v>
      </c>
      <c r="F3490" t="s">
        <v>548</v>
      </c>
      <c r="G3490" t="s">
        <v>23</v>
      </c>
    </row>
    <row r="3491" ht="12.75" customHeight="1">
      <c r="A3491" t="s">
        <v>7</v>
      </c>
      <c r="B3491" t="s">
        <v>1371</v>
      </c>
      <c r="C3491" t="s">
        <v>458</v>
      </c>
      <c r="D3491">
        <v>24590.65</v>
      </c>
      <c r="E3491">
        <v>0.17</v>
      </c>
      <c r="F3491" t="s">
        <v>548</v>
      </c>
      <c r="G3491" t="s">
        <v>23</v>
      </c>
    </row>
    <row r="3492" ht="12.75" customHeight="1">
      <c r="A3492" t="s">
        <v>7</v>
      </c>
      <c r="B3492" t="s">
        <v>1371</v>
      </c>
      <c r="C3492" t="s">
        <v>458</v>
      </c>
      <c r="D3492">
        <v>40791.55</v>
      </c>
      <c r="E3492">
        <v>0.282</v>
      </c>
      <c r="F3492" t="s">
        <v>550</v>
      </c>
      <c r="G3492" t="s">
        <v>47</v>
      </c>
    </row>
    <row r="3493" ht="12.75" customHeight="1">
      <c r="A3493" t="s">
        <v>7</v>
      </c>
      <c r="B3493" t="s">
        <v>1371</v>
      </c>
      <c r="C3493" t="s">
        <v>458</v>
      </c>
      <c r="D3493">
        <v>69432.43</v>
      </c>
      <c r="E3493">
        <v>0.48</v>
      </c>
      <c r="F3493" t="s">
        <v>550</v>
      </c>
      <c r="G3493" t="s">
        <v>47</v>
      </c>
    </row>
    <row r="3494" ht="12.75" customHeight="1">
      <c r="A3494" t="s">
        <v>7</v>
      </c>
      <c r="B3494" t="s">
        <v>1371</v>
      </c>
      <c r="C3494" t="s">
        <v>458</v>
      </c>
      <c r="D3494">
        <v>40791.55</v>
      </c>
      <c r="E3494">
        <v>0.282</v>
      </c>
      <c r="F3494" t="s">
        <v>554</v>
      </c>
      <c r="G3494" t="s">
        <v>45</v>
      </c>
    </row>
    <row r="3495" ht="12.75" customHeight="1">
      <c r="A3495" t="s">
        <v>7</v>
      </c>
      <c r="B3495" t="s">
        <v>1371</v>
      </c>
      <c r="C3495" t="s">
        <v>458</v>
      </c>
      <c r="D3495">
        <v>67696.62</v>
      </c>
      <c r="E3495">
        <v>0.468</v>
      </c>
      <c r="F3495" t="s">
        <v>554</v>
      </c>
      <c r="G3495" t="s">
        <v>45</v>
      </c>
    </row>
    <row r="3496" ht="12.75" customHeight="1">
      <c r="A3496" t="s">
        <v>7</v>
      </c>
      <c r="B3496" t="s">
        <v>1371</v>
      </c>
      <c r="C3496" t="s">
        <v>458</v>
      </c>
      <c r="D3496">
        <v>40791.55</v>
      </c>
      <c r="E3496">
        <v>0.282</v>
      </c>
      <c r="F3496" t="s">
        <v>557</v>
      </c>
      <c r="G3496" t="s">
        <v>42</v>
      </c>
    </row>
    <row r="3497" ht="12.75" customHeight="1">
      <c r="A3497" t="s">
        <v>7</v>
      </c>
      <c r="B3497" t="s">
        <v>1371</v>
      </c>
      <c r="C3497" t="s">
        <v>458</v>
      </c>
      <c r="D3497">
        <v>63067.79</v>
      </c>
      <c r="E3497">
        <v>0.436</v>
      </c>
      <c r="F3497" t="s">
        <v>557</v>
      </c>
      <c r="G3497" t="s">
        <v>42</v>
      </c>
    </row>
    <row r="3498" ht="12.75" customHeight="1">
      <c r="A3498" t="s">
        <v>7</v>
      </c>
      <c r="B3498" t="s">
        <v>1371</v>
      </c>
      <c r="C3498" t="s">
        <v>458</v>
      </c>
      <c r="D3498">
        <v>40791.55</v>
      </c>
      <c r="E3498">
        <v>0.282</v>
      </c>
      <c r="F3498" t="s">
        <v>562</v>
      </c>
      <c r="G3498" t="s">
        <v>14</v>
      </c>
    </row>
    <row r="3499" ht="12.75" customHeight="1">
      <c r="A3499" t="s">
        <v>7</v>
      </c>
      <c r="B3499" t="s">
        <v>1371</v>
      </c>
      <c r="C3499" t="s">
        <v>458</v>
      </c>
      <c r="D3499">
        <v>121940.7</v>
      </c>
      <c r="E3499">
        <v>0.843</v>
      </c>
      <c r="F3499" t="s">
        <v>562</v>
      </c>
      <c r="G3499" t="s">
        <v>14</v>
      </c>
    </row>
    <row r="3500" ht="12.75" customHeight="1">
      <c r="A3500" t="s">
        <v>7</v>
      </c>
      <c r="B3500" t="s">
        <v>1371</v>
      </c>
      <c r="C3500" t="s">
        <v>458</v>
      </c>
      <c r="D3500">
        <v>40791.55</v>
      </c>
      <c r="E3500">
        <v>0.282</v>
      </c>
      <c r="F3500" t="s">
        <v>565</v>
      </c>
      <c r="G3500" t="s">
        <v>89</v>
      </c>
    </row>
    <row r="3501" ht="12.75" customHeight="1">
      <c r="A3501" t="s">
        <v>7</v>
      </c>
      <c r="B3501" t="s">
        <v>1371</v>
      </c>
      <c r="C3501" t="s">
        <v>458</v>
      </c>
      <c r="D3501">
        <v>30087.39</v>
      </c>
      <c r="E3501">
        <v>0.208</v>
      </c>
      <c r="F3501" t="s">
        <v>565</v>
      </c>
      <c r="G3501" t="s">
        <v>89</v>
      </c>
    </row>
    <row r="3502" ht="12.75" customHeight="1">
      <c r="A3502" t="s">
        <v>7</v>
      </c>
      <c r="B3502" t="s">
        <v>1371</v>
      </c>
      <c r="C3502" t="s">
        <v>458</v>
      </c>
      <c r="D3502">
        <v>12584.63</v>
      </c>
      <c r="E3502">
        <v>0.087</v>
      </c>
      <c r="F3502" t="s">
        <v>586</v>
      </c>
      <c r="G3502" t="s">
        <v>80</v>
      </c>
    </row>
    <row r="3503" ht="12.75" customHeight="1">
      <c r="A3503" t="s">
        <v>7</v>
      </c>
      <c r="B3503" t="s">
        <v>1371</v>
      </c>
      <c r="C3503" t="s">
        <v>458</v>
      </c>
      <c r="D3503">
        <v>40791.55</v>
      </c>
      <c r="E3503">
        <v>0.282</v>
      </c>
      <c r="F3503" t="s">
        <v>587</v>
      </c>
      <c r="G3503" t="s">
        <v>78</v>
      </c>
    </row>
    <row r="3504" ht="12.75" customHeight="1">
      <c r="A3504" t="s">
        <v>7</v>
      </c>
      <c r="B3504" t="s">
        <v>1371</v>
      </c>
      <c r="C3504" t="s">
        <v>458</v>
      </c>
      <c r="D3504">
        <v>25458.56</v>
      </c>
      <c r="E3504">
        <v>0.176</v>
      </c>
      <c r="F3504" t="s">
        <v>587</v>
      </c>
      <c r="G3504" t="s">
        <v>78</v>
      </c>
    </row>
    <row r="3505" ht="12.75" customHeight="1">
      <c r="A3505" t="s">
        <v>7</v>
      </c>
      <c r="B3505" t="s">
        <v>1371</v>
      </c>
      <c r="C3505" t="s">
        <v>458</v>
      </c>
      <c r="D3505">
        <v>39345.04</v>
      </c>
      <c r="E3505">
        <v>0.272</v>
      </c>
      <c r="F3505" t="s">
        <v>590</v>
      </c>
      <c r="G3505" t="s">
        <v>78</v>
      </c>
    </row>
    <row r="3506" ht="12.75" customHeight="1">
      <c r="A3506" t="s">
        <v>7</v>
      </c>
      <c r="B3506" t="s">
        <v>1371</v>
      </c>
      <c r="C3506" t="s">
        <v>458</v>
      </c>
      <c r="D3506">
        <v>40791.55</v>
      </c>
      <c r="E3506">
        <v>0.282</v>
      </c>
      <c r="F3506" t="s">
        <v>595</v>
      </c>
      <c r="G3506" t="s">
        <v>240</v>
      </c>
    </row>
    <row r="3507" ht="12.75" customHeight="1">
      <c r="A3507" t="s">
        <v>7</v>
      </c>
      <c r="B3507" t="s">
        <v>1371</v>
      </c>
      <c r="C3507" t="s">
        <v>458</v>
      </c>
      <c r="D3507">
        <v>27339.02</v>
      </c>
      <c r="E3507">
        <v>0.189</v>
      </c>
      <c r="F3507" t="s">
        <v>595</v>
      </c>
      <c r="G3507" t="s">
        <v>240</v>
      </c>
    </row>
    <row r="3508" ht="12.75" customHeight="1">
      <c r="A3508" t="s">
        <v>7</v>
      </c>
      <c r="B3508" t="s">
        <v>1371</v>
      </c>
      <c r="C3508" t="s">
        <v>458</v>
      </c>
      <c r="D3508">
        <v>40791.55</v>
      </c>
      <c r="E3508">
        <v>0.282</v>
      </c>
      <c r="F3508" t="s">
        <v>596</v>
      </c>
      <c r="G3508" t="s">
        <v>92</v>
      </c>
    </row>
    <row r="3509" ht="12.75" customHeight="1">
      <c r="A3509" t="s">
        <v>7</v>
      </c>
      <c r="B3509" t="s">
        <v>1371</v>
      </c>
      <c r="C3509" t="s">
        <v>458</v>
      </c>
      <c r="D3509">
        <v>47590.14</v>
      </c>
      <c r="E3509">
        <v>0.329</v>
      </c>
      <c r="F3509" t="s">
        <v>596</v>
      </c>
      <c r="G3509" t="s">
        <v>92</v>
      </c>
    </row>
    <row r="3510" ht="12.75" customHeight="1">
      <c r="A3510" t="s">
        <v>7</v>
      </c>
      <c r="B3510" t="s">
        <v>1371</v>
      </c>
      <c r="C3510" t="s">
        <v>458</v>
      </c>
      <c r="D3510">
        <v>40791.55</v>
      </c>
      <c r="E3510">
        <v>0.282</v>
      </c>
      <c r="F3510" t="s">
        <v>598</v>
      </c>
      <c r="G3510" t="s">
        <v>47</v>
      </c>
    </row>
    <row r="3511" ht="12.75" customHeight="1">
      <c r="A3511" t="s">
        <v>7</v>
      </c>
      <c r="B3511" t="s">
        <v>1371</v>
      </c>
      <c r="C3511" t="s">
        <v>458</v>
      </c>
      <c r="D3511">
        <v>43684.57</v>
      </c>
      <c r="E3511">
        <v>0.302</v>
      </c>
      <c r="F3511" t="s">
        <v>598</v>
      </c>
      <c r="G3511" t="s">
        <v>47</v>
      </c>
    </row>
    <row r="3512" ht="12.75" customHeight="1">
      <c r="A3512" t="s">
        <v>7</v>
      </c>
      <c r="B3512" t="s">
        <v>1371</v>
      </c>
      <c r="C3512" t="s">
        <v>458</v>
      </c>
      <c r="D3512">
        <v>40791.55</v>
      </c>
      <c r="E3512">
        <v>0.282</v>
      </c>
      <c r="F3512" t="s">
        <v>601</v>
      </c>
      <c r="G3512" t="s">
        <v>47</v>
      </c>
    </row>
    <row r="3513" ht="12.75" customHeight="1">
      <c r="A3513" t="s">
        <v>7</v>
      </c>
      <c r="B3513" t="s">
        <v>1371</v>
      </c>
      <c r="C3513" t="s">
        <v>458</v>
      </c>
      <c r="D3513">
        <v>28496.23</v>
      </c>
      <c r="E3513">
        <v>0.197</v>
      </c>
      <c r="F3513" t="s">
        <v>601</v>
      </c>
      <c r="G3513" t="s">
        <v>47</v>
      </c>
    </row>
    <row r="3514" ht="12.75" customHeight="1">
      <c r="A3514" t="s">
        <v>7</v>
      </c>
      <c r="B3514" t="s">
        <v>1371</v>
      </c>
      <c r="C3514" t="s">
        <v>458</v>
      </c>
      <c r="D3514">
        <v>40791.55</v>
      </c>
      <c r="E3514">
        <v>0.282</v>
      </c>
      <c r="F3514" t="s">
        <v>490</v>
      </c>
      <c r="G3514" t="s">
        <v>80</v>
      </c>
    </row>
    <row r="3515" ht="12.75" customHeight="1">
      <c r="A3515" t="s">
        <v>7</v>
      </c>
      <c r="B3515" t="s">
        <v>1371</v>
      </c>
      <c r="C3515" t="s">
        <v>458</v>
      </c>
      <c r="D3515">
        <v>53665.48</v>
      </c>
      <c r="E3515">
        <v>0.371</v>
      </c>
      <c r="F3515" t="s">
        <v>490</v>
      </c>
      <c r="G3515" t="s">
        <v>80</v>
      </c>
    </row>
    <row r="3516" ht="12.75" customHeight="1">
      <c r="A3516" t="s">
        <v>7</v>
      </c>
      <c r="B3516" t="s">
        <v>1371</v>
      </c>
      <c r="C3516" t="s">
        <v>458</v>
      </c>
      <c r="D3516">
        <v>40791.55</v>
      </c>
      <c r="E3516">
        <v>0.282</v>
      </c>
      <c r="F3516" t="s">
        <v>489</v>
      </c>
      <c r="G3516" t="s">
        <v>47</v>
      </c>
    </row>
    <row r="3517" ht="12.75" customHeight="1">
      <c r="A3517" t="s">
        <v>7</v>
      </c>
      <c r="B3517" t="s">
        <v>1371</v>
      </c>
      <c r="C3517" t="s">
        <v>458</v>
      </c>
      <c r="D3517">
        <v>53665.48</v>
      </c>
      <c r="E3517">
        <v>0.371</v>
      </c>
      <c r="F3517" t="s">
        <v>489</v>
      </c>
      <c r="G3517" t="s">
        <v>47</v>
      </c>
    </row>
    <row r="3518" ht="12.75" customHeight="1">
      <c r="A3518" t="s">
        <v>7</v>
      </c>
      <c r="B3518" t="s">
        <v>1371</v>
      </c>
      <c r="C3518" t="s">
        <v>458</v>
      </c>
      <c r="D3518">
        <v>40791.55</v>
      </c>
      <c r="E3518">
        <v>0.282</v>
      </c>
      <c r="F3518" t="s">
        <v>613</v>
      </c>
      <c r="G3518" t="s">
        <v>89</v>
      </c>
    </row>
    <row r="3519" ht="12.75" customHeight="1">
      <c r="A3519" t="s">
        <v>7</v>
      </c>
      <c r="B3519" t="s">
        <v>1371</v>
      </c>
      <c r="C3519" t="s">
        <v>458</v>
      </c>
      <c r="D3519">
        <v>104727.25</v>
      </c>
      <c r="E3519">
        <v>0.724</v>
      </c>
      <c r="F3519" t="s">
        <v>613</v>
      </c>
      <c r="G3519" t="s">
        <v>89</v>
      </c>
    </row>
    <row r="3520" ht="12.75" customHeight="1">
      <c r="A3520" t="s">
        <v>7</v>
      </c>
      <c r="B3520" t="s">
        <v>1371</v>
      </c>
      <c r="C3520" t="s">
        <v>458</v>
      </c>
      <c r="D3520">
        <v>40791.55</v>
      </c>
      <c r="E3520">
        <v>0.282</v>
      </c>
      <c r="F3520" t="s">
        <v>617</v>
      </c>
      <c r="G3520" t="s">
        <v>47</v>
      </c>
    </row>
    <row r="3521" ht="12.75" customHeight="1">
      <c r="A3521" t="s">
        <v>7</v>
      </c>
      <c r="B3521" t="s">
        <v>1371</v>
      </c>
      <c r="C3521" t="s">
        <v>458</v>
      </c>
      <c r="D3521">
        <v>30665.99</v>
      </c>
      <c r="E3521">
        <v>0.212</v>
      </c>
      <c r="F3521" t="s">
        <v>617</v>
      </c>
      <c r="G3521" t="s">
        <v>47</v>
      </c>
    </row>
    <row r="3522" ht="12.75" customHeight="1">
      <c r="A3522" t="s">
        <v>7</v>
      </c>
      <c r="B3522" t="s">
        <v>1371</v>
      </c>
      <c r="C3522" t="s">
        <v>458</v>
      </c>
      <c r="D3522">
        <v>40791.55</v>
      </c>
      <c r="E3522">
        <v>0.282</v>
      </c>
      <c r="F3522" t="s">
        <v>610</v>
      </c>
      <c r="G3522" t="s">
        <v>40</v>
      </c>
    </row>
    <row r="3523" ht="12.75" customHeight="1">
      <c r="A3523" t="s">
        <v>7</v>
      </c>
      <c r="B3523" t="s">
        <v>1371</v>
      </c>
      <c r="C3523" t="s">
        <v>458</v>
      </c>
      <c r="D3523">
        <v>46143.64</v>
      </c>
      <c r="E3523">
        <v>0.319</v>
      </c>
      <c r="F3523" t="s">
        <v>610</v>
      </c>
      <c r="G3523" t="s">
        <v>40</v>
      </c>
    </row>
    <row r="3524" ht="12.75" customHeight="1">
      <c r="A3524" t="s">
        <v>7</v>
      </c>
      <c r="B3524" t="s">
        <v>1371</v>
      </c>
      <c r="C3524" t="s">
        <v>458</v>
      </c>
      <c r="D3524">
        <v>40791.55</v>
      </c>
      <c r="E3524">
        <v>0.282</v>
      </c>
      <c r="F3524" t="s">
        <v>567</v>
      </c>
      <c r="G3524" t="s">
        <v>25</v>
      </c>
    </row>
    <row r="3525" ht="12.75" customHeight="1">
      <c r="A3525" t="s">
        <v>7</v>
      </c>
      <c r="B3525" t="s">
        <v>1371</v>
      </c>
      <c r="C3525" t="s">
        <v>458</v>
      </c>
      <c r="D3525">
        <v>16634.85</v>
      </c>
      <c r="E3525">
        <v>0.115</v>
      </c>
      <c r="F3525" t="s">
        <v>567</v>
      </c>
      <c r="G3525" t="s">
        <v>25</v>
      </c>
    </row>
    <row r="3526" ht="12.75" customHeight="1">
      <c r="A3526" t="s">
        <v>7</v>
      </c>
      <c r="B3526" t="s">
        <v>1371</v>
      </c>
      <c r="C3526" t="s">
        <v>458</v>
      </c>
      <c r="D3526">
        <v>40791.55</v>
      </c>
      <c r="E3526">
        <v>0.282</v>
      </c>
      <c r="F3526" t="s">
        <v>577</v>
      </c>
      <c r="G3526" t="s">
        <v>25</v>
      </c>
    </row>
    <row r="3527" ht="12.75" customHeight="1">
      <c r="A3527" t="s">
        <v>7</v>
      </c>
      <c r="B3527" t="s">
        <v>1371</v>
      </c>
      <c r="C3527" t="s">
        <v>458</v>
      </c>
      <c r="D3527">
        <v>10125.56</v>
      </c>
      <c r="E3527">
        <v>0.07</v>
      </c>
      <c r="F3527" t="s">
        <v>577</v>
      </c>
      <c r="G3527" t="s">
        <v>25</v>
      </c>
    </row>
    <row r="3528" ht="12.75" customHeight="1">
      <c r="A3528" t="s">
        <v>7</v>
      </c>
      <c r="B3528" t="s">
        <v>1371</v>
      </c>
      <c r="C3528" t="s">
        <v>458</v>
      </c>
      <c r="D3528">
        <v>29942.74</v>
      </c>
      <c r="E3528">
        <v>0.207</v>
      </c>
      <c r="F3528" t="s">
        <v>580</v>
      </c>
      <c r="G3528" t="s">
        <v>25</v>
      </c>
    </row>
    <row r="3529" ht="12.75" customHeight="1">
      <c r="A3529" t="s">
        <v>7</v>
      </c>
      <c r="B3529" t="s">
        <v>1371</v>
      </c>
      <c r="C3529" t="s">
        <v>458</v>
      </c>
      <c r="D3529">
        <v>40791.55</v>
      </c>
      <c r="E3529">
        <v>0.282</v>
      </c>
      <c r="F3529" t="s">
        <v>583</v>
      </c>
      <c r="G3529" t="s">
        <v>25</v>
      </c>
    </row>
    <row r="3530" ht="12.75" customHeight="1">
      <c r="A3530" t="s">
        <v>7</v>
      </c>
      <c r="B3530" t="s">
        <v>1371</v>
      </c>
      <c r="C3530" t="s">
        <v>458</v>
      </c>
      <c r="D3530">
        <v>31823.2</v>
      </c>
      <c r="E3530">
        <v>0.22</v>
      </c>
      <c r="F3530" t="s">
        <v>583</v>
      </c>
      <c r="G3530" t="s">
        <v>25</v>
      </c>
    </row>
    <row r="3531" ht="12.75" customHeight="1">
      <c r="A3531" t="s">
        <v>7</v>
      </c>
      <c r="B3531" t="s">
        <v>1371</v>
      </c>
      <c r="C3531" t="s">
        <v>458</v>
      </c>
      <c r="D3531">
        <v>40791.55</v>
      </c>
      <c r="E3531">
        <v>0.282</v>
      </c>
      <c r="F3531" t="s">
        <v>573</v>
      </c>
      <c r="G3531" t="s">
        <v>25</v>
      </c>
    </row>
    <row r="3532" ht="12.75" customHeight="1">
      <c r="A3532" t="s">
        <v>7</v>
      </c>
      <c r="B3532" t="s">
        <v>1371</v>
      </c>
      <c r="C3532" t="s">
        <v>458</v>
      </c>
      <c r="D3532">
        <v>5496.73</v>
      </c>
      <c r="E3532">
        <v>0.038</v>
      </c>
      <c r="F3532" t="s">
        <v>573</v>
      </c>
      <c r="G3532" t="s">
        <v>25</v>
      </c>
    </row>
    <row r="3533" ht="12.75" customHeight="1">
      <c r="A3533" t="s">
        <v>7</v>
      </c>
      <c r="B3533" t="s">
        <v>1371</v>
      </c>
      <c r="C3533" t="s">
        <v>458</v>
      </c>
      <c r="D3533">
        <v>40791.55</v>
      </c>
      <c r="E3533">
        <v>0.282</v>
      </c>
      <c r="F3533" t="s">
        <v>575</v>
      </c>
      <c r="G3533" t="s">
        <v>25</v>
      </c>
    </row>
    <row r="3534" ht="12.75" customHeight="1">
      <c r="A3534" t="s">
        <v>7</v>
      </c>
      <c r="B3534" t="s">
        <v>1371</v>
      </c>
      <c r="C3534" t="s">
        <v>458</v>
      </c>
      <c r="D3534">
        <v>30376.69</v>
      </c>
      <c r="E3534">
        <v>0.21</v>
      </c>
      <c r="F3534" t="s">
        <v>575</v>
      </c>
      <c r="G3534" t="s">
        <v>25</v>
      </c>
    </row>
    <row r="3535" ht="12.75" customHeight="1">
      <c r="A3535" t="s">
        <v>7</v>
      </c>
      <c r="B3535" t="s">
        <v>1371</v>
      </c>
      <c r="C3535" t="s">
        <v>458</v>
      </c>
      <c r="D3535">
        <v>70011.03</v>
      </c>
      <c r="E3535">
        <v>0.484</v>
      </c>
      <c r="F3535" t="s">
        <v>621</v>
      </c>
      <c r="G3535" t="s">
        <v>98</v>
      </c>
    </row>
    <row r="3536" ht="12.75" customHeight="1">
      <c r="A3536" t="s">
        <v>7</v>
      </c>
      <c r="B3536" t="s">
        <v>1371</v>
      </c>
      <c r="C3536" t="s">
        <v>458</v>
      </c>
      <c r="D3536">
        <v>72180.8</v>
      </c>
      <c r="E3536">
        <v>0.499</v>
      </c>
      <c r="F3536" t="s">
        <v>624</v>
      </c>
      <c r="G3536" t="s">
        <v>14</v>
      </c>
    </row>
    <row r="3537" ht="12.75" customHeight="1">
      <c r="A3537" t="s">
        <v>7</v>
      </c>
      <c r="B3537" t="s">
        <v>1371</v>
      </c>
      <c r="C3537" t="s">
        <v>458</v>
      </c>
      <c r="D3537">
        <v>24301.35</v>
      </c>
      <c r="E3537">
        <v>0.168</v>
      </c>
      <c r="F3537" t="s">
        <v>627</v>
      </c>
      <c r="G3537" t="s">
        <v>42</v>
      </c>
    </row>
    <row r="3538" ht="12.75" customHeight="1">
      <c r="A3538" t="s">
        <v>7</v>
      </c>
      <c r="B3538" t="s">
        <v>1371</v>
      </c>
      <c r="C3538" t="s">
        <v>458</v>
      </c>
      <c r="D3538">
        <v>47156.19</v>
      </c>
      <c r="E3538">
        <v>0.326</v>
      </c>
      <c r="F3538" t="s">
        <v>631</v>
      </c>
      <c r="G3538" t="s">
        <v>23</v>
      </c>
    </row>
    <row r="3539" ht="12.75" customHeight="1">
      <c r="A3539" t="s">
        <v>7</v>
      </c>
      <c r="B3539" t="s">
        <v>1371</v>
      </c>
      <c r="C3539" t="s">
        <v>458</v>
      </c>
      <c r="D3539">
        <v>50917.11</v>
      </c>
      <c r="E3539">
        <v>0.352</v>
      </c>
      <c r="F3539" t="s">
        <v>772</v>
      </c>
      <c r="G3539" t="s">
        <v>23</v>
      </c>
    </row>
    <row r="3540" ht="12.75" customHeight="1">
      <c r="A3540" t="s">
        <v>7</v>
      </c>
      <c r="B3540" t="s">
        <v>1371</v>
      </c>
      <c r="C3540" t="s">
        <v>458</v>
      </c>
      <c r="D3540">
        <v>61910.58</v>
      </c>
      <c r="E3540">
        <v>0.428</v>
      </c>
      <c r="F3540" t="s">
        <v>635</v>
      </c>
      <c r="G3540" t="s">
        <v>45</v>
      </c>
    </row>
    <row r="3541" ht="12.75" customHeight="1">
      <c r="A3541" t="s">
        <v>7</v>
      </c>
      <c r="B3541" t="s">
        <v>1371</v>
      </c>
      <c r="C3541" t="s">
        <v>458</v>
      </c>
      <c r="D3541">
        <v>37898.53</v>
      </c>
      <c r="E3541">
        <v>0.262</v>
      </c>
      <c r="F3541" t="s">
        <v>636</v>
      </c>
      <c r="G3541" t="s">
        <v>89</v>
      </c>
    </row>
    <row r="3542" ht="12.75" customHeight="1">
      <c r="A3542" t="s">
        <v>7</v>
      </c>
      <c r="B3542" t="s">
        <v>1371</v>
      </c>
      <c r="C3542" t="s">
        <v>458</v>
      </c>
      <c r="D3542">
        <v>77388.23</v>
      </c>
      <c r="E3542">
        <v>0.535</v>
      </c>
      <c r="F3542" t="s">
        <v>639</v>
      </c>
      <c r="G3542" t="s">
        <v>92</v>
      </c>
    </row>
    <row r="3543" ht="12.75" customHeight="1">
      <c r="A3543" t="s">
        <v>7</v>
      </c>
      <c r="B3543" t="s">
        <v>1371</v>
      </c>
      <c r="C3543" t="s">
        <v>458</v>
      </c>
      <c r="D3543">
        <v>88815.65</v>
      </c>
      <c r="E3543">
        <v>0.614</v>
      </c>
      <c r="F3543" t="s">
        <v>642</v>
      </c>
      <c r="G3543" t="s">
        <v>92</v>
      </c>
    </row>
    <row r="3544" ht="12.75" customHeight="1">
      <c r="A3544" t="s">
        <v>7</v>
      </c>
      <c r="B3544" t="s">
        <v>1371</v>
      </c>
      <c r="C3544" t="s">
        <v>458</v>
      </c>
      <c r="D3544">
        <v>32691.1</v>
      </c>
      <c r="E3544">
        <v>0.226</v>
      </c>
      <c r="F3544" t="s">
        <v>645</v>
      </c>
      <c r="G3544" t="s">
        <v>40</v>
      </c>
    </row>
    <row r="3545" ht="12.75" customHeight="1">
      <c r="A3545" t="s">
        <v>7</v>
      </c>
      <c r="B3545" t="s">
        <v>1371</v>
      </c>
      <c r="C3545" t="s">
        <v>458</v>
      </c>
      <c r="D3545">
        <v>18804.62</v>
      </c>
      <c r="E3545">
        <v>0.13</v>
      </c>
      <c r="F3545" t="s">
        <v>649</v>
      </c>
      <c r="G3545" t="s">
        <v>40</v>
      </c>
    </row>
    <row r="3546" ht="12.75" customHeight="1">
      <c r="A3546" t="s">
        <v>7</v>
      </c>
      <c r="B3546" t="s">
        <v>1371</v>
      </c>
      <c r="C3546" t="s">
        <v>458</v>
      </c>
      <c r="D3546">
        <v>50338.51</v>
      </c>
      <c r="E3546">
        <v>0.348</v>
      </c>
      <c r="F3546" t="s">
        <v>677</v>
      </c>
      <c r="G3546" t="s">
        <v>14</v>
      </c>
    </row>
    <row r="3547" ht="12.75" customHeight="1">
      <c r="A3547" t="s">
        <v>7</v>
      </c>
      <c r="B3547" t="s">
        <v>1371</v>
      </c>
      <c r="C3547" t="s">
        <v>458</v>
      </c>
      <c r="D3547">
        <v>25747.86</v>
      </c>
      <c r="E3547">
        <v>0.178</v>
      </c>
      <c r="F3547" t="s">
        <v>680</v>
      </c>
      <c r="G3547" t="s">
        <v>40</v>
      </c>
    </row>
    <row r="3548" ht="12.75" customHeight="1">
      <c r="A3548" t="s">
        <v>7</v>
      </c>
      <c r="B3548" t="s">
        <v>1371</v>
      </c>
      <c r="C3548" t="s">
        <v>458</v>
      </c>
      <c r="D3548">
        <v>31099.94</v>
      </c>
      <c r="E3548">
        <v>0.215</v>
      </c>
      <c r="F3548" t="s">
        <v>683</v>
      </c>
      <c r="G3548" t="s">
        <v>45</v>
      </c>
    </row>
    <row r="3549" ht="12.75" customHeight="1">
      <c r="A3549" t="s">
        <v>7</v>
      </c>
      <c r="B3549" t="s">
        <v>1371</v>
      </c>
      <c r="C3549" t="s">
        <v>458</v>
      </c>
      <c r="D3549">
        <v>47445.49</v>
      </c>
      <c r="E3549">
        <v>0.328</v>
      </c>
      <c r="F3549" t="s">
        <v>687</v>
      </c>
      <c r="G3549" t="s">
        <v>45</v>
      </c>
    </row>
    <row r="3550" ht="12.75" customHeight="1">
      <c r="A3550" t="s">
        <v>7</v>
      </c>
      <c r="B3550" t="s">
        <v>1371</v>
      </c>
      <c r="C3550" t="s">
        <v>458</v>
      </c>
      <c r="D3550">
        <v>75797.07</v>
      </c>
      <c r="E3550">
        <v>0.524</v>
      </c>
      <c r="F3550" t="s">
        <v>689</v>
      </c>
      <c r="G3550" t="s">
        <v>47</v>
      </c>
    </row>
    <row r="3551" ht="12.75" customHeight="1">
      <c r="A3551" t="s">
        <v>7</v>
      </c>
      <c r="B3551" t="s">
        <v>1371</v>
      </c>
      <c r="C3551" t="s">
        <v>458</v>
      </c>
      <c r="D3551">
        <v>34716.21</v>
      </c>
      <c r="E3551">
        <v>0.24</v>
      </c>
      <c r="F3551" t="s">
        <v>577</v>
      </c>
      <c r="G3551" t="s">
        <v>25</v>
      </c>
    </row>
    <row r="3552" ht="12.75" customHeight="1">
      <c r="A3552" t="s">
        <v>7</v>
      </c>
      <c r="B3552" t="s">
        <v>1371</v>
      </c>
      <c r="C3552" t="s">
        <v>458</v>
      </c>
      <c r="D3552">
        <v>79702.64</v>
      </c>
      <c r="E3552">
        <v>0.551</v>
      </c>
      <c r="F3552" t="s">
        <v>702</v>
      </c>
      <c r="G3552" t="s">
        <v>98</v>
      </c>
    </row>
    <row r="3553" ht="12.75" customHeight="1">
      <c r="A3553" t="s">
        <v>7</v>
      </c>
      <c r="B3553" t="s">
        <v>1371</v>
      </c>
      <c r="C3553" t="s">
        <v>458</v>
      </c>
      <c r="D3553">
        <v>96337.49</v>
      </c>
      <c r="E3553">
        <v>0.666</v>
      </c>
      <c r="F3553" t="s">
        <v>706</v>
      </c>
      <c r="G3553" t="s">
        <v>40</v>
      </c>
    </row>
    <row r="3554" ht="12.75" customHeight="1">
      <c r="A3554" t="s">
        <v>7</v>
      </c>
      <c r="B3554" t="s">
        <v>1371</v>
      </c>
      <c r="C3554" t="s">
        <v>458</v>
      </c>
      <c r="D3554">
        <v>36018.07</v>
      </c>
      <c r="E3554">
        <v>0.249</v>
      </c>
      <c r="F3554" t="s">
        <v>709</v>
      </c>
      <c r="G3554" t="s">
        <v>80</v>
      </c>
    </row>
    <row r="3555" ht="12.75" customHeight="1">
      <c r="A3555" t="s">
        <v>7</v>
      </c>
      <c r="B3555" t="s">
        <v>1371</v>
      </c>
      <c r="C3555" t="s">
        <v>458</v>
      </c>
      <c r="D3555">
        <v>32980.4</v>
      </c>
      <c r="E3555">
        <v>0.228</v>
      </c>
      <c r="F3555" t="s">
        <v>715</v>
      </c>
      <c r="G3555" t="s">
        <v>80</v>
      </c>
    </row>
    <row r="3556" ht="12.75" customHeight="1">
      <c r="A3556" t="s">
        <v>7</v>
      </c>
      <c r="B3556" t="s">
        <v>1371</v>
      </c>
      <c r="C3556" t="s">
        <v>458</v>
      </c>
      <c r="D3556">
        <v>105595.15</v>
      </c>
      <c r="E3556">
        <v>0.73</v>
      </c>
      <c r="F3556" t="s">
        <v>718</v>
      </c>
      <c r="G3556" t="s">
        <v>240</v>
      </c>
    </row>
    <row r="3557" ht="12.75" customHeight="1">
      <c r="A3557" t="s">
        <v>7</v>
      </c>
      <c r="B3557" t="s">
        <v>1371</v>
      </c>
      <c r="C3557" t="s">
        <v>458</v>
      </c>
      <c r="D3557">
        <v>26471.11</v>
      </c>
      <c r="E3557">
        <v>0.183</v>
      </c>
      <c r="F3557" t="s">
        <v>721</v>
      </c>
      <c r="G3557" t="s">
        <v>240</v>
      </c>
    </row>
    <row r="3558" ht="12.75" customHeight="1">
      <c r="A3558" t="s">
        <v>7</v>
      </c>
      <c r="B3558" t="s">
        <v>1371</v>
      </c>
      <c r="C3558" t="s">
        <v>458</v>
      </c>
      <c r="D3558">
        <v>66828.71</v>
      </c>
      <c r="E3558">
        <v>0.462</v>
      </c>
      <c r="F3558" t="s">
        <v>722</v>
      </c>
      <c r="G3558" t="s">
        <v>240</v>
      </c>
    </row>
    <row r="3559" ht="12.75" customHeight="1">
      <c r="A3559" t="s">
        <v>7</v>
      </c>
      <c r="B3559" t="s">
        <v>1371</v>
      </c>
      <c r="C3559" t="s">
        <v>458</v>
      </c>
      <c r="D3559">
        <v>4628.83</v>
      </c>
      <c r="E3559">
        <v>0.032</v>
      </c>
      <c r="F3559" t="s">
        <v>730</v>
      </c>
      <c r="G3559" t="s">
        <v>78</v>
      </c>
    </row>
    <row r="3560" ht="12.75" customHeight="1">
      <c r="A3560" t="s">
        <v>7</v>
      </c>
      <c r="B3560" t="s">
        <v>1371</v>
      </c>
      <c r="C3560" t="s">
        <v>458</v>
      </c>
      <c r="D3560">
        <v>68998.47</v>
      </c>
      <c r="E3560">
        <v>0.477</v>
      </c>
      <c r="F3560" t="s">
        <v>731</v>
      </c>
      <c r="G3560" t="s">
        <v>47</v>
      </c>
    </row>
    <row r="3561" ht="12.75" customHeight="1">
      <c r="A3561" t="s">
        <v>7</v>
      </c>
      <c r="B3561" t="s">
        <v>1371</v>
      </c>
      <c r="C3561" t="s">
        <v>458</v>
      </c>
      <c r="D3561">
        <v>86067.28</v>
      </c>
      <c r="E3561">
        <v>0.595</v>
      </c>
      <c r="F3561" t="s">
        <v>732</v>
      </c>
      <c r="G3561" t="s">
        <v>80</v>
      </c>
    </row>
    <row r="3562" ht="12.75" customHeight="1">
      <c r="A3562" t="s">
        <v>7</v>
      </c>
      <c r="B3562" t="s">
        <v>1371</v>
      </c>
      <c r="C3562" t="s">
        <v>458</v>
      </c>
      <c r="D3562">
        <v>58728.26</v>
      </c>
      <c r="E3562">
        <v>0.406</v>
      </c>
      <c r="F3562" t="s">
        <v>598</v>
      </c>
      <c r="G3562" t="s">
        <v>47</v>
      </c>
    </row>
    <row r="3563" ht="12.75" customHeight="1">
      <c r="A3563" t="s">
        <v>7</v>
      </c>
      <c r="B3563" t="s">
        <v>1371</v>
      </c>
      <c r="C3563" t="s">
        <v>458</v>
      </c>
      <c r="D3563">
        <v>149424.37</v>
      </c>
      <c r="E3563">
        <v>1.033</v>
      </c>
      <c r="F3563" t="s">
        <v>739</v>
      </c>
      <c r="G3563" t="s">
        <v>45</v>
      </c>
    </row>
    <row r="3564" ht="12.75" customHeight="1">
      <c r="A3564" t="s">
        <v>7</v>
      </c>
      <c r="B3564" t="s">
        <v>1371</v>
      </c>
      <c r="C3564" t="s">
        <v>458</v>
      </c>
      <c r="D3564">
        <v>57860.36</v>
      </c>
      <c r="E3564">
        <v>0.4</v>
      </c>
      <c r="F3564" t="s">
        <v>742</v>
      </c>
      <c r="G3564" t="s">
        <v>47</v>
      </c>
    </row>
    <row r="3565" ht="12.75" customHeight="1">
      <c r="A3565" t="s">
        <v>7</v>
      </c>
      <c r="B3565" t="s">
        <v>1371</v>
      </c>
      <c r="C3565" t="s">
        <v>458</v>
      </c>
      <c r="D3565">
        <v>32112.5</v>
      </c>
      <c r="E3565">
        <v>0.222</v>
      </c>
      <c r="F3565" t="s">
        <v>745</v>
      </c>
      <c r="G3565" t="s">
        <v>40</v>
      </c>
    </row>
    <row r="3566" ht="12.75" customHeight="1">
      <c r="A3566" t="s">
        <v>7</v>
      </c>
      <c r="B3566" t="s">
        <v>1371</v>
      </c>
      <c r="C3566" t="s">
        <v>458</v>
      </c>
      <c r="D3566">
        <v>31099.94</v>
      </c>
      <c r="E3566">
        <v>0.215</v>
      </c>
      <c r="F3566" t="s">
        <v>749</v>
      </c>
      <c r="G3566" t="s">
        <v>40</v>
      </c>
    </row>
    <row r="3567" ht="12.75" customHeight="1">
      <c r="A3567" t="s">
        <v>7</v>
      </c>
      <c r="B3567" t="s">
        <v>1371</v>
      </c>
      <c r="C3567" t="s">
        <v>458</v>
      </c>
      <c r="D3567">
        <v>17213.46</v>
      </c>
      <c r="E3567">
        <v>0.119</v>
      </c>
      <c r="F3567" t="s">
        <v>756</v>
      </c>
      <c r="G3567" t="s">
        <v>14</v>
      </c>
    </row>
    <row r="3568" ht="12.75" customHeight="1">
      <c r="A3568" t="s">
        <v>7</v>
      </c>
      <c r="B3568" t="s">
        <v>1371</v>
      </c>
      <c r="C3568" t="s">
        <v>458</v>
      </c>
      <c r="D3568">
        <v>134959.28</v>
      </c>
      <c r="E3568">
        <v>0.933</v>
      </c>
      <c r="F3568" t="s">
        <v>757</v>
      </c>
      <c r="G3568" t="s">
        <v>45</v>
      </c>
    </row>
    <row r="3569" ht="12.75" customHeight="1">
      <c r="A3569" t="s">
        <v>7</v>
      </c>
      <c r="B3569" t="s">
        <v>1371</v>
      </c>
      <c r="C3569" t="s">
        <v>458</v>
      </c>
      <c r="D3569">
        <v>89538.9</v>
      </c>
      <c r="E3569">
        <v>0.619</v>
      </c>
      <c r="F3569" t="s">
        <v>764</v>
      </c>
      <c r="G3569" t="s">
        <v>92</v>
      </c>
    </row>
    <row r="3570" ht="12.75" customHeight="1">
      <c r="A3570" t="s">
        <v>7</v>
      </c>
      <c r="B3570" t="s">
        <v>1371</v>
      </c>
      <c r="C3570" t="s">
        <v>458</v>
      </c>
      <c r="D3570">
        <v>145808.1</v>
      </c>
      <c r="E3570">
        <v>1.008</v>
      </c>
      <c r="F3570" t="s">
        <v>652</v>
      </c>
      <c r="G3570" t="s">
        <v>25</v>
      </c>
    </row>
    <row r="3571" ht="12.75" customHeight="1">
      <c r="A3571" t="s">
        <v>7</v>
      </c>
      <c r="B3571" t="s">
        <v>1371</v>
      </c>
      <c r="C3571" t="s">
        <v>458</v>
      </c>
      <c r="D3571">
        <v>67407.31</v>
      </c>
      <c r="E3571">
        <v>0.466</v>
      </c>
      <c r="F3571" t="s">
        <v>655</v>
      </c>
      <c r="G3571" t="s">
        <v>25</v>
      </c>
    </row>
    <row r="3572" ht="12.75" customHeight="1">
      <c r="A3572" t="s">
        <v>7</v>
      </c>
      <c r="B3572" t="s">
        <v>1371</v>
      </c>
      <c r="C3572" t="s">
        <v>458</v>
      </c>
      <c r="D3572">
        <v>85054.72</v>
      </c>
      <c r="E3572">
        <v>0.588</v>
      </c>
      <c r="F3572" t="s">
        <v>659</v>
      </c>
      <c r="G3572" t="s">
        <v>25</v>
      </c>
    </row>
    <row r="3573" ht="12.75" customHeight="1">
      <c r="A3573" t="s">
        <v>7</v>
      </c>
      <c r="B3573" t="s">
        <v>1371</v>
      </c>
      <c r="C3573" t="s">
        <v>458</v>
      </c>
      <c r="D3573">
        <v>30665.99</v>
      </c>
      <c r="E3573">
        <v>0.212</v>
      </c>
      <c r="F3573" t="s">
        <v>666</v>
      </c>
      <c r="G3573" t="s">
        <v>25</v>
      </c>
    </row>
    <row r="3574" ht="12.75" customHeight="1">
      <c r="A3574" t="s">
        <v>7</v>
      </c>
      <c r="B3574" t="s">
        <v>1371</v>
      </c>
      <c r="C3574" t="s">
        <v>458</v>
      </c>
      <c r="D3574">
        <v>53954.78</v>
      </c>
      <c r="E3574">
        <v>0.373</v>
      </c>
      <c r="F3574" t="s">
        <v>670</v>
      </c>
      <c r="G3574" t="s">
        <v>25</v>
      </c>
    </row>
    <row r="3575" ht="12.75" customHeight="1">
      <c r="A3575" t="s">
        <v>7</v>
      </c>
      <c r="B3575" t="s">
        <v>1371</v>
      </c>
      <c r="C3575" t="s">
        <v>458</v>
      </c>
      <c r="D3575">
        <v>92431.92</v>
      </c>
      <c r="E3575">
        <v>0.639</v>
      </c>
      <c r="F3575" t="s">
        <v>673</v>
      </c>
      <c r="G3575" t="s">
        <v>25</v>
      </c>
    </row>
    <row r="3576" ht="12.75" customHeight="1">
      <c r="A3576" t="s">
        <v>7</v>
      </c>
      <c r="B3576" t="s">
        <v>1371</v>
      </c>
      <c r="C3576" t="s">
        <v>458</v>
      </c>
      <c r="D3576">
        <v>52363.62</v>
      </c>
      <c r="E3576">
        <v>0.362</v>
      </c>
      <c r="F3576" t="s">
        <v>696</v>
      </c>
      <c r="G3576" t="s">
        <v>14</v>
      </c>
    </row>
    <row r="3577" ht="12.75" customHeight="1">
      <c r="A3577" t="s">
        <v>7</v>
      </c>
      <c r="B3577" t="s">
        <v>1371</v>
      </c>
      <c r="C3577" t="s">
        <v>458</v>
      </c>
      <c r="D3577">
        <v>241133.03</v>
      </c>
      <c r="E3577">
        <v>1.667</v>
      </c>
      <c r="F3577" t="s">
        <v>760</v>
      </c>
      <c r="G3577" t="s">
        <v>14</v>
      </c>
    </row>
    <row r="3578" ht="12.75" customHeight="1">
      <c r="A3578" t="s">
        <v>7</v>
      </c>
      <c r="B3578" t="s">
        <v>1371</v>
      </c>
      <c r="C3578" t="s">
        <v>458</v>
      </c>
      <c r="D3578">
        <v>99519.81</v>
      </c>
      <c r="E3578">
        <v>0.688</v>
      </c>
      <c r="F3578" t="s">
        <v>760</v>
      </c>
      <c r="G3578" t="s">
        <v>14</v>
      </c>
    </row>
    <row r="3579" ht="12.75" customHeight="1">
      <c r="A3579" t="s">
        <v>7</v>
      </c>
      <c r="B3579" t="s">
        <v>8</v>
      </c>
      <c r="C3579" t="s">
        <v>458</v>
      </c>
      <c r="D3579">
        <v>412.52</v>
      </c>
      <c r="E3579">
        <v>0.003</v>
      </c>
      <c r="F3579" t="s">
        <v>509</v>
      </c>
      <c r="G3579" t="s">
        <v>11</v>
      </c>
    </row>
    <row r="3580" ht="12.75" customHeight="1">
      <c r="A3580" t="s">
        <v>7</v>
      </c>
      <c r="B3580" t="s">
        <v>8</v>
      </c>
      <c r="C3580" t="s">
        <v>458</v>
      </c>
      <c r="D3580">
        <v>15718.29</v>
      </c>
      <c r="E3580">
        <v>0.109</v>
      </c>
      <c r="F3580" t="s">
        <v>509</v>
      </c>
      <c r="G3580" t="s">
        <v>11</v>
      </c>
    </row>
    <row r="3581" ht="12.75" customHeight="1">
      <c r="A3581" t="s">
        <v>7</v>
      </c>
      <c r="B3581" t="s">
        <v>8</v>
      </c>
      <c r="C3581" t="s">
        <v>458</v>
      </c>
      <c r="D3581">
        <v>432.61</v>
      </c>
      <c r="E3581">
        <v>0.003</v>
      </c>
      <c r="F3581" t="s">
        <v>511</v>
      </c>
      <c r="G3581" t="s">
        <v>11</v>
      </c>
    </row>
    <row r="3582" ht="12.75" customHeight="1">
      <c r="A3582" t="s">
        <v>7</v>
      </c>
      <c r="B3582" t="s">
        <v>8</v>
      </c>
      <c r="C3582" t="s">
        <v>458</v>
      </c>
      <c r="D3582">
        <v>18025.56</v>
      </c>
      <c r="E3582">
        <v>0.125</v>
      </c>
      <c r="F3582" t="s">
        <v>511</v>
      </c>
      <c r="G3582" t="s">
        <v>11</v>
      </c>
    </row>
    <row r="3583" ht="12.75" customHeight="1">
      <c r="A3583" t="s">
        <v>7</v>
      </c>
      <c r="B3583" t="s">
        <v>8</v>
      </c>
      <c r="C3583" t="s">
        <v>458</v>
      </c>
      <c r="D3583">
        <v>432.61</v>
      </c>
      <c r="E3583">
        <v>0.003</v>
      </c>
      <c r="F3583" t="s">
        <v>1523</v>
      </c>
      <c r="G3583" t="s">
        <v>11</v>
      </c>
    </row>
    <row r="3584" ht="12.75" customHeight="1">
      <c r="A3584" t="s">
        <v>7</v>
      </c>
      <c r="B3584" t="s">
        <v>8</v>
      </c>
      <c r="C3584" t="s">
        <v>458</v>
      </c>
      <c r="D3584">
        <v>2739.88</v>
      </c>
      <c r="E3584">
        <v>0.019</v>
      </c>
      <c r="F3584" t="s">
        <v>1523</v>
      </c>
      <c r="G3584" t="s">
        <v>11</v>
      </c>
    </row>
    <row r="3585" ht="12.75" customHeight="1">
      <c r="A3585" t="s">
        <v>7</v>
      </c>
      <c r="B3585" t="s">
        <v>8</v>
      </c>
      <c r="C3585" t="s">
        <v>458</v>
      </c>
      <c r="D3585">
        <v>432.61</v>
      </c>
      <c r="E3585">
        <v>0.003</v>
      </c>
      <c r="F3585" t="s">
        <v>503</v>
      </c>
      <c r="G3585" t="s">
        <v>11</v>
      </c>
    </row>
    <row r="3586" ht="12.75" customHeight="1">
      <c r="A3586" t="s">
        <v>7</v>
      </c>
      <c r="B3586" t="s">
        <v>8</v>
      </c>
      <c r="C3586" t="s">
        <v>458</v>
      </c>
      <c r="D3586">
        <v>4037.72</v>
      </c>
      <c r="E3586">
        <v>0.028</v>
      </c>
      <c r="F3586" t="s">
        <v>503</v>
      </c>
      <c r="G3586" t="s">
        <v>11</v>
      </c>
    </row>
    <row r="3587" ht="12.75" customHeight="1">
      <c r="A3587" t="s">
        <v>7</v>
      </c>
      <c r="B3587" t="s">
        <v>8</v>
      </c>
      <c r="C3587" t="s">
        <v>458</v>
      </c>
      <c r="D3587">
        <v>432.61</v>
      </c>
      <c r="E3587">
        <v>0.003</v>
      </c>
      <c r="F3587" t="s">
        <v>504</v>
      </c>
      <c r="G3587" t="s">
        <v>11</v>
      </c>
    </row>
    <row r="3588" ht="12.75" customHeight="1">
      <c r="A3588" t="s">
        <v>7</v>
      </c>
      <c r="B3588" t="s">
        <v>8</v>
      </c>
      <c r="C3588" t="s">
        <v>458</v>
      </c>
      <c r="D3588">
        <v>13699.42</v>
      </c>
      <c r="E3588">
        <v>0.095</v>
      </c>
      <c r="F3588" t="s">
        <v>504</v>
      </c>
      <c r="G3588" t="s">
        <v>11</v>
      </c>
    </row>
    <row r="3589" ht="12.75" customHeight="1">
      <c r="A3589" t="s">
        <v>7</v>
      </c>
      <c r="B3589" t="s">
        <v>8</v>
      </c>
      <c r="C3589" t="s">
        <v>458</v>
      </c>
      <c r="D3589">
        <v>432.61</v>
      </c>
      <c r="E3589">
        <v>0.003</v>
      </c>
      <c r="F3589" t="s">
        <v>507</v>
      </c>
      <c r="G3589" t="s">
        <v>11</v>
      </c>
    </row>
    <row r="3590" ht="12.75" customHeight="1">
      <c r="A3590" t="s">
        <v>7</v>
      </c>
      <c r="B3590" t="s">
        <v>8</v>
      </c>
      <c r="C3590" t="s">
        <v>458</v>
      </c>
      <c r="D3590">
        <v>12257.38</v>
      </c>
      <c r="E3590">
        <v>0.085</v>
      </c>
      <c r="F3590" t="s">
        <v>507</v>
      </c>
      <c r="G3590" t="s">
        <v>11</v>
      </c>
    </row>
    <row r="3591" ht="12.75" customHeight="1">
      <c r="A3591" t="s">
        <v>7</v>
      </c>
      <c r="B3591" t="s">
        <v>8</v>
      </c>
      <c r="C3591" t="s">
        <v>458</v>
      </c>
      <c r="D3591">
        <v>432.61</v>
      </c>
      <c r="E3591">
        <v>0.003</v>
      </c>
      <c r="F3591" t="s">
        <v>887</v>
      </c>
      <c r="G3591" t="s">
        <v>11</v>
      </c>
    </row>
    <row r="3592" ht="12.75" customHeight="1">
      <c r="A3592" t="s">
        <v>7</v>
      </c>
      <c r="B3592" t="s">
        <v>8</v>
      </c>
      <c r="C3592" t="s">
        <v>458</v>
      </c>
      <c r="D3592">
        <v>32734.41</v>
      </c>
      <c r="E3592">
        <v>0.227</v>
      </c>
      <c r="F3592" t="s">
        <v>887</v>
      </c>
      <c r="G3592" t="s">
        <v>11</v>
      </c>
    </row>
    <row r="3593" ht="12.75" customHeight="1">
      <c r="A3593" t="s">
        <v>7</v>
      </c>
      <c r="B3593" t="s">
        <v>1371</v>
      </c>
      <c r="C3593" t="s">
        <v>401</v>
      </c>
      <c r="D3593">
        <v>33749.68</v>
      </c>
      <c r="E3593">
        <v>0.293</v>
      </c>
      <c r="F3593" t="s">
        <v>999</v>
      </c>
      <c r="G3593" t="s">
        <v>25</v>
      </c>
    </row>
    <row r="3594" ht="12.75" customHeight="1">
      <c r="A3594" t="s">
        <v>7</v>
      </c>
      <c r="B3594" t="s">
        <v>1371</v>
      </c>
      <c r="C3594" t="s">
        <v>401</v>
      </c>
      <c r="D3594">
        <v>29948.52</v>
      </c>
      <c r="E3594">
        <v>0.26</v>
      </c>
      <c r="F3594" t="s">
        <v>1002</v>
      </c>
      <c r="G3594" t="s">
        <v>25</v>
      </c>
    </row>
    <row r="3595" ht="12.75" customHeight="1">
      <c r="A3595" t="s">
        <v>7</v>
      </c>
      <c r="B3595" t="s">
        <v>1371</v>
      </c>
      <c r="C3595" t="s">
        <v>401</v>
      </c>
      <c r="D3595">
        <v>20848.78</v>
      </c>
      <c r="E3595">
        <v>0.181</v>
      </c>
      <c r="F3595" t="s">
        <v>1004</v>
      </c>
      <c r="G3595" t="s">
        <v>25</v>
      </c>
    </row>
    <row r="3596" ht="12.75" customHeight="1">
      <c r="A3596" t="s">
        <v>7</v>
      </c>
      <c r="B3596" t="s">
        <v>1371</v>
      </c>
      <c r="C3596" t="s">
        <v>401</v>
      </c>
      <c r="D3596">
        <v>65310.81</v>
      </c>
      <c r="E3596">
        <v>0.567</v>
      </c>
      <c r="F3596" t="s">
        <v>1006</v>
      </c>
      <c r="G3596" t="s">
        <v>25</v>
      </c>
    </row>
    <row r="3597" ht="12.75" customHeight="1">
      <c r="A3597" t="s">
        <v>7</v>
      </c>
      <c r="B3597" t="s">
        <v>1371</v>
      </c>
      <c r="C3597" t="s">
        <v>401</v>
      </c>
      <c r="D3597">
        <v>102055.33</v>
      </c>
      <c r="E3597">
        <v>0.886</v>
      </c>
      <c r="F3597" t="s">
        <v>1009</v>
      </c>
      <c r="G3597" t="s">
        <v>25</v>
      </c>
    </row>
    <row r="3598" ht="12.75" customHeight="1">
      <c r="A3598" t="s">
        <v>7</v>
      </c>
      <c r="B3598" t="s">
        <v>1371</v>
      </c>
      <c r="C3598" t="s">
        <v>401</v>
      </c>
      <c r="D3598">
        <v>59897.04</v>
      </c>
      <c r="E3598">
        <v>0.52</v>
      </c>
      <c r="F3598" t="s">
        <v>1011</v>
      </c>
      <c r="G3598" t="s">
        <v>25</v>
      </c>
    </row>
    <row r="3599" ht="12.75" customHeight="1">
      <c r="A3599" t="s">
        <v>7</v>
      </c>
      <c r="B3599" t="s">
        <v>1371</v>
      </c>
      <c r="C3599" t="s">
        <v>401</v>
      </c>
      <c r="D3599">
        <v>41236.8</v>
      </c>
      <c r="E3599">
        <v>0.358</v>
      </c>
      <c r="F3599" t="s">
        <v>1041</v>
      </c>
      <c r="G3599" t="s">
        <v>14</v>
      </c>
    </row>
    <row r="3600" ht="12.75" customHeight="1">
      <c r="A3600" t="s">
        <v>7</v>
      </c>
      <c r="B3600" t="s">
        <v>1371</v>
      </c>
      <c r="C3600" t="s">
        <v>401</v>
      </c>
      <c r="D3600">
        <v>19812.1</v>
      </c>
      <c r="E3600">
        <v>0.172</v>
      </c>
      <c r="F3600" t="s">
        <v>1045</v>
      </c>
      <c r="G3600" t="s">
        <v>14</v>
      </c>
    </row>
    <row r="3601" ht="12.75" customHeight="1">
      <c r="A3601" t="s">
        <v>7</v>
      </c>
      <c r="B3601" t="s">
        <v>1371</v>
      </c>
      <c r="C3601" t="s">
        <v>401</v>
      </c>
      <c r="D3601">
        <v>18314.67</v>
      </c>
      <c r="E3601">
        <v>0.159</v>
      </c>
      <c r="F3601" t="s">
        <v>1048</v>
      </c>
      <c r="G3601" t="s">
        <v>98</v>
      </c>
    </row>
    <row r="3602" ht="12.75" customHeight="1">
      <c r="A3602" t="s">
        <v>7</v>
      </c>
      <c r="B3602" t="s">
        <v>1371</v>
      </c>
      <c r="C3602" t="s">
        <v>401</v>
      </c>
      <c r="D3602">
        <v>45153.15</v>
      </c>
      <c r="E3602">
        <v>0.392</v>
      </c>
      <c r="F3602" t="s">
        <v>1016</v>
      </c>
      <c r="G3602" t="s">
        <v>14</v>
      </c>
    </row>
    <row r="3603" ht="12.75" customHeight="1">
      <c r="A3603" t="s">
        <v>7</v>
      </c>
      <c r="B3603" t="s">
        <v>1371</v>
      </c>
      <c r="C3603" t="s">
        <v>401</v>
      </c>
      <c r="D3603">
        <v>138454.3</v>
      </c>
      <c r="E3603">
        <v>1.202</v>
      </c>
      <c r="F3603" t="s">
        <v>1019</v>
      </c>
      <c r="G3603" t="s">
        <v>14</v>
      </c>
    </row>
    <row r="3604" ht="12.75" customHeight="1">
      <c r="A3604" t="s">
        <v>7</v>
      </c>
      <c r="B3604" t="s">
        <v>1371</v>
      </c>
      <c r="C3604" t="s">
        <v>401</v>
      </c>
      <c r="D3604">
        <v>129124.18</v>
      </c>
      <c r="E3604">
        <v>1.121</v>
      </c>
      <c r="F3604" t="s">
        <v>1021</v>
      </c>
      <c r="G3604" t="s">
        <v>89</v>
      </c>
    </row>
    <row r="3605" ht="12.75" customHeight="1">
      <c r="A3605" t="s">
        <v>7</v>
      </c>
      <c r="B3605" t="s">
        <v>1371</v>
      </c>
      <c r="C3605" t="s">
        <v>401</v>
      </c>
      <c r="D3605">
        <v>182225.21</v>
      </c>
      <c r="E3605">
        <v>1.582</v>
      </c>
      <c r="F3605" t="s">
        <v>1025</v>
      </c>
      <c r="G3605" t="s">
        <v>14</v>
      </c>
    </row>
    <row r="3606" ht="12.75" customHeight="1">
      <c r="A3606" t="s">
        <v>7</v>
      </c>
      <c r="B3606" t="s">
        <v>1371</v>
      </c>
      <c r="C3606" t="s">
        <v>401</v>
      </c>
      <c r="D3606">
        <v>36974.9</v>
      </c>
      <c r="E3606">
        <v>0.321</v>
      </c>
      <c r="F3606" t="s">
        <v>1026</v>
      </c>
      <c r="G3606" t="s">
        <v>89</v>
      </c>
    </row>
    <row r="3607" ht="12.75" customHeight="1">
      <c r="A3607" t="s">
        <v>7</v>
      </c>
      <c r="B3607" t="s">
        <v>1371</v>
      </c>
      <c r="C3607" t="s">
        <v>401</v>
      </c>
      <c r="D3607">
        <v>53676.96</v>
      </c>
      <c r="E3607">
        <v>0.466</v>
      </c>
      <c r="F3607" t="s">
        <v>1028</v>
      </c>
      <c r="G3607" t="s">
        <v>89</v>
      </c>
    </row>
    <row r="3608" ht="12.75" customHeight="1">
      <c r="A3608" t="s">
        <v>7</v>
      </c>
      <c r="B3608" t="s">
        <v>1371</v>
      </c>
      <c r="C3608" t="s">
        <v>401</v>
      </c>
      <c r="D3608">
        <v>25341.05</v>
      </c>
      <c r="E3608">
        <v>0.22</v>
      </c>
      <c r="F3608" t="s">
        <v>1030</v>
      </c>
      <c r="G3608" t="s">
        <v>89</v>
      </c>
    </row>
    <row r="3609" ht="12.75" customHeight="1">
      <c r="A3609" t="s">
        <v>7</v>
      </c>
      <c r="B3609" t="s">
        <v>1371</v>
      </c>
      <c r="C3609" t="s">
        <v>401</v>
      </c>
      <c r="D3609">
        <v>83164.73</v>
      </c>
      <c r="E3609">
        <v>0.722</v>
      </c>
      <c r="F3609" t="s">
        <v>1032</v>
      </c>
      <c r="G3609" t="s">
        <v>89</v>
      </c>
    </row>
    <row r="3610" ht="12.75" customHeight="1">
      <c r="A3610" t="s">
        <v>7</v>
      </c>
      <c r="B3610" t="s">
        <v>1371</v>
      </c>
      <c r="C3610" t="s">
        <v>401</v>
      </c>
      <c r="D3610">
        <v>49645.43</v>
      </c>
      <c r="E3610">
        <v>0.431</v>
      </c>
      <c r="F3610" t="s">
        <v>1034</v>
      </c>
      <c r="G3610" t="s">
        <v>89</v>
      </c>
    </row>
    <row r="3611" ht="12.75" customHeight="1">
      <c r="A3611" t="s">
        <v>7</v>
      </c>
      <c r="B3611" t="s">
        <v>1371</v>
      </c>
      <c r="C3611" t="s">
        <v>401</v>
      </c>
      <c r="D3611">
        <v>32137.06</v>
      </c>
      <c r="E3611">
        <v>0.279</v>
      </c>
      <c r="F3611" t="s">
        <v>1036</v>
      </c>
      <c r="G3611" t="s">
        <v>80</v>
      </c>
    </row>
    <row r="3612" ht="12.75" customHeight="1">
      <c r="A3612" t="s">
        <v>7</v>
      </c>
      <c r="B3612" t="s">
        <v>1371</v>
      </c>
      <c r="C3612" t="s">
        <v>401</v>
      </c>
      <c r="D3612">
        <v>16241.31</v>
      </c>
      <c r="E3612">
        <v>0.141</v>
      </c>
      <c r="F3612" t="s">
        <v>1038</v>
      </c>
      <c r="G3612" t="s">
        <v>78</v>
      </c>
    </row>
    <row r="3613" ht="12.75" customHeight="1">
      <c r="A3613" t="s">
        <v>7</v>
      </c>
      <c r="B3613" t="s">
        <v>1371</v>
      </c>
      <c r="C3613" t="s">
        <v>401</v>
      </c>
      <c r="D3613">
        <v>58872.91</v>
      </c>
      <c r="E3613">
        <v>0.407</v>
      </c>
      <c r="F3613" t="s">
        <v>1039</v>
      </c>
      <c r="G3613" t="s">
        <v>89</v>
      </c>
    </row>
    <row r="3614" ht="12.75" customHeight="1">
      <c r="A3614" t="s">
        <v>7</v>
      </c>
      <c r="B3614" t="s">
        <v>1371</v>
      </c>
      <c r="C3614" t="s">
        <v>401</v>
      </c>
      <c r="D3614">
        <v>136116.49</v>
      </c>
      <c r="E3614">
        <v>0.941</v>
      </c>
      <c r="F3614" t="s">
        <v>1042</v>
      </c>
      <c r="G3614" t="s">
        <v>80</v>
      </c>
    </row>
    <row r="3615" ht="12.75" customHeight="1">
      <c r="A3615" t="s">
        <v>7</v>
      </c>
      <c r="B3615" t="s">
        <v>1371</v>
      </c>
      <c r="C3615" t="s">
        <v>401</v>
      </c>
      <c r="D3615">
        <v>88815.65</v>
      </c>
      <c r="E3615">
        <v>0.614</v>
      </c>
      <c r="F3615" t="s">
        <v>1043</v>
      </c>
      <c r="G3615" t="s">
        <v>80</v>
      </c>
    </row>
    <row r="3616" ht="12.75" customHeight="1">
      <c r="A3616" t="s">
        <v>7</v>
      </c>
      <c r="B3616" t="s">
        <v>1371</v>
      </c>
      <c r="C3616" t="s">
        <v>401</v>
      </c>
      <c r="D3616">
        <v>183706.63</v>
      </c>
      <c r="E3616">
        <v>1.27</v>
      </c>
      <c r="F3616" t="s">
        <v>1046</v>
      </c>
      <c r="G3616" t="s">
        <v>98</v>
      </c>
    </row>
    <row r="3617" ht="12.75" customHeight="1">
      <c r="A3617" t="s">
        <v>7</v>
      </c>
      <c r="B3617" t="s">
        <v>1371</v>
      </c>
      <c r="C3617" t="s">
        <v>401</v>
      </c>
      <c r="D3617">
        <v>84186.82</v>
      </c>
      <c r="E3617">
        <v>0.582</v>
      </c>
      <c r="F3617" t="s">
        <v>1013</v>
      </c>
      <c r="G3617" t="s">
        <v>23</v>
      </c>
    </row>
    <row r="3618" ht="12.75" customHeight="1">
      <c r="A3618" t="s">
        <v>7</v>
      </c>
      <c r="B3618" t="s">
        <v>1371</v>
      </c>
      <c r="C3618" t="s">
        <v>401</v>
      </c>
      <c r="D3618">
        <v>63791.04</v>
      </c>
      <c r="E3618">
        <v>0.441</v>
      </c>
      <c r="F3618" t="s">
        <v>1038</v>
      </c>
      <c r="G3618" t="s">
        <v>78</v>
      </c>
    </row>
    <row r="3619" ht="12.75" customHeight="1">
      <c r="A3619" t="s">
        <v>7</v>
      </c>
      <c r="B3619" t="s">
        <v>1371</v>
      </c>
      <c r="C3619" t="s">
        <v>401</v>
      </c>
      <c r="D3619">
        <v>54678.04</v>
      </c>
      <c r="E3619">
        <v>0.378</v>
      </c>
      <c r="F3619" t="s">
        <v>1314</v>
      </c>
      <c r="G3619" t="s">
        <v>23</v>
      </c>
    </row>
    <row r="3620" ht="12.75" customHeight="1">
      <c r="A3620" t="s">
        <v>7</v>
      </c>
      <c r="B3620" t="s">
        <v>1371</v>
      </c>
      <c r="C3620" t="s">
        <v>401</v>
      </c>
      <c r="D3620">
        <v>128016.04</v>
      </c>
      <c r="E3620">
        <v>0.885</v>
      </c>
      <c r="F3620" t="s">
        <v>1112</v>
      </c>
      <c r="G3620" t="s">
        <v>23</v>
      </c>
    </row>
    <row r="3621" ht="12.75" customHeight="1">
      <c r="A3621" t="s">
        <v>7</v>
      </c>
      <c r="B3621" t="s">
        <v>8</v>
      </c>
      <c r="C3621" t="s">
        <v>401</v>
      </c>
      <c r="D3621">
        <v>48540.34</v>
      </c>
      <c r="E3621">
        <v>0.353</v>
      </c>
      <c r="F3621" t="s">
        <v>402</v>
      </c>
      <c r="G3621" t="s">
        <v>25</v>
      </c>
    </row>
    <row r="3622" ht="12.75" customHeight="1">
      <c r="A3622" t="s">
        <v>7</v>
      </c>
      <c r="B3622" t="s">
        <v>8</v>
      </c>
      <c r="C3622" t="s">
        <v>401</v>
      </c>
      <c r="D3622">
        <v>77870.41</v>
      </c>
      <c r="E3622">
        <v>0.54</v>
      </c>
      <c r="F3622" t="s">
        <v>403</v>
      </c>
      <c r="G3622" t="s">
        <v>25</v>
      </c>
    </row>
    <row r="3623" ht="12.75" customHeight="1">
      <c r="A3623" t="s">
        <v>7</v>
      </c>
      <c r="B3623" t="s">
        <v>8</v>
      </c>
      <c r="C3623" t="s">
        <v>401</v>
      </c>
      <c r="D3623">
        <v>14522.29</v>
      </c>
      <c r="E3623">
        <v>0.107</v>
      </c>
      <c r="F3623" t="s">
        <v>403</v>
      </c>
      <c r="G3623" t="s">
        <v>25</v>
      </c>
    </row>
    <row r="3624" ht="12.75" customHeight="1">
      <c r="A3624" t="s">
        <v>7</v>
      </c>
      <c r="B3624" t="s">
        <v>8</v>
      </c>
      <c r="C3624" t="s">
        <v>401</v>
      </c>
      <c r="D3624">
        <v>50183.15</v>
      </c>
      <c r="E3624">
        <v>0.348</v>
      </c>
      <c r="F3624" t="s">
        <v>406</v>
      </c>
      <c r="G3624" t="s">
        <v>25</v>
      </c>
    </row>
    <row r="3625" ht="12.75" customHeight="1">
      <c r="A3625" t="s">
        <v>7</v>
      </c>
      <c r="B3625" t="s">
        <v>8</v>
      </c>
      <c r="C3625" t="s">
        <v>401</v>
      </c>
      <c r="D3625">
        <v>47731.68</v>
      </c>
      <c r="E3625">
        <v>0.331</v>
      </c>
      <c r="F3625" t="s">
        <v>1501</v>
      </c>
      <c r="G3625" t="s">
        <v>11</v>
      </c>
    </row>
    <row r="3626" ht="12.75" customHeight="1">
      <c r="A3626" t="s">
        <v>7</v>
      </c>
      <c r="B3626" t="s">
        <v>8</v>
      </c>
      <c r="C3626" t="s">
        <v>401</v>
      </c>
      <c r="D3626">
        <v>54941.9</v>
      </c>
      <c r="E3626">
        <v>0.381</v>
      </c>
      <c r="F3626" t="s">
        <v>413</v>
      </c>
      <c r="G3626" t="s">
        <v>11</v>
      </c>
    </row>
    <row r="3627" ht="12.75" customHeight="1">
      <c r="A3627" t="s">
        <v>7</v>
      </c>
      <c r="B3627" t="s">
        <v>8</v>
      </c>
      <c r="C3627" t="s">
        <v>401</v>
      </c>
      <c r="D3627">
        <v>46866.45</v>
      </c>
      <c r="E3627">
        <v>0.325</v>
      </c>
      <c r="F3627" t="s">
        <v>415</v>
      </c>
      <c r="G3627" t="s">
        <v>11</v>
      </c>
    </row>
    <row r="3628" ht="12.75" customHeight="1">
      <c r="A3628" t="s">
        <v>7</v>
      </c>
      <c r="B3628" t="s">
        <v>8</v>
      </c>
      <c r="C3628" t="s">
        <v>401</v>
      </c>
      <c r="D3628">
        <v>9625.56</v>
      </c>
      <c r="E3628">
        <v>0.07</v>
      </c>
      <c r="F3628" t="s">
        <v>416</v>
      </c>
      <c r="G3628" t="s">
        <v>11</v>
      </c>
    </row>
    <row r="3629" ht="12.75" customHeight="1">
      <c r="A3629" t="s">
        <v>7</v>
      </c>
      <c r="B3629" t="s">
        <v>8</v>
      </c>
      <c r="C3629" t="s">
        <v>401</v>
      </c>
      <c r="D3629">
        <v>18458.17</v>
      </c>
      <c r="E3629">
        <v>0.128</v>
      </c>
      <c r="F3629" t="s">
        <v>419</v>
      </c>
      <c r="G3629" t="s">
        <v>11</v>
      </c>
    </row>
    <row r="3630" ht="12.75" customHeight="1">
      <c r="A3630" t="s">
        <v>7</v>
      </c>
      <c r="B3630" t="s">
        <v>8</v>
      </c>
      <c r="C3630" t="s">
        <v>401</v>
      </c>
      <c r="D3630">
        <v>5225.31</v>
      </c>
      <c r="E3630">
        <v>0.038</v>
      </c>
      <c r="F3630" t="s">
        <v>420</v>
      </c>
      <c r="G3630" t="s">
        <v>11</v>
      </c>
    </row>
    <row r="3631" ht="12.75" customHeight="1">
      <c r="A3631" t="s">
        <v>7</v>
      </c>
      <c r="B3631" t="s">
        <v>8</v>
      </c>
      <c r="C3631" t="s">
        <v>401</v>
      </c>
      <c r="D3631">
        <v>16871.92</v>
      </c>
      <c r="E3631">
        <v>0.117</v>
      </c>
      <c r="F3631" t="s">
        <v>422</v>
      </c>
      <c r="G3631" t="s">
        <v>11</v>
      </c>
    </row>
    <row r="3632" ht="12.75" customHeight="1">
      <c r="A3632" t="s">
        <v>7</v>
      </c>
      <c r="B3632" t="s">
        <v>8</v>
      </c>
      <c r="C3632" t="s">
        <v>401</v>
      </c>
      <c r="D3632">
        <v>32166.19</v>
      </c>
      <c r="E3632">
        <v>0.237</v>
      </c>
      <c r="F3632" t="s">
        <v>422</v>
      </c>
      <c r="G3632" t="s">
        <v>11</v>
      </c>
    </row>
    <row r="3633" ht="12.75" customHeight="1">
      <c r="A3633" t="s">
        <v>7</v>
      </c>
      <c r="B3633" t="s">
        <v>8</v>
      </c>
      <c r="C3633" t="s">
        <v>401</v>
      </c>
      <c r="D3633">
        <v>16871.92</v>
      </c>
      <c r="E3633">
        <v>0.117</v>
      </c>
      <c r="F3633" t="s">
        <v>424</v>
      </c>
      <c r="G3633" t="s">
        <v>11</v>
      </c>
    </row>
    <row r="3634" ht="12.75" customHeight="1">
      <c r="A3634" t="s">
        <v>7</v>
      </c>
      <c r="B3634" t="s">
        <v>8</v>
      </c>
      <c r="C3634" t="s">
        <v>401</v>
      </c>
      <c r="D3634">
        <v>35559.25</v>
      </c>
      <c r="E3634">
        <v>0.262</v>
      </c>
      <c r="F3634" t="s">
        <v>424</v>
      </c>
      <c r="G3634" t="s">
        <v>11</v>
      </c>
    </row>
    <row r="3635" ht="12.75" customHeight="1">
      <c r="A3635" t="s">
        <v>7</v>
      </c>
      <c r="B3635" t="s">
        <v>8</v>
      </c>
      <c r="C3635" t="s">
        <v>401</v>
      </c>
      <c r="D3635">
        <v>16871.92</v>
      </c>
      <c r="E3635">
        <v>0.117</v>
      </c>
      <c r="F3635" t="s">
        <v>425</v>
      </c>
      <c r="G3635" t="s">
        <v>11</v>
      </c>
    </row>
    <row r="3636" ht="12.75" customHeight="1">
      <c r="A3636" t="s">
        <v>7</v>
      </c>
      <c r="B3636" t="s">
        <v>8</v>
      </c>
      <c r="C3636" t="s">
        <v>401</v>
      </c>
      <c r="D3636">
        <v>24565.74</v>
      </c>
      <c r="E3636">
        <v>0.181</v>
      </c>
      <c r="F3636" t="s">
        <v>425</v>
      </c>
      <c r="G3636" t="s">
        <v>11</v>
      </c>
    </row>
    <row r="3637" ht="12.75" customHeight="1">
      <c r="A3637" t="s">
        <v>7</v>
      </c>
      <c r="B3637" t="s">
        <v>8</v>
      </c>
      <c r="C3637" t="s">
        <v>401</v>
      </c>
      <c r="D3637">
        <v>16871.92</v>
      </c>
      <c r="E3637">
        <v>0.117</v>
      </c>
      <c r="F3637" t="s">
        <v>428</v>
      </c>
      <c r="G3637" t="s">
        <v>11</v>
      </c>
    </row>
    <row r="3638" ht="12.75" customHeight="1">
      <c r="A3638" t="s">
        <v>7</v>
      </c>
      <c r="B3638" t="s">
        <v>8</v>
      </c>
      <c r="C3638" t="s">
        <v>401</v>
      </c>
      <c r="D3638">
        <v>24658.96</v>
      </c>
      <c r="E3638">
        <v>0.171</v>
      </c>
      <c r="F3638" t="s">
        <v>428</v>
      </c>
      <c r="G3638" t="s">
        <v>11</v>
      </c>
    </row>
    <row r="3639" ht="12.75" customHeight="1">
      <c r="A3639" t="s">
        <v>7</v>
      </c>
      <c r="B3639" t="s">
        <v>8</v>
      </c>
      <c r="C3639" t="s">
        <v>401</v>
      </c>
      <c r="D3639">
        <v>16871.92</v>
      </c>
      <c r="E3639">
        <v>0.117</v>
      </c>
      <c r="F3639" t="s">
        <v>429</v>
      </c>
      <c r="G3639" t="s">
        <v>11</v>
      </c>
    </row>
    <row r="3640" ht="12.75" customHeight="1">
      <c r="A3640" t="s">
        <v>7</v>
      </c>
      <c r="B3640" t="s">
        <v>8</v>
      </c>
      <c r="C3640" t="s">
        <v>401</v>
      </c>
      <c r="D3640">
        <v>22928.51</v>
      </c>
      <c r="E3640">
        <v>0.159</v>
      </c>
      <c r="F3640" t="s">
        <v>429</v>
      </c>
      <c r="G3640" t="s">
        <v>11</v>
      </c>
    </row>
    <row r="3641" ht="12.75" customHeight="1">
      <c r="A3641" t="s">
        <v>7</v>
      </c>
      <c r="B3641" t="s">
        <v>8</v>
      </c>
      <c r="C3641" t="s">
        <v>401</v>
      </c>
      <c r="D3641">
        <v>16871.92</v>
      </c>
      <c r="E3641">
        <v>0.117</v>
      </c>
      <c r="F3641" t="s">
        <v>431</v>
      </c>
      <c r="G3641" t="s">
        <v>11</v>
      </c>
    </row>
    <row r="3642" ht="12.75" customHeight="1">
      <c r="A3642" t="s">
        <v>7</v>
      </c>
      <c r="B3642" t="s">
        <v>8</v>
      </c>
      <c r="C3642" t="s">
        <v>401</v>
      </c>
      <c r="D3642">
        <v>67920.3</v>
      </c>
      <c r="E3642">
        <v>0.471</v>
      </c>
      <c r="F3642" t="s">
        <v>431</v>
      </c>
      <c r="G3642" t="s">
        <v>11</v>
      </c>
    </row>
    <row r="3643" ht="12.75" customHeight="1">
      <c r="A3643" t="s">
        <v>7</v>
      </c>
      <c r="B3643" t="s">
        <v>8</v>
      </c>
      <c r="C3643" t="s">
        <v>401</v>
      </c>
      <c r="D3643">
        <v>16871.92</v>
      </c>
      <c r="E3643">
        <v>0.117</v>
      </c>
      <c r="F3643" t="s">
        <v>433</v>
      </c>
      <c r="G3643" t="s">
        <v>11</v>
      </c>
    </row>
    <row r="3644" ht="12.75" customHeight="1">
      <c r="A3644" t="s">
        <v>7</v>
      </c>
      <c r="B3644" t="s">
        <v>8</v>
      </c>
      <c r="C3644" t="s">
        <v>401</v>
      </c>
      <c r="D3644">
        <v>35618.5</v>
      </c>
      <c r="E3644">
        <v>0.247</v>
      </c>
      <c r="F3644" t="s">
        <v>433</v>
      </c>
      <c r="G3644" t="s">
        <v>11</v>
      </c>
    </row>
    <row r="3645" ht="12.75" customHeight="1">
      <c r="A3645" t="s">
        <v>7</v>
      </c>
      <c r="B3645" t="s">
        <v>8</v>
      </c>
      <c r="C3645" t="s">
        <v>401</v>
      </c>
      <c r="D3645">
        <v>16871.92</v>
      </c>
      <c r="E3645">
        <v>0.117</v>
      </c>
      <c r="F3645" t="s">
        <v>434</v>
      </c>
      <c r="G3645" t="s">
        <v>11</v>
      </c>
    </row>
    <row r="3646" ht="12.75" customHeight="1">
      <c r="A3646" t="s">
        <v>7</v>
      </c>
      <c r="B3646" t="s">
        <v>8</v>
      </c>
      <c r="C3646" t="s">
        <v>401</v>
      </c>
      <c r="D3646">
        <v>58547.01</v>
      </c>
      <c r="E3646">
        <v>0.406</v>
      </c>
      <c r="F3646" t="s">
        <v>434</v>
      </c>
      <c r="G3646" t="s">
        <v>11</v>
      </c>
    </row>
    <row r="3647" ht="12.75" customHeight="1">
      <c r="A3647" t="s">
        <v>7</v>
      </c>
      <c r="B3647" t="s">
        <v>8</v>
      </c>
      <c r="C3647" t="s">
        <v>401</v>
      </c>
      <c r="D3647">
        <v>16871.92</v>
      </c>
      <c r="E3647">
        <v>0.117</v>
      </c>
      <c r="F3647" t="s">
        <v>436</v>
      </c>
      <c r="G3647" t="s">
        <v>11</v>
      </c>
    </row>
    <row r="3648" ht="12.75" customHeight="1">
      <c r="A3648" t="s">
        <v>7</v>
      </c>
      <c r="B3648" t="s">
        <v>8</v>
      </c>
      <c r="C3648" t="s">
        <v>401</v>
      </c>
      <c r="D3648">
        <v>94021.31</v>
      </c>
      <c r="E3648">
        <v>0.652</v>
      </c>
      <c r="F3648" t="s">
        <v>436</v>
      </c>
      <c r="G3648" t="s">
        <v>11</v>
      </c>
    </row>
    <row r="3649" ht="12.75" customHeight="1">
      <c r="A3649" t="s">
        <v>7</v>
      </c>
      <c r="B3649" t="s">
        <v>8</v>
      </c>
      <c r="C3649" t="s">
        <v>401</v>
      </c>
      <c r="D3649">
        <v>16871.92</v>
      </c>
      <c r="E3649">
        <v>0.117</v>
      </c>
      <c r="F3649" t="s">
        <v>439</v>
      </c>
      <c r="G3649" t="s">
        <v>11</v>
      </c>
    </row>
    <row r="3650" ht="12.75" customHeight="1">
      <c r="A3650" t="s">
        <v>7</v>
      </c>
      <c r="B3650" t="s">
        <v>8</v>
      </c>
      <c r="C3650" t="s">
        <v>401</v>
      </c>
      <c r="D3650">
        <v>9364.84</v>
      </c>
      <c r="E3650">
        <v>0.069</v>
      </c>
      <c r="F3650" t="s">
        <v>439</v>
      </c>
      <c r="G3650" t="s">
        <v>11</v>
      </c>
    </row>
    <row r="3651" ht="12.75" customHeight="1">
      <c r="A3651" t="s">
        <v>7</v>
      </c>
      <c r="B3651" t="s">
        <v>8</v>
      </c>
      <c r="C3651" t="s">
        <v>401</v>
      </c>
      <c r="D3651">
        <v>16871.92</v>
      </c>
      <c r="E3651">
        <v>0.117</v>
      </c>
      <c r="F3651" t="s">
        <v>440</v>
      </c>
      <c r="G3651" t="s">
        <v>11</v>
      </c>
    </row>
    <row r="3652" ht="12.75" customHeight="1">
      <c r="A3652" t="s">
        <v>7</v>
      </c>
      <c r="B3652" t="s">
        <v>8</v>
      </c>
      <c r="C3652" t="s">
        <v>401</v>
      </c>
      <c r="D3652">
        <v>44991.79</v>
      </c>
      <c r="E3652">
        <v>0.312</v>
      </c>
      <c r="F3652" t="s">
        <v>440</v>
      </c>
      <c r="G3652" t="s">
        <v>11</v>
      </c>
    </row>
    <row r="3653" ht="12.75" customHeight="1">
      <c r="A3653" t="s">
        <v>7</v>
      </c>
      <c r="B3653" t="s">
        <v>8</v>
      </c>
      <c r="C3653" t="s">
        <v>401</v>
      </c>
      <c r="D3653">
        <v>16871.92</v>
      </c>
      <c r="E3653">
        <v>0.117</v>
      </c>
      <c r="F3653" t="s">
        <v>442</v>
      </c>
      <c r="G3653" t="s">
        <v>11</v>
      </c>
    </row>
    <row r="3654" ht="12.75" customHeight="1">
      <c r="A3654" t="s">
        <v>7</v>
      </c>
      <c r="B3654" t="s">
        <v>8</v>
      </c>
      <c r="C3654" t="s">
        <v>401</v>
      </c>
      <c r="D3654">
        <v>26245.21</v>
      </c>
      <c r="E3654">
        <v>0.182</v>
      </c>
      <c r="F3654" t="s">
        <v>442</v>
      </c>
      <c r="G3654" t="s">
        <v>11</v>
      </c>
    </row>
    <row r="3655" ht="12.75" customHeight="1">
      <c r="A3655" t="s">
        <v>7</v>
      </c>
      <c r="B3655" t="s">
        <v>8</v>
      </c>
      <c r="C3655" t="s">
        <v>401</v>
      </c>
      <c r="D3655">
        <v>16871.92</v>
      </c>
      <c r="E3655">
        <v>0.117</v>
      </c>
      <c r="F3655" t="s">
        <v>434</v>
      </c>
      <c r="G3655" t="s">
        <v>11</v>
      </c>
    </row>
    <row r="3656" ht="12.75" customHeight="1">
      <c r="A3656" t="s">
        <v>7</v>
      </c>
      <c r="B3656" t="s">
        <v>8</v>
      </c>
      <c r="C3656" t="s">
        <v>401</v>
      </c>
      <c r="D3656">
        <v>31292.37</v>
      </c>
      <c r="E3656">
        <v>0.217</v>
      </c>
      <c r="F3656" t="s">
        <v>434</v>
      </c>
      <c r="G3656" t="s">
        <v>11</v>
      </c>
    </row>
    <row r="3657" ht="12.75" customHeight="1">
      <c r="A3657" t="s">
        <v>7</v>
      </c>
      <c r="B3657" t="s">
        <v>8</v>
      </c>
      <c r="C3657" t="s">
        <v>401</v>
      </c>
      <c r="D3657">
        <v>16871.92</v>
      </c>
      <c r="E3657">
        <v>0.117</v>
      </c>
      <c r="F3657" t="s">
        <v>444</v>
      </c>
      <c r="G3657" t="s">
        <v>14</v>
      </c>
    </row>
    <row r="3658" ht="12.75" customHeight="1">
      <c r="A3658" t="s">
        <v>7</v>
      </c>
      <c r="B3658" t="s">
        <v>8</v>
      </c>
      <c r="C3658" t="s">
        <v>401</v>
      </c>
      <c r="D3658">
        <v>27543.05</v>
      </c>
      <c r="E3658">
        <v>0.191</v>
      </c>
      <c r="F3658" t="s">
        <v>444</v>
      </c>
      <c r="G3658" t="s">
        <v>14</v>
      </c>
    </row>
    <row r="3659" ht="12.75" customHeight="1">
      <c r="A3659" t="s">
        <v>7</v>
      </c>
      <c r="B3659" t="s">
        <v>8</v>
      </c>
      <c r="C3659" t="s">
        <v>401</v>
      </c>
      <c r="D3659">
        <v>3850.22</v>
      </c>
      <c r="E3659">
        <v>0.028</v>
      </c>
      <c r="F3659" t="s">
        <v>448</v>
      </c>
      <c r="G3659" t="s">
        <v>14</v>
      </c>
    </row>
    <row r="3660" ht="12.75" customHeight="1">
      <c r="A3660" t="s">
        <v>7</v>
      </c>
      <c r="B3660" t="s">
        <v>8</v>
      </c>
      <c r="C3660" t="s">
        <v>401</v>
      </c>
      <c r="D3660">
        <v>16871.92</v>
      </c>
      <c r="E3660">
        <v>0.117</v>
      </c>
      <c r="F3660" t="s">
        <v>449</v>
      </c>
      <c r="G3660" t="s">
        <v>14</v>
      </c>
    </row>
    <row r="3661" ht="12.75" customHeight="1">
      <c r="A3661" t="s">
        <v>7</v>
      </c>
      <c r="B3661" t="s">
        <v>8</v>
      </c>
      <c r="C3661" t="s">
        <v>401</v>
      </c>
      <c r="D3661">
        <v>12113.18</v>
      </c>
      <c r="E3661">
        <v>0.084</v>
      </c>
      <c r="F3661" t="s">
        <v>449</v>
      </c>
      <c r="G3661" t="s">
        <v>14</v>
      </c>
    </row>
    <row r="3662" ht="12.75" customHeight="1">
      <c r="A3662" t="s">
        <v>7</v>
      </c>
      <c r="B3662" t="s">
        <v>8</v>
      </c>
      <c r="C3662" t="s">
        <v>401</v>
      </c>
      <c r="D3662">
        <v>16871.92</v>
      </c>
      <c r="E3662">
        <v>0.117</v>
      </c>
      <c r="F3662" t="s">
        <v>452</v>
      </c>
      <c r="G3662" t="s">
        <v>89</v>
      </c>
    </row>
    <row r="3663" ht="12.75" customHeight="1">
      <c r="A3663" t="s">
        <v>7</v>
      </c>
      <c r="B3663" t="s">
        <v>8</v>
      </c>
      <c r="C3663" t="s">
        <v>401</v>
      </c>
      <c r="D3663">
        <v>86955.3</v>
      </c>
      <c r="E3663">
        <v>0.603</v>
      </c>
      <c r="F3663" t="s">
        <v>452</v>
      </c>
      <c r="G3663" t="s">
        <v>89</v>
      </c>
    </row>
    <row r="3664" ht="12.75" customHeight="1">
      <c r="A3664" t="s">
        <v>7</v>
      </c>
      <c r="B3664" t="s">
        <v>8</v>
      </c>
      <c r="C3664" t="s">
        <v>401</v>
      </c>
      <c r="D3664">
        <v>16871.92</v>
      </c>
      <c r="E3664">
        <v>0.117</v>
      </c>
      <c r="F3664" t="s">
        <v>453</v>
      </c>
      <c r="G3664" t="s">
        <v>89</v>
      </c>
    </row>
    <row r="3665" ht="12.75" customHeight="1">
      <c r="A3665" t="s">
        <v>7</v>
      </c>
      <c r="B3665" t="s">
        <v>8</v>
      </c>
      <c r="C3665" t="s">
        <v>401</v>
      </c>
      <c r="D3665">
        <v>58835.43</v>
      </c>
      <c r="E3665">
        <v>0.408</v>
      </c>
      <c r="F3665" t="s">
        <v>453</v>
      </c>
      <c r="G3665" t="s">
        <v>89</v>
      </c>
    </row>
    <row r="3666" ht="12.75" customHeight="1">
      <c r="A3666" t="s">
        <v>7</v>
      </c>
      <c r="B3666" t="s">
        <v>8</v>
      </c>
      <c r="C3666" t="s">
        <v>401</v>
      </c>
      <c r="D3666">
        <v>16871.92</v>
      </c>
      <c r="E3666">
        <v>0.117</v>
      </c>
      <c r="F3666" t="s">
        <v>454</v>
      </c>
      <c r="G3666" t="s">
        <v>80</v>
      </c>
    </row>
    <row r="3667" ht="12.75" customHeight="1">
      <c r="A3667" t="s">
        <v>7</v>
      </c>
      <c r="B3667" t="s">
        <v>8</v>
      </c>
      <c r="C3667" t="s">
        <v>401</v>
      </c>
      <c r="D3667">
        <v>44847.59</v>
      </c>
      <c r="E3667">
        <v>0.311</v>
      </c>
      <c r="F3667" t="s">
        <v>454</v>
      </c>
      <c r="G3667" t="s">
        <v>80</v>
      </c>
    </row>
    <row r="3668" ht="12.75" customHeight="1">
      <c r="A3668" t="s">
        <v>7</v>
      </c>
      <c r="B3668" t="s">
        <v>8</v>
      </c>
      <c r="C3668" t="s">
        <v>401</v>
      </c>
      <c r="D3668">
        <v>16871.92</v>
      </c>
      <c r="E3668">
        <v>0.117</v>
      </c>
      <c r="F3668" t="s">
        <v>457</v>
      </c>
      <c r="G3668" t="s">
        <v>80</v>
      </c>
    </row>
    <row r="3669" ht="12.75" customHeight="1">
      <c r="A3669" t="s">
        <v>7</v>
      </c>
      <c r="B3669" t="s">
        <v>8</v>
      </c>
      <c r="C3669" t="s">
        <v>401</v>
      </c>
      <c r="D3669">
        <v>11103.74</v>
      </c>
      <c r="E3669">
        <v>0.077</v>
      </c>
      <c r="F3669" t="s">
        <v>457</v>
      </c>
      <c r="G3669" t="s">
        <v>80</v>
      </c>
    </row>
    <row r="3670" ht="12.75" customHeight="1">
      <c r="A3670" t="s">
        <v>7</v>
      </c>
      <c r="B3670" t="s">
        <v>8</v>
      </c>
      <c r="C3670" t="s">
        <v>401</v>
      </c>
      <c r="D3670">
        <v>4950.29</v>
      </c>
      <c r="E3670">
        <v>0.036</v>
      </c>
      <c r="F3670" t="s">
        <v>446</v>
      </c>
      <c r="G3670" t="s">
        <v>23</v>
      </c>
    </row>
    <row r="3671" ht="12.75" customHeight="1">
      <c r="A3671" t="s">
        <v>7</v>
      </c>
      <c r="B3671" t="s">
        <v>8</v>
      </c>
      <c r="C3671" t="s">
        <v>401</v>
      </c>
      <c r="D3671">
        <v>678.61</v>
      </c>
      <c r="E3671">
        <v>0.005</v>
      </c>
      <c r="F3671" t="s">
        <v>446</v>
      </c>
      <c r="G3671" t="s">
        <v>23</v>
      </c>
    </row>
    <row r="3672" ht="12.75" customHeight="1">
      <c r="A3672" t="s">
        <v>7</v>
      </c>
      <c r="B3672" t="s">
        <v>8</v>
      </c>
      <c r="C3672" t="s">
        <v>401</v>
      </c>
      <c r="D3672">
        <v>74842.13</v>
      </c>
      <c r="E3672">
        <v>0.519</v>
      </c>
      <c r="F3672" t="s">
        <v>446</v>
      </c>
      <c r="G3672" t="s">
        <v>23</v>
      </c>
    </row>
    <row r="3673" ht="12.75" customHeight="1">
      <c r="A3673" t="s">
        <v>7</v>
      </c>
      <c r="B3673" t="s">
        <v>8</v>
      </c>
      <c r="C3673" t="s">
        <v>9</v>
      </c>
      <c r="D3673">
        <v>7354.43</v>
      </c>
      <c r="E3673">
        <v>0.051</v>
      </c>
      <c r="F3673" t="s">
        <v>12</v>
      </c>
      <c r="G3673" t="s">
        <v>11</v>
      </c>
    </row>
    <row r="3674" ht="12.75" customHeight="1">
      <c r="A3674" t="s">
        <v>7</v>
      </c>
      <c r="B3674" t="s">
        <v>8</v>
      </c>
      <c r="C3674" t="s">
        <v>9</v>
      </c>
      <c r="D3674">
        <v>3749.32</v>
      </c>
      <c r="E3674">
        <v>0.026</v>
      </c>
      <c r="F3674" t="s">
        <v>1120</v>
      </c>
      <c r="G3674" t="s">
        <v>25</v>
      </c>
    </row>
    <row r="3675" ht="12.75" customHeight="1">
      <c r="A3675" t="s">
        <v>7</v>
      </c>
      <c r="B3675" t="s">
        <v>8</v>
      </c>
      <c r="C3675" t="s">
        <v>9</v>
      </c>
      <c r="D3675">
        <v>46722.25</v>
      </c>
      <c r="E3675">
        <v>0.324</v>
      </c>
      <c r="F3675" t="s">
        <v>24</v>
      </c>
      <c r="G3675" t="s">
        <v>25</v>
      </c>
    </row>
    <row r="3676" ht="12.75" customHeight="1">
      <c r="A3676" t="s">
        <v>7</v>
      </c>
      <c r="B3676" t="s">
        <v>8</v>
      </c>
      <c r="C3676" t="s">
        <v>9</v>
      </c>
      <c r="D3676">
        <v>50904.18</v>
      </c>
      <c r="E3676">
        <v>0.353</v>
      </c>
      <c r="F3676" t="s">
        <v>26</v>
      </c>
      <c r="G3676" t="s">
        <v>25</v>
      </c>
    </row>
    <row r="3677" ht="12.75" customHeight="1">
      <c r="A3677" t="s">
        <v>7</v>
      </c>
      <c r="B3677" t="s">
        <v>8</v>
      </c>
      <c r="C3677" t="s">
        <v>9</v>
      </c>
      <c r="D3677">
        <v>46145.43</v>
      </c>
      <c r="E3677">
        <v>0.32</v>
      </c>
      <c r="F3677" t="s">
        <v>27</v>
      </c>
      <c r="G3677" t="s">
        <v>25</v>
      </c>
    </row>
    <row r="3678" ht="12.75" customHeight="1">
      <c r="A3678" t="s">
        <v>7</v>
      </c>
      <c r="B3678" t="s">
        <v>8</v>
      </c>
      <c r="C3678" t="s">
        <v>9</v>
      </c>
      <c r="D3678">
        <v>6056.59</v>
      </c>
      <c r="E3678">
        <v>0.042</v>
      </c>
      <c r="F3678" t="s">
        <v>909</v>
      </c>
      <c r="G3678" t="s">
        <v>11</v>
      </c>
    </row>
    <row r="3679" ht="12.75" customHeight="1">
      <c r="A3679" t="s">
        <v>7</v>
      </c>
      <c r="B3679" t="s">
        <v>8</v>
      </c>
      <c r="C3679" t="s">
        <v>9</v>
      </c>
      <c r="D3679">
        <v>20621.24</v>
      </c>
      <c r="E3679">
        <v>0.143</v>
      </c>
      <c r="F3679" t="s">
        <v>913</v>
      </c>
      <c r="G3679" t="s">
        <v>11</v>
      </c>
    </row>
    <row r="3680" ht="12.75" customHeight="1">
      <c r="A3680" t="s">
        <v>7</v>
      </c>
      <c r="B3680" t="s">
        <v>8</v>
      </c>
      <c r="C3680" t="s">
        <v>9</v>
      </c>
      <c r="D3680">
        <v>2739.88</v>
      </c>
      <c r="E3680">
        <v>0.019</v>
      </c>
      <c r="F3680" t="s">
        <v>904</v>
      </c>
      <c r="G3680" t="s">
        <v>16</v>
      </c>
    </row>
    <row r="3681" ht="12.75" customHeight="1">
      <c r="A3681" t="s">
        <v>7</v>
      </c>
      <c r="B3681" t="s">
        <v>8</v>
      </c>
      <c r="C3681" t="s">
        <v>9</v>
      </c>
      <c r="D3681">
        <v>9084.88</v>
      </c>
      <c r="E3681">
        <v>0.063</v>
      </c>
      <c r="F3681" t="s">
        <v>17</v>
      </c>
      <c r="G3681" t="s">
        <v>16</v>
      </c>
    </row>
    <row r="3682" ht="12.75" customHeight="1">
      <c r="A3682" t="s">
        <v>7</v>
      </c>
      <c r="B3682" t="s">
        <v>1371</v>
      </c>
      <c r="C3682" t="s">
        <v>9</v>
      </c>
      <c r="D3682">
        <v>8100.45</v>
      </c>
      <c r="E3682">
        <v>0.056</v>
      </c>
      <c r="F3682" t="s">
        <v>1164</v>
      </c>
      <c r="G3682" t="s">
        <v>14</v>
      </c>
    </row>
    <row r="3683" ht="12.75" customHeight="1">
      <c r="A3683" t="s">
        <v>7</v>
      </c>
      <c r="B3683" t="s">
        <v>1371</v>
      </c>
      <c r="C3683" t="s">
        <v>9</v>
      </c>
      <c r="D3683">
        <v>2169.76</v>
      </c>
      <c r="E3683">
        <v>0.015</v>
      </c>
      <c r="F3683" t="s">
        <v>1164</v>
      </c>
      <c r="G3683" t="s">
        <v>14</v>
      </c>
    </row>
    <row r="3684" ht="12.75" customHeight="1">
      <c r="A3684" t="s">
        <v>7</v>
      </c>
      <c r="B3684" t="s">
        <v>1371</v>
      </c>
      <c r="C3684" t="s">
        <v>9</v>
      </c>
      <c r="D3684">
        <v>8100.45</v>
      </c>
      <c r="E3684">
        <v>0.056</v>
      </c>
      <c r="F3684" t="s">
        <v>38</v>
      </c>
      <c r="G3684" t="s">
        <v>14</v>
      </c>
    </row>
    <row r="3685" ht="12.75" customHeight="1">
      <c r="A3685" t="s">
        <v>7</v>
      </c>
      <c r="B3685" t="s">
        <v>1371</v>
      </c>
      <c r="C3685" t="s">
        <v>9</v>
      </c>
      <c r="D3685">
        <v>433.95</v>
      </c>
      <c r="E3685">
        <v>0.003</v>
      </c>
      <c r="F3685" t="s">
        <v>38</v>
      </c>
      <c r="G3685" t="s">
        <v>14</v>
      </c>
    </row>
    <row r="3686" ht="12.75" customHeight="1">
      <c r="A3686" t="s">
        <v>7</v>
      </c>
      <c r="B3686" t="s">
        <v>1371</v>
      </c>
      <c r="C3686" t="s">
        <v>9</v>
      </c>
      <c r="D3686">
        <v>8100.45</v>
      </c>
      <c r="E3686">
        <v>0.056</v>
      </c>
      <c r="F3686" t="s">
        <v>39</v>
      </c>
      <c r="G3686" t="s">
        <v>40</v>
      </c>
    </row>
    <row r="3687" ht="12.75" customHeight="1">
      <c r="A3687" t="s">
        <v>7</v>
      </c>
      <c r="B3687" t="s">
        <v>1371</v>
      </c>
      <c r="C3687" t="s">
        <v>9</v>
      </c>
      <c r="D3687">
        <v>8823.7</v>
      </c>
      <c r="E3687">
        <v>0.061</v>
      </c>
      <c r="F3687" t="s">
        <v>39</v>
      </c>
      <c r="G3687" t="s">
        <v>40</v>
      </c>
    </row>
    <row r="3688" ht="12.75" customHeight="1">
      <c r="A3688" t="s">
        <v>7</v>
      </c>
      <c r="B3688" t="s">
        <v>1371</v>
      </c>
      <c r="C3688" t="s">
        <v>9</v>
      </c>
      <c r="D3688">
        <v>578.6</v>
      </c>
      <c r="E3688">
        <v>0.004</v>
      </c>
      <c r="F3688" t="s">
        <v>41</v>
      </c>
      <c r="G3688" t="s">
        <v>42</v>
      </c>
    </row>
    <row r="3689" ht="12.75" customHeight="1">
      <c r="A3689" t="s">
        <v>7</v>
      </c>
      <c r="B3689" t="s">
        <v>1371</v>
      </c>
      <c r="C3689" t="s">
        <v>9</v>
      </c>
      <c r="D3689">
        <v>8100.45</v>
      </c>
      <c r="E3689">
        <v>0.056</v>
      </c>
      <c r="F3689" t="s">
        <v>43</v>
      </c>
      <c r="G3689" t="s">
        <v>42</v>
      </c>
    </row>
    <row r="3690" ht="12.75" customHeight="1">
      <c r="A3690" t="s">
        <v>7</v>
      </c>
      <c r="B3690" t="s">
        <v>1371</v>
      </c>
      <c r="C3690" t="s">
        <v>9</v>
      </c>
      <c r="D3690">
        <v>12873.93</v>
      </c>
      <c r="E3690">
        <v>0.089</v>
      </c>
      <c r="F3690" t="s">
        <v>43</v>
      </c>
      <c r="G3690" t="s">
        <v>42</v>
      </c>
    </row>
    <row r="3691" ht="12.75" customHeight="1">
      <c r="A3691" t="s">
        <v>7</v>
      </c>
      <c r="B3691" t="s">
        <v>1371</v>
      </c>
      <c r="C3691" t="s">
        <v>9</v>
      </c>
      <c r="D3691">
        <v>4918.13</v>
      </c>
      <c r="E3691">
        <v>0.034</v>
      </c>
      <c r="F3691" t="s">
        <v>44</v>
      </c>
      <c r="G3691" t="s">
        <v>45</v>
      </c>
    </row>
    <row r="3692" ht="12.75" customHeight="1">
      <c r="A3692" t="s">
        <v>7</v>
      </c>
      <c r="B3692" t="s">
        <v>1371</v>
      </c>
      <c r="C3692" t="s">
        <v>9</v>
      </c>
      <c r="D3692">
        <v>1157.21</v>
      </c>
      <c r="E3692">
        <v>0.008</v>
      </c>
      <c r="F3692" t="s">
        <v>1178</v>
      </c>
      <c r="G3692" t="s">
        <v>45</v>
      </c>
    </row>
    <row r="3693" ht="12.75" customHeight="1">
      <c r="A3693" t="s">
        <v>7</v>
      </c>
      <c r="B3693" t="s">
        <v>1371</v>
      </c>
      <c r="C3693" t="s">
        <v>9</v>
      </c>
      <c r="D3693">
        <v>8100.45</v>
      </c>
      <c r="E3693">
        <v>0.056</v>
      </c>
      <c r="F3693" t="s">
        <v>46</v>
      </c>
      <c r="G3693" t="s">
        <v>47</v>
      </c>
    </row>
    <row r="3694" ht="12.75" customHeight="1">
      <c r="A3694" t="s">
        <v>7</v>
      </c>
      <c r="B3694" t="s">
        <v>1371</v>
      </c>
      <c r="C3694" t="s">
        <v>9</v>
      </c>
      <c r="D3694">
        <v>14031.14</v>
      </c>
      <c r="E3694">
        <v>0.097</v>
      </c>
      <c r="F3694" t="s">
        <v>46</v>
      </c>
      <c r="G3694" t="s">
        <v>47</v>
      </c>
    </row>
    <row r="3695" ht="12.75" customHeight="1">
      <c r="A3695" t="s">
        <v>7</v>
      </c>
      <c r="B3695" t="s">
        <v>1371</v>
      </c>
      <c r="C3695" t="s">
        <v>9</v>
      </c>
      <c r="D3695">
        <v>8100.45</v>
      </c>
      <c r="E3695">
        <v>0.056</v>
      </c>
      <c r="F3695" t="s">
        <v>48</v>
      </c>
      <c r="G3695" t="s">
        <v>47</v>
      </c>
    </row>
    <row r="3696" ht="12.75" customHeight="1">
      <c r="A3696" t="s">
        <v>7</v>
      </c>
      <c r="B3696" t="s">
        <v>1371</v>
      </c>
      <c r="C3696" t="s">
        <v>9</v>
      </c>
      <c r="D3696">
        <v>29798.08</v>
      </c>
      <c r="E3696">
        <v>0.206</v>
      </c>
      <c r="F3696" t="s">
        <v>48</v>
      </c>
      <c r="G3696" t="s">
        <v>47</v>
      </c>
    </row>
    <row r="3697" ht="12.75" customHeight="1">
      <c r="A3697" t="s">
        <v>7</v>
      </c>
      <c r="B3697" t="s">
        <v>1371</v>
      </c>
      <c r="C3697" t="s">
        <v>9</v>
      </c>
      <c r="D3697">
        <v>8100.45</v>
      </c>
      <c r="E3697">
        <v>0.056</v>
      </c>
      <c r="F3697" t="s">
        <v>50</v>
      </c>
      <c r="G3697" t="s">
        <v>47</v>
      </c>
    </row>
    <row r="3698" ht="12.75" customHeight="1">
      <c r="A3698" t="s">
        <v>7</v>
      </c>
      <c r="B3698" t="s">
        <v>1371</v>
      </c>
      <c r="C3698" t="s">
        <v>9</v>
      </c>
      <c r="D3698">
        <v>24879.95</v>
      </c>
      <c r="E3698">
        <v>0.172</v>
      </c>
      <c r="F3698" t="s">
        <v>50</v>
      </c>
      <c r="G3698" t="s">
        <v>47</v>
      </c>
    </row>
    <row r="3699" ht="12.75" customHeight="1">
      <c r="A3699" t="s">
        <v>7</v>
      </c>
      <c r="B3699" t="s">
        <v>1371</v>
      </c>
      <c r="C3699" t="s">
        <v>9</v>
      </c>
      <c r="D3699">
        <v>8100.45</v>
      </c>
      <c r="E3699">
        <v>0.056</v>
      </c>
      <c r="F3699" t="s">
        <v>52</v>
      </c>
      <c r="G3699" t="s">
        <v>47</v>
      </c>
    </row>
    <row r="3700" ht="12.75" customHeight="1">
      <c r="A3700" t="s">
        <v>7</v>
      </c>
      <c r="B3700" t="s">
        <v>1371</v>
      </c>
      <c r="C3700" t="s">
        <v>9</v>
      </c>
      <c r="D3700">
        <v>3037.67</v>
      </c>
      <c r="E3700">
        <v>0.021</v>
      </c>
      <c r="F3700" t="s">
        <v>52</v>
      </c>
      <c r="G3700" t="s">
        <v>47</v>
      </c>
    </row>
    <row r="3701" ht="12.75" customHeight="1">
      <c r="A3701" t="s">
        <v>7</v>
      </c>
      <c r="B3701" t="s">
        <v>1371</v>
      </c>
      <c r="C3701" t="s">
        <v>9</v>
      </c>
      <c r="D3701">
        <v>8100.45</v>
      </c>
      <c r="E3701">
        <v>0.056</v>
      </c>
      <c r="F3701" t="s">
        <v>53</v>
      </c>
      <c r="G3701" t="s">
        <v>47</v>
      </c>
    </row>
    <row r="3702" ht="12.75" customHeight="1">
      <c r="A3702" t="s">
        <v>7</v>
      </c>
      <c r="B3702" t="s">
        <v>1371</v>
      </c>
      <c r="C3702" t="s">
        <v>9</v>
      </c>
      <c r="D3702">
        <v>8100.45</v>
      </c>
      <c r="E3702">
        <v>0.056</v>
      </c>
      <c r="F3702" t="s">
        <v>53</v>
      </c>
      <c r="G3702" t="s">
        <v>47</v>
      </c>
    </row>
    <row r="3703" ht="12.75" customHeight="1">
      <c r="A3703" t="s">
        <v>7</v>
      </c>
      <c r="B3703" t="s">
        <v>1371</v>
      </c>
      <c r="C3703" t="s">
        <v>9</v>
      </c>
      <c r="D3703">
        <v>8100.45</v>
      </c>
      <c r="E3703">
        <v>0.056</v>
      </c>
      <c r="F3703" t="s">
        <v>54</v>
      </c>
      <c r="G3703" t="s">
        <v>47</v>
      </c>
    </row>
    <row r="3704" ht="12.75" customHeight="1">
      <c r="A3704" t="s">
        <v>7</v>
      </c>
      <c r="B3704" t="s">
        <v>1371</v>
      </c>
      <c r="C3704" t="s">
        <v>9</v>
      </c>
      <c r="D3704">
        <v>13597.18</v>
      </c>
      <c r="E3704">
        <v>0.094</v>
      </c>
      <c r="F3704" t="s">
        <v>54</v>
      </c>
      <c r="G3704" t="s">
        <v>47</v>
      </c>
    </row>
    <row r="3705" ht="12.75" customHeight="1">
      <c r="A3705" t="s">
        <v>7</v>
      </c>
      <c r="B3705" t="s">
        <v>1371</v>
      </c>
      <c r="C3705" t="s">
        <v>9</v>
      </c>
      <c r="D3705">
        <v>7377.2</v>
      </c>
      <c r="E3705">
        <v>0.051</v>
      </c>
      <c r="F3705" t="s">
        <v>55</v>
      </c>
      <c r="G3705" t="s">
        <v>45</v>
      </c>
    </row>
    <row r="3706" ht="12.75" customHeight="1">
      <c r="A3706" t="s">
        <v>7</v>
      </c>
      <c r="B3706" t="s">
        <v>1371</v>
      </c>
      <c r="C3706" t="s">
        <v>9</v>
      </c>
      <c r="D3706">
        <v>8100.45</v>
      </c>
      <c r="E3706">
        <v>0.056</v>
      </c>
      <c r="F3706" t="s">
        <v>56</v>
      </c>
      <c r="G3706" t="s">
        <v>45</v>
      </c>
    </row>
    <row r="3707" ht="12.75" customHeight="1">
      <c r="A3707" t="s">
        <v>7</v>
      </c>
      <c r="B3707" t="s">
        <v>1371</v>
      </c>
      <c r="C3707" t="s">
        <v>9</v>
      </c>
      <c r="D3707">
        <v>11138.12</v>
      </c>
      <c r="E3707">
        <v>0.077</v>
      </c>
      <c r="F3707" t="s">
        <v>56</v>
      </c>
      <c r="G3707" t="s">
        <v>45</v>
      </c>
    </row>
    <row r="3708" ht="12.75" customHeight="1">
      <c r="A3708" t="s">
        <v>7</v>
      </c>
      <c r="B3708" t="s">
        <v>1371</v>
      </c>
      <c r="C3708" t="s">
        <v>9</v>
      </c>
      <c r="D3708">
        <v>8100.45</v>
      </c>
      <c r="E3708">
        <v>0.056</v>
      </c>
      <c r="F3708" t="s">
        <v>57</v>
      </c>
      <c r="G3708" t="s">
        <v>47</v>
      </c>
    </row>
    <row r="3709" ht="12.75" customHeight="1">
      <c r="A3709" t="s">
        <v>7</v>
      </c>
      <c r="B3709" t="s">
        <v>1371</v>
      </c>
      <c r="C3709" t="s">
        <v>9</v>
      </c>
      <c r="D3709">
        <v>13741.83</v>
      </c>
      <c r="E3709">
        <v>0.095</v>
      </c>
      <c r="F3709" t="s">
        <v>57</v>
      </c>
      <c r="G3709" t="s">
        <v>47</v>
      </c>
    </row>
    <row r="3710" ht="12.75" customHeight="1">
      <c r="A3710" t="s">
        <v>7</v>
      </c>
      <c r="B3710" t="s">
        <v>1371</v>
      </c>
      <c r="C3710" t="s">
        <v>9</v>
      </c>
      <c r="D3710">
        <v>8100.45</v>
      </c>
      <c r="E3710">
        <v>0.056</v>
      </c>
      <c r="F3710" t="s">
        <v>58</v>
      </c>
      <c r="G3710" t="s">
        <v>47</v>
      </c>
    </row>
    <row r="3711" ht="12.75" customHeight="1">
      <c r="A3711" t="s">
        <v>7</v>
      </c>
      <c r="B3711" t="s">
        <v>1371</v>
      </c>
      <c r="C3711" t="s">
        <v>9</v>
      </c>
      <c r="D3711">
        <v>15911.6</v>
      </c>
      <c r="E3711">
        <v>0.11</v>
      </c>
      <c r="F3711" t="s">
        <v>58</v>
      </c>
      <c r="G3711" t="s">
        <v>47</v>
      </c>
    </row>
    <row r="3712" ht="12.75" customHeight="1">
      <c r="A3712" t="s">
        <v>7</v>
      </c>
      <c r="B3712" t="s">
        <v>1371</v>
      </c>
      <c r="C3712" t="s">
        <v>9</v>
      </c>
      <c r="D3712">
        <v>6943.24</v>
      </c>
      <c r="E3712">
        <v>0.048</v>
      </c>
      <c r="F3712" t="s">
        <v>39</v>
      </c>
      <c r="G3712" t="s">
        <v>40</v>
      </c>
    </row>
    <row r="3713" ht="12.75" customHeight="1">
      <c r="A3713" t="s">
        <v>7</v>
      </c>
      <c r="B3713" t="s">
        <v>1371</v>
      </c>
      <c r="C3713" t="s">
        <v>9</v>
      </c>
      <c r="D3713">
        <v>8100.45</v>
      </c>
      <c r="E3713">
        <v>0.056</v>
      </c>
      <c r="F3713" t="s">
        <v>59</v>
      </c>
      <c r="G3713" t="s">
        <v>23</v>
      </c>
    </row>
    <row r="3714" ht="12.75" customHeight="1">
      <c r="A3714" t="s">
        <v>7</v>
      </c>
      <c r="B3714" t="s">
        <v>1371</v>
      </c>
      <c r="C3714" t="s">
        <v>9</v>
      </c>
      <c r="D3714">
        <v>8100.45</v>
      </c>
      <c r="E3714">
        <v>0.056</v>
      </c>
      <c r="F3714" t="s">
        <v>59</v>
      </c>
      <c r="G3714" t="s">
        <v>23</v>
      </c>
    </row>
    <row r="3715" ht="12.75" customHeight="1">
      <c r="A3715" t="s">
        <v>7</v>
      </c>
      <c r="B3715" t="s">
        <v>1371</v>
      </c>
      <c r="C3715" t="s">
        <v>9</v>
      </c>
      <c r="D3715">
        <v>8100.45</v>
      </c>
      <c r="E3715">
        <v>0.056</v>
      </c>
      <c r="F3715" t="s">
        <v>60</v>
      </c>
      <c r="G3715" t="s">
        <v>23</v>
      </c>
    </row>
    <row r="3716" ht="12.75" customHeight="1">
      <c r="A3716" t="s">
        <v>7</v>
      </c>
      <c r="B3716" t="s">
        <v>1371</v>
      </c>
      <c r="C3716" t="s">
        <v>9</v>
      </c>
      <c r="D3716">
        <v>9257.66</v>
      </c>
      <c r="E3716">
        <v>0.064</v>
      </c>
      <c r="F3716" t="s">
        <v>60</v>
      </c>
      <c r="G3716" t="s">
        <v>23</v>
      </c>
    </row>
    <row r="3717" ht="12.75" customHeight="1">
      <c r="A3717" t="s">
        <v>7</v>
      </c>
      <c r="B3717" t="s">
        <v>1371</v>
      </c>
      <c r="C3717" t="s">
        <v>9</v>
      </c>
      <c r="D3717">
        <v>8100.45</v>
      </c>
      <c r="E3717">
        <v>0.056</v>
      </c>
      <c r="F3717" t="s">
        <v>61</v>
      </c>
      <c r="G3717" t="s">
        <v>40</v>
      </c>
    </row>
    <row r="3718" ht="12.75" customHeight="1">
      <c r="A3718" t="s">
        <v>7</v>
      </c>
      <c r="B3718" t="s">
        <v>1371</v>
      </c>
      <c r="C3718" t="s">
        <v>9</v>
      </c>
      <c r="D3718">
        <v>8534.4</v>
      </c>
      <c r="E3718">
        <v>0.059</v>
      </c>
      <c r="F3718" t="s">
        <v>61</v>
      </c>
      <c r="G3718" t="s">
        <v>40</v>
      </c>
    </row>
    <row r="3719" ht="12.75" customHeight="1">
      <c r="A3719" t="s">
        <v>7</v>
      </c>
      <c r="B3719" t="s">
        <v>1371</v>
      </c>
      <c r="C3719" t="s">
        <v>9</v>
      </c>
      <c r="D3719">
        <v>8100.45</v>
      </c>
      <c r="E3719">
        <v>0.056</v>
      </c>
      <c r="F3719" t="s">
        <v>63</v>
      </c>
      <c r="G3719" t="s">
        <v>40</v>
      </c>
    </row>
    <row r="3720" ht="12.75" customHeight="1">
      <c r="A3720" t="s">
        <v>7</v>
      </c>
      <c r="B3720" t="s">
        <v>1371</v>
      </c>
      <c r="C3720" t="s">
        <v>9</v>
      </c>
      <c r="D3720">
        <v>12584.63</v>
      </c>
      <c r="E3720">
        <v>0.087</v>
      </c>
      <c r="F3720" t="s">
        <v>63</v>
      </c>
      <c r="G3720" t="s">
        <v>40</v>
      </c>
    </row>
    <row r="3721" ht="12.75" customHeight="1">
      <c r="A3721" t="s">
        <v>7</v>
      </c>
      <c r="B3721" t="s">
        <v>1371</v>
      </c>
      <c r="C3721" t="s">
        <v>9</v>
      </c>
      <c r="D3721">
        <v>8100.45</v>
      </c>
      <c r="E3721">
        <v>0.056</v>
      </c>
      <c r="F3721" t="s">
        <v>64</v>
      </c>
      <c r="G3721" t="s">
        <v>40</v>
      </c>
    </row>
    <row r="3722" ht="12.75" customHeight="1">
      <c r="A3722" t="s">
        <v>7</v>
      </c>
      <c r="B3722" t="s">
        <v>1371</v>
      </c>
      <c r="C3722" t="s">
        <v>9</v>
      </c>
      <c r="D3722">
        <v>18515.31</v>
      </c>
      <c r="E3722">
        <v>0.128</v>
      </c>
      <c r="F3722" t="s">
        <v>64</v>
      </c>
      <c r="G3722" t="s">
        <v>40</v>
      </c>
    </row>
    <row r="3723" ht="12.75" customHeight="1">
      <c r="A3723" t="s">
        <v>7</v>
      </c>
      <c r="B3723" t="s">
        <v>1371</v>
      </c>
      <c r="C3723" t="s">
        <v>9</v>
      </c>
      <c r="D3723">
        <v>8100.45</v>
      </c>
      <c r="E3723">
        <v>0.056</v>
      </c>
      <c r="F3723" t="s">
        <v>66</v>
      </c>
      <c r="G3723" t="s">
        <v>40</v>
      </c>
    </row>
    <row r="3724" ht="12.75" customHeight="1">
      <c r="A3724" t="s">
        <v>7</v>
      </c>
      <c r="B3724" t="s">
        <v>1371</v>
      </c>
      <c r="C3724" t="s">
        <v>9</v>
      </c>
      <c r="D3724">
        <v>8100.45</v>
      </c>
      <c r="E3724">
        <v>0.056</v>
      </c>
      <c r="F3724" t="s">
        <v>66</v>
      </c>
      <c r="G3724" t="s">
        <v>40</v>
      </c>
    </row>
    <row r="3725" ht="12.75" customHeight="1">
      <c r="A3725" t="s">
        <v>7</v>
      </c>
      <c r="B3725" t="s">
        <v>1371</v>
      </c>
      <c r="C3725" t="s">
        <v>9</v>
      </c>
      <c r="D3725">
        <v>578.6</v>
      </c>
      <c r="E3725">
        <v>0.004</v>
      </c>
      <c r="F3725" t="s">
        <v>67</v>
      </c>
      <c r="G3725" t="s">
        <v>40</v>
      </c>
    </row>
    <row r="3726" ht="12.75" customHeight="1">
      <c r="A3726" t="s">
        <v>7</v>
      </c>
      <c r="B3726" t="s">
        <v>1371</v>
      </c>
      <c r="C3726" t="s">
        <v>9</v>
      </c>
      <c r="D3726">
        <v>8100.45</v>
      </c>
      <c r="E3726">
        <v>0.056</v>
      </c>
      <c r="F3726" t="s">
        <v>68</v>
      </c>
      <c r="G3726" t="s">
        <v>40</v>
      </c>
    </row>
    <row r="3727" ht="12.75" customHeight="1">
      <c r="A3727" t="s">
        <v>7</v>
      </c>
      <c r="B3727" t="s">
        <v>1371</v>
      </c>
      <c r="C3727" t="s">
        <v>9</v>
      </c>
      <c r="D3727">
        <v>578.6</v>
      </c>
      <c r="E3727">
        <v>0.004</v>
      </c>
      <c r="F3727" t="s">
        <v>68</v>
      </c>
      <c r="G3727" t="s">
        <v>40</v>
      </c>
    </row>
    <row r="3728" ht="12.75" customHeight="1">
      <c r="A3728" t="s">
        <v>7</v>
      </c>
      <c r="B3728" t="s">
        <v>1371</v>
      </c>
      <c r="C3728" t="s">
        <v>9</v>
      </c>
      <c r="D3728">
        <v>8100.45</v>
      </c>
      <c r="E3728">
        <v>0.056</v>
      </c>
      <c r="F3728" t="s">
        <v>70</v>
      </c>
      <c r="G3728" t="s">
        <v>45</v>
      </c>
    </row>
    <row r="3729" ht="12.75" customHeight="1">
      <c r="A3729" t="s">
        <v>7</v>
      </c>
      <c r="B3729" t="s">
        <v>1371</v>
      </c>
      <c r="C3729" t="s">
        <v>9</v>
      </c>
      <c r="D3729">
        <v>37898.53</v>
      </c>
      <c r="E3729">
        <v>0.262</v>
      </c>
      <c r="F3729" t="s">
        <v>70</v>
      </c>
      <c r="G3729" t="s">
        <v>45</v>
      </c>
    </row>
    <row r="3730" ht="12.75" customHeight="1">
      <c r="A3730" t="s">
        <v>7</v>
      </c>
      <c r="B3730" t="s">
        <v>1371</v>
      </c>
      <c r="C3730" t="s">
        <v>9</v>
      </c>
      <c r="D3730">
        <v>8100.45</v>
      </c>
      <c r="E3730">
        <v>0.056</v>
      </c>
      <c r="F3730" t="s">
        <v>71</v>
      </c>
      <c r="G3730" t="s">
        <v>45</v>
      </c>
    </row>
    <row r="3731" ht="12.75" customHeight="1">
      <c r="A3731" t="s">
        <v>7</v>
      </c>
      <c r="B3731" t="s">
        <v>1371</v>
      </c>
      <c r="C3731" t="s">
        <v>9</v>
      </c>
      <c r="D3731">
        <v>30232.04</v>
      </c>
      <c r="E3731">
        <v>0.209</v>
      </c>
      <c r="F3731" t="s">
        <v>71</v>
      </c>
      <c r="G3731" t="s">
        <v>45</v>
      </c>
    </row>
    <row r="3732" ht="12.75" customHeight="1">
      <c r="A3732" t="s">
        <v>7</v>
      </c>
      <c r="B3732" t="s">
        <v>1371</v>
      </c>
      <c r="C3732" t="s">
        <v>9</v>
      </c>
      <c r="D3732">
        <v>8100.45</v>
      </c>
      <c r="E3732">
        <v>0.056</v>
      </c>
      <c r="F3732" t="s">
        <v>74</v>
      </c>
      <c r="G3732" t="s">
        <v>73</v>
      </c>
    </row>
    <row r="3733" ht="12.75" customHeight="1">
      <c r="A3733" t="s">
        <v>7</v>
      </c>
      <c r="B3733" t="s">
        <v>1371</v>
      </c>
      <c r="C3733" t="s">
        <v>9</v>
      </c>
      <c r="D3733">
        <v>7666.5</v>
      </c>
      <c r="E3733">
        <v>0.053</v>
      </c>
      <c r="F3733" t="s">
        <v>74</v>
      </c>
      <c r="G3733" t="s">
        <v>73</v>
      </c>
    </row>
    <row r="3734" ht="12.75" customHeight="1">
      <c r="A3734" t="s">
        <v>7</v>
      </c>
      <c r="B3734" t="s">
        <v>1371</v>
      </c>
      <c r="C3734" t="s">
        <v>9</v>
      </c>
      <c r="D3734">
        <v>8100.45</v>
      </c>
      <c r="E3734">
        <v>0.056</v>
      </c>
      <c r="F3734" t="s">
        <v>77</v>
      </c>
      <c r="G3734" t="s">
        <v>78</v>
      </c>
    </row>
    <row r="3735" ht="12.75" customHeight="1">
      <c r="A3735" t="s">
        <v>7</v>
      </c>
      <c r="B3735" t="s">
        <v>1371</v>
      </c>
      <c r="C3735" t="s">
        <v>9</v>
      </c>
      <c r="D3735">
        <v>16779.5</v>
      </c>
      <c r="E3735">
        <v>0.116</v>
      </c>
      <c r="F3735" t="s">
        <v>77</v>
      </c>
      <c r="G3735" t="s">
        <v>78</v>
      </c>
    </row>
    <row r="3736" ht="12.75" customHeight="1">
      <c r="A3736" t="s">
        <v>7</v>
      </c>
      <c r="B3736" t="s">
        <v>1371</v>
      </c>
      <c r="C3736" t="s">
        <v>9</v>
      </c>
      <c r="D3736">
        <v>7811.15</v>
      </c>
      <c r="E3736">
        <v>0.054</v>
      </c>
      <c r="F3736" t="s">
        <v>79</v>
      </c>
      <c r="G3736" t="s">
        <v>80</v>
      </c>
    </row>
    <row r="3737" ht="12.75" customHeight="1">
      <c r="A3737" t="s">
        <v>7</v>
      </c>
      <c r="B3737" t="s">
        <v>1371</v>
      </c>
      <c r="C3737" t="s">
        <v>9</v>
      </c>
      <c r="D3737">
        <v>8100.45</v>
      </c>
      <c r="E3737">
        <v>0.056</v>
      </c>
      <c r="F3737" t="s">
        <v>81</v>
      </c>
      <c r="G3737" t="s">
        <v>78</v>
      </c>
    </row>
    <row r="3738" ht="12.75" customHeight="1">
      <c r="A3738" t="s">
        <v>7</v>
      </c>
      <c r="B3738" t="s">
        <v>1371</v>
      </c>
      <c r="C3738" t="s">
        <v>9</v>
      </c>
      <c r="D3738">
        <v>1880.46</v>
      </c>
      <c r="E3738">
        <v>0.013</v>
      </c>
      <c r="F3738" t="s">
        <v>81</v>
      </c>
      <c r="G3738" t="s">
        <v>78</v>
      </c>
    </row>
    <row r="3739" ht="12.75" customHeight="1">
      <c r="A3739" t="s">
        <v>7</v>
      </c>
      <c r="B3739" t="s">
        <v>1371</v>
      </c>
      <c r="C3739" t="s">
        <v>9</v>
      </c>
      <c r="D3739">
        <v>1880.46</v>
      </c>
      <c r="E3739">
        <v>0.013</v>
      </c>
      <c r="F3739" t="s">
        <v>82</v>
      </c>
      <c r="G3739" t="s">
        <v>78</v>
      </c>
    </row>
    <row r="3740" ht="12.75" customHeight="1">
      <c r="A3740" t="s">
        <v>7</v>
      </c>
      <c r="B3740" t="s">
        <v>1371</v>
      </c>
      <c r="C3740" t="s">
        <v>9</v>
      </c>
      <c r="D3740">
        <v>8100.45</v>
      </c>
      <c r="E3740">
        <v>0.056</v>
      </c>
      <c r="F3740" t="s">
        <v>83</v>
      </c>
      <c r="G3740" t="s">
        <v>40</v>
      </c>
    </row>
    <row r="3741" ht="12.75" customHeight="1">
      <c r="A3741" t="s">
        <v>7</v>
      </c>
      <c r="B3741" t="s">
        <v>1371</v>
      </c>
      <c r="C3741" t="s">
        <v>9</v>
      </c>
      <c r="D3741">
        <v>2025.11</v>
      </c>
      <c r="E3741">
        <v>0.014</v>
      </c>
      <c r="F3741" t="s">
        <v>83</v>
      </c>
      <c r="G3741" t="s">
        <v>40</v>
      </c>
    </row>
    <row r="3742" ht="12.75" customHeight="1">
      <c r="A3742" t="s">
        <v>7</v>
      </c>
      <c r="B3742" t="s">
        <v>1371</v>
      </c>
      <c r="C3742" t="s">
        <v>9</v>
      </c>
      <c r="D3742">
        <v>8100.45</v>
      </c>
      <c r="E3742">
        <v>0.056</v>
      </c>
      <c r="F3742" t="s">
        <v>84</v>
      </c>
      <c r="G3742" t="s">
        <v>40</v>
      </c>
    </row>
    <row r="3743" ht="12.75" customHeight="1">
      <c r="A3743" t="s">
        <v>7</v>
      </c>
      <c r="B3743" t="s">
        <v>1371</v>
      </c>
      <c r="C3743" t="s">
        <v>9</v>
      </c>
      <c r="D3743">
        <v>33269.71</v>
      </c>
      <c r="E3743">
        <v>0.23</v>
      </c>
      <c r="F3743" t="s">
        <v>84</v>
      </c>
      <c r="G3743" t="s">
        <v>40</v>
      </c>
    </row>
    <row r="3744" ht="12.75" customHeight="1">
      <c r="A3744" t="s">
        <v>7</v>
      </c>
      <c r="B3744" t="s">
        <v>1371</v>
      </c>
      <c r="C3744" t="s">
        <v>9</v>
      </c>
      <c r="D3744">
        <v>8100.45</v>
      </c>
      <c r="E3744">
        <v>0.056</v>
      </c>
      <c r="F3744" t="s">
        <v>85</v>
      </c>
      <c r="G3744" t="s">
        <v>40</v>
      </c>
    </row>
    <row r="3745" ht="12.75" customHeight="1">
      <c r="A3745" t="s">
        <v>7</v>
      </c>
      <c r="B3745" t="s">
        <v>1371</v>
      </c>
      <c r="C3745" t="s">
        <v>9</v>
      </c>
      <c r="D3745">
        <v>40068.3</v>
      </c>
      <c r="E3745">
        <v>0.277</v>
      </c>
      <c r="F3745" t="s">
        <v>85</v>
      </c>
      <c r="G3745" t="s">
        <v>40</v>
      </c>
    </row>
    <row r="3746" ht="12.75" customHeight="1">
      <c r="A3746" t="s">
        <v>7</v>
      </c>
      <c r="B3746" t="s">
        <v>1371</v>
      </c>
      <c r="C3746" t="s">
        <v>9</v>
      </c>
      <c r="D3746">
        <v>6943.24</v>
      </c>
      <c r="E3746">
        <v>0.048</v>
      </c>
      <c r="F3746" t="s">
        <v>39</v>
      </c>
      <c r="G3746" t="s">
        <v>40</v>
      </c>
    </row>
    <row r="3747" ht="12.75" customHeight="1">
      <c r="A3747" t="s">
        <v>7</v>
      </c>
      <c r="B3747" t="s">
        <v>1371</v>
      </c>
      <c r="C3747" t="s">
        <v>9</v>
      </c>
      <c r="D3747">
        <v>8100.45</v>
      </c>
      <c r="E3747">
        <v>0.056</v>
      </c>
      <c r="F3747" t="s">
        <v>88</v>
      </c>
      <c r="G3747" t="s">
        <v>89</v>
      </c>
    </row>
    <row r="3748" ht="12.75" customHeight="1">
      <c r="A3748" t="s">
        <v>7</v>
      </c>
      <c r="B3748" t="s">
        <v>1371</v>
      </c>
      <c r="C3748" t="s">
        <v>9</v>
      </c>
      <c r="D3748">
        <v>15622.3</v>
      </c>
      <c r="E3748">
        <v>0.108</v>
      </c>
      <c r="F3748" t="s">
        <v>88</v>
      </c>
      <c r="G3748" t="s">
        <v>89</v>
      </c>
    </row>
    <row r="3749" ht="12.75" customHeight="1">
      <c r="A3749" t="s">
        <v>7</v>
      </c>
      <c r="B3749" t="s">
        <v>1371</v>
      </c>
      <c r="C3749" t="s">
        <v>9</v>
      </c>
      <c r="D3749">
        <v>8100.45</v>
      </c>
      <c r="E3749">
        <v>0.056</v>
      </c>
      <c r="F3749" t="s">
        <v>90</v>
      </c>
      <c r="G3749" t="s">
        <v>89</v>
      </c>
    </row>
    <row r="3750" ht="12.75" customHeight="1">
      <c r="A3750" t="s">
        <v>7</v>
      </c>
      <c r="B3750" t="s">
        <v>1371</v>
      </c>
      <c r="C3750" t="s">
        <v>9</v>
      </c>
      <c r="D3750">
        <v>22999.49</v>
      </c>
      <c r="E3750">
        <v>0.159</v>
      </c>
      <c r="F3750" t="s">
        <v>90</v>
      </c>
      <c r="G3750" t="s">
        <v>89</v>
      </c>
    </row>
    <row r="3751" ht="12.75" customHeight="1">
      <c r="A3751" t="s">
        <v>7</v>
      </c>
      <c r="B3751" t="s">
        <v>1371</v>
      </c>
      <c r="C3751" t="s">
        <v>9</v>
      </c>
      <c r="D3751">
        <v>5786.04</v>
      </c>
      <c r="E3751">
        <v>0.04</v>
      </c>
      <c r="F3751" t="s">
        <v>91</v>
      </c>
      <c r="G3751" t="s">
        <v>92</v>
      </c>
    </row>
    <row r="3752" ht="12.75" customHeight="1">
      <c r="A3752" t="s">
        <v>7</v>
      </c>
      <c r="B3752" t="s">
        <v>1371</v>
      </c>
      <c r="C3752" t="s">
        <v>9</v>
      </c>
      <c r="D3752">
        <v>8100.45</v>
      </c>
      <c r="E3752">
        <v>0.056</v>
      </c>
      <c r="F3752" t="s">
        <v>93</v>
      </c>
      <c r="G3752" t="s">
        <v>92</v>
      </c>
    </row>
    <row r="3753" ht="12.75" customHeight="1">
      <c r="A3753" t="s">
        <v>7</v>
      </c>
      <c r="B3753" t="s">
        <v>1371</v>
      </c>
      <c r="C3753" t="s">
        <v>9</v>
      </c>
      <c r="D3753">
        <v>16056.25</v>
      </c>
      <c r="E3753">
        <v>0.111</v>
      </c>
      <c r="F3753" t="s">
        <v>93</v>
      </c>
      <c r="G3753" t="s">
        <v>92</v>
      </c>
    </row>
    <row r="3754" ht="12.75" customHeight="1">
      <c r="A3754" t="s">
        <v>7</v>
      </c>
      <c r="B3754" t="s">
        <v>1371</v>
      </c>
      <c r="C3754" t="s">
        <v>9</v>
      </c>
      <c r="D3754">
        <v>8100.45</v>
      </c>
      <c r="E3754">
        <v>0.056</v>
      </c>
      <c r="F3754" t="s">
        <v>94</v>
      </c>
      <c r="G3754" t="s">
        <v>92</v>
      </c>
    </row>
    <row r="3755" ht="12.75" customHeight="1">
      <c r="A3755" t="s">
        <v>7</v>
      </c>
      <c r="B3755" t="s">
        <v>1371</v>
      </c>
      <c r="C3755" t="s">
        <v>9</v>
      </c>
      <c r="D3755">
        <v>11138.12</v>
      </c>
      <c r="E3755">
        <v>0.077</v>
      </c>
      <c r="F3755" t="s">
        <v>94</v>
      </c>
      <c r="G3755" t="s">
        <v>92</v>
      </c>
    </row>
    <row r="3756" ht="12.75" customHeight="1">
      <c r="A3756" t="s">
        <v>7</v>
      </c>
      <c r="B3756" t="s">
        <v>1371</v>
      </c>
      <c r="C3756" t="s">
        <v>9</v>
      </c>
      <c r="D3756">
        <v>8100.45</v>
      </c>
      <c r="E3756">
        <v>0.056</v>
      </c>
      <c r="F3756" t="s">
        <v>95</v>
      </c>
      <c r="G3756" t="s">
        <v>92</v>
      </c>
    </row>
    <row r="3757" ht="12.75" customHeight="1">
      <c r="A3757" t="s">
        <v>7</v>
      </c>
      <c r="B3757" t="s">
        <v>1371</v>
      </c>
      <c r="C3757" t="s">
        <v>9</v>
      </c>
      <c r="D3757">
        <v>18659.97</v>
      </c>
      <c r="E3757">
        <v>0.129</v>
      </c>
      <c r="F3757" t="s">
        <v>95</v>
      </c>
      <c r="G3757" t="s">
        <v>92</v>
      </c>
    </row>
    <row r="3758" ht="12.75" customHeight="1">
      <c r="A3758" t="s">
        <v>7</v>
      </c>
      <c r="B3758" t="s">
        <v>1371</v>
      </c>
      <c r="C3758" t="s">
        <v>9</v>
      </c>
      <c r="D3758">
        <v>8100.45</v>
      </c>
      <c r="E3758">
        <v>0.056</v>
      </c>
      <c r="F3758" t="s">
        <v>96</v>
      </c>
      <c r="G3758" t="s">
        <v>92</v>
      </c>
    </row>
    <row r="3759" ht="12.75" customHeight="1">
      <c r="A3759" t="s">
        <v>7</v>
      </c>
      <c r="B3759" t="s">
        <v>1371</v>
      </c>
      <c r="C3759" t="s">
        <v>9</v>
      </c>
      <c r="D3759">
        <v>13452.53</v>
      </c>
      <c r="E3759">
        <v>0.093</v>
      </c>
      <c r="F3759" t="s">
        <v>96</v>
      </c>
      <c r="G3759" t="s">
        <v>92</v>
      </c>
    </row>
    <row r="3760" ht="12.75" customHeight="1">
      <c r="A3760" t="s">
        <v>7</v>
      </c>
      <c r="B3760" t="s">
        <v>1371</v>
      </c>
      <c r="C3760" t="s">
        <v>9</v>
      </c>
      <c r="D3760">
        <v>8534.4</v>
      </c>
      <c r="E3760">
        <v>0.059</v>
      </c>
      <c r="F3760" t="s">
        <v>31</v>
      </c>
      <c r="G3760" t="s">
        <v>25</v>
      </c>
    </row>
    <row r="3761" ht="12.75" customHeight="1">
      <c r="A3761" t="s">
        <v>7</v>
      </c>
      <c r="B3761" t="s">
        <v>1371</v>
      </c>
      <c r="C3761" t="s">
        <v>9</v>
      </c>
      <c r="D3761">
        <v>15911.6</v>
      </c>
      <c r="E3761">
        <v>0.11</v>
      </c>
      <c r="F3761" t="s">
        <v>32</v>
      </c>
      <c r="G3761" t="s">
        <v>25</v>
      </c>
    </row>
    <row r="3762" ht="12.75" customHeight="1">
      <c r="A3762" t="s">
        <v>7</v>
      </c>
      <c r="B3762" t="s">
        <v>1371</v>
      </c>
      <c r="C3762" t="s">
        <v>9</v>
      </c>
      <c r="D3762">
        <v>9113.01</v>
      </c>
      <c r="E3762">
        <v>0.063</v>
      </c>
      <c r="F3762" t="s">
        <v>33</v>
      </c>
      <c r="G3762" t="s">
        <v>25</v>
      </c>
    </row>
    <row r="3763" ht="12.75" customHeight="1">
      <c r="A3763" t="s">
        <v>7</v>
      </c>
      <c r="B3763" t="s">
        <v>1371</v>
      </c>
      <c r="C3763" t="s">
        <v>9</v>
      </c>
      <c r="D3763">
        <v>22131.59</v>
      </c>
      <c r="E3763">
        <v>0.153</v>
      </c>
      <c r="F3763" t="s">
        <v>34</v>
      </c>
      <c r="G3763" t="s">
        <v>25</v>
      </c>
    </row>
    <row r="3764" ht="12.75" customHeight="1">
      <c r="A3764" t="s">
        <v>7</v>
      </c>
      <c r="B3764" t="s">
        <v>1371</v>
      </c>
      <c r="C3764" t="s">
        <v>9</v>
      </c>
      <c r="D3764">
        <v>27917.62</v>
      </c>
      <c r="E3764">
        <v>0.193</v>
      </c>
      <c r="F3764" t="s">
        <v>35</v>
      </c>
      <c r="G3764" t="s">
        <v>25</v>
      </c>
    </row>
    <row r="3765" ht="12.75" customHeight="1">
      <c r="A3765" t="s">
        <v>7</v>
      </c>
      <c r="B3765" t="s">
        <v>1371</v>
      </c>
      <c r="C3765" t="s">
        <v>9</v>
      </c>
      <c r="D3765">
        <v>24446.0</v>
      </c>
      <c r="E3765">
        <v>0.169</v>
      </c>
      <c r="F3765" t="s">
        <v>36</v>
      </c>
      <c r="G3765" t="s">
        <v>25</v>
      </c>
    </row>
    <row r="3766" ht="12.75" customHeight="1">
      <c r="A3766" t="s">
        <v>7</v>
      </c>
      <c r="B3766" t="s">
        <v>1371</v>
      </c>
      <c r="C3766" t="s">
        <v>9</v>
      </c>
      <c r="D3766">
        <v>17502.76</v>
      </c>
      <c r="E3766">
        <v>0.121</v>
      </c>
      <c r="F3766" t="s">
        <v>37</v>
      </c>
      <c r="G3766" t="s">
        <v>25</v>
      </c>
    </row>
    <row r="3767" ht="12.75" customHeight="1">
      <c r="A3767" t="s">
        <v>7</v>
      </c>
      <c r="B3767" t="s">
        <v>1371</v>
      </c>
      <c r="C3767" t="s">
        <v>9</v>
      </c>
      <c r="D3767">
        <v>30376.69</v>
      </c>
      <c r="E3767">
        <v>0.21</v>
      </c>
      <c r="F3767" t="s">
        <v>30</v>
      </c>
      <c r="G3767" t="s">
        <v>14</v>
      </c>
    </row>
    <row r="3768" ht="12.75" customHeight="1">
      <c r="A3768" t="s">
        <v>7</v>
      </c>
      <c r="B3768" t="s">
        <v>1371</v>
      </c>
      <c r="C3768" t="s">
        <v>9</v>
      </c>
      <c r="D3768">
        <v>12006.02</v>
      </c>
      <c r="E3768">
        <v>0.083</v>
      </c>
      <c r="F3768" t="s">
        <v>1152</v>
      </c>
      <c r="G3768" t="s">
        <v>14</v>
      </c>
    </row>
    <row r="3769" ht="12.75" customHeight="1">
      <c r="A3769" t="s">
        <v>7</v>
      </c>
      <c r="B3769" t="s">
        <v>1371</v>
      </c>
      <c r="C3769" t="s">
        <v>9</v>
      </c>
      <c r="D3769">
        <v>43829.22</v>
      </c>
      <c r="E3769">
        <v>0.303</v>
      </c>
      <c r="F3769" t="s">
        <v>957</v>
      </c>
      <c r="G3769" t="s">
        <v>73</v>
      </c>
    </row>
    <row r="3770" ht="12.75" customHeight="1">
      <c r="A3770" t="s">
        <v>7</v>
      </c>
      <c r="B3770" t="s">
        <v>8</v>
      </c>
      <c r="C3770" t="s">
        <v>99</v>
      </c>
      <c r="D3770">
        <v>13555.22</v>
      </c>
      <c r="E3770">
        <v>0.094</v>
      </c>
      <c r="F3770" t="s">
        <v>359</v>
      </c>
      <c r="G3770" t="s">
        <v>23</v>
      </c>
    </row>
    <row r="3771" ht="12.75" customHeight="1">
      <c r="A3771" t="s">
        <v>7</v>
      </c>
      <c r="B3771" t="s">
        <v>8</v>
      </c>
      <c r="C3771" t="s">
        <v>99</v>
      </c>
      <c r="D3771">
        <v>10238.52</v>
      </c>
      <c r="E3771">
        <v>0.071</v>
      </c>
      <c r="F3771" t="s">
        <v>365</v>
      </c>
      <c r="G3771" t="s">
        <v>16</v>
      </c>
    </row>
    <row r="3772" ht="12.75" customHeight="1">
      <c r="A3772" t="s">
        <v>7</v>
      </c>
      <c r="B3772" t="s">
        <v>28</v>
      </c>
      <c r="C3772" t="s">
        <v>99</v>
      </c>
      <c r="D3772">
        <v>255837.08</v>
      </c>
      <c r="E3772">
        <v>1.793</v>
      </c>
      <c r="F3772" t="s">
        <v>220</v>
      </c>
      <c r="G3772" t="s">
        <v>23</v>
      </c>
    </row>
    <row r="3773" ht="12.75" customHeight="1">
      <c r="A3773" t="s">
        <v>7</v>
      </c>
      <c r="B3773" t="s">
        <v>28</v>
      </c>
      <c r="C3773" t="s">
        <v>99</v>
      </c>
      <c r="D3773">
        <v>19120.01</v>
      </c>
      <c r="E3773">
        <v>0.134</v>
      </c>
      <c r="F3773" t="s">
        <v>223</v>
      </c>
      <c r="G3773" t="s">
        <v>23</v>
      </c>
    </row>
    <row r="3774" ht="12.75" customHeight="1">
      <c r="A3774" t="s">
        <v>7</v>
      </c>
      <c r="B3774" t="s">
        <v>1371</v>
      </c>
      <c r="C3774" t="s">
        <v>99</v>
      </c>
      <c r="D3774">
        <v>96048.19</v>
      </c>
      <c r="E3774">
        <v>0.664</v>
      </c>
      <c r="F3774" t="s">
        <v>223</v>
      </c>
      <c r="G3774" t="s">
        <v>23</v>
      </c>
    </row>
    <row r="3775" ht="12.75" customHeight="1">
      <c r="A3775" t="s">
        <v>7</v>
      </c>
      <c r="B3775" t="s">
        <v>1371</v>
      </c>
      <c r="C3775" t="s">
        <v>99</v>
      </c>
      <c r="D3775">
        <v>3471.62</v>
      </c>
      <c r="E3775">
        <v>0.024</v>
      </c>
      <c r="F3775" t="s">
        <v>246</v>
      </c>
      <c r="G3775" t="s">
        <v>23</v>
      </c>
    </row>
    <row r="3776" ht="12.75" customHeight="1">
      <c r="A3776" t="s">
        <v>7</v>
      </c>
      <c r="B3776" t="s">
        <v>1371</v>
      </c>
      <c r="C3776" t="s">
        <v>99</v>
      </c>
      <c r="D3776">
        <v>181826.17</v>
      </c>
      <c r="E3776">
        <v>1.257</v>
      </c>
      <c r="F3776" t="s">
        <v>227</v>
      </c>
      <c r="G3776" t="s">
        <v>47</v>
      </c>
    </row>
    <row r="3777" ht="12.75" customHeight="1">
      <c r="A3777" t="s">
        <v>7</v>
      </c>
      <c r="B3777" t="s">
        <v>1371</v>
      </c>
      <c r="C3777" t="s">
        <v>99</v>
      </c>
      <c r="D3777">
        <v>140311.37</v>
      </c>
      <c r="E3777">
        <v>0.97</v>
      </c>
      <c r="F3777" t="s">
        <v>228</v>
      </c>
      <c r="G3777" t="s">
        <v>47</v>
      </c>
    </row>
    <row r="3778" ht="12.75" customHeight="1">
      <c r="A3778" t="s">
        <v>7</v>
      </c>
      <c r="B3778" t="s">
        <v>1371</v>
      </c>
      <c r="C3778" t="s">
        <v>99</v>
      </c>
      <c r="D3778">
        <v>194121.5</v>
      </c>
      <c r="E3778">
        <v>1.342</v>
      </c>
      <c r="F3778" t="s">
        <v>230</v>
      </c>
      <c r="G3778" t="s">
        <v>47</v>
      </c>
    </row>
    <row r="3779" ht="12.75" customHeight="1">
      <c r="A3779" t="s">
        <v>7</v>
      </c>
      <c r="B3779" t="s">
        <v>1371</v>
      </c>
      <c r="C3779" t="s">
        <v>99</v>
      </c>
      <c r="D3779">
        <v>7955.8</v>
      </c>
      <c r="E3779">
        <v>0.055</v>
      </c>
      <c r="F3779" t="s">
        <v>962</v>
      </c>
      <c r="G3779" t="s">
        <v>47</v>
      </c>
    </row>
    <row r="3780" ht="12.75" customHeight="1">
      <c r="A3780" t="s">
        <v>7</v>
      </c>
      <c r="B3780" t="s">
        <v>1371</v>
      </c>
      <c r="C3780" t="s">
        <v>99</v>
      </c>
      <c r="D3780">
        <v>129028.6</v>
      </c>
      <c r="E3780">
        <v>0.892</v>
      </c>
      <c r="F3780" t="s">
        <v>233</v>
      </c>
      <c r="G3780" t="s">
        <v>47</v>
      </c>
    </row>
    <row r="3781" ht="12.75" customHeight="1">
      <c r="A3781" t="s">
        <v>7</v>
      </c>
      <c r="B3781" t="s">
        <v>1371</v>
      </c>
      <c r="C3781" t="s">
        <v>99</v>
      </c>
      <c r="D3781">
        <v>211624.26</v>
      </c>
      <c r="E3781">
        <v>1.463</v>
      </c>
      <c r="F3781" t="s">
        <v>174</v>
      </c>
      <c r="G3781" t="s">
        <v>92</v>
      </c>
    </row>
    <row r="3782" ht="12.75" customHeight="1">
      <c r="A3782" t="s">
        <v>7</v>
      </c>
      <c r="B3782" t="s">
        <v>1371</v>
      </c>
      <c r="C3782" t="s">
        <v>99</v>
      </c>
      <c r="D3782">
        <v>177631.3</v>
      </c>
      <c r="E3782">
        <v>1.228</v>
      </c>
      <c r="F3782" t="s">
        <v>163</v>
      </c>
      <c r="G3782" t="s">
        <v>92</v>
      </c>
    </row>
    <row r="3783" ht="12.75" customHeight="1">
      <c r="A3783" t="s">
        <v>7</v>
      </c>
      <c r="B3783" t="s">
        <v>1371</v>
      </c>
      <c r="C3783" t="s">
        <v>99</v>
      </c>
      <c r="D3783">
        <v>199328.93</v>
      </c>
      <c r="E3783">
        <v>1.378</v>
      </c>
      <c r="F3783" t="s">
        <v>141</v>
      </c>
      <c r="G3783" t="s">
        <v>92</v>
      </c>
    </row>
    <row r="3784" ht="12.75" customHeight="1">
      <c r="A3784" t="s">
        <v>7</v>
      </c>
      <c r="B3784" t="s">
        <v>1371</v>
      </c>
      <c r="C3784" t="s">
        <v>99</v>
      </c>
      <c r="D3784">
        <v>195712.66</v>
      </c>
      <c r="E3784">
        <v>1.353</v>
      </c>
      <c r="F3784" t="s">
        <v>167</v>
      </c>
      <c r="G3784" t="s">
        <v>92</v>
      </c>
    </row>
    <row r="3785" ht="12.75" customHeight="1">
      <c r="A3785" t="s">
        <v>7</v>
      </c>
      <c r="B3785" t="s">
        <v>1371</v>
      </c>
      <c r="C3785" t="s">
        <v>99</v>
      </c>
      <c r="D3785">
        <v>152462.04</v>
      </c>
      <c r="E3785">
        <v>1.054</v>
      </c>
      <c r="F3785" t="s">
        <v>169</v>
      </c>
      <c r="G3785" t="s">
        <v>92</v>
      </c>
    </row>
    <row r="3786" ht="12.75" customHeight="1">
      <c r="A3786" t="s">
        <v>7</v>
      </c>
      <c r="B3786" t="s">
        <v>1371</v>
      </c>
      <c r="C3786" t="s">
        <v>99</v>
      </c>
      <c r="D3786">
        <v>76954.27</v>
      </c>
      <c r="E3786">
        <v>0.532</v>
      </c>
      <c r="F3786" t="s">
        <v>170</v>
      </c>
      <c r="G3786" t="s">
        <v>92</v>
      </c>
    </row>
    <row r="3787" ht="12.75" customHeight="1">
      <c r="A3787" t="s">
        <v>7</v>
      </c>
      <c r="B3787" t="s">
        <v>1371</v>
      </c>
      <c r="C3787" t="s">
        <v>99</v>
      </c>
      <c r="D3787">
        <v>123821.16</v>
      </c>
      <c r="E3787">
        <v>0.856</v>
      </c>
      <c r="F3787" t="s">
        <v>173</v>
      </c>
      <c r="G3787" t="s">
        <v>92</v>
      </c>
    </row>
    <row r="3788" ht="12.75" customHeight="1">
      <c r="A3788" t="s">
        <v>7</v>
      </c>
      <c r="B3788" t="s">
        <v>1371</v>
      </c>
      <c r="C3788" t="s">
        <v>99</v>
      </c>
      <c r="D3788">
        <v>241566.99</v>
      </c>
      <c r="E3788">
        <v>1.67</v>
      </c>
      <c r="F3788" t="s">
        <v>177</v>
      </c>
      <c r="G3788" t="s">
        <v>92</v>
      </c>
    </row>
    <row r="3789" ht="12.75" customHeight="1">
      <c r="A3789" t="s">
        <v>7</v>
      </c>
      <c r="B3789" t="s">
        <v>1371</v>
      </c>
      <c r="C3789" t="s">
        <v>99</v>
      </c>
      <c r="D3789">
        <v>205982.87</v>
      </c>
      <c r="E3789">
        <v>1.424</v>
      </c>
      <c r="F3789" t="s">
        <v>178</v>
      </c>
      <c r="G3789" t="s">
        <v>92</v>
      </c>
    </row>
    <row r="3790" ht="12.75" customHeight="1">
      <c r="A3790" t="s">
        <v>7</v>
      </c>
      <c r="B3790" t="s">
        <v>1371</v>
      </c>
      <c r="C3790" t="s">
        <v>99</v>
      </c>
      <c r="D3790">
        <v>316496.15</v>
      </c>
      <c r="E3790">
        <v>2.188</v>
      </c>
      <c r="F3790" t="s">
        <v>155</v>
      </c>
      <c r="G3790" t="s">
        <v>45</v>
      </c>
    </row>
    <row r="3791" ht="12.75" customHeight="1">
      <c r="A3791" t="s">
        <v>7</v>
      </c>
      <c r="B3791" t="s">
        <v>1371</v>
      </c>
      <c r="C3791" t="s">
        <v>99</v>
      </c>
      <c r="D3791">
        <v>346294.24</v>
      </c>
      <c r="E3791">
        <v>2.394</v>
      </c>
      <c r="F3791" t="s">
        <v>138</v>
      </c>
      <c r="G3791" t="s">
        <v>45</v>
      </c>
    </row>
    <row r="3792" ht="12.75" customHeight="1">
      <c r="A3792" t="s">
        <v>7</v>
      </c>
      <c r="B3792" t="s">
        <v>1371</v>
      </c>
      <c r="C3792" t="s">
        <v>99</v>
      </c>
      <c r="D3792">
        <v>440606.62</v>
      </c>
      <c r="E3792">
        <v>3.046</v>
      </c>
      <c r="F3792" t="s">
        <v>157</v>
      </c>
      <c r="G3792" t="s">
        <v>45</v>
      </c>
    </row>
    <row r="3793" ht="12.75" customHeight="1">
      <c r="A3793" t="s">
        <v>7</v>
      </c>
      <c r="B3793" t="s">
        <v>1371</v>
      </c>
      <c r="C3793" t="s">
        <v>99</v>
      </c>
      <c r="D3793">
        <v>635885.33</v>
      </c>
      <c r="E3793">
        <v>4.396</v>
      </c>
      <c r="F3793" t="s">
        <v>159</v>
      </c>
      <c r="G3793" t="s">
        <v>45</v>
      </c>
    </row>
    <row r="3794" ht="12.75" customHeight="1">
      <c r="A3794" t="s">
        <v>7</v>
      </c>
      <c r="B3794" t="s">
        <v>1371</v>
      </c>
      <c r="C3794" t="s">
        <v>99</v>
      </c>
      <c r="D3794">
        <v>603049.57</v>
      </c>
      <c r="E3794">
        <v>4.169</v>
      </c>
      <c r="F3794" t="s">
        <v>160</v>
      </c>
      <c r="G3794" t="s">
        <v>45</v>
      </c>
    </row>
    <row r="3795" ht="12.75" customHeight="1">
      <c r="A3795" t="s">
        <v>7</v>
      </c>
      <c r="B3795" t="s">
        <v>1371</v>
      </c>
      <c r="C3795" t="s">
        <v>99</v>
      </c>
      <c r="D3795">
        <v>87369.14</v>
      </c>
      <c r="E3795">
        <v>0.604</v>
      </c>
      <c r="F3795" t="s">
        <v>243</v>
      </c>
      <c r="G3795" t="s">
        <v>42</v>
      </c>
    </row>
    <row r="3796" ht="12.75" customHeight="1">
      <c r="A3796" t="s">
        <v>7</v>
      </c>
      <c r="B3796" t="s">
        <v>1371</v>
      </c>
      <c r="C3796" t="s">
        <v>99</v>
      </c>
      <c r="D3796">
        <v>25747.86</v>
      </c>
      <c r="E3796">
        <v>0.178</v>
      </c>
      <c r="F3796" t="s">
        <v>249</v>
      </c>
      <c r="G3796" t="s">
        <v>80</v>
      </c>
    </row>
    <row r="3797" ht="12.75" customHeight="1">
      <c r="A3797" t="s">
        <v>7</v>
      </c>
      <c r="B3797" t="s">
        <v>1371</v>
      </c>
      <c r="C3797" t="s">
        <v>99</v>
      </c>
      <c r="D3797">
        <v>220881.91</v>
      </c>
      <c r="E3797">
        <v>1.527</v>
      </c>
      <c r="F3797" t="s">
        <v>234</v>
      </c>
      <c r="G3797" t="s">
        <v>89</v>
      </c>
    </row>
    <row r="3798" ht="12.75" customHeight="1">
      <c r="A3798" t="s">
        <v>7</v>
      </c>
      <c r="B3798" t="s">
        <v>1371</v>
      </c>
      <c r="C3798" t="s">
        <v>99</v>
      </c>
      <c r="D3798">
        <v>203668.46</v>
      </c>
      <c r="E3798">
        <v>1.408</v>
      </c>
      <c r="F3798" t="s">
        <v>237</v>
      </c>
      <c r="G3798" t="s">
        <v>89</v>
      </c>
    </row>
    <row r="3799" ht="12.75" customHeight="1">
      <c r="A3799" t="s">
        <v>7</v>
      </c>
      <c r="B3799" t="s">
        <v>1371</v>
      </c>
      <c r="C3799" t="s">
        <v>99</v>
      </c>
      <c r="D3799">
        <v>122808.61</v>
      </c>
      <c r="E3799">
        <v>0.849</v>
      </c>
      <c r="F3799" t="s">
        <v>184</v>
      </c>
      <c r="G3799" t="s">
        <v>40</v>
      </c>
    </row>
    <row r="3800" ht="12.75" customHeight="1">
      <c r="A3800" t="s">
        <v>7</v>
      </c>
      <c r="B3800" t="s">
        <v>1371</v>
      </c>
      <c r="C3800" t="s">
        <v>99</v>
      </c>
      <c r="D3800">
        <v>77677.53</v>
      </c>
      <c r="E3800">
        <v>0.537</v>
      </c>
      <c r="F3800" t="s">
        <v>924</v>
      </c>
      <c r="G3800" t="s">
        <v>40</v>
      </c>
    </row>
    <row r="3801" ht="12.75" customHeight="1">
      <c r="A3801" t="s">
        <v>7</v>
      </c>
      <c r="B3801" t="s">
        <v>1371</v>
      </c>
      <c r="C3801" t="s">
        <v>99</v>
      </c>
      <c r="D3801">
        <v>117601.18</v>
      </c>
      <c r="E3801">
        <v>0.813</v>
      </c>
      <c r="F3801" t="s">
        <v>186</v>
      </c>
      <c r="G3801" t="s">
        <v>40</v>
      </c>
    </row>
    <row r="3802" ht="12.75" customHeight="1">
      <c r="A3802" t="s">
        <v>7</v>
      </c>
      <c r="B3802" t="s">
        <v>1371</v>
      </c>
      <c r="C3802" t="s">
        <v>99</v>
      </c>
      <c r="D3802">
        <v>127582.09</v>
      </c>
      <c r="E3802">
        <v>0.882</v>
      </c>
      <c r="F3802" t="s">
        <v>188</v>
      </c>
      <c r="G3802" t="s">
        <v>40</v>
      </c>
    </row>
    <row r="3803" ht="12.75" customHeight="1">
      <c r="A3803" t="s">
        <v>7</v>
      </c>
      <c r="B3803" t="s">
        <v>1371</v>
      </c>
      <c r="C3803" t="s">
        <v>99</v>
      </c>
      <c r="D3803">
        <v>102702.13</v>
      </c>
      <c r="E3803">
        <v>0.71</v>
      </c>
      <c r="F3803" t="s">
        <v>189</v>
      </c>
      <c r="G3803" t="s">
        <v>40</v>
      </c>
    </row>
    <row r="3804" ht="12.75" customHeight="1">
      <c r="A3804" t="s">
        <v>7</v>
      </c>
      <c r="B3804" t="s">
        <v>1371</v>
      </c>
      <c r="C3804" t="s">
        <v>99</v>
      </c>
      <c r="D3804">
        <v>73482.65</v>
      </c>
      <c r="E3804">
        <v>0.508</v>
      </c>
      <c r="F3804" t="s">
        <v>192</v>
      </c>
      <c r="G3804" t="s">
        <v>40</v>
      </c>
    </row>
    <row r="3805" ht="12.75" customHeight="1">
      <c r="A3805" t="s">
        <v>7</v>
      </c>
      <c r="B3805" t="s">
        <v>1371</v>
      </c>
      <c r="C3805" t="s">
        <v>99</v>
      </c>
      <c r="D3805">
        <v>61187.33</v>
      </c>
      <c r="E3805">
        <v>0.423</v>
      </c>
      <c r="F3805" t="s">
        <v>194</v>
      </c>
      <c r="G3805" t="s">
        <v>40</v>
      </c>
    </row>
    <row r="3806" ht="12.75" customHeight="1">
      <c r="A3806" t="s">
        <v>7</v>
      </c>
      <c r="B3806" t="s">
        <v>1371</v>
      </c>
      <c r="C3806" t="s">
        <v>99</v>
      </c>
      <c r="D3806">
        <v>194700.1</v>
      </c>
      <c r="E3806">
        <v>1.346</v>
      </c>
      <c r="F3806" t="s">
        <v>945</v>
      </c>
      <c r="G3806" t="s">
        <v>14</v>
      </c>
    </row>
    <row r="3807" ht="12.75" customHeight="1">
      <c r="A3807" t="s">
        <v>7</v>
      </c>
      <c r="B3807" t="s">
        <v>1371</v>
      </c>
      <c r="C3807" t="s">
        <v>99</v>
      </c>
      <c r="D3807">
        <v>117601.18</v>
      </c>
      <c r="E3807">
        <v>0.813</v>
      </c>
      <c r="F3807" t="s">
        <v>197</v>
      </c>
      <c r="G3807" t="s">
        <v>40</v>
      </c>
    </row>
    <row r="3808" ht="12.75" customHeight="1">
      <c r="A3808" t="s">
        <v>7</v>
      </c>
      <c r="B3808" t="s">
        <v>1371</v>
      </c>
      <c r="C3808" t="s">
        <v>99</v>
      </c>
      <c r="D3808">
        <v>137852.3</v>
      </c>
      <c r="E3808">
        <v>0.953</v>
      </c>
      <c r="F3808" t="s">
        <v>200</v>
      </c>
      <c r="G3808" t="s">
        <v>40</v>
      </c>
    </row>
    <row r="3809" ht="12.75" customHeight="1">
      <c r="A3809" t="s">
        <v>7</v>
      </c>
      <c r="B3809" t="s">
        <v>1371</v>
      </c>
      <c r="C3809" t="s">
        <v>99</v>
      </c>
      <c r="D3809">
        <v>133078.82</v>
      </c>
      <c r="E3809">
        <v>0.92</v>
      </c>
      <c r="F3809" t="s">
        <v>201</v>
      </c>
      <c r="G3809" t="s">
        <v>40</v>
      </c>
    </row>
    <row r="3810" ht="12.75" customHeight="1">
      <c r="A3810" t="s">
        <v>7</v>
      </c>
      <c r="B3810" t="s">
        <v>1371</v>
      </c>
      <c r="C3810" t="s">
        <v>99</v>
      </c>
      <c r="D3810">
        <v>92721.22</v>
      </c>
      <c r="E3810">
        <v>0.641</v>
      </c>
      <c r="F3810" t="s">
        <v>142</v>
      </c>
      <c r="G3810" t="s">
        <v>40</v>
      </c>
    </row>
    <row r="3811" ht="12.75" customHeight="1">
      <c r="A3811" t="s">
        <v>7</v>
      </c>
      <c r="B3811" t="s">
        <v>1371</v>
      </c>
      <c r="C3811" t="s">
        <v>99</v>
      </c>
      <c r="D3811">
        <v>5930.69</v>
      </c>
      <c r="E3811">
        <v>0.041</v>
      </c>
      <c r="F3811" t="s">
        <v>986</v>
      </c>
      <c r="G3811" t="s">
        <v>40</v>
      </c>
    </row>
    <row r="3812" ht="12.75" customHeight="1">
      <c r="A3812" t="s">
        <v>7</v>
      </c>
      <c r="B3812" t="s">
        <v>1371</v>
      </c>
      <c r="C3812" t="s">
        <v>99</v>
      </c>
      <c r="D3812">
        <v>138575.56</v>
      </c>
      <c r="E3812">
        <v>0.958</v>
      </c>
      <c r="F3812" t="s">
        <v>205</v>
      </c>
      <c r="G3812" t="s">
        <v>40</v>
      </c>
    </row>
    <row r="3813" ht="12.75" customHeight="1">
      <c r="A3813" t="s">
        <v>7</v>
      </c>
      <c r="B3813" t="s">
        <v>1371</v>
      </c>
      <c r="C3813" t="s">
        <v>99</v>
      </c>
      <c r="D3813">
        <v>220737.26</v>
      </c>
      <c r="E3813">
        <v>1.526</v>
      </c>
      <c r="F3813" t="s">
        <v>143</v>
      </c>
      <c r="G3813" t="s">
        <v>14</v>
      </c>
    </row>
    <row r="3814" ht="12.75" customHeight="1">
      <c r="A3814" t="s">
        <v>7</v>
      </c>
      <c r="B3814" t="s">
        <v>1371</v>
      </c>
      <c r="C3814" t="s">
        <v>99</v>
      </c>
      <c r="D3814">
        <v>295811.08</v>
      </c>
      <c r="E3814">
        <v>2.045</v>
      </c>
      <c r="F3814" t="s">
        <v>207</v>
      </c>
      <c r="G3814" t="s">
        <v>14</v>
      </c>
    </row>
    <row r="3815" ht="12.75" customHeight="1">
      <c r="A3815" t="s">
        <v>7</v>
      </c>
      <c r="B3815" t="s">
        <v>1371</v>
      </c>
      <c r="C3815" t="s">
        <v>99</v>
      </c>
      <c r="D3815">
        <v>101255.62</v>
      </c>
      <c r="E3815">
        <v>0.7</v>
      </c>
      <c r="F3815" t="s">
        <v>209</v>
      </c>
      <c r="G3815" t="s">
        <v>87</v>
      </c>
    </row>
    <row r="3816" ht="12.75" customHeight="1">
      <c r="A3816" t="s">
        <v>7</v>
      </c>
      <c r="B3816" t="s">
        <v>1371</v>
      </c>
      <c r="C3816" t="s">
        <v>99</v>
      </c>
      <c r="D3816">
        <v>62055.23</v>
      </c>
      <c r="E3816">
        <v>0.429</v>
      </c>
      <c r="F3816" t="s">
        <v>212</v>
      </c>
      <c r="G3816" t="s">
        <v>87</v>
      </c>
    </row>
    <row r="3817" ht="12.75" customHeight="1">
      <c r="A3817" t="s">
        <v>7</v>
      </c>
      <c r="B3817" t="s">
        <v>1371</v>
      </c>
      <c r="C3817" t="s">
        <v>99</v>
      </c>
      <c r="D3817">
        <v>24735.3</v>
      </c>
      <c r="E3817">
        <v>0.171</v>
      </c>
      <c r="F3817" t="s">
        <v>215</v>
      </c>
      <c r="G3817" t="s">
        <v>87</v>
      </c>
    </row>
    <row r="3818" ht="12.75" customHeight="1">
      <c r="A3818" t="s">
        <v>7</v>
      </c>
      <c r="B3818" t="s">
        <v>1371</v>
      </c>
      <c r="C3818" t="s">
        <v>99</v>
      </c>
      <c r="D3818">
        <v>78256.13</v>
      </c>
      <c r="E3818">
        <v>0.541</v>
      </c>
      <c r="F3818" t="s">
        <v>217</v>
      </c>
      <c r="G3818" t="s">
        <v>40</v>
      </c>
    </row>
    <row r="3819" ht="12.75" customHeight="1">
      <c r="A3819" t="s">
        <v>7</v>
      </c>
      <c r="B3819" t="s">
        <v>1371</v>
      </c>
      <c r="C3819" t="s">
        <v>99</v>
      </c>
      <c r="D3819">
        <v>100966.32</v>
      </c>
      <c r="E3819">
        <v>0.698</v>
      </c>
      <c r="F3819" t="s">
        <v>242</v>
      </c>
      <c r="G3819" t="s">
        <v>42</v>
      </c>
    </row>
    <row r="3820" ht="12.75" customHeight="1">
      <c r="A3820" t="s">
        <v>7</v>
      </c>
      <c r="B3820" t="s">
        <v>1371</v>
      </c>
      <c r="C3820" t="s">
        <v>99</v>
      </c>
      <c r="D3820">
        <v>246051.17</v>
      </c>
      <c r="E3820">
        <v>1.701</v>
      </c>
      <c r="F3820" t="s">
        <v>981</v>
      </c>
      <c r="G3820" t="s">
        <v>42</v>
      </c>
    </row>
    <row r="3821" ht="12.75" customHeight="1">
      <c r="A3821" t="s">
        <v>7</v>
      </c>
      <c r="B3821" t="s">
        <v>1371</v>
      </c>
      <c r="C3821" t="s">
        <v>99</v>
      </c>
      <c r="D3821">
        <v>1880.46</v>
      </c>
      <c r="E3821">
        <v>0.013</v>
      </c>
      <c r="F3821" t="s">
        <v>979</v>
      </c>
      <c r="G3821" t="s">
        <v>42</v>
      </c>
    </row>
    <row r="3822" ht="12.75" customHeight="1">
      <c r="A3822" t="s">
        <v>7</v>
      </c>
      <c r="B3822" t="s">
        <v>1371</v>
      </c>
      <c r="C3822" t="s">
        <v>99</v>
      </c>
      <c r="D3822">
        <v>239831.18</v>
      </c>
      <c r="E3822">
        <v>1.658</v>
      </c>
      <c r="F3822" t="s">
        <v>274</v>
      </c>
      <c r="G3822" t="s">
        <v>78</v>
      </c>
    </row>
    <row r="3823" ht="12.75" customHeight="1">
      <c r="A3823" t="s">
        <v>7</v>
      </c>
      <c r="B3823" t="s">
        <v>1371</v>
      </c>
      <c r="C3823" t="s">
        <v>99</v>
      </c>
      <c r="D3823">
        <v>109356.07</v>
      </c>
      <c r="E3823">
        <v>0.756</v>
      </c>
      <c r="F3823" t="s">
        <v>276</v>
      </c>
      <c r="G3823" t="s">
        <v>78</v>
      </c>
    </row>
    <row r="3824" ht="12.75" customHeight="1">
      <c r="A3824" t="s">
        <v>7</v>
      </c>
      <c r="B3824" t="s">
        <v>1371</v>
      </c>
      <c r="C3824" t="s">
        <v>99</v>
      </c>
      <c r="D3824">
        <v>201643.34</v>
      </c>
      <c r="E3824">
        <v>1.394</v>
      </c>
      <c r="F3824" t="s">
        <v>279</v>
      </c>
      <c r="G3824" t="s">
        <v>78</v>
      </c>
    </row>
    <row r="3825" ht="12.75" customHeight="1">
      <c r="A3825" t="s">
        <v>7</v>
      </c>
      <c r="B3825" t="s">
        <v>1371</v>
      </c>
      <c r="C3825" t="s">
        <v>99</v>
      </c>
      <c r="D3825">
        <v>201643.34</v>
      </c>
      <c r="E3825">
        <v>1.394</v>
      </c>
      <c r="F3825" t="s">
        <v>281</v>
      </c>
      <c r="G3825" t="s">
        <v>78</v>
      </c>
    </row>
    <row r="3826" ht="12.75" customHeight="1">
      <c r="A3826" t="s">
        <v>7</v>
      </c>
      <c r="B3826" t="s">
        <v>1371</v>
      </c>
      <c r="C3826" t="s">
        <v>99</v>
      </c>
      <c r="D3826">
        <v>193108.94</v>
      </c>
      <c r="E3826">
        <v>1.335</v>
      </c>
      <c r="F3826" t="s">
        <v>149</v>
      </c>
      <c r="G3826" t="s">
        <v>78</v>
      </c>
    </row>
    <row r="3827" ht="12.75" customHeight="1">
      <c r="A3827" t="s">
        <v>7</v>
      </c>
      <c r="B3827" t="s">
        <v>1371</v>
      </c>
      <c r="C3827" t="s">
        <v>99</v>
      </c>
      <c r="D3827">
        <v>224932.14</v>
      </c>
      <c r="E3827">
        <v>1.555</v>
      </c>
      <c r="F3827" t="s">
        <v>287</v>
      </c>
      <c r="G3827" t="s">
        <v>240</v>
      </c>
    </row>
    <row r="3828" ht="12.75" customHeight="1">
      <c r="A3828" t="s">
        <v>7</v>
      </c>
      <c r="B3828" t="s">
        <v>1371</v>
      </c>
      <c r="C3828" t="s">
        <v>99</v>
      </c>
      <c r="D3828">
        <v>211334.95</v>
      </c>
      <c r="E3828">
        <v>1.461</v>
      </c>
      <c r="F3828" t="s">
        <v>289</v>
      </c>
      <c r="G3828" t="s">
        <v>240</v>
      </c>
    </row>
    <row r="3829" ht="12.75" customHeight="1">
      <c r="A3829" t="s">
        <v>7</v>
      </c>
      <c r="B3829" t="s">
        <v>1371</v>
      </c>
      <c r="C3829" t="s">
        <v>99</v>
      </c>
      <c r="D3829">
        <v>166927.13</v>
      </c>
      <c r="E3829">
        <v>1.154</v>
      </c>
      <c r="F3829" t="s">
        <v>292</v>
      </c>
      <c r="G3829" t="s">
        <v>240</v>
      </c>
    </row>
    <row r="3830" ht="12.75" customHeight="1">
      <c r="A3830" t="s">
        <v>7</v>
      </c>
      <c r="B3830" t="s">
        <v>1371</v>
      </c>
      <c r="C3830" t="s">
        <v>99</v>
      </c>
      <c r="D3830">
        <v>191373.13</v>
      </c>
      <c r="E3830">
        <v>1.323</v>
      </c>
      <c r="F3830" t="s">
        <v>285</v>
      </c>
      <c r="G3830" t="s">
        <v>78</v>
      </c>
    </row>
    <row r="3831" ht="12.75" customHeight="1">
      <c r="A3831" t="s">
        <v>7</v>
      </c>
      <c r="B3831" t="s">
        <v>1371</v>
      </c>
      <c r="C3831" t="s">
        <v>99</v>
      </c>
      <c r="D3831">
        <v>378262.09</v>
      </c>
      <c r="E3831">
        <v>2.615</v>
      </c>
      <c r="F3831" t="s">
        <v>296</v>
      </c>
      <c r="G3831" t="s">
        <v>78</v>
      </c>
    </row>
    <row r="3832" ht="12.75" customHeight="1">
      <c r="A3832" t="s">
        <v>7</v>
      </c>
      <c r="B3832" t="s">
        <v>1371</v>
      </c>
      <c r="C3832" t="s">
        <v>99</v>
      </c>
      <c r="D3832">
        <v>7521.85</v>
      </c>
      <c r="E3832">
        <v>0.052</v>
      </c>
      <c r="F3832" t="s">
        <v>299</v>
      </c>
      <c r="G3832" t="s">
        <v>78</v>
      </c>
    </row>
    <row r="3833" ht="12.75" customHeight="1">
      <c r="A3833" t="s">
        <v>7</v>
      </c>
      <c r="B3833" t="s">
        <v>1371</v>
      </c>
      <c r="C3833" t="s">
        <v>99</v>
      </c>
      <c r="D3833">
        <v>21408.33</v>
      </c>
      <c r="E3833">
        <v>0.148</v>
      </c>
      <c r="F3833" t="s">
        <v>328</v>
      </c>
      <c r="G3833" t="s">
        <v>78</v>
      </c>
    </row>
    <row r="3834" ht="12.75" customHeight="1">
      <c r="A3834" t="s">
        <v>7</v>
      </c>
      <c r="B3834" t="s">
        <v>8</v>
      </c>
      <c r="C3834" t="s">
        <v>99</v>
      </c>
      <c r="D3834">
        <v>42972.93</v>
      </c>
      <c r="E3834">
        <v>0.298</v>
      </c>
      <c r="F3834" t="s">
        <v>377</v>
      </c>
      <c r="G3834" t="s">
        <v>11</v>
      </c>
    </row>
    <row r="3835" ht="12.75" customHeight="1">
      <c r="A3835" t="s">
        <v>7</v>
      </c>
      <c r="B3835" t="s">
        <v>8</v>
      </c>
      <c r="C3835" t="s">
        <v>99</v>
      </c>
      <c r="D3835">
        <v>150837.87</v>
      </c>
      <c r="E3835">
        <v>1.046</v>
      </c>
      <c r="F3835" t="s">
        <v>331</v>
      </c>
      <c r="G3835" t="s">
        <v>11</v>
      </c>
    </row>
    <row r="3836" ht="12.75" customHeight="1">
      <c r="A3836" t="s">
        <v>7</v>
      </c>
      <c r="B3836" t="s">
        <v>8</v>
      </c>
      <c r="C3836" t="s">
        <v>99</v>
      </c>
      <c r="D3836">
        <v>29850.32</v>
      </c>
      <c r="E3836">
        <v>0.207</v>
      </c>
      <c r="F3836" t="s">
        <v>335</v>
      </c>
      <c r="G3836" t="s">
        <v>11</v>
      </c>
    </row>
    <row r="3837" ht="12.75" customHeight="1">
      <c r="A3837" t="s">
        <v>7</v>
      </c>
      <c r="B3837" t="s">
        <v>8</v>
      </c>
      <c r="C3837" t="s">
        <v>99</v>
      </c>
      <c r="D3837">
        <v>45857.02</v>
      </c>
      <c r="E3837">
        <v>0.318</v>
      </c>
      <c r="F3837" t="s">
        <v>336</v>
      </c>
      <c r="G3837" t="s">
        <v>11</v>
      </c>
    </row>
    <row r="3838" ht="12.75" customHeight="1">
      <c r="A3838" t="s">
        <v>7</v>
      </c>
      <c r="B3838" t="s">
        <v>8</v>
      </c>
      <c r="C3838" t="s">
        <v>99</v>
      </c>
      <c r="D3838">
        <v>33743.84</v>
      </c>
      <c r="E3838">
        <v>0.234</v>
      </c>
      <c r="F3838" t="s">
        <v>337</v>
      </c>
      <c r="G3838" t="s">
        <v>11</v>
      </c>
    </row>
    <row r="3839" ht="12.75" customHeight="1">
      <c r="A3839" t="s">
        <v>7</v>
      </c>
      <c r="B3839" t="s">
        <v>8</v>
      </c>
      <c r="C3839" t="s">
        <v>99</v>
      </c>
      <c r="D3839">
        <v>156606.05</v>
      </c>
      <c r="E3839">
        <v>1.086</v>
      </c>
      <c r="F3839" t="s">
        <v>367</v>
      </c>
      <c r="G3839" t="s">
        <v>25</v>
      </c>
    </row>
    <row r="3840" ht="12.75" customHeight="1">
      <c r="A3840" t="s">
        <v>7</v>
      </c>
      <c r="B3840" t="s">
        <v>8</v>
      </c>
      <c r="C3840" t="s">
        <v>99</v>
      </c>
      <c r="D3840">
        <v>86090.07</v>
      </c>
      <c r="E3840">
        <v>0.597</v>
      </c>
      <c r="F3840" t="s">
        <v>369</v>
      </c>
      <c r="G3840" t="s">
        <v>25</v>
      </c>
    </row>
    <row r="3841" ht="12.75" customHeight="1">
      <c r="A3841" t="s">
        <v>7</v>
      </c>
      <c r="B3841" t="s">
        <v>8</v>
      </c>
      <c r="C3841" t="s">
        <v>99</v>
      </c>
      <c r="D3841">
        <v>119257.09</v>
      </c>
      <c r="E3841">
        <v>0.827</v>
      </c>
      <c r="F3841" t="s">
        <v>372</v>
      </c>
      <c r="G3841" t="s">
        <v>25</v>
      </c>
    </row>
    <row r="3842" ht="12.75" customHeight="1">
      <c r="A3842" t="s">
        <v>7</v>
      </c>
      <c r="B3842" t="s">
        <v>8</v>
      </c>
      <c r="C3842" t="s">
        <v>99</v>
      </c>
      <c r="D3842">
        <v>67920.3</v>
      </c>
      <c r="E3842">
        <v>0.471</v>
      </c>
      <c r="F3842" t="s">
        <v>375</v>
      </c>
      <c r="G3842" t="s">
        <v>25</v>
      </c>
    </row>
    <row r="3843" ht="12.75" customHeight="1">
      <c r="A3843" t="s">
        <v>7</v>
      </c>
      <c r="B3843" t="s">
        <v>1371</v>
      </c>
      <c r="C3843" t="s">
        <v>99</v>
      </c>
      <c r="D3843">
        <v>20251.13</v>
      </c>
      <c r="E3843">
        <v>0.14</v>
      </c>
      <c r="F3843" t="s">
        <v>251</v>
      </c>
      <c r="G3843" t="s">
        <v>25</v>
      </c>
    </row>
    <row r="3844" ht="12.75" customHeight="1">
      <c r="A3844" t="s">
        <v>7</v>
      </c>
      <c r="B3844" t="s">
        <v>1371</v>
      </c>
      <c r="C3844" t="s">
        <v>99</v>
      </c>
      <c r="D3844">
        <v>65237.55</v>
      </c>
      <c r="E3844">
        <v>0.451</v>
      </c>
      <c r="F3844" t="s">
        <v>255</v>
      </c>
      <c r="G3844" t="s">
        <v>25</v>
      </c>
    </row>
    <row r="3845" ht="12.75" customHeight="1">
      <c r="A3845" t="s">
        <v>7</v>
      </c>
      <c r="B3845" t="s">
        <v>1371</v>
      </c>
      <c r="C3845" t="s">
        <v>99</v>
      </c>
      <c r="D3845">
        <v>111670.49</v>
      </c>
      <c r="E3845">
        <v>0.772</v>
      </c>
      <c r="F3845" t="s">
        <v>258</v>
      </c>
      <c r="G3845" t="s">
        <v>25</v>
      </c>
    </row>
    <row r="3846" ht="12.75" customHeight="1">
      <c r="A3846" t="s">
        <v>7</v>
      </c>
      <c r="B3846" t="s">
        <v>1371</v>
      </c>
      <c r="C3846" t="s">
        <v>99</v>
      </c>
      <c r="D3846">
        <v>90840.76</v>
      </c>
      <c r="E3846">
        <v>0.628</v>
      </c>
      <c r="F3846" t="s">
        <v>261</v>
      </c>
      <c r="G3846" t="s">
        <v>25</v>
      </c>
    </row>
    <row r="3847" ht="12.75" customHeight="1">
      <c r="A3847" t="s">
        <v>7</v>
      </c>
      <c r="B3847" t="s">
        <v>1371</v>
      </c>
      <c r="C3847" t="s">
        <v>99</v>
      </c>
      <c r="D3847">
        <v>153329.95</v>
      </c>
      <c r="E3847">
        <v>1.06</v>
      </c>
      <c r="F3847" t="s">
        <v>264</v>
      </c>
      <c r="G3847" t="s">
        <v>25</v>
      </c>
    </row>
    <row r="3848" ht="12.75" customHeight="1">
      <c r="A3848" t="s">
        <v>7</v>
      </c>
      <c r="B3848" t="s">
        <v>1371</v>
      </c>
      <c r="C3848" t="s">
        <v>99</v>
      </c>
      <c r="D3848">
        <v>105884.45</v>
      </c>
      <c r="E3848">
        <v>0.732</v>
      </c>
      <c r="F3848" t="s">
        <v>266</v>
      </c>
      <c r="G3848" t="s">
        <v>25</v>
      </c>
    </row>
    <row r="3849" ht="12.75" customHeight="1">
      <c r="A3849" t="s">
        <v>7</v>
      </c>
      <c r="B3849" t="s">
        <v>1371</v>
      </c>
      <c r="C3849" t="s">
        <v>99</v>
      </c>
      <c r="D3849">
        <v>79268.69</v>
      </c>
      <c r="E3849">
        <v>0.548</v>
      </c>
      <c r="F3849" t="s">
        <v>269</v>
      </c>
      <c r="G3849" t="s">
        <v>25</v>
      </c>
    </row>
    <row r="3850" ht="12.75" customHeight="1">
      <c r="A3850" t="s">
        <v>7</v>
      </c>
      <c r="B3850" t="s">
        <v>8</v>
      </c>
      <c r="C3850" t="s">
        <v>99</v>
      </c>
      <c r="D3850">
        <v>31436.57</v>
      </c>
      <c r="E3850">
        <v>0.218</v>
      </c>
      <c r="F3850" t="s">
        <v>341</v>
      </c>
      <c r="G3850" t="s">
        <v>11</v>
      </c>
    </row>
    <row r="3851" ht="12.75" customHeight="1">
      <c r="A3851" t="s">
        <v>7</v>
      </c>
      <c r="B3851" t="s">
        <v>8</v>
      </c>
      <c r="C3851" t="s">
        <v>99</v>
      </c>
      <c r="D3851">
        <v>56095.54</v>
      </c>
      <c r="E3851">
        <v>0.389</v>
      </c>
      <c r="F3851" t="s">
        <v>342</v>
      </c>
      <c r="G3851" t="s">
        <v>11</v>
      </c>
    </row>
    <row r="3852" ht="12.75" customHeight="1">
      <c r="A3852" t="s">
        <v>7</v>
      </c>
      <c r="B3852" t="s">
        <v>8</v>
      </c>
      <c r="C3852" t="s">
        <v>99</v>
      </c>
      <c r="D3852">
        <v>60710.08</v>
      </c>
      <c r="E3852">
        <v>0.421</v>
      </c>
      <c r="F3852" t="s">
        <v>345</v>
      </c>
      <c r="G3852" t="s">
        <v>11</v>
      </c>
    </row>
    <row r="3853" ht="12.75" customHeight="1">
      <c r="A3853" t="s">
        <v>7</v>
      </c>
      <c r="B3853" t="s">
        <v>8</v>
      </c>
      <c r="C3853" t="s">
        <v>99</v>
      </c>
      <c r="D3853">
        <v>28408.28</v>
      </c>
      <c r="E3853">
        <v>0.197</v>
      </c>
      <c r="F3853" t="s">
        <v>346</v>
      </c>
      <c r="G3853" t="s">
        <v>11</v>
      </c>
    </row>
    <row r="3854" ht="12.75" customHeight="1">
      <c r="A3854" t="s">
        <v>7</v>
      </c>
      <c r="B3854" t="s">
        <v>8</v>
      </c>
      <c r="C3854" t="s">
        <v>99</v>
      </c>
      <c r="D3854">
        <v>22928.51</v>
      </c>
      <c r="E3854">
        <v>0.159</v>
      </c>
      <c r="F3854" t="s">
        <v>347</v>
      </c>
      <c r="G3854" t="s">
        <v>11</v>
      </c>
    </row>
    <row r="3855" ht="12.75" customHeight="1">
      <c r="A3855" t="s">
        <v>7</v>
      </c>
      <c r="B3855" t="s">
        <v>8</v>
      </c>
      <c r="C3855" t="s">
        <v>99</v>
      </c>
      <c r="D3855">
        <v>34897.48</v>
      </c>
      <c r="E3855">
        <v>0.242</v>
      </c>
      <c r="F3855" t="s">
        <v>350</v>
      </c>
      <c r="G3855" t="s">
        <v>11</v>
      </c>
    </row>
    <row r="3856" ht="12.75" customHeight="1">
      <c r="A3856" t="s">
        <v>7</v>
      </c>
      <c r="B3856" t="s">
        <v>8</v>
      </c>
      <c r="C3856" t="s">
        <v>99</v>
      </c>
      <c r="D3856">
        <v>58402.81</v>
      </c>
      <c r="E3856">
        <v>0.405</v>
      </c>
      <c r="F3856" t="s">
        <v>352</v>
      </c>
      <c r="G3856" t="s">
        <v>11</v>
      </c>
    </row>
    <row r="3857" ht="12.75" customHeight="1">
      <c r="A3857" t="s">
        <v>7</v>
      </c>
      <c r="B3857" t="s">
        <v>1371</v>
      </c>
      <c r="C3857" t="s">
        <v>99</v>
      </c>
      <c r="D3857">
        <v>100821.67</v>
      </c>
      <c r="E3857">
        <v>0.697</v>
      </c>
      <c r="F3857" t="s">
        <v>204</v>
      </c>
      <c r="G3857" t="s">
        <v>14</v>
      </c>
    </row>
    <row r="3858" ht="12.75" customHeight="1">
      <c r="A3858" t="s">
        <v>7</v>
      </c>
      <c r="B3858" t="s">
        <v>1371</v>
      </c>
      <c r="C3858" t="s">
        <v>99</v>
      </c>
      <c r="D3858">
        <v>255164.18</v>
      </c>
      <c r="E3858">
        <v>1.764</v>
      </c>
      <c r="F3858" t="s">
        <v>152</v>
      </c>
      <c r="G3858" t="s">
        <v>73</v>
      </c>
    </row>
    <row r="3859" ht="12.75" customHeight="1">
      <c r="A3859" t="s">
        <v>7</v>
      </c>
      <c r="B3859" t="s">
        <v>1371</v>
      </c>
      <c r="C3859" t="s">
        <v>99</v>
      </c>
      <c r="D3859">
        <v>238818.63</v>
      </c>
      <c r="E3859">
        <v>1.651</v>
      </c>
      <c r="F3859" t="s">
        <v>303</v>
      </c>
      <c r="G3859" t="s">
        <v>47</v>
      </c>
    </row>
    <row r="3860" ht="12.75" customHeight="1">
      <c r="A3860" t="s">
        <v>7</v>
      </c>
      <c r="B3860" t="s">
        <v>1371</v>
      </c>
      <c r="C3860" t="s">
        <v>99</v>
      </c>
      <c r="D3860">
        <v>173436.42</v>
      </c>
      <c r="E3860">
        <v>1.199</v>
      </c>
      <c r="F3860" t="s">
        <v>305</v>
      </c>
      <c r="G3860" t="s">
        <v>47</v>
      </c>
    </row>
    <row r="3861" ht="12.75" customHeight="1">
      <c r="A3861" t="s">
        <v>7</v>
      </c>
      <c r="B3861" t="s">
        <v>1371</v>
      </c>
      <c r="C3861" t="s">
        <v>99</v>
      </c>
      <c r="D3861">
        <v>66394.76</v>
      </c>
      <c r="E3861">
        <v>0.459</v>
      </c>
      <c r="F3861" t="s">
        <v>307</v>
      </c>
      <c r="G3861" t="s">
        <v>47</v>
      </c>
    </row>
    <row r="3862" ht="12.75" customHeight="1">
      <c r="A3862" t="s">
        <v>7</v>
      </c>
      <c r="B3862" t="s">
        <v>1371</v>
      </c>
      <c r="C3862" t="s">
        <v>99</v>
      </c>
      <c r="D3862">
        <v>86790.54</v>
      </c>
      <c r="E3862">
        <v>0.6</v>
      </c>
      <c r="F3862" t="s">
        <v>310</v>
      </c>
      <c r="G3862" t="s">
        <v>47</v>
      </c>
    </row>
    <row r="3863" ht="12.75" customHeight="1">
      <c r="A3863" t="s">
        <v>7</v>
      </c>
      <c r="B3863" t="s">
        <v>1371</v>
      </c>
      <c r="C3863" t="s">
        <v>99</v>
      </c>
      <c r="D3863">
        <v>242724.2</v>
      </c>
      <c r="E3863">
        <v>1.678</v>
      </c>
      <c r="F3863" t="s">
        <v>313</v>
      </c>
      <c r="G3863" t="s">
        <v>47</v>
      </c>
    </row>
    <row r="3864" ht="12.75" customHeight="1">
      <c r="A3864" t="s">
        <v>7</v>
      </c>
      <c r="B3864" t="s">
        <v>1371</v>
      </c>
      <c r="C3864" t="s">
        <v>99</v>
      </c>
      <c r="D3864">
        <v>205404.27</v>
      </c>
      <c r="E3864">
        <v>1.42</v>
      </c>
      <c r="F3864" t="s">
        <v>107</v>
      </c>
      <c r="G3864" t="s">
        <v>47</v>
      </c>
    </row>
    <row r="3865" ht="12.75" customHeight="1">
      <c r="A3865" t="s">
        <v>7</v>
      </c>
      <c r="B3865" t="s">
        <v>1371</v>
      </c>
      <c r="C3865" t="s">
        <v>99</v>
      </c>
      <c r="D3865">
        <v>259648.35</v>
      </c>
      <c r="E3865">
        <v>1.795</v>
      </c>
      <c r="F3865" t="s">
        <v>105</v>
      </c>
      <c r="G3865" t="s">
        <v>47</v>
      </c>
    </row>
    <row r="3866" ht="12.75" customHeight="1">
      <c r="A3866" t="s">
        <v>7</v>
      </c>
      <c r="B3866" t="s">
        <v>1371</v>
      </c>
      <c r="C3866" t="s">
        <v>99</v>
      </c>
      <c r="D3866">
        <v>38332.49</v>
      </c>
      <c r="E3866">
        <v>0.265</v>
      </c>
      <c r="F3866" t="s">
        <v>105</v>
      </c>
      <c r="G3866" t="s">
        <v>47</v>
      </c>
    </row>
    <row r="3867" ht="12.75" customHeight="1">
      <c r="A3867" t="s">
        <v>7</v>
      </c>
      <c r="B3867" t="s">
        <v>1371</v>
      </c>
      <c r="C3867" t="s">
        <v>99</v>
      </c>
      <c r="D3867">
        <v>202366.6</v>
      </c>
      <c r="E3867">
        <v>1.399</v>
      </c>
      <c r="F3867" t="s">
        <v>104</v>
      </c>
      <c r="G3867" t="s">
        <v>47</v>
      </c>
    </row>
    <row r="3868" ht="12.75" customHeight="1">
      <c r="A3868" t="s">
        <v>7</v>
      </c>
      <c r="B3868" t="s">
        <v>1371</v>
      </c>
      <c r="C3868" t="s">
        <v>99</v>
      </c>
      <c r="D3868">
        <v>223196.33</v>
      </c>
      <c r="E3868">
        <v>1.543</v>
      </c>
      <c r="F3868" t="s">
        <v>100</v>
      </c>
      <c r="G3868" t="s">
        <v>47</v>
      </c>
    </row>
    <row r="3869" ht="12.75" customHeight="1">
      <c r="A3869" t="s">
        <v>7</v>
      </c>
      <c r="B3869" t="s">
        <v>1371</v>
      </c>
      <c r="C3869" t="s">
        <v>99</v>
      </c>
      <c r="D3869">
        <v>191951.73</v>
      </c>
      <c r="E3869">
        <v>1.327</v>
      </c>
      <c r="F3869" t="s">
        <v>103</v>
      </c>
      <c r="G3869" t="s">
        <v>47</v>
      </c>
    </row>
    <row r="3870" ht="12.75" customHeight="1">
      <c r="A3870" t="s">
        <v>7</v>
      </c>
      <c r="B3870" t="s">
        <v>1371</v>
      </c>
      <c r="C3870" t="s">
        <v>9</v>
      </c>
      <c r="D3870">
        <v>3471.62</v>
      </c>
      <c r="E3870">
        <v>0.024</v>
      </c>
      <c r="F3870" t="s">
        <v>31</v>
      </c>
      <c r="G3870" t="s">
        <v>25</v>
      </c>
    </row>
    <row r="3871" ht="12.75" customHeight="1">
      <c r="A3871" t="s">
        <v>7</v>
      </c>
      <c r="B3871" t="s">
        <v>1371</v>
      </c>
      <c r="C3871" t="s">
        <v>9</v>
      </c>
      <c r="D3871">
        <v>6509.29</v>
      </c>
      <c r="E3871">
        <v>0.045</v>
      </c>
      <c r="F3871" t="s">
        <v>32</v>
      </c>
      <c r="G3871" t="s">
        <v>25</v>
      </c>
    </row>
    <row r="3872" ht="12.75" customHeight="1">
      <c r="A3872" t="s">
        <v>7</v>
      </c>
      <c r="B3872" t="s">
        <v>1371</v>
      </c>
      <c r="C3872" t="s">
        <v>9</v>
      </c>
      <c r="D3872">
        <v>3760.92</v>
      </c>
      <c r="E3872">
        <v>0.026</v>
      </c>
      <c r="F3872" t="s">
        <v>33</v>
      </c>
      <c r="G3872" t="s">
        <v>25</v>
      </c>
    </row>
    <row r="3873" ht="12.75" customHeight="1">
      <c r="A3873" t="s">
        <v>7</v>
      </c>
      <c r="B3873" t="s">
        <v>1371</v>
      </c>
      <c r="C3873" t="s">
        <v>9</v>
      </c>
      <c r="D3873">
        <v>8968.36</v>
      </c>
      <c r="E3873">
        <v>0.062</v>
      </c>
      <c r="F3873" t="s">
        <v>34</v>
      </c>
      <c r="G3873" t="s">
        <v>25</v>
      </c>
    </row>
    <row r="3874" ht="12.75" customHeight="1">
      <c r="A3874" t="s">
        <v>7</v>
      </c>
      <c r="B3874" t="s">
        <v>1371</v>
      </c>
      <c r="C3874" t="s">
        <v>9</v>
      </c>
      <c r="D3874">
        <v>11282.77</v>
      </c>
      <c r="E3874">
        <v>0.078</v>
      </c>
      <c r="F3874" t="s">
        <v>35</v>
      </c>
      <c r="G3874" t="s">
        <v>25</v>
      </c>
    </row>
    <row r="3875" ht="12.75" customHeight="1">
      <c r="A3875" t="s">
        <v>7</v>
      </c>
      <c r="B3875" t="s">
        <v>1371</v>
      </c>
      <c r="C3875" t="s">
        <v>9</v>
      </c>
      <c r="D3875">
        <v>9980.91</v>
      </c>
      <c r="E3875">
        <v>0.069</v>
      </c>
      <c r="F3875" t="s">
        <v>36</v>
      </c>
      <c r="G3875" t="s">
        <v>25</v>
      </c>
    </row>
    <row r="3876" ht="12.75" customHeight="1">
      <c r="A3876" t="s">
        <v>7</v>
      </c>
      <c r="B3876" t="s">
        <v>1371</v>
      </c>
      <c r="C3876" t="s">
        <v>9</v>
      </c>
      <c r="D3876">
        <v>7087.89</v>
      </c>
      <c r="E3876">
        <v>0.049</v>
      </c>
      <c r="F3876" t="s">
        <v>37</v>
      </c>
      <c r="G3876" t="s">
        <v>25</v>
      </c>
    </row>
    <row r="3877" ht="12.75" customHeight="1">
      <c r="A3877" t="s">
        <v>7</v>
      </c>
      <c r="B3877" t="s">
        <v>1371</v>
      </c>
      <c r="C3877" t="s">
        <v>9</v>
      </c>
      <c r="D3877">
        <v>12295.33</v>
      </c>
      <c r="E3877">
        <v>0.085</v>
      </c>
      <c r="F3877" t="s">
        <v>30</v>
      </c>
      <c r="G3877" t="s">
        <v>14</v>
      </c>
    </row>
    <row r="3878" ht="12.75" customHeight="1">
      <c r="A3878" t="s">
        <v>7</v>
      </c>
      <c r="B3878" t="s">
        <v>1371</v>
      </c>
      <c r="C3878" t="s">
        <v>9</v>
      </c>
      <c r="D3878">
        <v>4918.13</v>
      </c>
      <c r="E3878">
        <v>0.034</v>
      </c>
      <c r="F3878" t="s">
        <v>1152</v>
      </c>
      <c r="G3878" t="s">
        <v>14</v>
      </c>
    </row>
    <row r="3879" ht="12.75" customHeight="1">
      <c r="A3879" t="s">
        <v>7</v>
      </c>
      <c r="B3879" t="s">
        <v>1371</v>
      </c>
      <c r="C3879" t="s">
        <v>9</v>
      </c>
      <c r="D3879">
        <v>17792.06</v>
      </c>
      <c r="E3879">
        <v>0.123</v>
      </c>
      <c r="F3879" t="s">
        <v>957</v>
      </c>
      <c r="G3879" t="s">
        <v>73</v>
      </c>
    </row>
    <row r="3880" ht="12.75" customHeight="1">
      <c r="A3880" t="s">
        <v>7</v>
      </c>
      <c r="B3880" t="s">
        <v>1371</v>
      </c>
      <c r="C3880" t="s">
        <v>9</v>
      </c>
      <c r="D3880">
        <v>4194.88</v>
      </c>
      <c r="E3880">
        <v>0.029</v>
      </c>
      <c r="F3880" t="s">
        <v>1164</v>
      </c>
      <c r="G3880" t="s">
        <v>14</v>
      </c>
    </row>
    <row r="3881" ht="12.75" customHeight="1">
      <c r="A3881" t="s">
        <v>7</v>
      </c>
      <c r="B3881" t="s">
        <v>1371</v>
      </c>
      <c r="C3881" t="s">
        <v>9</v>
      </c>
      <c r="D3881">
        <v>3471.62</v>
      </c>
      <c r="E3881">
        <v>0.024</v>
      </c>
      <c r="F3881" t="s">
        <v>38</v>
      </c>
      <c r="G3881" t="s">
        <v>14</v>
      </c>
    </row>
    <row r="3882" ht="12.75" customHeight="1">
      <c r="A3882" t="s">
        <v>7</v>
      </c>
      <c r="B3882" t="s">
        <v>1371</v>
      </c>
      <c r="C3882" t="s">
        <v>9</v>
      </c>
      <c r="D3882">
        <v>6943.24</v>
      </c>
      <c r="E3882">
        <v>0.048</v>
      </c>
      <c r="F3882" t="s">
        <v>39</v>
      </c>
      <c r="G3882" t="s">
        <v>40</v>
      </c>
    </row>
    <row r="3883" ht="12.75" customHeight="1">
      <c r="A3883" t="s">
        <v>7</v>
      </c>
      <c r="B3883" t="s">
        <v>1371</v>
      </c>
      <c r="C3883" t="s">
        <v>9</v>
      </c>
      <c r="D3883">
        <v>144.65</v>
      </c>
      <c r="E3883">
        <v>0.001</v>
      </c>
      <c r="F3883" t="s">
        <v>41</v>
      </c>
      <c r="G3883" t="s">
        <v>42</v>
      </c>
    </row>
    <row r="3884" ht="12.75" customHeight="1">
      <c r="A3884" t="s">
        <v>7</v>
      </c>
      <c r="B3884" t="s">
        <v>1371</v>
      </c>
      <c r="C3884" t="s">
        <v>9</v>
      </c>
      <c r="D3884">
        <v>8534.4</v>
      </c>
      <c r="E3884">
        <v>0.059</v>
      </c>
      <c r="F3884" t="s">
        <v>43</v>
      </c>
      <c r="G3884" t="s">
        <v>42</v>
      </c>
    </row>
    <row r="3885" ht="12.75" customHeight="1">
      <c r="A3885" t="s">
        <v>7</v>
      </c>
      <c r="B3885" t="s">
        <v>1371</v>
      </c>
      <c r="C3885" t="s">
        <v>9</v>
      </c>
      <c r="D3885">
        <v>2025.11</v>
      </c>
      <c r="E3885">
        <v>0.014</v>
      </c>
      <c r="F3885" t="s">
        <v>44</v>
      </c>
      <c r="G3885" t="s">
        <v>45</v>
      </c>
    </row>
    <row r="3886" ht="12.75" customHeight="1">
      <c r="A3886" t="s">
        <v>7</v>
      </c>
      <c r="B3886" t="s">
        <v>1371</v>
      </c>
      <c r="C3886" t="s">
        <v>9</v>
      </c>
      <c r="D3886">
        <v>433.95</v>
      </c>
      <c r="E3886">
        <v>0.003</v>
      </c>
      <c r="F3886" t="s">
        <v>1178</v>
      </c>
      <c r="G3886" t="s">
        <v>45</v>
      </c>
    </row>
    <row r="3887" ht="12.75" customHeight="1">
      <c r="A3887" t="s">
        <v>7</v>
      </c>
      <c r="B3887" t="s">
        <v>1371</v>
      </c>
      <c r="C3887" t="s">
        <v>9</v>
      </c>
      <c r="D3887">
        <v>8968.36</v>
      </c>
      <c r="E3887">
        <v>0.062</v>
      </c>
      <c r="F3887" t="s">
        <v>46</v>
      </c>
      <c r="G3887" t="s">
        <v>47</v>
      </c>
    </row>
    <row r="3888" ht="12.75" customHeight="1">
      <c r="A3888" t="s">
        <v>7</v>
      </c>
      <c r="B3888" t="s">
        <v>1371</v>
      </c>
      <c r="C3888" t="s">
        <v>9</v>
      </c>
      <c r="D3888">
        <v>15477.65</v>
      </c>
      <c r="E3888">
        <v>0.107</v>
      </c>
      <c r="F3888" t="s">
        <v>48</v>
      </c>
      <c r="G3888" t="s">
        <v>47</v>
      </c>
    </row>
    <row r="3889" ht="12.75" customHeight="1">
      <c r="A3889" t="s">
        <v>7</v>
      </c>
      <c r="B3889" t="s">
        <v>1371</v>
      </c>
      <c r="C3889" t="s">
        <v>9</v>
      </c>
      <c r="D3889">
        <v>13452.53</v>
      </c>
      <c r="E3889">
        <v>0.093</v>
      </c>
      <c r="F3889" t="s">
        <v>50</v>
      </c>
      <c r="G3889" t="s">
        <v>47</v>
      </c>
    </row>
    <row r="3890" ht="12.75" customHeight="1">
      <c r="A3890" t="s">
        <v>7</v>
      </c>
      <c r="B3890" t="s">
        <v>1371</v>
      </c>
      <c r="C3890" t="s">
        <v>9</v>
      </c>
      <c r="D3890">
        <v>4484.18</v>
      </c>
      <c r="E3890">
        <v>0.031</v>
      </c>
      <c r="F3890" t="s">
        <v>52</v>
      </c>
      <c r="G3890" t="s">
        <v>47</v>
      </c>
    </row>
    <row r="3891" ht="12.75" customHeight="1">
      <c r="A3891" t="s">
        <v>7</v>
      </c>
      <c r="B3891" t="s">
        <v>1371</v>
      </c>
      <c r="C3891" t="s">
        <v>9</v>
      </c>
      <c r="D3891">
        <v>6653.94</v>
      </c>
      <c r="E3891">
        <v>0.046</v>
      </c>
      <c r="F3891" t="s">
        <v>53</v>
      </c>
      <c r="G3891" t="s">
        <v>47</v>
      </c>
    </row>
    <row r="3892" ht="12.75" customHeight="1">
      <c r="A3892" t="s">
        <v>7</v>
      </c>
      <c r="B3892" t="s">
        <v>1371</v>
      </c>
      <c r="C3892" t="s">
        <v>9</v>
      </c>
      <c r="D3892">
        <v>8823.7</v>
      </c>
      <c r="E3892">
        <v>0.061</v>
      </c>
      <c r="F3892" t="s">
        <v>54</v>
      </c>
      <c r="G3892" t="s">
        <v>47</v>
      </c>
    </row>
    <row r="3893" ht="12.75" customHeight="1">
      <c r="A3893" t="s">
        <v>7</v>
      </c>
      <c r="B3893" t="s">
        <v>1371</v>
      </c>
      <c r="C3893" t="s">
        <v>9</v>
      </c>
      <c r="D3893">
        <v>3037.67</v>
      </c>
      <c r="E3893">
        <v>0.021</v>
      </c>
      <c r="F3893" t="s">
        <v>55</v>
      </c>
      <c r="G3893" t="s">
        <v>45</v>
      </c>
    </row>
    <row r="3894" ht="12.75" customHeight="1">
      <c r="A3894" t="s">
        <v>7</v>
      </c>
      <c r="B3894" t="s">
        <v>1371</v>
      </c>
      <c r="C3894" t="s">
        <v>9</v>
      </c>
      <c r="D3894">
        <v>7811.15</v>
      </c>
      <c r="E3894">
        <v>0.054</v>
      </c>
      <c r="F3894" t="s">
        <v>56</v>
      </c>
      <c r="G3894" t="s">
        <v>45</v>
      </c>
    </row>
    <row r="3895" ht="12.75" customHeight="1">
      <c r="A3895" t="s">
        <v>7</v>
      </c>
      <c r="B3895" t="s">
        <v>1371</v>
      </c>
      <c r="C3895" t="s">
        <v>9</v>
      </c>
      <c r="D3895">
        <v>8968.36</v>
      </c>
      <c r="E3895">
        <v>0.062</v>
      </c>
      <c r="F3895" t="s">
        <v>57</v>
      </c>
      <c r="G3895" t="s">
        <v>47</v>
      </c>
    </row>
    <row r="3896" ht="12.75" customHeight="1">
      <c r="A3896" t="s">
        <v>7</v>
      </c>
      <c r="B3896" t="s">
        <v>1371</v>
      </c>
      <c r="C3896" t="s">
        <v>9</v>
      </c>
      <c r="D3896">
        <v>9836.26</v>
      </c>
      <c r="E3896">
        <v>0.068</v>
      </c>
      <c r="F3896" t="s">
        <v>58</v>
      </c>
      <c r="G3896" t="s">
        <v>47</v>
      </c>
    </row>
    <row r="3897" ht="12.75" customHeight="1">
      <c r="A3897" t="s">
        <v>7</v>
      </c>
      <c r="B3897" t="s">
        <v>1371</v>
      </c>
      <c r="C3897" t="s">
        <v>9</v>
      </c>
      <c r="D3897">
        <v>2893.02</v>
      </c>
      <c r="E3897">
        <v>0.02</v>
      </c>
      <c r="F3897" t="s">
        <v>58</v>
      </c>
      <c r="G3897" t="s">
        <v>47</v>
      </c>
    </row>
    <row r="3898" ht="12.75" customHeight="1">
      <c r="A3898" t="s">
        <v>7</v>
      </c>
      <c r="B3898" t="s">
        <v>1371</v>
      </c>
      <c r="C3898" t="s">
        <v>9</v>
      </c>
      <c r="D3898">
        <v>6653.94</v>
      </c>
      <c r="E3898">
        <v>0.046</v>
      </c>
      <c r="F3898" t="s">
        <v>59</v>
      </c>
      <c r="G3898" t="s">
        <v>23</v>
      </c>
    </row>
    <row r="3899" ht="12.75" customHeight="1">
      <c r="A3899" t="s">
        <v>7</v>
      </c>
      <c r="B3899" t="s">
        <v>1371</v>
      </c>
      <c r="C3899" t="s">
        <v>9</v>
      </c>
      <c r="D3899">
        <v>7087.89</v>
      </c>
      <c r="E3899">
        <v>0.049</v>
      </c>
      <c r="F3899" t="s">
        <v>60</v>
      </c>
      <c r="G3899" t="s">
        <v>23</v>
      </c>
    </row>
    <row r="3900" ht="12.75" customHeight="1">
      <c r="A3900" t="s">
        <v>7</v>
      </c>
      <c r="B3900" t="s">
        <v>1371</v>
      </c>
      <c r="C3900" t="s">
        <v>9</v>
      </c>
      <c r="D3900">
        <v>6798.59</v>
      </c>
      <c r="E3900">
        <v>0.047</v>
      </c>
      <c r="F3900" t="s">
        <v>61</v>
      </c>
      <c r="G3900" t="s">
        <v>40</v>
      </c>
    </row>
    <row r="3901" ht="12.75" customHeight="1">
      <c r="A3901" t="s">
        <v>7</v>
      </c>
      <c r="B3901" t="s">
        <v>1371</v>
      </c>
      <c r="C3901" t="s">
        <v>9</v>
      </c>
      <c r="D3901">
        <v>8389.75</v>
      </c>
      <c r="E3901">
        <v>0.058</v>
      </c>
      <c r="F3901" t="s">
        <v>63</v>
      </c>
      <c r="G3901" t="s">
        <v>40</v>
      </c>
    </row>
    <row r="3902" ht="12.75" customHeight="1">
      <c r="A3902" t="s">
        <v>7</v>
      </c>
      <c r="B3902" t="s">
        <v>1371</v>
      </c>
      <c r="C3902" t="s">
        <v>9</v>
      </c>
      <c r="D3902">
        <v>10848.82</v>
      </c>
      <c r="E3902">
        <v>0.075</v>
      </c>
      <c r="F3902" t="s">
        <v>64</v>
      </c>
      <c r="G3902" t="s">
        <v>40</v>
      </c>
    </row>
    <row r="3903" ht="12.75" customHeight="1">
      <c r="A3903" t="s">
        <v>7</v>
      </c>
      <c r="B3903" t="s">
        <v>1371</v>
      </c>
      <c r="C3903" t="s">
        <v>9</v>
      </c>
      <c r="D3903">
        <v>6653.94</v>
      </c>
      <c r="E3903">
        <v>0.046</v>
      </c>
      <c r="F3903" t="s">
        <v>66</v>
      </c>
      <c r="G3903" t="s">
        <v>40</v>
      </c>
    </row>
    <row r="3904" ht="12.75" customHeight="1">
      <c r="A3904" t="s">
        <v>7</v>
      </c>
      <c r="B3904" t="s">
        <v>1371</v>
      </c>
      <c r="C3904" t="s">
        <v>9</v>
      </c>
      <c r="D3904">
        <v>144.65</v>
      </c>
      <c r="E3904">
        <v>0.001</v>
      </c>
      <c r="F3904" t="s">
        <v>67</v>
      </c>
      <c r="G3904" t="s">
        <v>40</v>
      </c>
    </row>
    <row r="3905" ht="12.75" customHeight="1">
      <c r="A3905" t="s">
        <v>7</v>
      </c>
      <c r="B3905" t="s">
        <v>1371</v>
      </c>
      <c r="C3905" t="s">
        <v>9</v>
      </c>
      <c r="D3905">
        <v>3616.27</v>
      </c>
      <c r="E3905">
        <v>0.025</v>
      </c>
      <c r="F3905" t="s">
        <v>68</v>
      </c>
      <c r="G3905" t="s">
        <v>40</v>
      </c>
    </row>
    <row r="3906" ht="12.75" customHeight="1">
      <c r="A3906" t="s">
        <v>7</v>
      </c>
      <c r="B3906" t="s">
        <v>1371</v>
      </c>
      <c r="C3906" t="s">
        <v>9</v>
      </c>
      <c r="D3906">
        <v>18804.62</v>
      </c>
      <c r="E3906">
        <v>0.13</v>
      </c>
      <c r="F3906" t="s">
        <v>70</v>
      </c>
      <c r="G3906" t="s">
        <v>45</v>
      </c>
    </row>
    <row r="3907" ht="12.75" customHeight="1">
      <c r="A3907" t="s">
        <v>7</v>
      </c>
      <c r="B3907" t="s">
        <v>1371</v>
      </c>
      <c r="C3907" t="s">
        <v>9</v>
      </c>
      <c r="D3907">
        <v>15622.3</v>
      </c>
      <c r="E3907">
        <v>0.108</v>
      </c>
      <c r="F3907" t="s">
        <v>71</v>
      </c>
      <c r="G3907" t="s">
        <v>45</v>
      </c>
    </row>
    <row r="3908" ht="12.75" customHeight="1">
      <c r="A3908" t="s">
        <v>7</v>
      </c>
      <c r="B3908" t="s">
        <v>1371</v>
      </c>
      <c r="C3908" t="s">
        <v>9</v>
      </c>
      <c r="D3908">
        <v>6364.64</v>
      </c>
      <c r="E3908">
        <v>0.044</v>
      </c>
      <c r="F3908" t="s">
        <v>74</v>
      </c>
      <c r="G3908" t="s">
        <v>73</v>
      </c>
    </row>
    <row r="3909" ht="12.75" customHeight="1">
      <c r="A3909" t="s">
        <v>7</v>
      </c>
      <c r="B3909" t="s">
        <v>1371</v>
      </c>
      <c r="C3909" t="s">
        <v>9</v>
      </c>
      <c r="D3909">
        <v>10125.56</v>
      </c>
      <c r="E3909">
        <v>0.07</v>
      </c>
      <c r="F3909" t="s">
        <v>77</v>
      </c>
      <c r="G3909" t="s">
        <v>78</v>
      </c>
    </row>
    <row r="3910" ht="12.75" customHeight="1">
      <c r="A3910" t="s">
        <v>7</v>
      </c>
      <c r="B3910" t="s">
        <v>1371</v>
      </c>
      <c r="C3910" t="s">
        <v>9</v>
      </c>
      <c r="D3910">
        <v>3182.32</v>
      </c>
      <c r="E3910">
        <v>0.022</v>
      </c>
      <c r="F3910" t="s">
        <v>79</v>
      </c>
      <c r="G3910" t="s">
        <v>80</v>
      </c>
    </row>
    <row r="3911" ht="12.75" customHeight="1">
      <c r="A3911" t="s">
        <v>7</v>
      </c>
      <c r="B3911" t="s">
        <v>1371</v>
      </c>
      <c r="C3911" t="s">
        <v>9</v>
      </c>
      <c r="D3911">
        <v>4050.23</v>
      </c>
      <c r="E3911">
        <v>0.028</v>
      </c>
      <c r="F3911" t="s">
        <v>81</v>
      </c>
      <c r="G3911" t="s">
        <v>78</v>
      </c>
    </row>
    <row r="3912" ht="12.75" customHeight="1">
      <c r="A3912" t="s">
        <v>7</v>
      </c>
      <c r="B3912" t="s">
        <v>1371</v>
      </c>
      <c r="C3912" t="s">
        <v>9</v>
      </c>
      <c r="D3912">
        <v>723.25</v>
      </c>
      <c r="E3912">
        <v>0.005</v>
      </c>
      <c r="F3912" t="s">
        <v>82</v>
      </c>
      <c r="G3912" t="s">
        <v>78</v>
      </c>
    </row>
    <row r="3913" ht="12.75" customHeight="1">
      <c r="A3913" t="s">
        <v>7</v>
      </c>
      <c r="B3913" t="s">
        <v>1371</v>
      </c>
      <c r="C3913" t="s">
        <v>9</v>
      </c>
      <c r="D3913">
        <v>4194.88</v>
      </c>
      <c r="E3913">
        <v>0.029</v>
      </c>
      <c r="F3913" t="s">
        <v>83</v>
      </c>
      <c r="G3913" t="s">
        <v>40</v>
      </c>
    </row>
    <row r="3914" ht="12.75" customHeight="1">
      <c r="A3914" t="s">
        <v>7</v>
      </c>
      <c r="B3914" t="s">
        <v>1371</v>
      </c>
      <c r="C3914" t="s">
        <v>9</v>
      </c>
      <c r="D3914">
        <v>16924.15</v>
      </c>
      <c r="E3914">
        <v>0.117</v>
      </c>
      <c r="F3914" t="s">
        <v>84</v>
      </c>
      <c r="G3914" t="s">
        <v>40</v>
      </c>
    </row>
    <row r="3915" ht="12.75" customHeight="1">
      <c r="A3915" t="s">
        <v>7</v>
      </c>
      <c r="B3915" t="s">
        <v>1371</v>
      </c>
      <c r="C3915" t="s">
        <v>9</v>
      </c>
      <c r="D3915">
        <v>19672.52</v>
      </c>
      <c r="E3915">
        <v>0.136</v>
      </c>
      <c r="F3915" t="s">
        <v>85</v>
      </c>
      <c r="G3915" t="s">
        <v>40</v>
      </c>
    </row>
    <row r="3916" ht="12.75" customHeight="1">
      <c r="A3916" t="s">
        <v>7</v>
      </c>
      <c r="B3916" t="s">
        <v>1371</v>
      </c>
      <c r="C3916" t="s">
        <v>9</v>
      </c>
      <c r="D3916">
        <v>2893.02</v>
      </c>
      <c r="E3916">
        <v>0.02</v>
      </c>
      <c r="F3916" t="s">
        <v>85</v>
      </c>
      <c r="G3916" t="s">
        <v>40</v>
      </c>
    </row>
    <row r="3917" ht="12.75" customHeight="1">
      <c r="A3917" t="s">
        <v>7</v>
      </c>
      <c r="B3917" t="s">
        <v>1371</v>
      </c>
      <c r="C3917" t="s">
        <v>9</v>
      </c>
      <c r="D3917">
        <v>9691.61</v>
      </c>
      <c r="E3917">
        <v>0.067</v>
      </c>
      <c r="F3917" t="s">
        <v>88</v>
      </c>
      <c r="G3917" t="s">
        <v>89</v>
      </c>
    </row>
    <row r="3918" ht="12.75" customHeight="1">
      <c r="A3918" t="s">
        <v>7</v>
      </c>
      <c r="B3918" t="s">
        <v>1371</v>
      </c>
      <c r="C3918" t="s">
        <v>9</v>
      </c>
      <c r="D3918">
        <v>12729.28</v>
      </c>
      <c r="E3918">
        <v>0.088</v>
      </c>
      <c r="F3918" t="s">
        <v>90</v>
      </c>
      <c r="G3918" t="s">
        <v>89</v>
      </c>
    </row>
    <row r="3919" ht="12.75" customHeight="1">
      <c r="A3919" t="s">
        <v>7</v>
      </c>
      <c r="B3919" t="s">
        <v>1371</v>
      </c>
      <c r="C3919" t="s">
        <v>9</v>
      </c>
      <c r="D3919">
        <v>2314.41</v>
      </c>
      <c r="E3919">
        <v>0.016</v>
      </c>
      <c r="F3919" t="s">
        <v>91</v>
      </c>
      <c r="G3919" t="s">
        <v>92</v>
      </c>
    </row>
    <row r="3920" ht="12.75" customHeight="1">
      <c r="A3920" t="s">
        <v>7</v>
      </c>
      <c r="B3920" t="s">
        <v>1371</v>
      </c>
      <c r="C3920" t="s">
        <v>9</v>
      </c>
      <c r="D3920">
        <v>9836.26</v>
      </c>
      <c r="E3920">
        <v>0.068</v>
      </c>
      <c r="F3920" t="s">
        <v>93</v>
      </c>
      <c r="G3920" t="s">
        <v>92</v>
      </c>
    </row>
    <row r="3921" ht="12.75" customHeight="1">
      <c r="A3921" t="s">
        <v>7</v>
      </c>
      <c r="B3921" t="s">
        <v>1371</v>
      </c>
      <c r="C3921" t="s">
        <v>9</v>
      </c>
      <c r="D3921">
        <v>7811.15</v>
      </c>
      <c r="E3921">
        <v>0.054</v>
      </c>
      <c r="F3921" t="s">
        <v>94</v>
      </c>
      <c r="G3921" t="s">
        <v>92</v>
      </c>
    </row>
    <row r="3922" ht="12.75" customHeight="1">
      <c r="A3922" t="s">
        <v>7</v>
      </c>
      <c r="B3922" t="s">
        <v>1371</v>
      </c>
      <c r="C3922" t="s">
        <v>9</v>
      </c>
      <c r="D3922">
        <v>10848.82</v>
      </c>
      <c r="E3922">
        <v>0.075</v>
      </c>
      <c r="F3922" t="s">
        <v>95</v>
      </c>
      <c r="G3922" t="s">
        <v>92</v>
      </c>
    </row>
    <row r="3923" ht="12.75" customHeight="1">
      <c r="A3923" t="s">
        <v>7</v>
      </c>
      <c r="B3923" t="s">
        <v>1371</v>
      </c>
      <c r="C3923" t="s">
        <v>9</v>
      </c>
      <c r="D3923">
        <v>8823.7</v>
      </c>
      <c r="E3923">
        <v>0.061</v>
      </c>
      <c r="F3923" t="s">
        <v>96</v>
      </c>
      <c r="G3923" t="s">
        <v>92</v>
      </c>
    </row>
    <row r="3924" ht="12.75" customHeight="1">
      <c r="A3924" t="s">
        <v>7</v>
      </c>
      <c r="B3924" t="s">
        <v>1371</v>
      </c>
      <c r="C3924" t="s">
        <v>9</v>
      </c>
      <c r="D3924">
        <v>7811.15</v>
      </c>
      <c r="E3924">
        <v>0.054</v>
      </c>
      <c r="F3924" t="s">
        <v>34</v>
      </c>
      <c r="G3924" t="s">
        <v>25</v>
      </c>
    </row>
    <row r="3925" ht="12.75" customHeight="1">
      <c r="A3925" t="s">
        <v>7</v>
      </c>
      <c r="B3925" t="s">
        <v>1371</v>
      </c>
      <c r="C3925" t="s">
        <v>9</v>
      </c>
      <c r="D3925">
        <v>49325.95</v>
      </c>
      <c r="E3925">
        <v>0.341</v>
      </c>
      <c r="F3925" t="s">
        <v>36</v>
      </c>
      <c r="G3925" t="s">
        <v>25</v>
      </c>
    </row>
    <row r="3926" ht="12.75" customHeight="1">
      <c r="A3926" t="s">
        <v>7</v>
      </c>
      <c r="B3926" t="s">
        <v>1371</v>
      </c>
      <c r="C3926" t="s">
        <v>9</v>
      </c>
      <c r="D3926">
        <v>3760.92</v>
      </c>
      <c r="E3926">
        <v>0.026</v>
      </c>
      <c r="F3926" t="s">
        <v>59</v>
      </c>
      <c r="G3926" t="s">
        <v>23</v>
      </c>
    </row>
    <row r="3927" ht="12.75" customHeight="1">
      <c r="A3927" t="s">
        <v>7</v>
      </c>
      <c r="B3927" t="s">
        <v>8</v>
      </c>
      <c r="C3927" t="s">
        <v>389</v>
      </c>
      <c r="D3927">
        <v>39367.82</v>
      </c>
      <c r="E3927">
        <v>0.273</v>
      </c>
      <c r="F3927" t="s">
        <v>477</v>
      </c>
      <c r="G3927" t="s">
        <v>23</v>
      </c>
    </row>
    <row r="3928" ht="12.75" customHeight="1">
      <c r="A3928" t="s">
        <v>7</v>
      </c>
      <c r="B3928" t="s">
        <v>8</v>
      </c>
      <c r="C3928" t="s">
        <v>389</v>
      </c>
      <c r="D3928">
        <v>61863.71</v>
      </c>
      <c r="E3928">
        <v>0.429</v>
      </c>
      <c r="F3928" t="s">
        <v>487</v>
      </c>
      <c r="G3928" t="s">
        <v>25</v>
      </c>
    </row>
    <row r="3929" ht="12.75" customHeight="1">
      <c r="A3929" t="s">
        <v>7</v>
      </c>
      <c r="B3929" t="s">
        <v>8</v>
      </c>
      <c r="C3929" t="s">
        <v>389</v>
      </c>
      <c r="D3929">
        <v>80754.5</v>
      </c>
      <c r="E3929">
        <v>0.56</v>
      </c>
      <c r="F3929" t="s">
        <v>1491</v>
      </c>
      <c r="G3929" t="s">
        <v>11</v>
      </c>
    </row>
    <row r="3930" ht="12.75" customHeight="1">
      <c r="A3930" t="s">
        <v>7</v>
      </c>
      <c r="B3930" t="s">
        <v>8</v>
      </c>
      <c r="C3930" t="s">
        <v>389</v>
      </c>
      <c r="D3930">
        <v>80177.68</v>
      </c>
      <c r="E3930">
        <v>0.556</v>
      </c>
      <c r="F3930" t="s">
        <v>491</v>
      </c>
      <c r="G3930" t="s">
        <v>25</v>
      </c>
    </row>
    <row r="3931" ht="12.75" customHeight="1">
      <c r="A3931" t="s">
        <v>7</v>
      </c>
      <c r="B3931" t="s">
        <v>8</v>
      </c>
      <c r="C3931" t="s">
        <v>389</v>
      </c>
      <c r="D3931">
        <v>34897.48</v>
      </c>
      <c r="E3931">
        <v>0.242</v>
      </c>
      <c r="F3931" t="s">
        <v>496</v>
      </c>
      <c r="G3931" t="s">
        <v>25</v>
      </c>
    </row>
    <row r="3932" ht="12.75" customHeight="1">
      <c r="A3932" t="s">
        <v>7</v>
      </c>
      <c r="B3932" t="s">
        <v>8</v>
      </c>
      <c r="C3932" t="s">
        <v>389</v>
      </c>
      <c r="D3932">
        <v>111470.05</v>
      </c>
      <c r="E3932">
        <v>0.773</v>
      </c>
      <c r="F3932" t="s">
        <v>500</v>
      </c>
      <c r="G3932" t="s">
        <v>25</v>
      </c>
    </row>
    <row r="3933" ht="12.75" customHeight="1">
      <c r="A3933" t="s">
        <v>7</v>
      </c>
      <c r="B3933" t="s">
        <v>8</v>
      </c>
      <c r="C3933" t="s">
        <v>389</v>
      </c>
      <c r="D3933">
        <v>20621.24</v>
      </c>
      <c r="E3933">
        <v>0.143</v>
      </c>
      <c r="F3933" t="s">
        <v>776</v>
      </c>
      <c r="G3933" t="s">
        <v>11</v>
      </c>
    </row>
    <row r="3934" ht="12.75" customHeight="1">
      <c r="A3934" t="s">
        <v>7</v>
      </c>
      <c r="B3934" t="s">
        <v>8</v>
      </c>
      <c r="C3934" t="s">
        <v>389</v>
      </c>
      <c r="D3934">
        <v>227843.05</v>
      </c>
      <c r="E3934">
        <v>1.58</v>
      </c>
      <c r="F3934" t="s">
        <v>505</v>
      </c>
      <c r="G3934" t="s">
        <v>11</v>
      </c>
    </row>
    <row r="3935" ht="12.75" customHeight="1">
      <c r="A3935" t="s">
        <v>7</v>
      </c>
      <c r="B3935" t="s">
        <v>8</v>
      </c>
      <c r="C3935" t="s">
        <v>389</v>
      </c>
      <c r="D3935">
        <v>117094.02</v>
      </c>
      <c r="E3935">
        <v>0.812</v>
      </c>
      <c r="F3935" t="s">
        <v>781</v>
      </c>
      <c r="G3935" t="s">
        <v>11</v>
      </c>
    </row>
    <row r="3936" ht="12.75" customHeight="1">
      <c r="A3936" t="s">
        <v>7</v>
      </c>
      <c r="B3936" t="s">
        <v>8</v>
      </c>
      <c r="C3936" t="s">
        <v>389</v>
      </c>
      <c r="D3936">
        <v>3028.29</v>
      </c>
      <c r="E3936">
        <v>0.021</v>
      </c>
      <c r="F3936" t="s">
        <v>510</v>
      </c>
      <c r="G3936" t="s">
        <v>16</v>
      </c>
    </row>
    <row r="3937" ht="12.75" customHeight="1">
      <c r="A3937" t="s">
        <v>7</v>
      </c>
      <c r="B3937" t="s">
        <v>8</v>
      </c>
      <c r="C3937" t="s">
        <v>389</v>
      </c>
      <c r="D3937">
        <v>23216.92</v>
      </c>
      <c r="E3937">
        <v>0.161</v>
      </c>
      <c r="F3937" t="s">
        <v>786</v>
      </c>
      <c r="G3937" t="s">
        <v>11</v>
      </c>
    </row>
    <row r="3938" ht="12.75" customHeight="1">
      <c r="A3938" t="s">
        <v>7</v>
      </c>
      <c r="B3938" t="s">
        <v>8</v>
      </c>
      <c r="C3938" t="s">
        <v>389</v>
      </c>
      <c r="D3938">
        <v>77437.8</v>
      </c>
      <c r="E3938">
        <v>0.537</v>
      </c>
      <c r="F3938" t="s">
        <v>789</v>
      </c>
      <c r="G3938" t="s">
        <v>11</v>
      </c>
    </row>
    <row r="3939" ht="12.75" customHeight="1">
      <c r="A3939" t="s">
        <v>7</v>
      </c>
      <c r="B3939" t="s">
        <v>8</v>
      </c>
      <c r="C3939" t="s">
        <v>389</v>
      </c>
      <c r="D3939">
        <v>73255.87</v>
      </c>
      <c r="E3939">
        <v>0.508</v>
      </c>
      <c r="F3939" t="s">
        <v>515</v>
      </c>
      <c r="G3939" t="s">
        <v>11</v>
      </c>
    </row>
    <row r="3940" ht="12.75" customHeight="1">
      <c r="A3940" t="s">
        <v>7</v>
      </c>
      <c r="B3940" t="s">
        <v>1371</v>
      </c>
      <c r="C3940" t="s">
        <v>389</v>
      </c>
      <c r="D3940">
        <v>168662.94</v>
      </c>
      <c r="E3940">
        <v>1.166</v>
      </c>
      <c r="F3940" t="s">
        <v>391</v>
      </c>
      <c r="G3940" t="s">
        <v>47</v>
      </c>
    </row>
    <row r="3941" ht="12.75" customHeight="1">
      <c r="A3941" t="s">
        <v>7</v>
      </c>
      <c r="B3941" t="s">
        <v>1371</v>
      </c>
      <c r="C3941" t="s">
        <v>389</v>
      </c>
      <c r="D3941">
        <v>132789.52</v>
      </c>
      <c r="E3941">
        <v>0.918</v>
      </c>
      <c r="F3941" t="s">
        <v>794</v>
      </c>
      <c r="G3941" t="s">
        <v>73</v>
      </c>
    </row>
    <row r="3942" ht="12.75" customHeight="1">
      <c r="A3942" t="s">
        <v>7</v>
      </c>
      <c r="B3942" t="s">
        <v>1371</v>
      </c>
      <c r="C3942" t="s">
        <v>389</v>
      </c>
      <c r="D3942">
        <v>36018.07</v>
      </c>
      <c r="E3942">
        <v>0.249</v>
      </c>
      <c r="F3942" t="s">
        <v>392</v>
      </c>
      <c r="G3942" t="s">
        <v>47</v>
      </c>
    </row>
    <row r="3943" ht="12.75" customHeight="1">
      <c r="A3943" t="s">
        <v>7</v>
      </c>
      <c r="B3943" t="s">
        <v>1371</v>
      </c>
      <c r="C3943" t="s">
        <v>389</v>
      </c>
      <c r="D3943">
        <v>137707.65</v>
      </c>
      <c r="E3943">
        <v>0.952</v>
      </c>
      <c r="F3943" t="s">
        <v>519</v>
      </c>
      <c r="G3943" t="s">
        <v>240</v>
      </c>
    </row>
    <row r="3944" ht="12.75" customHeight="1">
      <c r="A3944" t="s">
        <v>7</v>
      </c>
      <c r="B3944" t="s">
        <v>1371</v>
      </c>
      <c r="C3944" t="s">
        <v>389</v>
      </c>
      <c r="D3944">
        <v>24879.95</v>
      </c>
      <c r="E3944">
        <v>0.172</v>
      </c>
      <c r="F3944" t="s">
        <v>525</v>
      </c>
      <c r="G3944" t="s">
        <v>73</v>
      </c>
    </row>
    <row r="3945" ht="12.75" customHeight="1">
      <c r="A3945" t="s">
        <v>7</v>
      </c>
      <c r="B3945" t="s">
        <v>1371</v>
      </c>
      <c r="C3945" t="s">
        <v>389</v>
      </c>
      <c r="D3945">
        <v>69143.13</v>
      </c>
      <c r="E3945">
        <v>0.478</v>
      </c>
      <c r="F3945" t="s">
        <v>527</v>
      </c>
      <c r="G3945" t="s">
        <v>47</v>
      </c>
    </row>
    <row r="3946" ht="12.75" customHeight="1">
      <c r="A3946" t="s">
        <v>7</v>
      </c>
      <c r="B3946" t="s">
        <v>1371</v>
      </c>
      <c r="C3946" t="s">
        <v>389</v>
      </c>
      <c r="D3946">
        <v>227680.5</v>
      </c>
      <c r="E3946">
        <v>1.574</v>
      </c>
      <c r="F3946" t="s">
        <v>534</v>
      </c>
      <c r="G3946" t="s">
        <v>80</v>
      </c>
    </row>
    <row r="3947" ht="12.75" customHeight="1">
      <c r="A3947" t="s">
        <v>7</v>
      </c>
      <c r="B3947" t="s">
        <v>1371</v>
      </c>
      <c r="C3947" t="s">
        <v>389</v>
      </c>
      <c r="D3947">
        <v>105884.45</v>
      </c>
      <c r="E3947">
        <v>0.732</v>
      </c>
      <c r="F3947" t="s">
        <v>541</v>
      </c>
      <c r="G3947" t="s">
        <v>92</v>
      </c>
    </row>
    <row r="3948" ht="12.75" customHeight="1">
      <c r="A3948" t="s">
        <v>7</v>
      </c>
      <c r="B3948" t="s">
        <v>1371</v>
      </c>
      <c r="C3948" t="s">
        <v>389</v>
      </c>
      <c r="D3948">
        <v>444367.54</v>
      </c>
      <c r="E3948">
        <v>3.072</v>
      </c>
      <c r="F3948" t="s">
        <v>544</v>
      </c>
      <c r="G3948" t="s">
        <v>98</v>
      </c>
    </row>
    <row r="3949" ht="12.75" customHeight="1">
      <c r="A3949" t="s">
        <v>7</v>
      </c>
      <c r="B3949" t="s">
        <v>1371</v>
      </c>
      <c r="C3949" t="s">
        <v>389</v>
      </c>
      <c r="D3949">
        <v>221605.17</v>
      </c>
      <c r="E3949">
        <v>1.532</v>
      </c>
      <c r="F3949" t="s">
        <v>547</v>
      </c>
      <c r="G3949" t="s">
        <v>89</v>
      </c>
    </row>
    <row r="3950" ht="12.75" customHeight="1">
      <c r="A3950" t="s">
        <v>7</v>
      </c>
      <c r="B3950" t="s">
        <v>1371</v>
      </c>
      <c r="C3950" t="s">
        <v>389</v>
      </c>
      <c r="D3950">
        <v>4339.53</v>
      </c>
      <c r="E3950">
        <v>0.03</v>
      </c>
      <c r="F3950" t="s">
        <v>553</v>
      </c>
      <c r="G3950" t="s">
        <v>78</v>
      </c>
    </row>
    <row r="3951" ht="12.75" customHeight="1">
      <c r="A3951" t="s">
        <v>7</v>
      </c>
      <c r="B3951" t="s">
        <v>1371</v>
      </c>
      <c r="C3951" t="s">
        <v>389</v>
      </c>
      <c r="D3951">
        <v>99230.51</v>
      </c>
      <c r="E3951">
        <v>0.686</v>
      </c>
      <c r="F3951" t="s">
        <v>556</v>
      </c>
      <c r="G3951" t="s">
        <v>14</v>
      </c>
    </row>
    <row r="3952" ht="12.75" customHeight="1">
      <c r="A3952" t="s">
        <v>7</v>
      </c>
      <c r="B3952" t="s">
        <v>1371</v>
      </c>
      <c r="C3952" t="s">
        <v>389</v>
      </c>
      <c r="D3952">
        <v>58728.26</v>
      </c>
      <c r="E3952">
        <v>0.406</v>
      </c>
      <c r="F3952" t="s">
        <v>560</v>
      </c>
      <c r="G3952" t="s">
        <v>14</v>
      </c>
    </row>
    <row r="3953" ht="12.75" customHeight="1">
      <c r="A3953" t="s">
        <v>7</v>
      </c>
      <c r="B3953" t="s">
        <v>1371</v>
      </c>
      <c r="C3953" t="s">
        <v>389</v>
      </c>
      <c r="D3953">
        <v>20685.08</v>
      </c>
      <c r="E3953">
        <v>0.143</v>
      </c>
      <c r="F3953" t="s">
        <v>809</v>
      </c>
      <c r="G3953" t="s">
        <v>40</v>
      </c>
    </row>
    <row r="3954" ht="12.75" customHeight="1">
      <c r="A3954" t="s">
        <v>7</v>
      </c>
      <c r="B3954" t="s">
        <v>1371</v>
      </c>
      <c r="C3954" t="s">
        <v>389</v>
      </c>
      <c r="D3954">
        <v>186310.35</v>
      </c>
      <c r="E3954">
        <v>1.288</v>
      </c>
      <c r="F3954" t="s">
        <v>563</v>
      </c>
      <c r="G3954" t="s">
        <v>42</v>
      </c>
    </row>
    <row r="3955" ht="12.75" customHeight="1">
      <c r="A3955" t="s">
        <v>7</v>
      </c>
      <c r="B3955" t="s">
        <v>1371</v>
      </c>
      <c r="C3955" t="s">
        <v>389</v>
      </c>
      <c r="D3955">
        <v>69577.08</v>
      </c>
      <c r="E3955">
        <v>0.481</v>
      </c>
      <c r="F3955" t="s">
        <v>566</v>
      </c>
      <c r="G3955" t="s">
        <v>14</v>
      </c>
    </row>
    <row r="3956" ht="12.75" customHeight="1">
      <c r="A3956" t="s">
        <v>7</v>
      </c>
      <c r="B3956" t="s">
        <v>1371</v>
      </c>
      <c r="C3956" t="s">
        <v>389</v>
      </c>
      <c r="D3956">
        <v>19238.57</v>
      </c>
      <c r="E3956">
        <v>0.133</v>
      </c>
      <c r="F3956" t="s">
        <v>570</v>
      </c>
      <c r="G3956" t="s">
        <v>14</v>
      </c>
    </row>
    <row r="3957" ht="12.75" customHeight="1">
      <c r="A3957" t="s">
        <v>7</v>
      </c>
      <c r="B3957" t="s">
        <v>1371</v>
      </c>
      <c r="C3957" t="s">
        <v>389</v>
      </c>
      <c r="D3957">
        <v>73193.35</v>
      </c>
      <c r="E3957">
        <v>0.506</v>
      </c>
      <c r="F3957" t="s">
        <v>574</v>
      </c>
      <c r="G3957" t="s">
        <v>40</v>
      </c>
    </row>
    <row r="3958" ht="12.75" customHeight="1">
      <c r="A3958" t="s">
        <v>7</v>
      </c>
      <c r="B3958" t="s">
        <v>1371</v>
      </c>
      <c r="C3958" t="s">
        <v>389</v>
      </c>
      <c r="D3958">
        <v>81293.8</v>
      </c>
      <c r="E3958">
        <v>0.562</v>
      </c>
      <c r="F3958" t="s">
        <v>578</v>
      </c>
      <c r="G3958" t="s">
        <v>40</v>
      </c>
    </row>
    <row r="3959" ht="12.75" customHeight="1">
      <c r="A3959" t="s">
        <v>7</v>
      </c>
      <c r="B3959" t="s">
        <v>1371</v>
      </c>
      <c r="C3959" t="s">
        <v>389</v>
      </c>
      <c r="D3959">
        <v>335734.72</v>
      </c>
      <c r="E3959">
        <v>2.321</v>
      </c>
      <c r="F3959" t="s">
        <v>581</v>
      </c>
      <c r="G3959" t="s">
        <v>40</v>
      </c>
    </row>
    <row r="3960" ht="12.75" customHeight="1">
      <c r="A3960" t="s">
        <v>7</v>
      </c>
      <c r="B3960" t="s">
        <v>1371</v>
      </c>
      <c r="C3960" t="s">
        <v>389</v>
      </c>
      <c r="D3960">
        <v>129173.25</v>
      </c>
      <c r="E3960">
        <v>0.893</v>
      </c>
      <c r="F3960" t="s">
        <v>584</v>
      </c>
      <c r="G3960" t="s">
        <v>14</v>
      </c>
    </row>
    <row r="3961" ht="12.75" customHeight="1">
      <c r="A3961" t="s">
        <v>7</v>
      </c>
      <c r="B3961" t="s">
        <v>1371</v>
      </c>
      <c r="C3961" t="s">
        <v>389</v>
      </c>
      <c r="D3961">
        <v>49615.26</v>
      </c>
      <c r="E3961">
        <v>0.343</v>
      </c>
      <c r="F3961" t="s">
        <v>588</v>
      </c>
      <c r="G3961" t="s">
        <v>40</v>
      </c>
    </row>
    <row r="3962" ht="12.75" customHeight="1">
      <c r="A3962" t="s">
        <v>7</v>
      </c>
      <c r="B3962" t="s">
        <v>1371</v>
      </c>
      <c r="C3962" t="s">
        <v>389</v>
      </c>
      <c r="D3962">
        <v>80859.85</v>
      </c>
      <c r="E3962">
        <v>0.559</v>
      </c>
      <c r="F3962" t="s">
        <v>805</v>
      </c>
      <c r="G3962" t="s">
        <v>25</v>
      </c>
    </row>
    <row r="3963" ht="12.75" customHeight="1">
      <c r="A3963" t="s">
        <v>7</v>
      </c>
      <c r="B3963" t="s">
        <v>1371</v>
      </c>
      <c r="C3963" t="s">
        <v>389</v>
      </c>
      <c r="D3963">
        <v>82306.36</v>
      </c>
      <c r="E3963">
        <v>0.569</v>
      </c>
      <c r="F3963" t="s">
        <v>591</v>
      </c>
      <c r="G3963" t="s">
        <v>25</v>
      </c>
    </row>
    <row r="3964" ht="12.75" customHeight="1">
      <c r="A3964" t="s">
        <v>7</v>
      </c>
      <c r="B3964" t="s">
        <v>8</v>
      </c>
      <c r="C3964" t="s">
        <v>389</v>
      </c>
      <c r="D3964">
        <v>4758.75</v>
      </c>
      <c r="E3964">
        <v>0.033</v>
      </c>
      <c r="F3964" t="s">
        <v>374</v>
      </c>
      <c r="G3964" t="s">
        <v>16</v>
      </c>
    </row>
    <row r="3965" ht="12.75" customHeight="1">
      <c r="A3965" t="s">
        <v>7</v>
      </c>
      <c r="B3965" t="s">
        <v>1371</v>
      </c>
      <c r="C3965" t="s">
        <v>389</v>
      </c>
      <c r="D3965">
        <v>73771.95</v>
      </c>
      <c r="E3965">
        <v>0.51</v>
      </c>
      <c r="F3965" t="s">
        <v>378</v>
      </c>
      <c r="G3965" t="s">
        <v>240</v>
      </c>
    </row>
    <row r="3966" ht="12.75" customHeight="1">
      <c r="A3966" t="s">
        <v>7</v>
      </c>
      <c r="B3966" t="s">
        <v>1371</v>
      </c>
      <c r="C3966" t="s">
        <v>389</v>
      </c>
      <c r="D3966">
        <v>122230.0</v>
      </c>
      <c r="E3966">
        <v>0.845</v>
      </c>
      <c r="F3966" t="s">
        <v>831</v>
      </c>
      <c r="G3966" t="s">
        <v>45</v>
      </c>
    </row>
    <row r="3967" ht="12.75" customHeight="1">
      <c r="A3967" t="s">
        <v>7</v>
      </c>
      <c r="B3967" t="s">
        <v>1371</v>
      </c>
      <c r="C3967" t="s">
        <v>389</v>
      </c>
      <c r="D3967">
        <v>482410.73</v>
      </c>
      <c r="E3967">
        <v>3.335</v>
      </c>
      <c r="F3967" t="s">
        <v>836</v>
      </c>
      <c r="G3967" t="s">
        <v>73</v>
      </c>
    </row>
    <row r="3968" ht="12.75" customHeight="1">
      <c r="A3968" t="s">
        <v>7</v>
      </c>
      <c r="B3968" t="s">
        <v>1371</v>
      </c>
      <c r="C3968" t="s">
        <v>389</v>
      </c>
      <c r="D3968">
        <v>70444.98</v>
      </c>
      <c r="E3968">
        <v>0.487</v>
      </c>
      <c r="F3968" t="s">
        <v>382</v>
      </c>
      <c r="G3968" t="s">
        <v>73</v>
      </c>
    </row>
    <row r="3969" ht="12.75" customHeight="1">
      <c r="A3969" t="s">
        <v>7</v>
      </c>
      <c r="B3969" t="s">
        <v>1371</v>
      </c>
      <c r="C3969" t="s">
        <v>389</v>
      </c>
      <c r="D3969">
        <v>254151.62</v>
      </c>
      <c r="E3969">
        <v>1.757</v>
      </c>
      <c r="F3969" t="s">
        <v>388</v>
      </c>
      <c r="G3969" t="s">
        <v>23</v>
      </c>
    </row>
    <row r="3970" ht="12.75" customHeight="1">
      <c r="A3970" t="s">
        <v>7</v>
      </c>
      <c r="B3970" t="s">
        <v>1371</v>
      </c>
      <c r="C3970" t="s">
        <v>389</v>
      </c>
      <c r="D3970">
        <v>295955.73</v>
      </c>
      <c r="E3970">
        <v>2.046</v>
      </c>
      <c r="F3970" t="s">
        <v>393</v>
      </c>
      <c r="G3970" t="s">
        <v>45</v>
      </c>
    </row>
    <row r="3971" ht="12.75" customHeight="1">
      <c r="A3971" t="s">
        <v>7</v>
      </c>
      <c r="B3971" t="s">
        <v>1371</v>
      </c>
      <c r="C3971" t="s">
        <v>389</v>
      </c>
      <c r="D3971">
        <v>182680.39</v>
      </c>
      <c r="E3971">
        <v>1.217</v>
      </c>
      <c r="F3971" t="s">
        <v>393</v>
      </c>
      <c r="G3971" t="s">
        <v>45</v>
      </c>
    </row>
    <row r="3972" ht="12.75" customHeight="1">
      <c r="A3972" t="s">
        <v>7</v>
      </c>
      <c r="B3972" t="s">
        <v>1371</v>
      </c>
      <c r="C3972" t="s">
        <v>389</v>
      </c>
      <c r="D3972">
        <v>70700.46</v>
      </c>
      <c r="E3972">
        <v>0.471</v>
      </c>
      <c r="F3972" t="s">
        <v>397</v>
      </c>
      <c r="G3972" t="s">
        <v>98</v>
      </c>
    </row>
    <row r="3973" ht="12.75" customHeight="1">
      <c r="A3973" t="s">
        <v>7</v>
      </c>
      <c r="B3973" t="s">
        <v>1371</v>
      </c>
      <c r="C3973" t="s">
        <v>389</v>
      </c>
      <c r="D3973">
        <v>156111.43</v>
      </c>
      <c r="E3973">
        <v>1.04</v>
      </c>
      <c r="F3973" t="s">
        <v>399</v>
      </c>
      <c r="G3973" t="s">
        <v>92</v>
      </c>
    </row>
    <row r="3974" ht="12.75" customHeight="1">
      <c r="A3974" t="s">
        <v>7</v>
      </c>
      <c r="B3974" t="s">
        <v>1371</v>
      </c>
      <c r="C3974" t="s">
        <v>389</v>
      </c>
      <c r="D3974">
        <v>315225.0</v>
      </c>
      <c r="E3974">
        <v>2.1</v>
      </c>
      <c r="F3974" t="s">
        <v>404</v>
      </c>
      <c r="G3974" t="s">
        <v>47</v>
      </c>
    </row>
    <row r="3975" ht="12.75" customHeight="1">
      <c r="A3975" t="s">
        <v>7</v>
      </c>
      <c r="B3975" t="s">
        <v>1371</v>
      </c>
      <c r="C3975" t="s">
        <v>389</v>
      </c>
      <c r="D3975">
        <v>244524.54</v>
      </c>
      <c r="E3975">
        <v>1.629</v>
      </c>
      <c r="F3975" t="s">
        <v>408</v>
      </c>
      <c r="G3975" t="s">
        <v>80</v>
      </c>
    </row>
    <row r="3976" ht="12.75" customHeight="1">
      <c r="A3976" t="s">
        <v>7</v>
      </c>
      <c r="B3976" t="s">
        <v>1371</v>
      </c>
      <c r="C3976" t="s">
        <v>389</v>
      </c>
      <c r="D3976">
        <v>302465.89</v>
      </c>
      <c r="E3976">
        <v>2.015</v>
      </c>
      <c r="F3976" t="s">
        <v>412</v>
      </c>
      <c r="G3976" t="s">
        <v>92</v>
      </c>
    </row>
    <row r="3977" ht="12.75" customHeight="1">
      <c r="A3977" t="s">
        <v>7</v>
      </c>
      <c r="B3977" t="s">
        <v>1371</v>
      </c>
      <c r="C3977" t="s">
        <v>389</v>
      </c>
      <c r="D3977">
        <v>320478.75</v>
      </c>
      <c r="E3977">
        <v>2.135</v>
      </c>
      <c r="F3977" t="s">
        <v>421</v>
      </c>
      <c r="G3977" t="s">
        <v>89</v>
      </c>
    </row>
    <row r="3978" ht="12.75" customHeight="1">
      <c r="A3978" t="s">
        <v>7</v>
      </c>
      <c r="B3978" t="s">
        <v>1371</v>
      </c>
      <c r="C3978" t="s">
        <v>389</v>
      </c>
      <c r="D3978">
        <v>952129.61</v>
      </c>
      <c r="E3978">
        <v>6.343</v>
      </c>
      <c r="F3978" t="s">
        <v>426</v>
      </c>
      <c r="G3978" t="s">
        <v>45</v>
      </c>
    </row>
    <row r="3979" ht="12.75" customHeight="1">
      <c r="A3979" t="s">
        <v>7</v>
      </c>
      <c r="B3979" t="s">
        <v>1371</v>
      </c>
      <c r="C3979" t="s">
        <v>389</v>
      </c>
      <c r="D3979">
        <v>293609.57</v>
      </c>
      <c r="E3979">
        <v>1.956</v>
      </c>
      <c r="F3979" t="s">
        <v>430</v>
      </c>
      <c r="G3979" t="s">
        <v>92</v>
      </c>
    </row>
    <row r="3980" ht="12.75" customHeight="1">
      <c r="A3980" t="s">
        <v>7</v>
      </c>
      <c r="B3980" t="s">
        <v>1371</v>
      </c>
      <c r="C3980" t="s">
        <v>389</v>
      </c>
      <c r="D3980">
        <v>91265.14</v>
      </c>
      <c r="E3980">
        <v>0.608</v>
      </c>
      <c r="F3980" t="s">
        <v>445</v>
      </c>
      <c r="G3980" t="s">
        <v>14</v>
      </c>
    </row>
    <row r="3981" ht="12.75" customHeight="1">
      <c r="A3981" t="s">
        <v>7</v>
      </c>
      <c r="B3981" t="s">
        <v>1371</v>
      </c>
      <c r="C3981" t="s">
        <v>389</v>
      </c>
      <c r="D3981">
        <v>28970.68</v>
      </c>
      <c r="E3981">
        <v>0.193</v>
      </c>
      <c r="F3981" t="s">
        <v>834</v>
      </c>
      <c r="G3981" t="s">
        <v>40</v>
      </c>
    </row>
    <row r="3982" ht="12.75" customHeight="1">
      <c r="A3982" t="s">
        <v>7</v>
      </c>
      <c r="B3982" t="s">
        <v>1371</v>
      </c>
      <c r="C3982" t="s">
        <v>389</v>
      </c>
      <c r="D3982">
        <v>20714.79</v>
      </c>
      <c r="E3982">
        <v>0.138</v>
      </c>
      <c r="F3982" t="s">
        <v>843</v>
      </c>
      <c r="G3982" t="s">
        <v>40</v>
      </c>
    </row>
    <row r="3983" ht="12.75" customHeight="1">
      <c r="A3983" t="s">
        <v>7</v>
      </c>
      <c r="B3983" t="s">
        <v>1371</v>
      </c>
      <c r="C3983" t="s">
        <v>389</v>
      </c>
      <c r="D3983">
        <v>64996.39</v>
      </c>
      <c r="E3983">
        <v>0.433</v>
      </c>
      <c r="F3983" t="s">
        <v>450</v>
      </c>
      <c r="G3983" t="s">
        <v>40</v>
      </c>
    </row>
    <row r="3984" ht="12.75" customHeight="1">
      <c r="A3984" t="s">
        <v>7</v>
      </c>
      <c r="B3984" t="s">
        <v>1371</v>
      </c>
      <c r="C3984" t="s">
        <v>389</v>
      </c>
      <c r="D3984">
        <v>24017.14</v>
      </c>
      <c r="E3984">
        <v>0.16</v>
      </c>
      <c r="F3984" t="s">
        <v>455</v>
      </c>
      <c r="G3984" t="s">
        <v>40</v>
      </c>
    </row>
    <row r="3985" ht="12.75" customHeight="1">
      <c r="A3985" t="s">
        <v>7</v>
      </c>
      <c r="B3985" t="s">
        <v>1371</v>
      </c>
      <c r="C3985" t="s">
        <v>389</v>
      </c>
      <c r="D3985">
        <v>32573.25</v>
      </c>
      <c r="E3985">
        <v>0.217</v>
      </c>
      <c r="F3985" t="s">
        <v>460</v>
      </c>
      <c r="G3985" t="s">
        <v>40</v>
      </c>
    </row>
    <row r="3986" ht="12.75" customHeight="1">
      <c r="A3986" t="s">
        <v>7</v>
      </c>
      <c r="B3986" t="s">
        <v>1371</v>
      </c>
      <c r="C3986" t="s">
        <v>389</v>
      </c>
      <c r="D3986">
        <v>51186.54</v>
      </c>
      <c r="E3986">
        <v>0.341</v>
      </c>
      <c r="F3986" t="s">
        <v>1262</v>
      </c>
      <c r="G3986" t="s">
        <v>25</v>
      </c>
    </row>
    <row r="3987" ht="12.75" customHeight="1">
      <c r="A3987" t="s">
        <v>7</v>
      </c>
      <c r="B3987" t="s">
        <v>1371</v>
      </c>
      <c r="C3987" t="s">
        <v>389</v>
      </c>
      <c r="D3987">
        <v>169771.18</v>
      </c>
      <c r="E3987">
        <v>1.131</v>
      </c>
      <c r="F3987" t="s">
        <v>467</v>
      </c>
      <c r="G3987" t="s">
        <v>25</v>
      </c>
    </row>
    <row r="3988" ht="12.75" customHeight="1">
      <c r="A3988" t="s">
        <v>7</v>
      </c>
      <c r="B3988" t="s">
        <v>8</v>
      </c>
      <c r="C3988" t="s">
        <v>389</v>
      </c>
      <c r="D3988">
        <v>721.02</v>
      </c>
      <c r="E3988">
        <v>0.005</v>
      </c>
      <c r="F3988" t="s">
        <v>231</v>
      </c>
      <c r="G3988" t="s">
        <v>16</v>
      </c>
    </row>
    <row r="3989" ht="12.75" customHeight="1">
      <c r="A3989" t="s">
        <v>7</v>
      </c>
      <c r="B3989" t="s">
        <v>1371</v>
      </c>
      <c r="C3989" t="s">
        <v>389</v>
      </c>
      <c r="D3989">
        <v>42030.0</v>
      </c>
      <c r="E3989">
        <v>0.28</v>
      </c>
      <c r="F3989" t="s">
        <v>396</v>
      </c>
      <c r="G3989" t="s">
        <v>73</v>
      </c>
    </row>
    <row r="3990" ht="12.75" customHeight="1">
      <c r="A3990" t="s">
        <v>7</v>
      </c>
      <c r="B3990" t="s">
        <v>1371</v>
      </c>
      <c r="C3990" t="s">
        <v>389</v>
      </c>
      <c r="D3990">
        <v>196039.93</v>
      </c>
      <c r="E3990">
        <v>1.306</v>
      </c>
      <c r="F3990" t="s">
        <v>235</v>
      </c>
      <c r="G3990" t="s">
        <v>47</v>
      </c>
    </row>
    <row r="3991" ht="12.75" customHeight="1">
      <c r="A3991" t="s">
        <v>7</v>
      </c>
      <c r="B3991" t="s">
        <v>1371</v>
      </c>
      <c r="C3991" t="s">
        <v>389</v>
      </c>
      <c r="D3991">
        <v>232215.75</v>
      </c>
      <c r="E3991">
        <v>1.547</v>
      </c>
      <c r="F3991" t="s">
        <v>238</v>
      </c>
      <c r="G3991" t="s">
        <v>240</v>
      </c>
    </row>
    <row r="3992" ht="12.75" customHeight="1">
      <c r="A3992" t="s">
        <v>7</v>
      </c>
      <c r="B3992" t="s">
        <v>1371</v>
      </c>
      <c r="C3992" t="s">
        <v>389</v>
      </c>
      <c r="D3992">
        <v>244974.86</v>
      </c>
      <c r="E3992">
        <v>1.632</v>
      </c>
      <c r="F3992" t="s">
        <v>244</v>
      </c>
      <c r="G3992" t="s">
        <v>240</v>
      </c>
    </row>
    <row r="3993" ht="12.75" customHeight="1">
      <c r="A3993" t="s">
        <v>7</v>
      </c>
      <c r="B3993" t="s">
        <v>1371</v>
      </c>
      <c r="C3993" t="s">
        <v>389</v>
      </c>
      <c r="D3993">
        <v>892987.39</v>
      </c>
      <c r="E3993">
        <v>5.949</v>
      </c>
      <c r="F3993" t="s">
        <v>247</v>
      </c>
      <c r="G3993" t="s">
        <v>45</v>
      </c>
    </row>
    <row r="3994" ht="12.75" customHeight="1">
      <c r="A3994" t="s">
        <v>7</v>
      </c>
      <c r="B3994" t="s">
        <v>1371</v>
      </c>
      <c r="C3994" t="s">
        <v>389</v>
      </c>
      <c r="D3994">
        <v>101322.32</v>
      </c>
      <c r="E3994">
        <v>0.675</v>
      </c>
      <c r="F3994" t="s">
        <v>865</v>
      </c>
      <c r="G3994" t="s">
        <v>45</v>
      </c>
    </row>
    <row r="3995" ht="12.75" customHeight="1">
      <c r="A3995" t="s">
        <v>7</v>
      </c>
      <c r="B3995" t="s">
        <v>1371</v>
      </c>
      <c r="C3995" t="s">
        <v>389</v>
      </c>
      <c r="D3995">
        <v>95318.04</v>
      </c>
      <c r="E3995">
        <v>0.635</v>
      </c>
      <c r="F3995" t="s">
        <v>252</v>
      </c>
      <c r="G3995" t="s">
        <v>92</v>
      </c>
    </row>
    <row r="3996" ht="12.75" customHeight="1">
      <c r="A3996" t="s">
        <v>7</v>
      </c>
      <c r="B3996" t="s">
        <v>1371</v>
      </c>
      <c r="C3996" t="s">
        <v>389</v>
      </c>
      <c r="D3996">
        <v>141851.25</v>
      </c>
      <c r="E3996">
        <v>0.945</v>
      </c>
      <c r="F3996" t="s">
        <v>256</v>
      </c>
      <c r="G3996" t="s">
        <v>92</v>
      </c>
    </row>
    <row r="3997" ht="12.75" customHeight="1">
      <c r="A3997" t="s">
        <v>7</v>
      </c>
      <c r="B3997" t="s">
        <v>1371</v>
      </c>
      <c r="C3997" t="s">
        <v>389</v>
      </c>
      <c r="D3997">
        <v>141701.14</v>
      </c>
      <c r="E3997">
        <v>0.944</v>
      </c>
      <c r="F3997" t="s">
        <v>259</v>
      </c>
      <c r="G3997" t="s">
        <v>47</v>
      </c>
    </row>
    <row r="3998" ht="12.75" customHeight="1">
      <c r="A3998" t="s">
        <v>7</v>
      </c>
      <c r="B3998" t="s">
        <v>1371</v>
      </c>
      <c r="C3998" t="s">
        <v>389</v>
      </c>
      <c r="D3998">
        <v>274095.64</v>
      </c>
      <c r="E3998">
        <v>1.826</v>
      </c>
      <c r="F3998" t="s">
        <v>262</v>
      </c>
      <c r="G3998" t="s">
        <v>45</v>
      </c>
    </row>
    <row r="3999" ht="12.75" customHeight="1">
      <c r="A3999" t="s">
        <v>7</v>
      </c>
      <c r="B3999" t="s">
        <v>1371</v>
      </c>
      <c r="C3999" t="s">
        <v>389</v>
      </c>
      <c r="D3999">
        <v>86761.93</v>
      </c>
      <c r="E3999">
        <v>0.578</v>
      </c>
      <c r="F3999" t="s">
        <v>270</v>
      </c>
      <c r="G3999" t="s">
        <v>89</v>
      </c>
    </row>
    <row r="4000" ht="12.75" customHeight="1">
      <c r="A4000" t="s">
        <v>7</v>
      </c>
      <c r="B4000" t="s">
        <v>1371</v>
      </c>
      <c r="C4000" t="s">
        <v>389</v>
      </c>
      <c r="D4000">
        <v>120536.04</v>
      </c>
      <c r="E4000">
        <v>0.803</v>
      </c>
      <c r="F4000" t="s">
        <v>273</v>
      </c>
      <c r="G4000" t="s">
        <v>47</v>
      </c>
    </row>
    <row r="4001" ht="12.75" customHeight="1">
      <c r="A4001" t="s">
        <v>7</v>
      </c>
      <c r="B4001" t="s">
        <v>1371</v>
      </c>
      <c r="C4001" t="s">
        <v>389</v>
      </c>
      <c r="D4001">
        <v>263438.04</v>
      </c>
      <c r="E4001">
        <v>1.755</v>
      </c>
      <c r="F4001" t="s">
        <v>882</v>
      </c>
      <c r="G4001" t="s">
        <v>23</v>
      </c>
    </row>
    <row r="4002" ht="12.75" customHeight="1">
      <c r="A4002" t="s">
        <v>7</v>
      </c>
      <c r="B4002" t="s">
        <v>1371</v>
      </c>
      <c r="C4002" t="s">
        <v>389</v>
      </c>
      <c r="D4002">
        <v>56590.39</v>
      </c>
      <c r="E4002">
        <v>0.377</v>
      </c>
      <c r="F4002" t="s">
        <v>277</v>
      </c>
      <c r="G4002" t="s">
        <v>23</v>
      </c>
    </row>
    <row r="4003" ht="12.75" customHeight="1">
      <c r="A4003" t="s">
        <v>7</v>
      </c>
      <c r="B4003" t="s">
        <v>1371</v>
      </c>
      <c r="C4003" t="s">
        <v>389</v>
      </c>
      <c r="D4003">
        <v>157312.29</v>
      </c>
      <c r="E4003">
        <v>1.048</v>
      </c>
      <c r="F4003" t="s">
        <v>280</v>
      </c>
      <c r="G4003" t="s">
        <v>47</v>
      </c>
    </row>
    <row r="4004" ht="12.75" customHeight="1">
      <c r="A4004" t="s">
        <v>7</v>
      </c>
      <c r="B4004" t="s">
        <v>1371</v>
      </c>
      <c r="C4004" t="s">
        <v>389</v>
      </c>
      <c r="D4004">
        <v>93666.86</v>
      </c>
      <c r="E4004">
        <v>0.624</v>
      </c>
      <c r="F4004" t="s">
        <v>286</v>
      </c>
      <c r="G4004" t="s">
        <v>92</v>
      </c>
    </row>
    <row r="4005" ht="12.75" customHeight="1">
      <c r="A4005" t="s">
        <v>7</v>
      </c>
      <c r="B4005" t="s">
        <v>1371</v>
      </c>
      <c r="C4005" t="s">
        <v>389</v>
      </c>
      <c r="D4005">
        <v>785210.46</v>
      </c>
      <c r="E4005">
        <v>5.231</v>
      </c>
      <c r="F4005" t="s">
        <v>290</v>
      </c>
      <c r="G4005" t="s">
        <v>45</v>
      </c>
    </row>
    <row r="4006" ht="12.75" customHeight="1">
      <c r="A4006" t="s">
        <v>7</v>
      </c>
      <c r="B4006" t="s">
        <v>1371</v>
      </c>
      <c r="C4006" t="s">
        <v>389</v>
      </c>
      <c r="D4006">
        <v>100421.68</v>
      </c>
      <c r="E4006">
        <v>0.669</v>
      </c>
      <c r="F4006" t="s">
        <v>295</v>
      </c>
      <c r="G4006" t="s">
        <v>47</v>
      </c>
    </row>
    <row r="4007" ht="12.75" customHeight="1">
      <c r="A4007" t="s">
        <v>7</v>
      </c>
      <c r="B4007" t="s">
        <v>1371</v>
      </c>
      <c r="C4007" t="s">
        <v>389</v>
      </c>
      <c r="D4007">
        <v>291357.96</v>
      </c>
      <c r="E4007">
        <v>1.941</v>
      </c>
      <c r="F4007" t="s">
        <v>301</v>
      </c>
      <c r="G4007" t="s">
        <v>92</v>
      </c>
    </row>
    <row r="4008" ht="12.75" customHeight="1">
      <c r="A4008" t="s">
        <v>7</v>
      </c>
      <c r="B4008" t="s">
        <v>1371</v>
      </c>
      <c r="C4008" t="s">
        <v>389</v>
      </c>
      <c r="D4008">
        <v>215703.96</v>
      </c>
      <c r="E4008">
        <v>1.437</v>
      </c>
      <c r="F4008" t="s">
        <v>304</v>
      </c>
      <c r="G4008" t="s">
        <v>92</v>
      </c>
    </row>
    <row r="4009" ht="12.75" customHeight="1">
      <c r="A4009" t="s">
        <v>7</v>
      </c>
      <c r="B4009" t="s">
        <v>1371</v>
      </c>
      <c r="C4009" t="s">
        <v>389</v>
      </c>
      <c r="D4009">
        <v>34974.96</v>
      </c>
      <c r="E4009">
        <v>0.233</v>
      </c>
      <c r="F4009" t="s">
        <v>308</v>
      </c>
      <c r="G4009" t="s">
        <v>47</v>
      </c>
    </row>
    <row r="4010" ht="12.75" customHeight="1">
      <c r="A4010" t="s">
        <v>7</v>
      </c>
      <c r="B4010" t="s">
        <v>1371</v>
      </c>
      <c r="C4010" t="s">
        <v>389</v>
      </c>
      <c r="D4010">
        <v>151758.32</v>
      </c>
      <c r="E4010">
        <v>1.011</v>
      </c>
      <c r="F4010" t="s">
        <v>311</v>
      </c>
      <c r="G4010" t="s">
        <v>47</v>
      </c>
    </row>
    <row r="4011" ht="12.75" customHeight="1">
      <c r="A4011" t="s">
        <v>7</v>
      </c>
      <c r="B4011" t="s">
        <v>1371</v>
      </c>
      <c r="C4011" t="s">
        <v>389</v>
      </c>
      <c r="D4011">
        <v>252330.11</v>
      </c>
      <c r="E4011">
        <v>1.681</v>
      </c>
      <c r="F4011" t="s">
        <v>314</v>
      </c>
      <c r="G4011" t="s">
        <v>45</v>
      </c>
    </row>
    <row r="4012" ht="12.75" customHeight="1">
      <c r="A4012" t="s">
        <v>7</v>
      </c>
      <c r="B4012" t="s">
        <v>1371</v>
      </c>
      <c r="C4012" t="s">
        <v>389</v>
      </c>
      <c r="D4012">
        <v>62594.68</v>
      </c>
      <c r="E4012">
        <v>0.417</v>
      </c>
      <c r="F4012" t="s">
        <v>317</v>
      </c>
      <c r="G4012" t="s">
        <v>40</v>
      </c>
    </row>
    <row r="4013" ht="12.75" customHeight="1">
      <c r="A4013" t="s">
        <v>7</v>
      </c>
      <c r="B4013" t="s">
        <v>1371</v>
      </c>
      <c r="C4013" t="s">
        <v>389</v>
      </c>
      <c r="D4013">
        <v>46383.11</v>
      </c>
      <c r="E4013">
        <v>0.309</v>
      </c>
      <c r="F4013" t="s">
        <v>321</v>
      </c>
      <c r="G4013" t="s">
        <v>40</v>
      </c>
    </row>
    <row r="4014" ht="12.75" customHeight="1">
      <c r="A4014" t="s">
        <v>7</v>
      </c>
      <c r="B4014" t="s">
        <v>1371</v>
      </c>
      <c r="C4014" t="s">
        <v>389</v>
      </c>
      <c r="D4014">
        <v>33473.89</v>
      </c>
      <c r="E4014">
        <v>0.223</v>
      </c>
      <c r="F4014" t="s">
        <v>322</v>
      </c>
      <c r="G4014" t="s">
        <v>40</v>
      </c>
    </row>
    <row r="4015" ht="12.75" customHeight="1">
      <c r="A4015" t="s">
        <v>7</v>
      </c>
      <c r="B4015" t="s">
        <v>1371</v>
      </c>
      <c r="C4015" t="s">
        <v>389</v>
      </c>
      <c r="D4015">
        <v>52237.29</v>
      </c>
      <c r="E4015">
        <v>0.348</v>
      </c>
      <c r="F4015" t="s">
        <v>324</v>
      </c>
      <c r="G4015" t="s">
        <v>14</v>
      </c>
    </row>
    <row r="4016" ht="12.75" customHeight="1">
      <c r="A4016" t="s">
        <v>7</v>
      </c>
      <c r="B4016" t="s">
        <v>1371</v>
      </c>
      <c r="C4016" t="s">
        <v>389</v>
      </c>
      <c r="D4016">
        <v>67848.43</v>
      </c>
      <c r="E4016">
        <v>0.452</v>
      </c>
      <c r="F4016" t="s">
        <v>868</v>
      </c>
      <c r="G4016" t="s">
        <v>40</v>
      </c>
    </row>
    <row r="4017" ht="12.75" customHeight="1">
      <c r="A4017" t="s">
        <v>7</v>
      </c>
      <c r="B4017" t="s">
        <v>1371</v>
      </c>
      <c r="C4017" t="s">
        <v>389</v>
      </c>
      <c r="D4017">
        <v>98170.07</v>
      </c>
      <c r="E4017">
        <v>0.654</v>
      </c>
      <c r="F4017" t="s">
        <v>869</v>
      </c>
      <c r="G4017" t="s">
        <v>40</v>
      </c>
    </row>
    <row r="4018" ht="12.75" customHeight="1">
      <c r="A4018" t="s">
        <v>7</v>
      </c>
      <c r="B4018" t="s">
        <v>1371</v>
      </c>
      <c r="C4018" t="s">
        <v>389</v>
      </c>
      <c r="D4018">
        <v>2401.71</v>
      </c>
      <c r="E4018">
        <v>0.016</v>
      </c>
      <c r="F4018" t="s">
        <v>326</v>
      </c>
      <c r="G4018" t="s">
        <v>40</v>
      </c>
    </row>
    <row r="4019" ht="12.75" customHeight="1">
      <c r="A4019" t="s">
        <v>7</v>
      </c>
      <c r="B4019" t="s">
        <v>1371</v>
      </c>
      <c r="C4019" t="s">
        <v>389</v>
      </c>
      <c r="D4019">
        <v>151157.89</v>
      </c>
      <c r="E4019">
        <v>1.007</v>
      </c>
      <c r="F4019" t="s">
        <v>329</v>
      </c>
      <c r="G4019" t="s">
        <v>40</v>
      </c>
    </row>
    <row r="4020" ht="12.75" customHeight="1">
      <c r="A4020" t="s">
        <v>7</v>
      </c>
      <c r="B4020" t="s">
        <v>1371</v>
      </c>
      <c r="C4020" t="s">
        <v>389</v>
      </c>
      <c r="D4020">
        <v>162866.25</v>
      </c>
      <c r="E4020">
        <v>1.085</v>
      </c>
      <c r="F4020" t="s">
        <v>333</v>
      </c>
      <c r="G4020" t="s">
        <v>40</v>
      </c>
    </row>
    <row r="4021" ht="12.75" customHeight="1">
      <c r="A4021" t="s">
        <v>7</v>
      </c>
      <c r="B4021" t="s">
        <v>1371</v>
      </c>
      <c r="C4021" t="s">
        <v>389</v>
      </c>
      <c r="D4021">
        <v>102072.86</v>
      </c>
      <c r="E4021">
        <v>0.68</v>
      </c>
      <c r="F4021" t="s">
        <v>343</v>
      </c>
      <c r="G4021" t="s">
        <v>40</v>
      </c>
    </row>
    <row r="4022" ht="12.75" customHeight="1">
      <c r="A4022" t="s">
        <v>7</v>
      </c>
      <c r="B4022" t="s">
        <v>1371</v>
      </c>
      <c r="C4022" t="s">
        <v>389</v>
      </c>
      <c r="D4022">
        <v>116933.46</v>
      </c>
      <c r="E4022">
        <v>0.779</v>
      </c>
      <c r="F4022" t="s">
        <v>351</v>
      </c>
      <c r="G4022" t="s">
        <v>40</v>
      </c>
    </row>
    <row r="4023" ht="12.75" customHeight="1">
      <c r="A4023" t="s">
        <v>7</v>
      </c>
      <c r="B4023" t="s">
        <v>1371</v>
      </c>
      <c r="C4023" t="s">
        <v>389</v>
      </c>
      <c r="D4023">
        <v>63945.64</v>
      </c>
      <c r="E4023">
        <v>0.426</v>
      </c>
      <c r="F4023" t="s">
        <v>353</v>
      </c>
      <c r="G4023" t="s">
        <v>25</v>
      </c>
    </row>
    <row r="4024" ht="12.75" customHeight="1">
      <c r="A4024" t="s">
        <v>7</v>
      </c>
      <c r="B4024" t="s">
        <v>1371</v>
      </c>
      <c r="C4024" t="s">
        <v>389</v>
      </c>
      <c r="D4024">
        <v>106425.96</v>
      </c>
      <c r="E4024">
        <v>0.709</v>
      </c>
      <c r="F4024" t="s">
        <v>357</v>
      </c>
      <c r="G4024" t="s">
        <v>25</v>
      </c>
    </row>
    <row r="4025" ht="12.75" customHeight="1">
      <c r="A4025" t="s">
        <v>7</v>
      </c>
      <c r="B4025" t="s">
        <v>1371</v>
      </c>
      <c r="C4025" t="s">
        <v>389</v>
      </c>
      <c r="D4025">
        <v>132694.71</v>
      </c>
      <c r="E4025">
        <v>0.884</v>
      </c>
      <c r="F4025" t="s">
        <v>360</v>
      </c>
      <c r="G4025" t="s">
        <v>25</v>
      </c>
    </row>
    <row r="4026" ht="12.75" customHeight="1">
      <c r="A4026" t="s">
        <v>7</v>
      </c>
      <c r="B4026" t="s">
        <v>1371</v>
      </c>
      <c r="C4026" t="s">
        <v>389</v>
      </c>
      <c r="D4026">
        <v>115282.29</v>
      </c>
      <c r="E4026">
        <v>0.768</v>
      </c>
      <c r="F4026" t="s">
        <v>364</v>
      </c>
      <c r="G4026" t="s">
        <v>25</v>
      </c>
    </row>
    <row r="4027" ht="12.75" customHeight="1">
      <c r="A4027" t="s">
        <v>7</v>
      </c>
      <c r="B4027" t="s">
        <v>1371</v>
      </c>
      <c r="C4027" t="s">
        <v>389</v>
      </c>
      <c r="D4027">
        <v>127591.07</v>
      </c>
      <c r="E4027">
        <v>0.85</v>
      </c>
      <c r="F4027" t="s">
        <v>438</v>
      </c>
      <c r="G4027" t="s">
        <v>47</v>
      </c>
    </row>
    <row r="4028" ht="12.75" customHeight="1">
      <c r="A4028" t="s">
        <v>7</v>
      </c>
      <c r="B4028" t="s">
        <v>1371</v>
      </c>
      <c r="C4028" t="s">
        <v>380</v>
      </c>
      <c r="D4028">
        <v>25024.61</v>
      </c>
      <c r="E4028">
        <v>0.173</v>
      </c>
      <c r="F4028" t="s">
        <v>385</v>
      </c>
      <c r="G4028" t="s">
        <v>78</v>
      </c>
    </row>
    <row r="4029" ht="12.75" customHeight="1">
      <c r="A4029" t="s">
        <v>7</v>
      </c>
      <c r="B4029" t="s">
        <v>1371</v>
      </c>
      <c r="C4029" t="s">
        <v>380</v>
      </c>
      <c r="D4029">
        <v>23416.71</v>
      </c>
      <c r="E4029">
        <v>0.156</v>
      </c>
      <c r="F4029" t="s">
        <v>385</v>
      </c>
      <c r="G4029" t="s">
        <v>78</v>
      </c>
    </row>
    <row r="4030" ht="12.75" customHeight="1">
      <c r="A4030" t="s">
        <v>7</v>
      </c>
      <c r="B4030" t="s">
        <v>1371</v>
      </c>
      <c r="C4030" t="s">
        <v>380</v>
      </c>
      <c r="D4030">
        <v>5103.64</v>
      </c>
      <c r="E4030">
        <v>0.034</v>
      </c>
      <c r="F4030" t="s">
        <v>1445</v>
      </c>
      <c r="G4030" t="s">
        <v>78</v>
      </c>
    </row>
    <row r="4031" ht="12.75" customHeight="1">
      <c r="A4031" t="s">
        <v>7</v>
      </c>
      <c r="B4031" t="s">
        <v>8</v>
      </c>
      <c r="C4031" t="s">
        <v>380</v>
      </c>
      <c r="D4031">
        <v>117382.43</v>
      </c>
      <c r="E4031">
        <v>0.814</v>
      </c>
      <c r="F4031" t="s">
        <v>381</v>
      </c>
      <c r="G4031" t="s">
        <v>25</v>
      </c>
    </row>
    <row r="4032" ht="12.75" customHeight="1">
      <c r="A4032" t="s">
        <v>7</v>
      </c>
      <c r="B4032" t="s">
        <v>8</v>
      </c>
      <c r="C4032" t="s">
        <v>380</v>
      </c>
      <c r="D4032">
        <v>34753.28</v>
      </c>
      <c r="E4032">
        <v>0.241</v>
      </c>
      <c r="F4032" t="s">
        <v>383</v>
      </c>
      <c r="G4032" t="s">
        <v>11</v>
      </c>
    </row>
    <row r="4033" ht="12.75" customHeight="1">
      <c r="A4033" t="s">
        <v>7</v>
      </c>
      <c r="B4033" t="s">
        <v>8</v>
      </c>
      <c r="C4033" t="s">
        <v>108</v>
      </c>
      <c r="D4033">
        <v>128197.77</v>
      </c>
      <c r="E4033">
        <v>0.889</v>
      </c>
      <c r="F4033" t="s">
        <v>110</v>
      </c>
      <c r="G4033" t="s">
        <v>25</v>
      </c>
    </row>
    <row r="4034" ht="12.75" customHeight="1">
      <c r="A4034" t="s">
        <v>7</v>
      </c>
      <c r="B4034" t="s">
        <v>8</v>
      </c>
      <c r="C4034" t="s">
        <v>108</v>
      </c>
      <c r="D4034">
        <v>78303.02</v>
      </c>
      <c r="E4034">
        <v>0.543</v>
      </c>
      <c r="F4034" t="s">
        <v>113</v>
      </c>
      <c r="G4034" t="s">
        <v>25</v>
      </c>
    </row>
    <row r="4035" ht="12.75" customHeight="1">
      <c r="A4035" t="s">
        <v>7</v>
      </c>
      <c r="B4035" t="s">
        <v>8</v>
      </c>
      <c r="C4035" t="s">
        <v>108</v>
      </c>
      <c r="D4035">
        <v>12545.79</v>
      </c>
      <c r="E4035">
        <v>0.087</v>
      </c>
      <c r="F4035" t="s">
        <v>114</v>
      </c>
      <c r="G4035" t="s">
        <v>25</v>
      </c>
    </row>
    <row r="4036" ht="12.75" customHeight="1">
      <c r="A4036" t="s">
        <v>7</v>
      </c>
      <c r="B4036" t="s">
        <v>8</v>
      </c>
      <c r="C4036" t="s">
        <v>108</v>
      </c>
      <c r="D4036">
        <v>87387.9</v>
      </c>
      <c r="E4036">
        <v>0.606</v>
      </c>
      <c r="F4036" t="s">
        <v>115</v>
      </c>
      <c r="G4036" t="s">
        <v>25</v>
      </c>
    </row>
    <row r="4037" ht="12.75" customHeight="1">
      <c r="A4037" t="s">
        <v>7</v>
      </c>
      <c r="B4037" t="s">
        <v>8</v>
      </c>
      <c r="C4037" t="s">
        <v>108</v>
      </c>
      <c r="D4037">
        <v>34609.07</v>
      </c>
      <c r="E4037">
        <v>0.24</v>
      </c>
      <c r="F4037" t="s">
        <v>164</v>
      </c>
      <c r="G4037" t="s">
        <v>25</v>
      </c>
    </row>
    <row r="4038" ht="12.75" customHeight="1">
      <c r="A4038" t="s">
        <v>7</v>
      </c>
      <c r="B4038" t="s">
        <v>8</v>
      </c>
      <c r="C4038" t="s">
        <v>108</v>
      </c>
      <c r="D4038">
        <v>52346.22</v>
      </c>
      <c r="E4038">
        <v>0.363</v>
      </c>
      <c r="F4038" t="s">
        <v>111</v>
      </c>
      <c r="G4038" t="s">
        <v>11</v>
      </c>
    </row>
    <row r="4039" ht="12.75" customHeight="1">
      <c r="A4039" t="s">
        <v>7</v>
      </c>
      <c r="B4039" t="s">
        <v>1371</v>
      </c>
      <c r="C4039" t="s">
        <v>108</v>
      </c>
      <c r="D4039">
        <v>16056.25</v>
      </c>
      <c r="E4039">
        <v>0.111</v>
      </c>
      <c r="F4039" t="s">
        <v>118</v>
      </c>
      <c r="G4039" t="s">
        <v>89</v>
      </c>
    </row>
    <row r="4040" ht="12.75" customHeight="1">
      <c r="A4040" t="s">
        <v>7</v>
      </c>
      <c r="B4040" t="s">
        <v>1371</v>
      </c>
      <c r="C4040" t="s">
        <v>108</v>
      </c>
      <c r="D4040">
        <v>8679.05</v>
      </c>
      <c r="E4040">
        <v>0.06</v>
      </c>
      <c r="F4040" t="s">
        <v>120</v>
      </c>
      <c r="G4040" t="s">
        <v>78</v>
      </c>
    </row>
    <row r="4041" ht="12.75" customHeight="1">
      <c r="A4041" t="s">
        <v>7</v>
      </c>
      <c r="B4041" t="s">
        <v>1371</v>
      </c>
      <c r="C4041" t="s">
        <v>108</v>
      </c>
      <c r="D4041">
        <v>62344.53</v>
      </c>
      <c r="E4041">
        <v>0.431</v>
      </c>
      <c r="F4041" t="s">
        <v>121</v>
      </c>
      <c r="G4041" t="s">
        <v>78</v>
      </c>
    </row>
    <row r="4042" ht="12.75" customHeight="1">
      <c r="A4042" t="s">
        <v>7</v>
      </c>
      <c r="B4042" t="s">
        <v>1371</v>
      </c>
      <c r="C4042" t="s">
        <v>108</v>
      </c>
      <c r="D4042">
        <v>10125.56</v>
      </c>
      <c r="E4042">
        <v>0.07</v>
      </c>
      <c r="F4042" t="s">
        <v>122</v>
      </c>
      <c r="G4042" t="s">
        <v>78</v>
      </c>
    </row>
    <row r="4043" ht="12.75" customHeight="1">
      <c r="A4043" t="s">
        <v>7</v>
      </c>
      <c r="B4043" t="s">
        <v>1371</v>
      </c>
      <c r="C4043" t="s">
        <v>108</v>
      </c>
      <c r="D4043">
        <v>157669.48</v>
      </c>
      <c r="E4043">
        <v>1.09</v>
      </c>
      <c r="F4043" t="s">
        <v>130</v>
      </c>
      <c r="G4043" t="s">
        <v>14</v>
      </c>
    </row>
    <row r="4044" ht="12.75" customHeight="1">
      <c r="A4044" t="s">
        <v>7</v>
      </c>
      <c r="B4044" t="s">
        <v>1371</v>
      </c>
      <c r="C4044" t="s">
        <v>108</v>
      </c>
      <c r="D4044">
        <v>90964.93</v>
      </c>
      <c r="E4044">
        <v>0.606</v>
      </c>
      <c r="F4044" t="s">
        <v>130</v>
      </c>
      <c r="G4044" t="s">
        <v>14</v>
      </c>
    </row>
    <row r="4045" ht="12.75" customHeight="1">
      <c r="A4045" t="s">
        <v>7</v>
      </c>
      <c r="B4045" t="s">
        <v>1371</v>
      </c>
      <c r="C4045" t="s">
        <v>108</v>
      </c>
      <c r="D4045">
        <v>39778.39</v>
      </c>
      <c r="E4045">
        <v>0.265</v>
      </c>
      <c r="F4045" t="s">
        <v>136</v>
      </c>
      <c r="G4045" t="s">
        <v>89</v>
      </c>
    </row>
    <row r="4046" ht="12.75" customHeight="1">
      <c r="A4046" t="s">
        <v>7</v>
      </c>
      <c r="B4046" t="s">
        <v>1371</v>
      </c>
      <c r="C4046" t="s">
        <v>108</v>
      </c>
      <c r="D4046">
        <v>103273.72</v>
      </c>
      <c r="E4046">
        <v>0.688</v>
      </c>
      <c r="F4046" t="s">
        <v>117</v>
      </c>
      <c r="G4046" t="s">
        <v>78</v>
      </c>
    </row>
    <row r="4047" ht="12.75" customHeight="1">
      <c r="A4047" t="s">
        <v>7</v>
      </c>
      <c r="B4047" t="s">
        <v>1371</v>
      </c>
      <c r="C4047" t="s">
        <v>108</v>
      </c>
      <c r="D4047">
        <v>85861.29</v>
      </c>
      <c r="E4047">
        <v>0.572</v>
      </c>
      <c r="F4047" t="s">
        <v>119</v>
      </c>
      <c r="G4047" t="s">
        <v>89</v>
      </c>
    </row>
    <row r="4048" ht="12.75" customHeight="1">
      <c r="A4048" t="s">
        <v>7</v>
      </c>
      <c r="B4048" t="s">
        <v>1371</v>
      </c>
      <c r="C4048" t="s">
        <v>108</v>
      </c>
      <c r="D4048">
        <v>231315.11</v>
      </c>
      <c r="E4048">
        <v>1.541</v>
      </c>
      <c r="F4048" t="s">
        <v>124</v>
      </c>
      <c r="G4048" t="s">
        <v>14</v>
      </c>
    </row>
    <row r="4049" ht="12.75" customHeight="1">
      <c r="A4049" t="s">
        <v>7</v>
      </c>
      <c r="B4049" t="s">
        <v>1371</v>
      </c>
      <c r="C4049" t="s">
        <v>108</v>
      </c>
      <c r="D4049">
        <v>289856.89</v>
      </c>
      <c r="E4049">
        <v>1.931</v>
      </c>
      <c r="F4049" t="s">
        <v>129</v>
      </c>
      <c r="G4049" t="s">
        <v>14</v>
      </c>
    </row>
    <row r="4050" ht="12.75" customHeight="1">
      <c r="A4050" t="s">
        <v>7</v>
      </c>
      <c r="B4050" t="s">
        <v>1371</v>
      </c>
      <c r="C4050" t="s">
        <v>108</v>
      </c>
      <c r="D4050">
        <v>179227.93</v>
      </c>
      <c r="E4050">
        <v>1.194</v>
      </c>
      <c r="F4050" t="s">
        <v>137</v>
      </c>
      <c r="G4050" t="s">
        <v>14</v>
      </c>
    </row>
    <row r="4051" ht="12.75" customHeight="1">
      <c r="A4051" t="s">
        <v>7</v>
      </c>
      <c r="B4051" t="s">
        <v>1371</v>
      </c>
      <c r="C4051" t="s">
        <v>108</v>
      </c>
      <c r="D4051">
        <v>69799.82</v>
      </c>
      <c r="E4051">
        <v>0.465</v>
      </c>
      <c r="F4051" t="s">
        <v>135</v>
      </c>
      <c r="G4051" t="s">
        <v>25</v>
      </c>
    </row>
    <row r="4052" ht="12.75" customHeight="1">
      <c r="A4052" t="s">
        <v>7</v>
      </c>
      <c r="B4052" t="s">
        <v>8</v>
      </c>
      <c r="C4052" t="s">
        <v>99</v>
      </c>
      <c r="D4052">
        <v>5479.77</v>
      </c>
      <c r="E4052">
        <v>0.038</v>
      </c>
      <c r="F4052" t="s">
        <v>100</v>
      </c>
      <c r="G4052" t="s">
        <v>47</v>
      </c>
    </row>
    <row r="4053" ht="12.75" customHeight="1">
      <c r="A4053" t="s">
        <v>7</v>
      </c>
      <c r="B4053" t="s">
        <v>8</v>
      </c>
      <c r="C4053" t="s">
        <v>99</v>
      </c>
      <c r="D4053">
        <v>5479.77</v>
      </c>
      <c r="E4053">
        <v>0.038</v>
      </c>
      <c r="F4053" t="s">
        <v>1056</v>
      </c>
      <c r="G4053" t="s">
        <v>47</v>
      </c>
    </row>
    <row r="4054" ht="12.75" customHeight="1">
      <c r="A4054" t="s">
        <v>7</v>
      </c>
      <c r="B4054" t="s">
        <v>8</v>
      </c>
      <c r="C4054" t="s">
        <v>99</v>
      </c>
      <c r="D4054">
        <v>5479.77</v>
      </c>
      <c r="E4054">
        <v>0.038</v>
      </c>
      <c r="F4054" t="s">
        <v>1058</v>
      </c>
      <c r="G4054" t="s">
        <v>47</v>
      </c>
    </row>
    <row r="4055" ht="12.75" customHeight="1">
      <c r="A4055" t="s">
        <v>7</v>
      </c>
      <c r="B4055" t="s">
        <v>8</v>
      </c>
      <c r="C4055" t="s">
        <v>99</v>
      </c>
      <c r="D4055">
        <v>5623.97</v>
      </c>
      <c r="E4055">
        <v>0.039</v>
      </c>
      <c r="F4055" t="s">
        <v>103</v>
      </c>
      <c r="G4055" t="s">
        <v>47</v>
      </c>
    </row>
    <row r="4056" ht="12.75" customHeight="1">
      <c r="A4056" t="s">
        <v>7</v>
      </c>
      <c r="B4056" t="s">
        <v>8</v>
      </c>
      <c r="C4056" t="s">
        <v>99</v>
      </c>
      <c r="D4056">
        <v>5623.97</v>
      </c>
      <c r="E4056">
        <v>0.039</v>
      </c>
      <c r="F4056" t="s">
        <v>104</v>
      </c>
      <c r="G4056" t="s">
        <v>47</v>
      </c>
    </row>
    <row r="4057" ht="12.75" customHeight="1">
      <c r="A4057" t="s">
        <v>7</v>
      </c>
      <c r="B4057" t="s">
        <v>8</v>
      </c>
      <c r="C4057" t="s">
        <v>99</v>
      </c>
      <c r="D4057">
        <v>5191.36</v>
      </c>
      <c r="E4057">
        <v>0.036</v>
      </c>
      <c r="F4057" t="s">
        <v>359</v>
      </c>
      <c r="G4057" t="s">
        <v>23</v>
      </c>
    </row>
    <row r="4058" ht="12.75" customHeight="1">
      <c r="A4058" t="s">
        <v>7</v>
      </c>
      <c r="B4058" t="s">
        <v>8</v>
      </c>
      <c r="C4058" t="s">
        <v>99</v>
      </c>
      <c r="D4058">
        <v>1297.84</v>
      </c>
      <c r="E4058">
        <v>0.009</v>
      </c>
      <c r="F4058" t="s">
        <v>365</v>
      </c>
      <c r="G4058" t="s">
        <v>16</v>
      </c>
    </row>
    <row r="4059" ht="12.75" customHeight="1">
      <c r="A4059" t="s">
        <v>7</v>
      </c>
      <c r="B4059" t="s">
        <v>1371</v>
      </c>
      <c r="C4059" t="s">
        <v>99</v>
      </c>
      <c r="D4059">
        <v>227680.51</v>
      </c>
      <c r="E4059">
        <v>1.574</v>
      </c>
      <c r="F4059" t="s">
        <v>220</v>
      </c>
      <c r="G4059" t="s">
        <v>23</v>
      </c>
    </row>
    <row r="4060" ht="12.75" customHeight="1">
      <c r="A4060" t="s">
        <v>7</v>
      </c>
      <c r="B4060" t="s">
        <v>1371</v>
      </c>
      <c r="C4060" t="s">
        <v>99</v>
      </c>
      <c r="D4060">
        <v>123242.56</v>
      </c>
      <c r="E4060">
        <v>0.852</v>
      </c>
      <c r="F4060" t="s">
        <v>223</v>
      </c>
      <c r="G4060" t="s">
        <v>23</v>
      </c>
    </row>
    <row r="4061" ht="12.75" customHeight="1">
      <c r="A4061" t="s">
        <v>7</v>
      </c>
      <c r="B4061" t="s">
        <v>1371</v>
      </c>
      <c r="C4061" t="s">
        <v>99</v>
      </c>
      <c r="D4061">
        <v>108922.12</v>
      </c>
      <c r="E4061">
        <v>0.753</v>
      </c>
      <c r="F4061" t="s">
        <v>225</v>
      </c>
      <c r="G4061" t="s">
        <v>23</v>
      </c>
    </row>
    <row r="4062" ht="12.75" customHeight="1">
      <c r="A4062" t="s">
        <v>7</v>
      </c>
      <c r="B4062" t="s">
        <v>1371</v>
      </c>
      <c r="C4062" t="s">
        <v>99</v>
      </c>
      <c r="D4062">
        <v>289.3</v>
      </c>
      <c r="E4062">
        <v>0.002</v>
      </c>
      <c r="F4062" t="s">
        <v>246</v>
      </c>
      <c r="G4062" t="s">
        <v>23</v>
      </c>
    </row>
    <row r="4063" ht="12.75" customHeight="1">
      <c r="A4063" t="s">
        <v>7</v>
      </c>
      <c r="B4063" t="s">
        <v>1371</v>
      </c>
      <c r="C4063" t="s">
        <v>99</v>
      </c>
      <c r="D4063">
        <v>153908.55</v>
      </c>
      <c r="E4063">
        <v>1.064</v>
      </c>
      <c r="F4063" t="s">
        <v>227</v>
      </c>
      <c r="G4063" t="s">
        <v>47</v>
      </c>
    </row>
    <row r="4064" ht="12.75" customHeight="1">
      <c r="A4064" t="s">
        <v>7</v>
      </c>
      <c r="B4064" t="s">
        <v>1371</v>
      </c>
      <c r="C4064" t="s">
        <v>99</v>
      </c>
      <c r="D4064">
        <v>141613.22</v>
      </c>
      <c r="E4064">
        <v>0.979</v>
      </c>
      <c r="F4064" t="s">
        <v>228</v>
      </c>
      <c r="G4064" t="s">
        <v>47</v>
      </c>
    </row>
    <row r="4065" ht="12.75" customHeight="1">
      <c r="A4065" t="s">
        <v>7</v>
      </c>
      <c r="B4065" t="s">
        <v>1371</v>
      </c>
      <c r="C4065" t="s">
        <v>99</v>
      </c>
      <c r="D4065">
        <v>191807.08</v>
      </c>
      <c r="E4065">
        <v>1.326</v>
      </c>
      <c r="F4065" t="s">
        <v>230</v>
      </c>
      <c r="G4065" t="s">
        <v>47</v>
      </c>
    </row>
    <row r="4066" ht="12.75" customHeight="1">
      <c r="A4066" t="s">
        <v>7</v>
      </c>
      <c r="B4066" t="s">
        <v>1371</v>
      </c>
      <c r="C4066" t="s">
        <v>99</v>
      </c>
      <c r="D4066">
        <v>17502.76</v>
      </c>
      <c r="E4066">
        <v>0.121</v>
      </c>
      <c r="F4066" t="s">
        <v>962</v>
      </c>
      <c r="G4066" t="s">
        <v>47</v>
      </c>
    </row>
    <row r="4067" ht="12.75" customHeight="1">
      <c r="A4067" t="s">
        <v>7</v>
      </c>
      <c r="B4067" t="s">
        <v>1371</v>
      </c>
      <c r="C4067" t="s">
        <v>99</v>
      </c>
      <c r="D4067">
        <v>224498.19</v>
      </c>
      <c r="E4067">
        <v>1.552</v>
      </c>
      <c r="F4067" t="s">
        <v>233</v>
      </c>
      <c r="G4067" t="s">
        <v>47</v>
      </c>
    </row>
    <row r="4068" ht="12.75" customHeight="1">
      <c r="A4068" t="s">
        <v>7</v>
      </c>
      <c r="B4068" t="s">
        <v>1371</v>
      </c>
      <c r="C4068" t="s">
        <v>99</v>
      </c>
      <c r="D4068">
        <v>40502.25</v>
      </c>
      <c r="E4068">
        <v>0.28</v>
      </c>
      <c r="F4068" t="s">
        <v>174</v>
      </c>
      <c r="G4068" t="s">
        <v>92</v>
      </c>
    </row>
    <row r="4069" ht="12.75" customHeight="1">
      <c r="A4069" t="s">
        <v>7</v>
      </c>
      <c r="B4069" t="s">
        <v>1371</v>
      </c>
      <c r="C4069" t="s">
        <v>99</v>
      </c>
      <c r="D4069">
        <v>132934.17</v>
      </c>
      <c r="E4069">
        <v>0.919</v>
      </c>
      <c r="F4069" t="s">
        <v>163</v>
      </c>
      <c r="G4069" t="s">
        <v>92</v>
      </c>
    </row>
    <row r="4070" ht="12.75" customHeight="1">
      <c r="A4070" t="s">
        <v>7</v>
      </c>
      <c r="B4070" t="s">
        <v>1371</v>
      </c>
      <c r="C4070" t="s">
        <v>99</v>
      </c>
      <c r="D4070">
        <v>224787.49</v>
      </c>
      <c r="E4070">
        <v>1.554</v>
      </c>
      <c r="F4070" t="s">
        <v>141</v>
      </c>
      <c r="G4070" t="s">
        <v>92</v>
      </c>
    </row>
    <row r="4071" ht="12.75" customHeight="1">
      <c r="A4071" t="s">
        <v>7</v>
      </c>
      <c r="B4071" t="s">
        <v>1371</v>
      </c>
      <c r="C4071" t="s">
        <v>99</v>
      </c>
      <c r="D4071">
        <v>179077.81</v>
      </c>
      <c r="E4071">
        <v>1.238</v>
      </c>
      <c r="F4071" t="s">
        <v>167</v>
      </c>
      <c r="G4071" t="s">
        <v>92</v>
      </c>
    </row>
    <row r="4072" ht="12.75" customHeight="1">
      <c r="A4072" t="s">
        <v>7</v>
      </c>
      <c r="B4072" t="s">
        <v>1371</v>
      </c>
      <c r="C4072" t="s">
        <v>99</v>
      </c>
      <c r="D4072">
        <v>150581.58</v>
      </c>
      <c r="E4072">
        <v>1.041</v>
      </c>
      <c r="F4072" t="s">
        <v>169</v>
      </c>
      <c r="G4072" t="s">
        <v>92</v>
      </c>
    </row>
    <row r="4073" ht="12.75" customHeight="1">
      <c r="A4073" t="s">
        <v>7</v>
      </c>
      <c r="B4073" t="s">
        <v>1371</v>
      </c>
      <c r="C4073" t="s">
        <v>99</v>
      </c>
      <c r="D4073">
        <v>62199.88</v>
      </c>
      <c r="E4073">
        <v>0.43</v>
      </c>
      <c r="F4073" t="s">
        <v>173</v>
      </c>
      <c r="G4073" t="s">
        <v>92</v>
      </c>
    </row>
    <row r="4074" ht="12.75" customHeight="1">
      <c r="A4074" t="s">
        <v>7</v>
      </c>
      <c r="B4074" t="s">
        <v>1371</v>
      </c>
      <c r="C4074" t="s">
        <v>99</v>
      </c>
      <c r="D4074">
        <v>229127.01</v>
      </c>
      <c r="E4074">
        <v>1.584</v>
      </c>
      <c r="F4074" t="s">
        <v>177</v>
      </c>
      <c r="G4074" t="s">
        <v>92</v>
      </c>
    </row>
    <row r="4075" ht="12.75" customHeight="1">
      <c r="A4075" t="s">
        <v>7</v>
      </c>
      <c r="B4075" t="s">
        <v>1371</v>
      </c>
      <c r="C4075" t="s">
        <v>99</v>
      </c>
      <c r="D4075">
        <v>225655.39</v>
      </c>
      <c r="E4075">
        <v>1.56</v>
      </c>
      <c r="F4075" t="s">
        <v>178</v>
      </c>
      <c r="G4075" t="s">
        <v>92</v>
      </c>
    </row>
    <row r="4076" ht="12.75" customHeight="1">
      <c r="A4076" t="s">
        <v>7</v>
      </c>
      <c r="B4076" t="s">
        <v>1371</v>
      </c>
      <c r="C4076" t="s">
        <v>99</v>
      </c>
      <c r="D4076">
        <v>335734.72</v>
      </c>
      <c r="E4076">
        <v>2.321</v>
      </c>
      <c r="F4076" t="s">
        <v>155</v>
      </c>
      <c r="G4076" t="s">
        <v>45</v>
      </c>
    </row>
    <row r="4077" ht="12.75" customHeight="1">
      <c r="A4077" t="s">
        <v>7</v>
      </c>
      <c r="B4077" t="s">
        <v>1371</v>
      </c>
      <c r="C4077" t="s">
        <v>99</v>
      </c>
      <c r="D4077">
        <v>209454.49</v>
      </c>
      <c r="E4077">
        <v>1.448</v>
      </c>
      <c r="F4077" t="s">
        <v>138</v>
      </c>
      <c r="G4077" t="s">
        <v>45</v>
      </c>
    </row>
    <row r="4078" ht="12.75" customHeight="1">
      <c r="A4078" t="s">
        <v>7</v>
      </c>
      <c r="B4078" t="s">
        <v>1371</v>
      </c>
      <c r="C4078" t="s">
        <v>99</v>
      </c>
      <c r="D4078">
        <v>384916.03</v>
      </c>
      <c r="E4078">
        <v>2.661</v>
      </c>
      <c r="F4078" t="s">
        <v>157</v>
      </c>
      <c r="G4078" t="s">
        <v>45</v>
      </c>
    </row>
    <row r="4079" ht="12.75" customHeight="1">
      <c r="A4079" t="s">
        <v>7</v>
      </c>
      <c r="B4079" t="s">
        <v>1371</v>
      </c>
      <c r="C4079" t="s">
        <v>99</v>
      </c>
      <c r="D4079">
        <v>621275.59</v>
      </c>
      <c r="E4079">
        <v>4.295</v>
      </c>
      <c r="F4079" t="s">
        <v>159</v>
      </c>
      <c r="G4079" t="s">
        <v>45</v>
      </c>
    </row>
    <row r="4080" ht="12.75" customHeight="1">
      <c r="A4080" t="s">
        <v>7</v>
      </c>
      <c r="B4080" t="s">
        <v>1371</v>
      </c>
      <c r="C4080" t="s">
        <v>99</v>
      </c>
      <c r="D4080">
        <v>658884.82</v>
      </c>
      <c r="E4080">
        <v>4.555</v>
      </c>
      <c r="F4080" t="s">
        <v>160</v>
      </c>
      <c r="G4080" t="s">
        <v>45</v>
      </c>
    </row>
    <row r="4081" ht="12.75" customHeight="1">
      <c r="A4081" t="s">
        <v>7</v>
      </c>
      <c r="B4081" t="s">
        <v>1371</v>
      </c>
      <c r="C4081" t="s">
        <v>99</v>
      </c>
      <c r="D4081">
        <v>5352.08</v>
      </c>
      <c r="E4081">
        <v>0.037</v>
      </c>
      <c r="F4081" t="s">
        <v>243</v>
      </c>
      <c r="G4081" t="s">
        <v>42</v>
      </c>
    </row>
    <row r="4082" ht="12.75" customHeight="1">
      <c r="A4082" t="s">
        <v>7</v>
      </c>
      <c r="B4082" t="s">
        <v>1371</v>
      </c>
      <c r="C4082" t="s">
        <v>99</v>
      </c>
      <c r="D4082">
        <v>25603.21</v>
      </c>
      <c r="E4082">
        <v>0.177</v>
      </c>
      <c r="F4082" t="s">
        <v>249</v>
      </c>
      <c r="G4082" t="s">
        <v>80</v>
      </c>
    </row>
    <row r="4083" ht="12.75" customHeight="1">
      <c r="A4083" t="s">
        <v>7</v>
      </c>
      <c r="B4083" t="s">
        <v>1371</v>
      </c>
      <c r="C4083" t="s">
        <v>99</v>
      </c>
      <c r="D4083">
        <v>124544.42</v>
      </c>
      <c r="E4083">
        <v>0.861</v>
      </c>
      <c r="F4083" t="s">
        <v>234</v>
      </c>
      <c r="G4083" t="s">
        <v>89</v>
      </c>
    </row>
    <row r="4084" ht="12.75" customHeight="1">
      <c r="A4084" t="s">
        <v>7</v>
      </c>
      <c r="B4084" t="s">
        <v>1371</v>
      </c>
      <c r="C4084" t="s">
        <v>99</v>
      </c>
      <c r="D4084">
        <v>176618.74</v>
      </c>
      <c r="E4084">
        <v>1.221</v>
      </c>
      <c r="F4084" t="s">
        <v>237</v>
      </c>
      <c r="G4084" t="s">
        <v>89</v>
      </c>
    </row>
    <row r="4085" ht="12.75" customHeight="1">
      <c r="A4085" t="s">
        <v>7</v>
      </c>
      <c r="B4085" t="s">
        <v>1371</v>
      </c>
      <c r="C4085" t="s">
        <v>99</v>
      </c>
      <c r="D4085">
        <v>251692.55</v>
      </c>
      <c r="E4085">
        <v>1.74</v>
      </c>
      <c r="F4085" t="s">
        <v>145</v>
      </c>
      <c r="G4085" t="s">
        <v>89</v>
      </c>
    </row>
    <row r="4086" ht="12.75" customHeight="1">
      <c r="A4086" t="s">
        <v>7</v>
      </c>
      <c r="B4086" t="s">
        <v>1371</v>
      </c>
      <c r="C4086" t="s">
        <v>99</v>
      </c>
      <c r="D4086">
        <v>149858.33</v>
      </c>
      <c r="E4086">
        <v>1.036</v>
      </c>
      <c r="F4086" t="s">
        <v>184</v>
      </c>
      <c r="G4086" t="s">
        <v>40</v>
      </c>
    </row>
    <row r="4087" ht="12.75" customHeight="1">
      <c r="A4087" t="s">
        <v>7</v>
      </c>
      <c r="B4087" t="s">
        <v>1371</v>
      </c>
      <c r="C4087" t="s">
        <v>99</v>
      </c>
      <c r="D4087">
        <v>34426.91</v>
      </c>
      <c r="E4087">
        <v>0.238</v>
      </c>
      <c r="F4087" t="s">
        <v>924</v>
      </c>
      <c r="G4087" t="s">
        <v>40</v>
      </c>
    </row>
    <row r="4088" ht="12.75" customHeight="1">
      <c r="A4088" t="s">
        <v>7</v>
      </c>
      <c r="B4088" t="s">
        <v>1371</v>
      </c>
      <c r="C4088" t="s">
        <v>99</v>
      </c>
      <c r="D4088">
        <v>132210.92</v>
      </c>
      <c r="E4088">
        <v>0.914</v>
      </c>
      <c r="F4088" t="s">
        <v>186</v>
      </c>
      <c r="G4088" t="s">
        <v>40</v>
      </c>
    </row>
    <row r="4089" ht="12.75" customHeight="1">
      <c r="A4089" t="s">
        <v>7</v>
      </c>
      <c r="B4089" t="s">
        <v>1371</v>
      </c>
      <c r="C4089" t="s">
        <v>99</v>
      </c>
      <c r="D4089">
        <v>120638.84</v>
      </c>
      <c r="E4089">
        <v>0.834</v>
      </c>
      <c r="F4089" t="s">
        <v>188</v>
      </c>
      <c r="G4089" t="s">
        <v>40</v>
      </c>
    </row>
    <row r="4090" ht="12.75" customHeight="1">
      <c r="A4090" t="s">
        <v>7</v>
      </c>
      <c r="B4090" t="s">
        <v>1371</v>
      </c>
      <c r="C4090" t="s">
        <v>99</v>
      </c>
      <c r="D4090">
        <v>42816.66</v>
      </c>
      <c r="E4090">
        <v>0.296</v>
      </c>
      <c r="F4090" t="s">
        <v>189</v>
      </c>
      <c r="G4090" t="s">
        <v>40</v>
      </c>
    </row>
    <row r="4091" ht="12.75" customHeight="1">
      <c r="A4091" t="s">
        <v>7</v>
      </c>
      <c r="B4091" t="s">
        <v>1371</v>
      </c>
      <c r="C4091" t="s">
        <v>99</v>
      </c>
      <c r="D4091">
        <v>33125.05</v>
      </c>
      <c r="E4091">
        <v>0.229</v>
      </c>
      <c r="F4091" t="s">
        <v>192</v>
      </c>
      <c r="G4091" t="s">
        <v>40</v>
      </c>
    </row>
    <row r="4092" ht="12.75" customHeight="1">
      <c r="A4092" t="s">
        <v>7</v>
      </c>
      <c r="B4092" t="s">
        <v>1371</v>
      </c>
      <c r="C4092" t="s">
        <v>99</v>
      </c>
      <c r="D4092">
        <v>176184.79</v>
      </c>
      <c r="E4092">
        <v>1.218</v>
      </c>
      <c r="F4092" t="s">
        <v>945</v>
      </c>
      <c r="G4092" t="s">
        <v>14</v>
      </c>
    </row>
    <row r="4093" ht="12.75" customHeight="1">
      <c r="A4093" t="s">
        <v>7</v>
      </c>
      <c r="B4093" t="s">
        <v>1371</v>
      </c>
      <c r="C4093" t="s">
        <v>99</v>
      </c>
      <c r="D4093">
        <v>173581.07</v>
      </c>
      <c r="E4093">
        <v>1.2</v>
      </c>
      <c r="F4093" t="s">
        <v>197</v>
      </c>
      <c r="G4093" t="s">
        <v>40</v>
      </c>
    </row>
    <row r="4094" ht="12.75" customHeight="1">
      <c r="A4094" t="s">
        <v>7</v>
      </c>
      <c r="B4094" t="s">
        <v>1371</v>
      </c>
      <c r="C4094" t="s">
        <v>99</v>
      </c>
      <c r="D4094">
        <v>56847.8</v>
      </c>
      <c r="E4094">
        <v>0.393</v>
      </c>
      <c r="F4094" t="s">
        <v>200</v>
      </c>
      <c r="G4094" t="s">
        <v>40</v>
      </c>
    </row>
    <row r="4095" ht="12.75" customHeight="1">
      <c r="A4095" t="s">
        <v>7</v>
      </c>
      <c r="B4095" t="s">
        <v>1371</v>
      </c>
      <c r="C4095" t="s">
        <v>99</v>
      </c>
      <c r="D4095">
        <v>108343.52</v>
      </c>
      <c r="E4095">
        <v>0.749</v>
      </c>
      <c r="F4095" t="s">
        <v>201</v>
      </c>
      <c r="G4095" t="s">
        <v>40</v>
      </c>
    </row>
    <row r="4096" ht="12.75" customHeight="1">
      <c r="A4096" t="s">
        <v>7</v>
      </c>
      <c r="B4096" t="s">
        <v>1371</v>
      </c>
      <c r="C4096" t="s">
        <v>99</v>
      </c>
      <c r="D4096">
        <v>107186.31</v>
      </c>
      <c r="E4096">
        <v>0.741</v>
      </c>
      <c r="F4096" t="s">
        <v>142</v>
      </c>
      <c r="G4096" t="s">
        <v>40</v>
      </c>
    </row>
    <row r="4097" ht="12.75" customHeight="1">
      <c r="A4097" t="s">
        <v>7</v>
      </c>
      <c r="B4097" t="s">
        <v>1371</v>
      </c>
      <c r="C4097" t="s">
        <v>99</v>
      </c>
      <c r="D4097">
        <v>89972.86</v>
      </c>
      <c r="E4097">
        <v>0.622</v>
      </c>
      <c r="F4097" t="s">
        <v>986</v>
      </c>
      <c r="G4097" t="s">
        <v>40</v>
      </c>
    </row>
    <row r="4098" ht="12.75" customHeight="1">
      <c r="A4098" t="s">
        <v>7</v>
      </c>
      <c r="B4098" t="s">
        <v>1371</v>
      </c>
      <c r="C4098" t="s">
        <v>99</v>
      </c>
      <c r="D4098">
        <v>203523.81</v>
      </c>
      <c r="E4098">
        <v>1.407</v>
      </c>
      <c r="F4098" t="s">
        <v>205</v>
      </c>
      <c r="G4098" t="s">
        <v>40</v>
      </c>
    </row>
    <row r="4099" ht="12.75" customHeight="1">
      <c r="A4099" t="s">
        <v>7</v>
      </c>
      <c r="B4099" t="s">
        <v>1371</v>
      </c>
      <c r="C4099" t="s">
        <v>99</v>
      </c>
      <c r="D4099">
        <v>202511.25</v>
      </c>
      <c r="E4099">
        <v>1.4</v>
      </c>
      <c r="F4099" t="s">
        <v>143</v>
      </c>
      <c r="G4099" t="s">
        <v>14</v>
      </c>
    </row>
    <row r="4100" ht="12.75" customHeight="1">
      <c r="A4100" t="s">
        <v>7</v>
      </c>
      <c r="B4100" t="s">
        <v>1371</v>
      </c>
      <c r="C4100" t="s">
        <v>99</v>
      </c>
      <c r="D4100">
        <v>84660.43</v>
      </c>
      <c r="E4100">
        <v>0.564</v>
      </c>
      <c r="F4100" t="s">
        <v>207</v>
      </c>
      <c r="G4100" t="s">
        <v>14</v>
      </c>
    </row>
    <row r="4101" ht="12.75" customHeight="1">
      <c r="A4101" t="s">
        <v>7</v>
      </c>
      <c r="B4101" t="s">
        <v>1371</v>
      </c>
      <c r="C4101" t="s">
        <v>99</v>
      </c>
      <c r="D4101">
        <v>128641.82</v>
      </c>
      <c r="E4101">
        <v>0.857</v>
      </c>
      <c r="F4101" t="s">
        <v>207</v>
      </c>
      <c r="G4101" t="s">
        <v>14</v>
      </c>
    </row>
    <row r="4102" ht="12.75" customHeight="1">
      <c r="A4102" t="s">
        <v>7</v>
      </c>
      <c r="B4102" t="s">
        <v>1371</v>
      </c>
      <c r="C4102" t="s">
        <v>99</v>
      </c>
      <c r="D4102">
        <v>59292.32</v>
      </c>
      <c r="E4102">
        <v>0.395</v>
      </c>
      <c r="F4102" t="s">
        <v>209</v>
      </c>
      <c r="G4102" t="s">
        <v>87</v>
      </c>
    </row>
    <row r="4103" ht="12.75" customHeight="1">
      <c r="A4103" t="s">
        <v>7</v>
      </c>
      <c r="B4103" t="s">
        <v>1371</v>
      </c>
      <c r="C4103" t="s">
        <v>99</v>
      </c>
      <c r="D4103">
        <v>46082.89</v>
      </c>
      <c r="E4103">
        <v>0.307</v>
      </c>
      <c r="F4103" t="s">
        <v>215</v>
      </c>
      <c r="G4103" t="s">
        <v>87</v>
      </c>
    </row>
    <row r="4104" ht="12.75" customHeight="1">
      <c r="A4104" t="s">
        <v>7</v>
      </c>
      <c r="B4104" t="s">
        <v>1371</v>
      </c>
      <c r="C4104" t="s">
        <v>99</v>
      </c>
      <c r="D4104">
        <v>122637.54</v>
      </c>
      <c r="E4104">
        <v>0.817</v>
      </c>
      <c r="F4104" t="s">
        <v>242</v>
      </c>
      <c r="G4104" t="s">
        <v>42</v>
      </c>
    </row>
    <row r="4105" ht="12.75" customHeight="1">
      <c r="A4105" t="s">
        <v>7</v>
      </c>
      <c r="B4105" t="s">
        <v>1371</v>
      </c>
      <c r="C4105" t="s">
        <v>99</v>
      </c>
      <c r="D4105">
        <v>171272.25</v>
      </c>
      <c r="E4105">
        <v>1.141</v>
      </c>
      <c r="F4105" t="s">
        <v>981</v>
      </c>
      <c r="G4105" t="s">
        <v>42</v>
      </c>
    </row>
    <row r="4106" ht="12.75" customHeight="1">
      <c r="A4106" t="s">
        <v>7</v>
      </c>
      <c r="B4106" t="s">
        <v>1371</v>
      </c>
      <c r="C4106" t="s">
        <v>99</v>
      </c>
      <c r="D4106">
        <v>100421.68</v>
      </c>
      <c r="E4106">
        <v>0.669</v>
      </c>
      <c r="F4106" t="s">
        <v>979</v>
      </c>
      <c r="G4106" t="s">
        <v>42</v>
      </c>
    </row>
    <row r="4107" ht="12.75" customHeight="1">
      <c r="A4107" t="s">
        <v>7</v>
      </c>
      <c r="B4107" t="s">
        <v>1371</v>
      </c>
      <c r="C4107" t="s">
        <v>99</v>
      </c>
      <c r="D4107">
        <v>229063.5</v>
      </c>
      <c r="E4107">
        <v>1.526</v>
      </c>
      <c r="F4107" t="s">
        <v>274</v>
      </c>
      <c r="G4107" t="s">
        <v>78</v>
      </c>
    </row>
    <row r="4108" ht="12.75" customHeight="1">
      <c r="A4108" t="s">
        <v>7</v>
      </c>
      <c r="B4108" t="s">
        <v>1371</v>
      </c>
      <c r="C4108" t="s">
        <v>99</v>
      </c>
      <c r="D4108">
        <v>88112.89</v>
      </c>
      <c r="E4108">
        <v>0.587</v>
      </c>
      <c r="F4108" t="s">
        <v>279</v>
      </c>
      <c r="G4108" t="s">
        <v>78</v>
      </c>
    </row>
    <row r="4109" ht="12.75" customHeight="1">
      <c r="A4109" t="s">
        <v>7</v>
      </c>
      <c r="B4109" t="s">
        <v>1371</v>
      </c>
      <c r="C4109" t="s">
        <v>99</v>
      </c>
      <c r="D4109">
        <v>156411.64</v>
      </c>
      <c r="E4109">
        <v>1.042</v>
      </c>
      <c r="F4109" t="s">
        <v>281</v>
      </c>
      <c r="G4109" t="s">
        <v>78</v>
      </c>
    </row>
    <row r="4110" ht="12.75" customHeight="1">
      <c r="A4110" t="s">
        <v>7</v>
      </c>
      <c r="B4110" t="s">
        <v>1371</v>
      </c>
      <c r="C4110" t="s">
        <v>99</v>
      </c>
      <c r="D4110">
        <v>314924.79</v>
      </c>
      <c r="E4110">
        <v>2.098</v>
      </c>
      <c r="F4110" t="s">
        <v>149</v>
      </c>
      <c r="G4110" t="s">
        <v>78</v>
      </c>
    </row>
    <row r="4111" ht="12.75" customHeight="1">
      <c r="A4111" t="s">
        <v>7</v>
      </c>
      <c r="B4111" t="s">
        <v>1371</v>
      </c>
      <c r="C4111" t="s">
        <v>99</v>
      </c>
      <c r="D4111">
        <v>173223.64</v>
      </c>
      <c r="E4111">
        <v>1.154</v>
      </c>
      <c r="F4111" t="s">
        <v>287</v>
      </c>
      <c r="G4111" t="s">
        <v>240</v>
      </c>
    </row>
    <row r="4112" ht="12.75" customHeight="1">
      <c r="A4112" t="s">
        <v>7</v>
      </c>
      <c r="B4112" t="s">
        <v>1371</v>
      </c>
      <c r="C4112" t="s">
        <v>99</v>
      </c>
      <c r="D4112">
        <v>215703.96</v>
      </c>
      <c r="E4112">
        <v>1.437</v>
      </c>
      <c r="F4112" t="s">
        <v>289</v>
      </c>
      <c r="G4112" t="s">
        <v>240</v>
      </c>
    </row>
    <row r="4113" ht="12.75" customHeight="1">
      <c r="A4113" t="s">
        <v>7</v>
      </c>
      <c r="B4113" t="s">
        <v>1371</v>
      </c>
      <c r="C4113" t="s">
        <v>99</v>
      </c>
      <c r="D4113">
        <v>173673.96</v>
      </c>
      <c r="E4113">
        <v>1.157</v>
      </c>
      <c r="F4113" t="s">
        <v>285</v>
      </c>
      <c r="G4113" t="s">
        <v>78</v>
      </c>
    </row>
    <row r="4114" ht="12.75" customHeight="1">
      <c r="A4114" t="s">
        <v>7</v>
      </c>
      <c r="B4114" t="s">
        <v>1371</v>
      </c>
      <c r="C4114" t="s">
        <v>99</v>
      </c>
      <c r="D4114">
        <v>368663.14</v>
      </c>
      <c r="E4114">
        <v>2.456</v>
      </c>
      <c r="F4114" t="s">
        <v>296</v>
      </c>
      <c r="G4114" t="s">
        <v>78</v>
      </c>
    </row>
    <row r="4115" ht="12.75" customHeight="1">
      <c r="A4115" t="s">
        <v>7</v>
      </c>
      <c r="B4115" t="s">
        <v>1371</v>
      </c>
      <c r="C4115" t="s">
        <v>99</v>
      </c>
      <c r="D4115">
        <v>1050.75</v>
      </c>
      <c r="E4115">
        <v>0.007</v>
      </c>
      <c r="F4115" t="s">
        <v>299</v>
      </c>
      <c r="G4115" t="s">
        <v>78</v>
      </c>
    </row>
    <row r="4116" ht="12.75" customHeight="1">
      <c r="A4116" t="s">
        <v>7</v>
      </c>
      <c r="B4116" t="s">
        <v>1371</v>
      </c>
      <c r="C4116" t="s">
        <v>99</v>
      </c>
      <c r="D4116">
        <v>13209.43</v>
      </c>
      <c r="E4116">
        <v>0.088</v>
      </c>
      <c r="F4116" t="s">
        <v>328</v>
      </c>
      <c r="G4116" t="s">
        <v>78</v>
      </c>
    </row>
    <row r="4117" ht="12.75" customHeight="1">
      <c r="A4117" t="s">
        <v>7</v>
      </c>
      <c r="B4117" t="s">
        <v>1371</v>
      </c>
      <c r="C4117" t="s">
        <v>99</v>
      </c>
      <c r="D4117">
        <v>106125.75</v>
      </c>
      <c r="E4117">
        <v>0.707</v>
      </c>
      <c r="F4117" t="s">
        <v>251</v>
      </c>
      <c r="G4117" t="s">
        <v>25</v>
      </c>
    </row>
    <row r="4118" ht="12.75" customHeight="1">
      <c r="A4118" t="s">
        <v>7</v>
      </c>
      <c r="B4118" t="s">
        <v>1371</v>
      </c>
      <c r="C4118" t="s">
        <v>99</v>
      </c>
      <c r="D4118">
        <v>106576.07</v>
      </c>
      <c r="E4118">
        <v>0.71</v>
      </c>
      <c r="F4118" t="s">
        <v>255</v>
      </c>
      <c r="G4118" t="s">
        <v>25</v>
      </c>
    </row>
    <row r="4119" ht="12.75" customHeight="1">
      <c r="A4119" t="s">
        <v>7</v>
      </c>
      <c r="B4119" t="s">
        <v>1371</v>
      </c>
      <c r="C4119" t="s">
        <v>99</v>
      </c>
      <c r="D4119">
        <v>42930.64</v>
      </c>
      <c r="E4119">
        <v>0.286</v>
      </c>
      <c r="F4119" t="s">
        <v>258</v>
      </c>
      <c r="G4119" t="s">
        <v>25</v>
      </c>
    </row>
    <row r="4120" ht="12.75" customHeight="1">
      <c r="A4120" t="s">
        <v>7</v>
      </c>
      <c r="B4120" t="s">
        <v>1371</v>
      </c>
      <c r="C4120" t="s">
        <v>99</v>
      </c>
      <c r="D4120">
        <v>72201.54</v>
      </c>
      <c r="E4120">
        <v>0.481</v>
      </c>
      <c r="F4120" t="s">
        <v>261</v>
      </c>
      <c r="G4120" t="s">
        <v>25</v>
      </c>
    </row>
    <row r="4121" ht="12.75" customHeight="1">
      <c r="A4121" t="s">
        <v>7</v>
      </c>
      <c r="B4121" t="s">
        <v>1371</v>
      </c>
      <c r="C4121" t="s">
        <v>99</v>
      </c>
      <c r="D4121">
        <v>118734.75</v>
      </c>
      <c r="E4121">
        <v>0.791</v>
      </c>
      <c r="F4121" t="s">
        <v>266</v>
      </c>
      <c r="G4121" t="s">
        <v>25</v>
      </c>
    </row>
    <row r="4122" ht="12.75" customHeight="1">
      <c r="A4122" t="s">
        <v>7</v>
      </c>
      <c r="B4122" t="s">
        <v>1371</v>
      </c>
      <c r="C4122" t="s">
        <v>99</v>
      </c>
      <c r="D4122">
        <v>142902.0</v>
      </c>
      <c r="E4122">
        <v>0.952</v>
      </c>
      <c r="F4122" t="s">
        <v>269</v>
      </c>
      <c r="G4122" t="s">
        <v>25</v>
      </c>
    </row>
    <row r="4123" ht="12.75" customHeight="1">
      <c r="A4123" t="s">
        <v>7</v>
      </c>
      <c r="B4123" t="s">
        <v>1371</v>
      </c>
      <c r="C4123" t="s">
        <v>99</v>
      </c>
      <c r="D4123">
        <v>173974.18</v>
      </c>
      <c r="E4123">
        <v>1.159</v>
      </c>
      <c r="F4123" t="s">
        <v>303</v>
      </c>
      <c r="G4123" t="s">
        <v>47</v>
      </c>
    </row>
    <row r="4124" ht="12.75" customHeight="1">
      <c r="A4124" t="s">
        <v>7</v>
      </c>
      <c r="B4124" t="s">
        <v>1371</v>
      </c>
      <c r="C4124" t="s">
        <v>99</v>
      </c>
      <c r="D4124">
        <v>165418.07</v>
      </c>
      <c r="E4124">
        <v>1.102</v>
      </c>
      <c r="F4124" t="s">
        <v>305</v>
      </c>
      <c r="G4124" t="s">
        <v>47</v>
      </c>
    </row>
    <row r="4125" ht="12.75" customHeight="1">
      <c r="A4125" t="s">
        <v>7</v>
      </c>
      <c r="B4125" t="s">
        <v>1371</v>
      </c>
      <c r="C4125" t="s">
        <v>99</v>
      </c>
      <c r="D4125">
        <v>139749.75</v>
      </c>
      <c r="E4125">
        <v>0.931</v>
      </c>
      <c r="F4125" t="s">
        <v>307</v>
      </c>
      <c r="G4125" t="s">
        <v>47</v>
      </c>
    </row>
    <row r="4126" ht="12.75" customHeight="1">
      <c r="A4126" t="s">
        <v>7</v>
      </c>
      <c r="B4126" t="s">
        <v>1371</v>
      </c>
      <c r="C4126" t="s">
        <v>99</v>
      </c>
      <c r="D4126">
        <v>231165.0</v>
      </c>
      <c r="E4126">
        <v>1.54</v>
      </c>
      <c r="F4126" t="s">
        <v>310</v>
      </c>
      <c r="G4126" t="s">
        <v>47</v>
      </c>
    </row>
    <row r="4127" ht="12.75" customHeight="1">
      <c r="A4127" t="s">
        <v>7</v>
      </c>
      <c r="B4127" t="s">
        <v>1371</v>
      </c>
      <c r="C4127" t="s">
        <v>99</v>
      </c>
      <c r="D4127">
        <v>92165.79</v>
      </c>
      <c r="E4127">
        <v>0.614</v>
      </c>
      <c r="F4127" t="s">
        <v>313</v>
      </c>
      <c r="G4127" t="s">
        <v>47</v>
      </c>
    </row>
    <row r="4128" ht="12.75" customHeight="1">
      <c r="A4128" t="s">
        <v>7</v>
      </c>
      <c r="B4128" t="s">
        <v>1371</v>
      </c>
      <c r="C4128" t="s">
        <v>99</v>
      </c>
      <c r="D4128">
        <v>196039.93</v>
      </c>
      <c r="E4128">
        <v>1.306</v>
      </c>
      <c r="F4128" t="s">
        <v>107</v>
      </c>
      <c r="G4128" t="s">
        <v>47</v>
      </c>
    </row>
    <row r="4129" ht="12.75" customHeight="1">
      <c r="A4129" t="s">
        <v>7</v>
      </c>
      <c r="B4129" t="s">
        <v>1371</v>
      </c>
      <c r="C4129" t="s">
        <v>99</v>
      </c>
      <c r="D4129">
        <v>207297.96</v>
      </c>
      <c r="E4129">
        <v>1.381</v>
      </c>
      <c r="F4129" t="s">
        <v>104</v>
      </c>
      <c r="G4129" t="s">
        <v>47</v>
      </c>
    </row>
    <row r="4130" ht="12.75" customHeight="1">
      <c r="A4130" t="s">
        <v>7</v>
      </c>
      <c r="B4130" t="s">
        <v>1371</v>
      </c>
      <c r="C4130" t="s">
        <v>99</v>
      </c>
      <c r="D4130">
        <v>255782.57</v>
      </c>
      <c r="E4130">
        <v>1.704</v>
      </c>
      <c r="F4130" t="s">
        <v>100</v>
      </c>
      <c r="G4130" t="s">
        <v>47</v>
      </c>
    </row>
    <row r="4131" ht="12.75" customHeight="1">
      <c r="A4131" t="s">
        <v>7</v>
      </c>
      <c r="B4131" t="s">
        <v>1371</v>
      </c>
      <c r="C4131" t="s">
        <v>99</v>
      </c>
      <c r="D4131">
        <v>226211.46</v>
      </c>
      <c r="E4131">
        <v>1.507</v>
      </c>
      <c r="F4131" t="s">
        <v>103</v>
      </c>
      <c r="G4131" t="s">
        <v>47</v>
      </c>
    </row>
    <row r="4132" ht="12.75" customHeight="1">
      <c r="A4132" t="s">
        <v>7</v>
      </c>
      <c r="B4132" t="s">
        <v>1371</v>
      </c>
      <c r="C4132" t="s">
        <v>99</v>
      </c>
      <c r="D4132">
        <v>111379.5</v>
      </c>
      <c r="E4132">
        <v>0.742</v>
      </c>
      <c r="F4132" t="s">
        <v>170</v>
      </c>
      <c r="G4132" t="s">
        <v>92</v>
      </c>
    </row>
    <row r="4133" ht="12.75" customHeight="1">
      <c r="A4133" t="s">
        <v>7</v>
      </c>
      <c r="B4133" t="s">
        <v>1371</v>
      </c>
      <c r="C4133" t="s">
        <v>99</v>
      </c>
      <c r="D4133">
        <v>46082.89</v>
      </c>
      <c r="E4133">
        <v>0.307</v>
      </c>
      <c r="F4133" t="s">
        <v>194</v>
      </c>
      <c r="G4133" t="s">
        <v>40</v>
      </c>
    </row>
    <row r="4134" ht="12.75" customHeight="1">
      <c r="A4134" t="s">
        <v>7</v>
      </c>
      <c r="B4134" t="s">
        <v>1371</v>
      </c>
      <c r="C4134" t="s">
        <v>99</v>
      </c>
      <c r="D4134">
        <v>169621.07</v>
      </c>
      <c r="E4134">
        <v>1.13</v>
      </c>
      <c r="F4134" t="s">
        <v>276</v>
      </c>
      <c r="G4134" t="s">
        <v>78</v>
      </c>
    </row>
    <row r="4135" ht="12.75" customHeight="1">
      <c r="A4135" t="s">
        <v>7</v>
      </c>
      <c r="B4135" t="s">
        <v>1371</v>
      </c>
      <c r="C4135" t="s">
        <v>99</v>
      </c>
      <c r="D4135">
        <v>122637.54</v>
      </c>
      <c r="E4135">
        <v>0.817</v>
      </c>
      <c r="F4135" t="s">
        <v>105</v>
      </c>
      <c r="G4135" t="s">
        <v>47</v>
      </c>
    </row>
    <row r="4136" ht="12.75" customHeight="1">
      <c r="A4136" t="s">
        <v>7</v>
      </c>
      <c r="B4136" t="s">
        <v>1371</v>
      </c>
      <c r="C4136" t="s">
        <v>99</v>
      </c>
      <c r="D4136">
        <v>20829.73</v>
      </c>
      <c r="E4136">
        <v>0.144</v>
      </c>
      <c r="F4136" t="s">
        <v>105</v>
      </c>
      <c r="G4136" t="s">
        <v>47</v>
      </c>
    </row>
    <row r="4137" ht="12.75" customHeight="1">
      <c r="A4137" t="s">
        <v>7</v>
      </c>
      <c r="B4137" t="s">
        <v>1371</v>
      </c>
      <c r="C4137" t="s">
        <v>99</v>
      </c>
      <c r="D4137">
        <v>81438.45</v>
      </c>
      <c r="E4137">
        <v>0.563</v>
      </c>
      <c r="F4137" t="s">
        <v>105</v>
      </c>
      <c r="G4137" t="s">
        <v>47</v>
      </c>
    </row>
    <row r="4138" ht="12.75" customHeight="1">
      <c r="A4138" t="s">
        <v>7</v>
      </c>
      <c r="B4138" t="s">
        <v>1371</v>
      </c>
      <c r="C4138" t="s">
        <v>99</v>
      </c>
      <c r="D4138">
        <v>95618.25</v>
      </c>
      <c r="E4138">
        <v>0.637</v>
      </c>
      <c r="F4138" t="s">
        <v>204</v>
      </c>
      <c r="G4138" t="s">
        <v>14</v>
      </c>
    </row>
    <row r="4139" ht="12.75" customHeight="1">
      <c r="A4139" t="s">
        <v>7</v>
      </c>
      <c r="B4139" t="s">
        <v>1371</v>
      </c>
      <c r="C4139" t="s">
        <v>99</v>
      </c>
      <c r="D4139">
        <v>249327.97</v>
      </c>
      <c r="E4139">
        <v>1.661</v>
      </c>
      <c r="F4139" t="s">
        <v>152</v>
      </c>
      <c r="G4139" t="s">
        <v>73</v>
      </c>
    </row>
    <row r="4140" ht="12.75" customHeight="1">
      <c r="A4140" t="s">
        <v>7</v>
      </c>
      <c r="B4140" t="s">
        <v>8</v>
      </c>
      <c r="C4140" t="s">
        <v>99</v>
      </c>
      <c r="D4140">
        <v>51048.38</v>
      </c>
      <c r="E4140">
        <v>0.354</v>
      </c>
      <c r="F4140" t="s">
        <v>341</v>
      </c>
      <c r="G4140" t="s">
        <v>11</v>
      </c>
    </row>
    <row r="4141" ht="12.75" customHeight="1">
      <c r="A4141" t="s">
        <v>7</v>
      </c>
      <c r="B4141" t="s">
        <v>8</v>
      </c>
      <c r="C4141" t="s">
        <v>99</v>
      </c>
      <c r="D4141">
        <v>55951.33</v>
      </c>
      <c r="E4141">
        <v>0.388</v>
      </c>
      <c r="F4141" t="s">
        <v>342</v>
      </c>
      <c r="G4141" t="s">
        <v>11</v>
      </c>
    </row>
    <row r="4142" ht="12.75" customHeight="1">
      <c r="A4142" t="s">
        <v>7</v>
      </c>
      <c r="B4142" t="s">
        <v>8</v>
      </c>
      <c r="C4142" t="s">
        <v>99</v>
      </c>
      <c r="D4142">
        <v>53067.24</v>
      </c>
      <c r="E4142">
        <v>0.368</v>
      </c>
      <c r="F4142" t="s">
        <v>345</v>
      </c>
      <c r="G4142" t="s">
        <v>11</v>
      </c>
    </row>
    <row r="4143" ht="12.75" customHeight="1">
      <c r="A4143" t="s">
        <v>7</v>
      </c>
      <c r="B4143" t="s">
        <v>8</v>
      </c>
      <c r="C4143" t="s">
        <v>99</v>
      </c>
      <c r="D4143">
        <v>26245.21</v>
      </c>
      <c r="E4143">
        <v>0.182</v>
      </c>
      <c r="F4143" t="s">
        <v>346</v>
      </c>
      <c r="G4143" t="s">
        <v>11</v>
      </c>
    </row>
    <row r="4144" ht="12.75" customHeight="1">
      <c r="A4144" t="s">
        <v>7</v>
      </c>
      <c r="B4144" t="s">
        <v>8</v>
      </c>
      <c r="C4144" t="s">
        <v>99</v>
      </c>
      <c r="D4144">
        <v>16871.92</v>
      </c>
      <c r="E4144">
        <v>0.117</v>
      </c>
      <c r="F4144" t="s">
        <v>347</v>
      </c>
      <c r="G4144" t="s">
        <v>11</v>
      </c>
    </row>
    <row r="4145" ht="12.75" customHeight="1">
      <c r="A4145" t="s">
        <v>7</v>
      </c>
      <c r="B4145" t="s">
        <v>8</v>
      </c>
      <c r="C4145" t="s">
        <v>99</v>
      </c>
      <c r="D4145">
        <v>21486.47</v>
      </c>
      <c r="E4145">
        <v>0.149</v>
      </c>
      <c r="F4145" t="s">
        <v>350</v>
      </c>
      <c r="G4145" t="s">
        <v>11</v>
      </c>
    </row>
    <row r="4146" ht="12.75" customHeight="1">
      <c r="A4146" t="s">
        <v>7</v>
      </c>
      <c r="B4146" t="s">
        <v>8</v>
      </c>
      <c r="C4146" t="s">
        <v>99</v>
      </c>
      <c r="D4146">
        <v>45136.0</v>
      </c>
      <c r="E4146">
        <v>0.313</v>
      </c>
      <c r="F4146" t="s">
        <v>352</v>
      </c>
      <c r="G4146" t="s">
        <v>11</v>
      </c>
    </row>
    <row r="4147" ht="12.75" customHeight="1">
      <c r="A4147" t="s">
        <v>7</v>
      </c>
      <c r="B4147" t="s">
        <v>1371</v>
      </c>
      <c r="C4147" t="s">
        <v>99</v>
      </c>
      <c r="D4147">
        <v>86211.93</v>
      </c>
      <c r="E4147">
        <v>0.596</v>
      </c>
      <c r="F4147" t="s">
        <v>264</v>
      </c>
      <c r="G4147" t="s">
        <v>25</v>
      </c>
    </row>
    <row r="4148" ht="12.75" customHeight="1">
      <c r="A4148" t="s">
        <v>7</v>
      </c>
      <c r="B4148" t="s">
        <v>8</v>
      </c>
      <c r="C4148" t="s">
        <v>99</v>
      </c>
      <c r="D4148">
        <v>28696.69</v>
      </c>
      <c r="E4148">
        <v>0.199</v>
      </c>
      <c r="F4148" t="s">
        <v>377</v>
      </c>
      <c r="G4148" t="s">
        <v>11</v>
      </c>
    </row>
    <row r="4149" ht="12.75" customHeight="1">
      <c r="A4149" t="s">
        <v>7</v>
      </c>
      <c r="B4149" t="s">
        <v>8</v>
      </c>
      <c r="C4149" t="s">
        <v>99</v>
      </c>
      <c r="D4149">
        <v>118824.48</v>
      </c>
      <c r="E4149">
        <v>0.824</v>
      </c>
      <c r="F4149" t="s">
        <v>331</v>
      </c>
      <c r="G4149" t="s">
        <v>11</v>
      </c>
    </row>
    <row r="4150" ht="12.75" customHeight="1">
      <c r="A4150" t="s">
        <v>7</v>
      </c>
      <c r="B4150" t="s">
        <v>8</v>
      </c>
      <c r="C4150" t="s">
        <v>99</v>
      </c>
      <c r="D4150">
        <v>25956.8</v>
      </c>
      <c r="E4150">
        <v>0.18</v>
      </c>
      <c r="F4150" t="s">
        <v>335</v>
      </c>
      <c r="G4150" t="s">
        <v>11</v>
      </c>
    </row>
    <row r="4151" ht="12.75" customHeight="1">
      <c r="A4151" t="s">
        <v>7</v>
      </c>
      <c r="B4151" t="s">
        <v>8</v>
      </c>
      <c r="C4151" t="s">
        <v>99</v>
      </c>
      <c r="D4151">
        <v>34176.46</v>
      </c>
      <c r="E4151">
        <v>0.237</v>
      </c>
      <c r="F4151" t="s">
        <v>336</v>
      </c>
      <c r="G4151" t="s">
        <v>11</v>
      </c>
    </row>
    <row r="4152" ht="12.75" customHeight="1">
      <c r="A4152" t="s">
        <v>7</v>
      </c>
      <c r="B4152" t="s">
        <v>8</v>
      </c>
      <c r="C4152" t="s">
        <v>99</v>
      </c>
      <c r="D4152">
        <v>21198.06</v>
      </c>
      <c r="E4152">
        <v>0.147</v>
      </c>
      <c r="F4152" t="s">
        <v>337</v>
      </c>
      <c r="G4152" t="s">
        <v>11</v>
      </c>
    </row>
    <row r="4153" ht="12.75" customHeight="1">
      <c r="A4153" t="s">
        <v>7</v>
      </c>
      <c r="B4153" t="s">
        <v>8</v>
      </c>
      <c r="C4153" t="s">
        <v>99</v>
      </c>
      <c r="D4153">
        <v>52778.83</v>
      </c>
      <c r="E4153">
        <v>0.366</v>
      </c>
      <c r="F4153" t="s">
        <v>367</v>
      </c>
      <c r="G4153" t="s">
        <v>25</v>
      </c>
    </row>
    <row r="4154" ht="12.75" customHeight="1">
      <c r="A4154" t="s">
        <v>7</v>
      </c>
      <c r="B4154" t="s">
        <v>8</v>
      </c>
      <c r="C4154" t="s">
        <v>99</v>
      </c>
      <c r="D4154">
        <v>68785.53</v>
      </c>
      <c r="E4154">
        <v>0.477</v>
      </c>
      <c r="F4154" t="s">
        <v>369</v>
      </c>
      <c r="G4154" t="s">
        <v>25</v>
      </c>
    </row>
    <row r="4155" ht="12.75" customHeight="1">
      <c r="A4155" t="s">
        <v>7</v>
      </c>
      <c r="B4155" t="s">
        <v>8</v>
      </c>
      <c r="C4155" t="s">
        <v>99</v>
      </c>
      <c r="D4155">
        <v>100654.72</v>
      </c>
      <c r="E4155">
        <v>0.698</v>
      </c>
      <c r="F4155" t="s">
        <v>372</v>
      </c>
      <c r="G4155" t="s">
        <v>25</v>
      </c>
    </row>
    <row r="4156" ht="12.75" customHeight="1">
      <c r="A4156" t="s">
        <v>7</v>
      </c>
      <c r="B4156" t="s">
        <v>8</v>
      </c>
      <c r="C4156" t="s">
        <v>99</v>
      </c>
      <c r="D4156">
        <v>87099.5</v>
      </c>
      <c r="E4156">
        <v>0.604</v>
      </c>
      <c r="F4156" t="s">
        <v>375</v>
      </c>
      <c r="G4156" t="s">
        <v>25</v>
      </c>
    </row>
    <row r="4157" ht="12.75" customHeight="1">
      <c r="A4157" t="s">
        <v>7</v>
      </c>
      <c r="B4157" t="s">
        <v>8</v>
      </c>
      <c r="C4157" t="s">
        <v>401</v>
      </c>
      <c r="D4157">
        <v>43452.54</v>
      </c>
      <c r="E4157">
        <v>0.316</v>
      </c>
      <c r="F4157" t="s">
        <v>402</v>
      </c>
      <c r="G4157" t="s">
        <v>25</v>
      </c>
    </row>
    <row r="4158" ht="12.75" customHeight="1">
      <c r="A4158" t="s">
        <v>7</v>
      </c>
      <c r="B4158" t="s">
        <v>8</v>
      </c>
      <c r="C4158" t="s">
        <v>401</v>
      </c>
      <c r="D4158">
        <v>85805.02</v>
      </c>
      <c r="E4158">
        <v>0.624</v>
      </c>
      <c r="F4158" t="s">
        <v>403</v>
      </c>
      <c r="G4158" t="s">
        <v>25</v>
      </c>
    </row>
    <row r="4159" ht="12.75" customHeight="1">
      <c r="A4159" t="s">
        <v>7</v>
      </c>
      <c r="B4159" t="s">
        <v>8</v>
      </c>
      <c r="C4159" t="s">
        <v>401</v>
      </c>
      <c r="D4159">
        <v>41963.5</v>
      </c>
      <c r="E4159">
        <v>0.291</v>
      </c>
      <c r="F4159" t="s">
        <v>406</v>
      </c>
      <c r="G4159" t="s">
        <v>25</v>
      </c>
    </row>
    <row r="4160" ht="12.75" customHeight="1">
      <c r="A4160" t="s">
        <v>7</v>
      </c>
      <c r="B4160" t="s">
        <v>8</v>
      </c>
      <c r="C4160" t="s">
        <v>401</v>
      </c>
      <c r="D4160">
        <v>41963.5</v>
      </c>
      <c r="E4160">
        <v>0.291</v>
      </c>
      <c r="F4160" t="s">
        <v>407</v>
      </c>
      <c r="G4160" t="s">
        <v>25</v>
      </c>
    </row>
    <row r="4161" ht="12.75" customHeight="1">
      <c r="A4161" t="s">
        <v>7</v>
      </c>
      <c r="B4161" t="s">
        <v>8</v>
      </c>
      <c r="C4161" t="s">
        <v>401</v>
      </c>
      <c r="D4161">
        <v>24226.35</v>
      </c>
      <c r="E4161">
        <v>0.168</v>
      </c>
      <c r="F4161" t="s">
        <v>413</v>
      </c>
      <c r="G4161" t="s">
        <v>11</v>
      </c>
    </row>
    <row r="4162" ht="12.75" customHeight="1">
      <c r="A4162" t="s">
        <v>7</v>
      </c>
      <c r="B4162" t="s">
        <v>8</v>
      </c>
      <c r="C4162" t="s">
        <v>401</v>
      </c>
      <c r="D4162">
        <v>34320.66</v>
      </c>
      <c r="E4162">
        <v>0.238</v>
      </c>
      <c r="F4162" t="s">
        <v>415</v>
      </c>
      <c r="G4162" t="s">
        <v>11</v>
      </c>
    </row>
    <row r="4163" ht="12.75" customHeight="1">
      <c r="A4163" t="s">
        <v>7</v>
      </c>
      <c r="B4163" t="s">
        <v>8</v>
      </c>
      <c r="C4163" t="s">
        <v>401</v>
      </c>
      <c r="D4163">
        <v>40377.25</v>
      </c>
      <c r="E4163">
        <v>0.28</v>
      </c>
      <c r="F4163" t="s">
        <v>416</v>
      </c>
      <c r="G4163" t="s">
        <v>11</v>
      </c>
    </row>
    <row r="4164" ht="12.75" customHeight="1">
      <c r="A4164" t="s">
        <v>7</v>
      </c>
      <c r="B4164" t="s">
        <v>8</v>
      </c>
      <c r="C4164" t="s">
        <v>401</v>
      </c>
      <c r="D4164">
        <v>51048.38</v>
      </c>
      <c r="E4164">
        <v>0.354</v>
      </c>
      <c r="F4164" t="s">
        <v>419</v>
      </c>
      <c r="G4164" t="s">
        <v>11</v>
      </c>
    </row>
    <row r="4165" ht="12.75" customHeight="1">
      <c r="A4165" t="s">
        <v>7</v>
      </c>
      <c r="B4165" t="s">
        <v>8</v>
      </c>
      <c r="C4165" t="s">
        <v>401</v>
      </c>
      <c r="D4165">
        <v>80033.48</v>
      </c>
      <c r="E4165">
        <v>0.555</v>
      </c>
      <c r="F4165" t="s">
        <v>422</v>
      </c>
      <c r="G4165" t="s">
        <v>11</v>
      </c>
    </row>
    <row r="4166" ht="12.75" customHeight="1">
      <c r="A4166" t="s">
        <v>7</v>
      </c>
      <c r="B4166" t="s">
        <v>8</v>
      </c>
      <c r="C4166" t="s">
        <v>401</v>
      </c>
      <c r="D4166">
        <v>41386.68</v>
      </c>
      <c r="E4166">
        <v>0.287</v>
      </c>
      <c r="F4166" t="s">
        <v>424</v>
      </c>
      <c r="G4166" t="s">
        <v>11</v>
      </c>
    </row>
    <row r="4167" ht="12.75" customHeight="1">
      <c r="A4167" t="s">
        <v>7</v>
      </c>
      <c r="B4167" t="s">
        <v>8</v>
      </c>
      <c r="C4167" t="s">
        <v>401</v>
      </c>
      <c r="D4167">
        <v>39512.02</v>
      </c>
      <c r="E4167">
        <v>0.274</v>
      </c>
      <c r="F4167" t="s">
        <v>428</v>
      </c>
      <c r="G4167" t="s">
        <v>11</v>
      </c>
    </row>
    <row r="4168" ht="12.75" customHeight="1">
      <c r="A4168" t="s">
        <v>7</v>
      </c>
      <c r="B4168" t="s">
        <v>8</v>
      </c>
      <c r="C4168" t="s">
        <v>401</v>
      </c>
      <c r="D4168">
        <v>37204.75</v>
      </c>
      <c r="E4168">
        <v>0.258</v>
      </c>
      <c r="F4168" t="s">
        <v>429</v>
      </c>
      <c r="G4168" t="s">
        <v>11</v>
      </c>
    </row>
    <row r="4169" ht="12.75" customHeight="1">
      <c r="A4169" t="s">
        <v>7</v>
      </c>
      <c r="B4169" t="s">
        <v>8</v>
      </c>
      <c r="C4169" t="s">
        <v>401</v>
      </c>
      <c r="D4169">
        <v>68352.92</v>
      </c>
      <c r="E4169">
        <v>0.474</v>
      </c>
      <c r="F4169" t="s">
        <v>431</v>
      </c>
      <c r="G4169" t="s">
        <v>11</v>
      </c>
    </row>
    <row r="4170" ht="12.75" customHeight="1">
      <c r="A4170" t="s">
        <v>7</v>
      </c>
      <c r="B4170" t="s">
        <v>8</v>
      </c>
      <c r="C4170" t="s">
        <v>401</v>
      </c>
      <c r="D4170">
        <v>34320.66</v>
      </c>
      <c r="E4170">
        <v>0.238</v>
      </c>
      <c r="F4170" t="s">
        <v>433</v>
      </c>
      <c r="G4170" t="s">
        <v>11</v>
      </c>
    </row>
    <row r="4171" ht="12.75" customHeight="1">
      <c r="A4171" t="s">
        <v>7</v>
      </c>
      <c r="B4171" t="s">
        <v>8</v>
      </c>
      <c r="C4171" t="s">
        <v>401</v>
      </c>
      <c r="D4171">
        <v>74265.3</v>
      </c>
      <c r="E4171">
        <v>0.515</v>
      </c>
      <c r="F4171" t="s">
        <v>434</v>
      </c>
      <c r="G4171" t="s">
        <v>11</v>
      </c>
    </row>
    <row r="4172" ht="12.75" customHeight="1">
      <c r="A4172" t="s">
        <v>7</v>
      </c>
      <c r="B4172" t="s">
        <v>8</v>
      </c>
      <c r="C4172" t="s">
        <v>401</v>
      </c>
      <c r="D4172">
        <v>89550.97</v>
      </c>
      <c r="E4172">
        <v>0.621</v>
      </c>
      <c r="F4172" t="s">
        <v>436</v>
      </c>
      <c r="G4172" t="s">
        <v>11</v>
      </c>
    </row>
    <row r="4173" ht="12.75" customHeight="1">
      <c r="A4173" t="s">
        <v>7</v>
      </c>
      <c r="B4173" t="s">
        <v>8</v>
      </c>
      <c r="C4173" t="s">
        <v>401</v>
      </c>
      <c r="D4173">
        <v>22351.69</v>
      </c>
      <c r="E4173">
        <v>0.155</v>
      </c>
      <c r="F4173" t="s">
        <v>439</v>
      </c>
      <c r="G4173" t="s">
        <v>11</v>
      </c>
    </row>
    <row r="4174" ht="12.75" customHeight="1">
      <c r="A4174" t="s">
        <v>7</v>
      </c>
      <c r="B4174" t="s">
        <v>8</v>
      </c>
      <c r="C4174" t="s">
        <v>401</v>
      </c>
      <c r="D4174">
        <v>82917.57</v>
      </c>
      <c r="E4174">
        <v>0.575</v>
      </c>
      <c r="F4174" t="s">
        <v>440</v>
      </c>
      <c r="G4174" t="s">
        <v>11</v>
      </c>
    </row>
    <row r="4175" ht="12.75" customHeight="1">
      <c r="A4175" t="s">
        <v>7</v>
      </c>
      <c r="B4175" t="s">
        <v>8</v>
      </c>
      <c r="C4175" t="s">
        <v>401</v>
      </c>
      <c r="D4175">
        <v>84648.02</v>
      </c>
      <c r="E4175">
        <v>0.587</v>
      </c>
      <c r="F4175" t="s">
        <v>442</v>
      </c>
      <c r="G4175" t="s">
        <v>11</v>
      </c>
    </row>
    <row r="4176" ht="12.75" customHeight="1">
      <c r="A4176" t="s">
        <v>7</v>
      </c>
      <c r="B4176" t="s">
        <v>8</v>
      </c>
      <c r="C4176" t="s">
        <v>401</v>
      </c>
      <c r="D4176">
        <v>28552.48</v>
      </c>
      <c r="E4176">
        <v>0.198</v>
      </c>
      <c r="F4176" t="s">
        <v>434</v>
      </c>
      <c r="G4176" t="s">
        <v>11</v>
      </c>
    </row>
    <row r="4177" ht="12.75" customHeight="1">
      <c r="A4177" t="s">
        <v>7</v>
      </c>
      <c r="B4177" t="s">
        <v>8</v>
      </c>
      <c r="C4177" t="s">
        <v>401</v>
      </c>
      <c r="D4177">
        <v>31580.78</v>
      </c>
      <c r="E4177">
        <v>0.219</v>
      </c>
      <c r="F4177" t="s">
        <v>444</v>
      </c>
      <c r="G4177" t="s">
        <v>14</v>
      </c>
    </row>
    <row r="4178" ht="12.75" customHeight="1">
      <c r="A4178" t="s">
        <v>7</v>
      </c>
      <c r="B4178" t="s">
        <v>8</v>
      </c>
      <c r="C4178" t="s">
        <v>401</v>
      </c>
      <c r="D4178">
        <v>1586.25</v>
      </c>
      <c r="E4178">
        <v>0.011</v>
      </c>
      <c r="F4178" t="s">
        <v>448</v>
      </c>
      <c r="G4178" t="s">
        <v>14</v>
      </c>
    </row>
    <row r="4179" ht="12.75" customHeight="1">
      <c r="A4179" t="s">
        <v>7</v>
      </c>
      <c r="B4179" t="s">
        <v>8</v>
      </c>
      <c r="C4179" t="s">
        <v>401</v>
      </c>
      <c r="D4179">
        <v>28408.28</v>
      </c>
      <c r="E4179">
        <v>0.197</v>
      </c>
      <c r="F4179" t="s">
        <v>449</v>
      </c>
      <c r="G4179" t="s">
        <v>14</v>
      </c>
    </row>
    <row r="4180" ht="12.75" customHeight="1">
      <c r="A4180" t="s">
        <v>7</v>
      </c>
      <c r="B4180" t="s">
        <v>8</v>
      </c>
      <c r="C4180" t="s">
        <v>401</v>
      </c>
      <c r="D4180">
        <v>69073.94</v>
      </c>
      <c r="E4180">
        <v>0.479</v>
      </c>
      <c r="F4180" t="s">
        <v>453</v>
      </c>
      <c r="G4180" t="s">
        <v>89</v>
      </c>
    </row>
    <row r="4181" ht="12.75" customHeight="1">
      <c r="A4181" t="s">
        <v>7</v>
      </c>
      <c r="B4181" t="s">
        <v>8</v>
      </c>
      <c r="C4181" t="s">
        <v>401</v>
      </c>
      <c r="D4181">
        <v>52346.22</v>
      </c>
      <c r="E4181">
        <v>0.363</v>
      </c>
      <c r="F4181" t="s">
        <v>454</v>
      </c>
      <c r="G4181" t="s">
        <v>80</v>
      </c>
    </row>
    <row r="4182" ht="12.75" customHeight="1">
      <c r="A4182" t="s">
        <v>7</v>
      </c>
      <c r="B4182" t="s">
        <v>8</v>
      </c>
      <c r="C4182" t="s">
        <v>401</v>
      </c>
      <c r="D4182">
        <v>2062.62</v>
      </c>
      <c r="E4182">
        <v>0.015</v>
      </c>
      <c r="F4182" t="s">
        <v>1580</v>
      </c>
      <c r="G4182" t="s">
        <v>80</v>
      </c>
    </row>
    <row r="4183" ht="12.75" customHeight="1">
      <c r="A4183" t="s">
        <v>7</v>
      </c>
      <c r="B4183" t="s">
        <v>8</v>
      </c>
      <c r="C4183" t="s">
        <v>401</v>
      </c>
      <c r="D4183">
        <v>54509.29</v>
      </c>
      <c r="E4183">
        <v>0.378</v>
      </c>
      <c r="F4183" t="s">
        <v>446</v>
      </c>
      <c r="G4183" t="s">
        <v>23</v>
      </c>
    </row>
    <row r="4184" ht="12.75" customHeight="1">
      <c r="A4184" t="s">
        <v>7</v>
      </c>
      <c r="B4184" t="s">
        <v>1371</v>
      </c>
      <c r="C4184" t="s">
        <v>401</v>
      </c>
      <c r="D4184">
        <v>37621.46</v>
      </c>
      <c r="E4184">
        <v>0.293</v>
      </c>
      <c r="F4184" t="s">
        <v>999</v>
      </c>
      <c r="G4184" t="s">
        <v>25</v>
      </c>
    </row>
    <row r="4185" ht="12.75" customHeight="1">
      <c r="A4185" t="s">
        <v>7</v>
      </c>
      <c r="B4185" t="s">
        <v>1371</v>
      </c>
      <c r="C4185" t="s">
        <v>401</v>
      </c>
      <c r="D4185">
        <v>48892.0</v>
      </c>
      <c r="E4185">
        <v>0.338</v>
      </c>
      <c r="F4185" t="s">
        <v>1002</v>
      </c>
      <c r="G4185" t="s">
        <v>25</v>
      </c>
    </row>
    <row r="4186" ht="12.75" customHeight="1">
      <c r="A4186" t="s">
        <v>7</v>
      </c>
      <c r="B4186" t="s">
        <v>1371</v>
      </c>
      <c r="C4186" t="s">
        <v>401</v>
      </c>
      <c r="D4186">
        <v>1412.41</v>
      </c>
      <c r="E4186">
        <v>0.011</v>
      </c>
      <c r="F4186" t="s">
        <v>1004</v>
      </c>
      <c r="G4186" t="s">
        <v>25</v>
      </c>
    </row>
    <row r="4187" ht="12.75" customHeight="1">
      <c r="A4187" t="s">
        <v>7</v>
      </c>
      <c r="B4187" t="s">
        <v>1371</v>
      </c>
      <c r="C4187" t="s">
        <v>401</v>
      </c>
      <c r="D4187">
        <v>75941.72</v>
      </c>
      <c r="E4187">
        <v>0.525</v>
      </c>
      <c r="F4187" t="s">
        <v>1006</v>
      </c>
      <c r="G4187" t="s">
        <v>25</v>
      </c>
    </row>
    <row r="4188" ht="12.75" customHeight="1">
      <c r="A4188" t="s">
        <v>7</v>
      </c>
      <c r="B4188" t="s">
        <v>1371</v>
      </c>
      <c r="C4188" t="s">
        <v>401</v>
      </c>
      <c r="D4188">
        <v>83463.57</v>
      </c>
      <c r="E4188">
        <v>0.577</v>
      </c>
      <c r="F4188" t="s">
        <v>1009</v>
      </c>
      <c r="G4188" t="s">
        <v>25</v>
      </c>
    </row>
    <row r="4189" ht="12.75" customHeight="1">
      <c r="A4189" t="s">
        <v>7</v>
      </c>
      <c r="B4189" t="s">
        <v>1371</v>
      </c>
      <c r="C4189" t="s">
        <v>401</v>
      </c>
      <c r="D4189">
        <v>867.91</v>
      </c>
      <c r="E4189">
        <v>0.006</v>
      </c>
      <c r="F4189" t="s">
        <v>1009</v>
      </c>
      <c r="G4189" t="s">
        <v>25</v>
      </c>
    </row>
    <row r="4190" ht="12.75" customHeight="1">
      <c r="A4190" t="s">
        <v>7</v>
      </c>
      <c r="B4190" t="s">
        <v>1371</v>
      </c>
      <c r="C4190" t="s">
        <v>401</v>
      </c>
      <c r="D4190">
        <v>83463.57</v>
      </c>
      <c r="E4190">
        <v>0.577</v>
      </c>
      <c r="F4190" t="s">
        <v>1011</v>
      </c>
      <c r="G4190" t="s">
        <v>25</v>
      </c>
    </row>
    <row r="4191" ht="12.75" customHeight="1">
      <c r="A4191" t="s">
        <v>7</v>
      </c>
      <c r="B4191" t="s">
        <v>1371</v>
      </c>
      <c r="C4191" t="s">
        <v>401</v>
      </c>
      <c r="D4191">
        <v>74495.21</v>
      </c>
      <c r="E4191">
        <v>0.515</v>
      </c>
      <c r="F4191" t="s">
        <v>1011</v>
      </c>
      <c r="G4191" t="s">
        <v>25</v>
      </c>
    </row>
    <row r="4192" ht="12.75" customHeight="1">
      <c r="A4192" t="s">
        <v>7</v>
      </c>
      <c r="B4192" t="s">
        <v>1371</v>
      </c>
      <c r="C4192" t="s">
        <v>401</v>
      </c>
      <c r="D4192">
        <v>51929.67</v>
      </c>
      <c r="E4192">
        <v>0.359</v>
      </c>
      <c r="F4192" t="s">
        <v>1041</v>
      </c>
      <c r="G4192" t="s">
        <v>14</v>
      </c>
    </row>
    <row r="4193" ht="12.75" customHeight="1">
      <c r="A4193" t="s">
        <v>7</v>
      </c>
      <c r="B4193" t="s">
        <v>1371</v>
      </c>
      <c r="C4193" t="s">
        <v>401</v>
      </c>
      <c r="D4193">
        <v>48313.4</v>
      </c>
      <c r="E4193">
        <v>0.334</v>
      </c>
      <c r="F4193" t="s">
        <v>1045</v>
      </c>
      <c r="G4193" t="s">
        <v>14</v>
      </c>
    </row>
    <row r="4194" ht="12.75" customHeight="1">
      <c r="A4194" t="s">
        <v>7</v>
      </c>
      <c r="B4194" t="s">
        <v>1371</v>
      </c>
      <c r="C4194" t="s">
        <v>401</v>
      </c>
      <c r="D4194">
        <v>32357.03</v>
      </c>
      <c r="E4194">
        <v>0.252</v>
      </c>
      <c r="F4194" t="s">
        <v>1048</v>
      </c>
      <c r="G4194" t="s">
        <v>98</v>
      </c>
    </row>
    <row r="4195" ht="12.75" customHeight="1">
      <c r="A4195" t="s">
        <v>7</v>
      </c>
      <c r="B4195" t="s">
        <v>1371</v>
      </c>
      <c r="C4195" t="s">
        <v>401</v>
      </c>
      <c r="D4195">
        <v>76375.67</v>
      </c>
      <c r="E4195">
        <v>0.528</v>
      </c>
      <c r="F4195" t="s">
        <v>1016</v>
      </c>
      <c r="G4195" t="s">
        <v>14</v>
      </c>
    </row>
    <row r="4196" ht="12.75" customHeight="1">
      <c r="A4196" t="s">
        <v>7</v>
      </c>
      <c r="B4196" t="s">
        <v>1371</v>
      </c>
      <c r="C4196" t="s">
        <v>401</v>
      </c>
      <c r="D4196">
        <v>83463.56</v>
      </c>
      <c r="E4196">
        <v>0.577</v>
      </c>
      <c r="F4196" t="s">
        <v>1019</v>
      </c>
      <c r="G4196" t="s">
        <v>14</v>
      </c>
    </row>
    <row r="4197" ht="12.75" customHeight="1">
      <c r="A4197" t="s">
        <v>7</v>
      </c>
      <c r="B4197" t="s">
        <v>1371</v>
      </c>
      <c r="C4197" t="s">
        <v>401</v>
      </c>
      <c r="D4197">
        <v>175027.58</v>
      </c>
      <c r="E4197">
        <v>1.21</v>
      </c>
      <c r="F4197" t="s">
        <v>1019</v>
      </c>
      <c r="G4197" t="s">
        <v>14</v>
      </c>
    </row>
    <row r="4198" ht="12.75" customHeight="1">
      <c r="A4198" t="s">
        <v>7</v>
      </c>
      <c r="B4198" t="s">
        <v>1371</v>
      </c>
      <c r="C4198" t="s">
        <v>401</v>
      </c>
      <c r="D4198">
        <v>83463.56</v>
      </c>
      <c r="E4198">
        <v>0.577</v>
      </c>
      <c r="F4198" t="s">
        <v>1021</v>
      </c>
      <c r="G4198" t="s">
        <v>89</v>
      </c>
    </row>
    <row r="4199" ht="12.75" customHeight="1">
      <c r="A4199" t="s">
        <v>7</v>
      </c>
      <c r="B4199" t="s">
        <v>1371</v>
      </c>
      <c r="C4199" t="s">
        <v>401</v>
      </c>
      <c r="D4199">
        <v>105739.8</v>
      </c>
      <c r="E4199">
        <v>0.731</v>
      </c>
      <c r="F4199" t="s">
        <v>1021</v>
      </c>
      <c r="G4199" t="s">
        <v>89</v>
      </c>
    </row>
    <row r="4200" ht="12.75" customHeight="1">
      <c r="A4200" t="s">
        <v>7</v>
      </c>
      <c r="B4200" t="s">
        <v>1371</v>
      </c>
      <c r="C4200" t="s">
        <v>401</v>
      </c>
      <c r="D4200">
        <v>83463.56</v>
      </c>
      <c r="E4200">
        <v>0.577</v>
      </c>
      <c r="F4200" t="s">
        <v>1025</v>
      </c>
      <c r="G4200" t="s">
        <v>14</v>
      </c>
    </row>
    <row r="4201" ht="12.75" customHeight="1">
      <c r="A4201" t="s">
        <v>7</v>
      </c>
      <c r="B4201" t="s">
        <v>1371</v>
      </c>
      <c r="C4201" t="s">
        <v>401</v>
      </c>
      <c r="D4201">
        <v>136550.44</v>
      </c>
      <c r="E4201">
        <v>0.944</v>
      </c>
      <c r="F4201" t="s">
        <v>1025</v>
      </c>
      <c r="G4201" t="s">
        <v>14</v>
      </c>
    </row>
    <row r="4202" ht="12.75" customHeight="1">
      <c r="A4202" t="s">
        <v>7</v>
      </c>
      <c r="B4202" t="s">
        <v>1371</v>
      </c>
      <c r="C4202" t="s">
        <v>401</v>
      </c>
      <c r="D4202">
        <v>83463.57</v>
      </c>
      <c r="E4202">
        <v>0.577</v>
      </c>
      <c r="F4202" t="s">
        <v>1026</v>
      </c>
      <c r="G4202" t="s">
        <v>89</v>
      </c>
    </row>
    <row r="4203" ht="12.75" customHeight="1">
      <c r="A4203" t="s">
        <v>7</v>
      </c>
      <c r="B4203" t="s">
        <v>1371</v>
      </c>
      <c r="C4203" t="s">
        <v>401</v>
      </c>
      <c r="D4203">
        <v>58005.01</v>
      </c>
      <c r="E4203">
        <v>0.401</v>
      </c>
      <c r="F4203" t="s">
        <v>1026</v>
      </c>
      <c r="G4203" t="s">
        <v>89</v>
      </c>
    </row>
    <row r="4204" ht="12.75" customHeight="1">
      <c r="A4204" t="s">
        <v>7</v>
      </c>
      <c r="B4204" t="s">
        <v>1371</v>
      </c>
      <c r="C4204" t="s">
        <v>401</v>
      </c>
      <c r="D4204">
        <v>71891.49</v>
      </c>
      <c r="E4204">
        <v>0.497</v>
      </c>
      <c r="F4204" t="s">
        <v>1028</v>
      </c>
      <c r="G4204" t="s">
        <v>89</v>
      </c>
    </row>
    <row r="4205" ht="12.75" customHeight="1">
      <c r="A4205" t="s">
        <v>7</v>
      </c>
      <c r="B4205" t="s">
        <v>1371</v>
      </c>
      <c r="C4205" t="s">
        <v>401</v>
      </c>
      <c r="D4205">
        <v>83463.57</v>
      </c>
      <c r="E4205">
        <v>0.577</v>
      </c>
      <c r="F4205" t="s">
        <v>1030</v>
      </c>
      <c r="G4205" t="s">
        <v>89</v>
      </c>
    </row>
    <row r="4206" ht="12.75" customHeight="1">
      <c r="A4206" t="s">
        <v>7</v>
      </c>
      <c r="B4206" t="s">
        <v>1371</v>
      </c>
      <c r="C4206" t="s">
        <v>401</v>
      </c>
      <c r="D4206">
        <v>13018.58</v>
      </c>
      <c r="E4206">
        <v>0.09</v>
      </c>
      <c r="F4206" t="s">
        <v>1030</v>
      </c>
      <c r="G4206" t="s">
        <v>89</v>
      </c>
    </row>
    <row r="4207" ht="12.75" customHeight="1">
      <c r="A4207" t="s">
        <v>7</v>
      </c>
      <c r="B4207" t="s">
        <v>1371</v>
      </c>
      <c r="C4207" t="s">
        <v>401</v>
      </c>
      <c r="D4207">
        <v>69499.61</v>
      </c>
      <c r="E4207">
        <v>0.463</v>
      </c>
      <c r="F4207" t="s">
        <v>1034</v>
      </c>
      <c r="G4207" t="s">
        <v>89</v>
      </c>
    </row>
    <row r="4208" ht="12.75" customHeight="1">
      <c r="A4208" t="s">
        <v>7</v>
      </c>
      <c r="B4208" t="s">
        <v>1371</v>
      </c>
      <c r="C4208" t="s">
        <v>401</v>
      </c>
      <c r="D4208">
        <v>52087.18</v>
      </c>
      <c r="E4208">
        <v>0.347</v>
      </c>
      <c r="F4208" t="s">
        <v>1035</v>
      </c>
      <c r="G4208" t="s">
        <v>98</v>
      </c>
    </row>
    <row r="4209" ht="12.75" customHeight="1">
      <c r="A4209" t="s">
        <v>7</v>
      </c>
      <c r="B4209" t="s">
        <v>1371</v>
      </c>
      <c r="C4209" t="s">
        <v>401</v>
      </c>
      <c r="D4209">
        <v>86611.82</v>
      </c>
      <c r="E4209">
        <v>0.577</v>
      </c>
      <c r="F4209" t="s">
        <v>1036</v>
      </c>
      <c r="G4209" t="s">
        <v>80</v>
      </c>
    </row>
    <row r="4210" ht="12.75" customHeight="1">
      <c r="A4210" t="s">
        <v>7</v>
      </c>
      <c r="B4210" t="s">
        <v>1371</v>
      </c>
      <c r="C4210" t="s">
        <v>401</v>
      </c>
      <c r="D4210">
        <v>6219.99</v>
      </c>
      <c r="E4210">
        <v>0.043</v>
      </c>
      <c r="F4210" t="s">
        <v>1036</v>
      </c>
      <c r="G4210" t="s">
        <v>80</v>
      </c>
    </row>
    <row r="4211" ht="12.75" customHeight="1">
      <c r="A4211" t="s">
        <v>7</v>
      </c>
      <c r="B4211" t="s">
        <v>1371</v>
      </c>
      <c r="C4211" t="s">
        <v>401</v>
      </c>
      <c r="D4211">
        <v>55839.86</v>
      </c>
      <c r="E4211">
        <v>0.372</v>
      </c>
      <c r="F4211" t="s">
        <v>1038</v>
      </c>
      <c r="G4211" t="s">
        <v>78</v>
      </c>
    </row>
    <row r="4212" ht="12.75" customHeight="1">
      <c r="A4212" t="s">
        <v>7</v>
      </c>
      <c r="B4212" t="s">
        <v>1371</v>
      </c>
      <c r="C4212" t="s">
        <v>401</v>
      </c>
      <c r="D4212">
        <v>86611.82</v>
      </c>
      <c r="E4212">
        <v>0.577</v>
      </c>
      <c r="F4212" t="s">
        <v>1039</v>
      </c>
      <c r="G4212" t="s">
        <v>89</v>
      </c>
    </row>
    <row r="4213" ht="12.75" customHeight="1">
      <c r="A4213" t="s">
        <v>7</v>
      </c>
      <c r="B4213" t="s">
        <v>1371</v>
      </c>
      <c r="C4213" t="s">
        <v>401</v>
      </c>
      <c r="D4213">
        <v>63645.43</v>
      </c>
      <c r="E4213">
        <v>0.424</v>
      </c>
      <c r="F4213" t="s">
        <v>1039</v>
      </c>
      <c r="G4213" t="s">
        <v>89</v>
      </c>
    </row>
    <row r="4214" ht="12.75" customHeight="1">
      <c r="A4214" t="s">
        <v>7</v>
      </c>
      <c r="B4214" t="s">
        <v>1371</v>
      </c>
      <c r="C4214" t="s">
        <v>401</v>
      </c>
      <c r="D4214">
        <v>86611.82</v>
      </c>
      <c r="E4214">
        <v>0.577</v>
      </c>
      <c r="F4214" t="s">
        <v>1042</v>
      </c>
      <c r="G4214" t="s">
        <v>80</v>
      </c>
    </row>
    <row r="4215" ht="12.75" customHeight="1">
      <c r="A4215" t="s">
        <v>7</v>
      </c>
      <c r="B4215" t="s">
        <v>1371</v>
      </c>
      <c r="C4215" t="s">
        <v>401</v>
      </c>
      <c r="D4215">
        <v>37676.89</v>
      </c>
      <c r="E4215">
        <v>0.251</v>
      </c>
      <c r="F4215" t="s">
        <v>1042</v>
      </c>
      <c r="G4215" t="s">
        <v>80</v>
      </c>
    </row>
    <row r="4216" ht="12.75" customHeight="1">
      <c r="A4216" t="s">
        <v>7</v>
      </c>
      <c r="B4216" t="s">
        <v>1371</v>
      </c>
      <c r="C4216" t="s">
        <v>401</v>
      </c>
      <c r="D4216">
        <v>86611.82</v>
      </c>
      <c r="E4216">
        <v>0.577</v>
      </c>
      <c r="F4216" t="s">
        <v>1043</v>
      </c>
      <c r="G4216" t="s">
        <v>80</v>
      </c>
    </row>
    <row r="4217" ht="12.75" customHeight="1">
      <c r="A4217" t="s">
        <v>7</v>
      </c>
      <c r="B4217" t="s">
        <v>1371</v>
      </c>
      <c r="C4217" t="s">
        <v>401</v>
      </c>
      <c r="D4217">
        <v>8100.45</v>
      </c>
      <c r="E4217">
        <v>0.056</v>
      </c>
      <c r="F4217" t="s">
        <v>1043</v>
      </c>
      <c r="G4217" t="s">
        <v>80</v>
      </c>
    </row>
    <row r="4218" ht="12.75" customHeight="1">
      <c r="A4218" t="s">
        <v>7</v>
      </c>
      <c r="B4218" t="s">
        <v>1371</v>
      </c>
      <c r="C4218" t="s">
        <v>401</v>
      </c>
      <c r="D4218">
        <v>86611.82</v>
      </c>
      <c r="E4218">
        <v>0.577</v>
      </c>
      <c r="F4218" t="s">
        <v>1046</v>
      </c>
      <c r="G4218" t="s">
        <v>98</v>
      </c>
    </row>
    <row r="4219" ht="12.75" customHeight="1">
      <c r="A4219" t="s">
        <v>7</v>
      </c>
      <c r="B4219" t="s">
        <v>1371</v>
      </c>
      <c r="C4219" t="s">
        <v>401</v>
      </c>
      <c r="D4219">
        <v>166318.71</v>
      </c>
      <c r="E4219">
        <v>1.108</v>
      </c>
      <c r="F4219" t="s">
        <v>1046</v>
      </c>
      <c r="G4219" t="s">
        <v>98</v>
      </c>
    </row>
    <row r="4220" ht="12.75" customHeight="1">
      <c r="A4220" t="s">
        <v>7</v>
      </c>
      <c r="B4220" t="s">
        <v>1371</v>
      </c>
      <c r="C4220" t="s">
        <v>401</v>
      </c>
      <c r="D4220">
        <v>86611.82</v>
      </c>
      <c r="E4220">
        <v>0.577</v>
      </c>
      <c r="F4220" t="s">
        <v>1013</v>
      </c>
      <c r="G4220" t="s">
        <v>23</v>
      </c>
    </row>
    <row r="4221" ht="12.75" customHeight="1">
      <c r="A4221" t="s">
        <v>7</v>
      </c>
      <c r="B4221" t="s">
        <v>1371</v>
      </c>
      <c r="C4221" t="s">
        <v>401</v>
      </c>
      <c r="D4221">
        <v>27169.39</v>
      </c>
      <c r="E4221">
        <v>0.181</v>
      </c>
      <c r="F4221" t="s">
        <v>1013</v>
      </c>
      <c r="G4221" t="s">
        <v>23</v>
      </c>
    </row>
    <row r="4222" ht="12.75" customHeight="1">
      <c r="A4222" t="s">
        <v>7</v>
      </c>
      <c r="B4222" t="s">
        <v>1371</v>
      </c>
      <c r="C4222" t="s">
        <v>401</v>
      </c>
      <c r="D4222">
        <v>34824.86</v>
      </c>
      <c r="E4222">
        <v>0.232</v>
      </c>
      <c r="F4222" t="s">
        <v>1038</v>
      </c>
      <c r="G4222" t="s">
        <v>78</v>
      </c>
    </row>
    <row r="4223" ht="12.75" customHeight="1">
      <c r="A4223" t="s">
        <v>7</v>
      </c>
      <c r="B4223" t="s">
        <v>1371</v>
      </c>
      <c r="C4223" t="s">
        <v>401</v>
      </c>
      <c r="D4223">
        <v>86311.61</v>
      </c>
      <c r="E4223">
        <v>0.575</v>
      </c>
      <c r="F4223" t="s">
        <v>1314</v>
      </c>
      <c r="G4223" t="s">
        <v>23</v>
      </c>
    </row>
    <row r="4224" ht="12.75" customHeight="1">
      <c r="A4224" t="s">
        <v>7</v>
      </c>
      <c r="B4224" t="s">
        <v>1371</v>
      </c>
      <c r="C4224" t="s">
        <v>401</v>
      </c>
      <c r="D4224">
        <v>86611.82</v>
      </c>
      <c r="E4224">
        <v>0.577</v>
      </c>
      <c r="F4224" t="s">
        <v>1049</v>
      </c>
      <c r="G4224" t="s">
        <v>89</v>
      </c>
    </row>
    <row r="4225" ht="12.75" customHeight="1">
      <c r="A4225" t="s">
        <v>7</v>
      </c>
      <c r="B4225" t="s">
        <v>1371</v>
      </c>
      <c r="C4225" t="s">
        <v>401</v>
      </c>
      <c r="D4225">
        <v>162866.25</v>
      </c>
      <c r="E4225">
        <v>1.085</v>
      </c>
      <c r="F4225" t="s">
        <v>1049</v>
      </c>
      <c r="G4225" t="s">
        <v>89</v>
      </c>
    </row>
    <row r="4226" ht="12.75" customHeight="1">
      <c r="A4226" t="s">
        <v>7</v>
      </c>
      <c r="B4226" t="s">
        <v>1371</v>
      </c>
      <c r="C4226" t="s">
        <v>458</v>
      </c>
      <c r="D4226">
        <v>432506.18</v>
      </c>
      <c r="E4226">
        <v>2.99</v>
      </c>
      <c r="F4226" t="s">
        <v>514</v>
      </c>
      <c r="G4226" t="s">
        <v>45</v>
      </c>
    </row>
    <row r="4227" ht="12.75" customHeight="1">
      <c r="A4227" t="s">
        <v>7</v>
      </c>
      <c r="B4227" t="s">
        <v>1371</v>
      </c>
      <c r="C4227" t="s">
        <v>458</v>
      </c>
      <c r="D4227">
        <v>32835.75</v>
      </c>
      <c r="E4227">
        <v>0.227</v>
      </c>
      <c r="F4227" t="s">
        <v>498</v>
      </c>
      <c r="G4227" t="s">
        <v>45</v>
      </c>
    </row>
    <row r="4228" ht="12.75" customHeight="1">
      <c r="A4228" t="s">
        <v>7</v>
      </c>
      <c r="B4228" t="s">
        <v>1371</v>
      </c>
      <c r="C4228" t="s">
        <v>458</v>
      </c>
      <c r="D4228">
        <v>126858.84</v>
      </c>
      <c r="E4228">
        <v>0.877</v>
      </c>
      <c r="F4228" t="s">
        <v>518</v>
      </c>
      <c r="G4228" t="s">
        <v>45</v>
      </c>
    </row>
    <row r="4229" ht="12.75" customHeight="1">
      <c r="A4229" t="s">
        <v>7</v>
      </c>
      <c r="B4229" t="s">
        <v>1371</v>
      </c>
      <c r="C4229" t="s">
        <v>458</v>
      </c>
      <c r="D4229">
        <v>194844.76</v>
      </c>
      <c r="E4229">
        <v>1.347</v>
      </c>
      <c r="F4229" t="s">
        <v>520</v>
      </c>
      <c r="G4229" t="s">
        <v>40</v>
      </c>
    </row>
    <row r="4230" ht="12.75" customHeight="1">
      <c r="A4230" t="s">
        <v>7</v>
      </c>
      <c r="B4230" t="s">
        <v>1371</v>
      </c>
      <c r="C4230" t="s">
        <v>458</v>
      </c>
      <c r="D4230">
        <v>85922.63</v>
      </c>
      <c r="E4230">
        <v>0.594</v>
      </c>
      <c r="F4230" t="s">
        <v>522</v>
      </c>
      <c r="G4230" t="s">
        <v>92</v>
      </c>
    </row>
    <row r="4231" ht="12.75" customHeight="1">
      <c r="A4231" t="s">
        <v>7</v>
      </c>
      <c r="B4231" t="s">
        <v>1371</v>
      </c>
      <c r="C4231" t="s">
        <v>458</v>
      </c>
      <c r="D4231">
        <v>173870.37</v>
      </c>
      <c r="E4231">
        <v>1.202</v>
      </c>
      <c r="F4231" t="s">
        <v>526</v>
      </c>
      <c r="G4231" t="s">
        <v>92</v>
      </c>
    </row>
    <row r="4232" ht="12.75" customHeight="1">
      <c r="A4232" t="s">
        <v>7</v>
      </c>
      <c r="B4232" t="s">
        <v>1371</v>
      </c>
      <c r="C4232" t="s">
        <v>458</v>
      </c>
      <c r="D4232">
        <v>119192.34</v>
      </c>
      <c r="E4232">
        <v>0.824</v>
      </c>
      <c r="F4232" t="s">
        <v>529</v>
      </c>
      <c r="G4232" t="s">
        <v>47</v>
      </c>
    </row>
    <row r="4233" ht="12.75" customHeight="1">
      <c r="A4233" t="s">
        <v>7</v>
      </c>
      <c r="B4233" t="s">
        <v>1371</v>
      </c>
      <c r="C4233" t="s">
        <v>458</v>
      </c>
      <c r="D4233">
        <v>244170.71</v>
      </c>
      <c r="E4233">
        <v>1.688</v>
      </c>
      <c r="F4233" t="s">
        <v>531</v>
      </c>
      <c r="G4233" t="s">
        <v>87</v>
      </c>
    </row>
    <row r="4234" ht="12.75" customHeight="1">
      <c r="A4234" t="s">
        <v>7</v>
      </c>
      <c r="B4234" t="s">
        <v>1371</v>
      </c>
      <c r="C4234" t="s">
        <v>458</v>
      </c>
      <c r="D4234">
        <v>93733.78</v>
      </c>
      <c r="E4234">
        <v>0.648</v>
      </c>
      <c r="F4234" t="s">
        <v>533</v>
      </c>
      <c r="G4234" t="s">
        <v>40</v>
      </c>
    </row>
    <row r="4235" ht="12.75" customHeight="1">
      <c r="A4235" t="s">
        <v>7</v>
      </c>
      <c r="B4235" t="s">
        <v>1371</v>
      </c>
      <c r="C4235" t="s">
        <v>458</v>
      </c>
      <c r="D4235">
        <v>153185.3</v>
      </c>
      <c r="E4235">
        <v>1.059</v>
      </c>
      <c r="F4235" t="s">
        <v>536</v>
      </c>
      <c r="G4235" t="s">
        <v>40</v>
      </c>
    </row>
    <row r="4236" ht="12.75" customHeight="1">
      <c r="A4236" t="s">
        <v>7</v>
      </c>
      <c r="B4236" t="s">
        <v>1371</v>
      </c>
      <c r="C4236" t="s">
        <v>458</v>
      </c>
      <c r="D4236">
        <v>236070.25</v>
      </c>
      <c r="E4236">
        <v>1.632</v>
      </c>
      <c r="F4236" t="s">
        <v>539</v>
      </c>
      <c r="G4236" t="s">
        <v>40</v>
      </c>
    </row>
    <row r="4237" ht="12.75" customHeight="1">
      <c r="A4237" t="s">
        <v>7</v>
      </c>
      <c r="B4237" t="s">
        <v>1371</v>
      </c>
      <c r="C4237" t="s">
        <v>458</v>
      </c>
      <c r="D4237">
        <v>12150.67</v>
      </c>
      <c r="E4237">
        <v>0.084</v>
      </c>
      <c r="F4237" t="s">
        <v>543</v>
      </c>
      <c r="G4237" t="s">
        <v>40</v>
      </c>
    </row>
    <row r="4238" ht="12.75" customHeight="1">
      <c r="A4238" t="s">
        <v>7</v>
      </c>
      <c r="B4238" t="s">
        <v>1371</v>
      </c>
      <c r="C4238" t="s">
        <v>458</v>
      </c>
      <c r="D4238">
        <v>98217.96</v>
      </c>
      <c r="E4238">
        <v>0.679</v>
      </c>
      <c r="F4238" t="s">
        <v>546</v>
      </c>
      <c r="G4238" t="s">
        <v>23</v>
      </c>
    </row>
    <row r="4239" ht="12.75" customHeight="1">
      <c r="A4239" t="s">
        <v>7</v>
      </c>
      <c r="B4239" t="s">
        <v>1371</v>
      </c>
      <c r="C4239" t="s">
        <v>458</v>
      </c>
      <c r="D4239">
        <v>107909.56</v>
      </c>
      <c r="E4239">
        <v>0.746</v>
      </c>
      <c r="F4239" t="s">
        <v>548</v>
      </c>
      <c r="G4239" t="s">
        <v>23</v>
      </c>
    </row>
    <row r="4240" ht="12.75" customHeight="1">
      <c r="A4240" t="s">
        <v>7</v>
      </c>
      <c r="B4240" t="s">
        <v>1371</v>
      </c>
      <c r="C4240" t="s">
        <v>458</v>
      </c>
      <c r="D4240">
        <v>143349.03</v>
      </c>
      <c r="E4240">
        <v>0.991</v>
      </c>
      <c r="F4240" t="s">
        <v>550</v>
      </c>
      <c r="G4240" t="s">
        <v>47</v>
      </c>
    </row>
    <row r="4241" ht="12.75" customHeight="1">
      <c r="A4241" t="s">
        <v>7</v>
      </c>
      <c r="B4241" t="s">
        <v>1371</v>
      </c>
      <c r="C4241" t="s">
        <v>458</v>
      </c>
      <c r="D4241">
        <v>241711.64</v>
      </c>
      <c r="E4241">
        <v>1.671</v>
      </c>
      <c r="F4241" t="s">
        <v>554</v>
      </c>
      <c r="G4241" t="s">
        <v>45</v>
      </c>
    </row>
    <row r="4242" ht="12.75" customHeight="1">
      <c r="A4242" t="s">
        <v>7</v>
      </c>
      <c r="B4242" t="s">
        <v>1371</v>
      </c>
      <c r="C4242" t="s">
        <v>458</v>
      </c>
      <c r="D4242">
        <v>170254.1</v>
      </c>
      <c r="E4242">
        <v>1.177</v>
      </c>
      <c r="F4242" t="s">
        <v>557</v>
      </c>
      <c r="G4242" t="s">
        <v>42</v>
      </c>
    </row>
    <row r="4243" ht="12.75" customHeight="1">
      <c r="A4243" t="s">
        <v>7</v>
      </c>
      <c r="B4243" t="s">
        <v>1371</v>
      </c>
      <c r="C4243" t="s">
        <v>458</v>
      </c>
      <c r="D4243">
        <v>268038.1</v>
      </c>
      <c r="E4243">
        <v>1.853</v>
      </c>
      <c r="F4243" t="s">
        <v>562</v>
      </c>
      <c r="G4243" t="s">
        <v>14</v>
      </c>
    </row>
    <row r="4244" ht="12.75" customHeight="1">
      <c r="A4244" t="s">
        <v>7</v>
      </c>
      <c r="B4244" t="s">
        <v>1371</v>
      </c>
      <c r="C4244" t="s">
        <v>458</v>
      </c>
      <c r="D4244">
        <v>203523.8</v>
      </c>
      <c r="E4244">
        <v>1.407</v>
      </c>
      <c r="F4244" t="s">
        <v>565</v>
      </c>
      <c r="G4244" t="s">
        <v>89</v>
      </c>
    </row>
    <row r="4245" ht="12.75" customHeight="1">
      <c r="A4245" t="s">
        <v>7</v>
      </c>
      <c r="B4245" t="s">
        <v>1371</v>
      </c>
      <c r="C4245" t="s">
        <v>458</v>
      </c>
      <c r="D4245">
        <v>147543.91</v>
      </c>
      <c r="E4245">
        <v>1.02</v>
      </c>
      <c r="F4245" t="s">
        <v>586</v>
      </c>
      <c r="G4245" t="s">
        <v>80</v>
      </c>
    </row>
    <row r="4246" ht="12.75" customHeight="1">
      <c r="A4246" t="s">
        <v>7</v>
      </c>
      <c r="B4246" t="s">
        <v>1371</v>
      </c>
      <c r="C4246" t="s">
        <v>458</v>
      </c>
      <c r="D4246">
        <v>150436.93</v>
      </c>
      <c r="E4246">
        <v>1.04</v>
      </c>
      <c r="F4246" t="s">
        <v>587</v>
      </c>
      <c r="G4246" t="s">
        <v>78</v>
      </c>
    </row>
    <row r="4247" ht="12.75" customHeight="1">
      <c r="A4247" t="s">
        <v>7</v>
      </c>
      <c r="B4247" t="s">
        <v>1371</v>
      </c>
      <c r="C4247" t="s">
        <v>458</v>
      </c>
      <c r="D4247">
        <v>54822.69</v>
      </c>
      <c r="E4247">
        <v>0.379</v>
      </c>
      <c r="F4247" t="s">
        <v>590</v>
      </c>
      <c r="G4247" t="s">
        <v>78</v>
      </c>
    </row>
    <row r="4248" ht="12.75" customHeight="1">
      <c r="A4248" t="s">
        <v>7</v>
      </c>
      <c r="B4248" t="s">
        <v>1371</v>
      </c>
      <c r="C4248" t="s">
        <v>458</v>
      </c>
      <c r="D4248">
        <v>88815.65</v>
      </c>
      <c r="E4248">
        <v>0.614</v>
      </c>
      <c r="F4248" t="s">
        <v>658</v>
      </c>
      <c r="G4248" t="s">
        <v>240</v>
      </c>
    </row>
    <row r="4249" ht="12.75" customHeight="1">
      <c r="A4249" t="s">
        <v>7</v>
      </c>
      <c r="B4249" t="s">
        <v>1371</v>
      </c>
      <c r="C4249" t="s">
        <v>458</v>
      </c>
      <c r="D4249">
        <v>198027.07</v>
      </c>
      <c r="E4249">
        <v>1.369</v>
      </c>
      <c r="F4249" t="s">
        <v>595</v>
      </c>
      <c r="G4249" t="s">
        <v>240</v>
      </c>
    </row>
    <row r="4250" ht="12.75" customHeight="1">
      <c r="A4250" t="s">
        <v>7</v>
      </c>
      <c r="B4250" t="s">
        <v>1371</v>
      </c>
      <c r="C4250" t="s">
        <v>458</v>
      </c>
      <c r="D4250">
        <v>672771.29</v>
      </c>
      <c r="E4250">
        <v>4.651</v>
      </c>
      <c r="F4250" t="s">
        <v>495</v>
      </c>
      <c r="G4250" t="s">
        <v>45</v>
      </c>
    </row>
    <row r="4251" ht="12.75" customHeight="1">
      <c r="A4251" t="s">
        <v>7</v>
      </c>
      <c r="B4251" t="s">
        <v>1371</v>
      </c>
      <c r="C4251" t="s">
        <v>458</v>
      </c>
      <c r="D4251">
        <v>195134.05</v>
      </c>
      <c r="E4251">
        <v>1.349</v>
      </c>
      <c r="F4251" t="s">
        <v>596</v>
      </c>
      <c r="G4251" t="s">
        <v>92</v>
      </c>
    </row>
    <row r="4252" ht="12.75" customHeight="1">
      <c r="A4252" t="s">
        <v>7</v>
      </c>
      <c r="B4252" t="s">
        <v>1371</v>
      </c>
      <c r="C4252" t="s">
        <v>458</v>
      </c>
      <c r="D4252">
        <v>201064.74</v>
      </c>
      <c r="E4252">
        <v>1.39</v>
      </c>
      <c r="F4252" t="s">
        <v>598</v>
      </c>
      <c r="G4252" t="s">
        <v>47</v>
      </c>
    </row>
    <row r="4253" ht="12.75" customHeight="1">
      <c r="A4253" t="s">
        <v>7</v>
      </c>
      <c r="B4253" t="s">
        <v>1371</v>
      </c>
      <c r="C4253" t="s">
        <v>458</v>
      </c>
      <c r="D4253">
        <v>158248.08</v>
      </c>
      <c r="E4253">
        <v>1.094</v>
      </c>
      <c r="F4253" t="s">
        <v>601</v>
      </c>
      <c r="G4253" t="s">
        <v>47</v>
      </c>
    </row>
    <row r="4254" ht="12.75" customHeight="1">
      <c r="A4254" t="s">
        <v>7</v>
      </c>
      <c r="B4254" t="s">
        <v>1371</v>
      </c>
      <c r="C4254" t="s">
        <v>458</v>
      </c>
      <c r="D4254">
        <v>110657.93</v>
      </c>
      <c r="E4254">
        <v>0.765</v>
      </c>
      <c r="F4254" t="s">
        <v>494</v>
      </c>
      <c r="G4254" t="s">
        <v>47</v>
      </c>
    </row>
    <row r="4255" ht="12.75" customHeight="1">
      <c r="A4255" t="s">
        <v>7</v>
      </c>
      <c r="B4255" t="s">
        <v>1371</v>
      </c>
      <c r="C4255" t="s">
        <v>458</v>
      </c>
      <c r="D4255">
        <v>99519.81</v>
      </c>
      <c r="E4255">
        <v>0.688</v>
      </c>
      <c r="F4255" t="s">
        <v>490</v>
      </c>
      <c r="G4255" t="s">
        <v>80</v>
      </c>
    </row>
    <row r="4256" ht="12.75" customHeight="1">
      <c r="A4256" t="s">
        <v>7</v>
      </c>
      <c r="B4256" t="s">
        <v>1371</v>
      </c>
      <c r="C4256" t="s">
        <v>458</v>
      </c>
      <c r="D4256">
        <v>212492.16</v>
      </c>
      <c r="E4256">
        <v>1.469</v>
      </c>
      <c r="F4256" t="s">
        <v>489</v>
      </c>
      <c r="G4256" t="s">
        <v>47</v>
      </c>
    </row>
    <row r="4257" ht="12.75" customHeight="1">
      <c r="A4257" t="s">
        <v>7</v>
      </c>
      <c r="B4257" t="s">
        <v>1371</v>
      </c>
      <c r="C4257" t="s">
        <v>458</v>
      </c>
      <c r="D4257">
        <v>310131.51</v>
      </c>
      <c r="E4257">
        <v>2.144</v>
      </c>
      <c r="F4257" t="s">
        <v>613</v>
      </c>
      <c r="G4257" t="s">
        <v>89</v>
      </c>
    </row>
    <row r="4258" ht="12.75" customHeight="1">
      <c r="A4258" t="s">
        <v>7</v>
      </c>
      <c r="B4258" t="s">
        <v>1371</v>
      </c>
      <c r="C4258" t="s">
        <v>458</v>
      </c>
      <c r="D4258">
        <v>159405.28</v>
      </c>
      <c r="E4258">
        <v>1.102</v>
      </c>
      <c r="F4258" t="s">
        <v>617</v>
      </c>
      <c r="G4258" t="s">
        <v>47</v>
      </c>
    </row>
    <row r="4259" ht="12.75" customHeight="1">
      <c r="A4259" t="s">
        <v>7</v>
      </c>
      <c r="B4259" t="s">
        <v>1371</v>
      </c>
      <c r="C4259" t="s">
        <v>458</v>
      </c>
      <c r="D4259">
        <v>209099.25</v>
      </c>
      <c r="E4259">
        <v>1.393</v>
      </c>
      <c r="F4259" t="s">
        <v>610</v>
      </c>
      <c r="G4259" t="s">
        <v>40</v>
      </c>
    </row>
    <row r="4260" ht="12.75" customHeight="1">
      <c r="A4260" t="s">
        <v>7</v>
      </c>
      <c r="B4260" t="s">
        <v>1371</v>
      </c>
      <c r="C4260" t="s">
        <v>458</v>
      </c>
      <c r="D4260">
        <v>36776.25</v>
      </c>
      <c r="E4260">
        <v>0.245</v>
      </c>
      <c r="F4260" t="s">
        <v>567</v>
      </c>
      <c r="G4260" t="s">
        <v>25</v>
      </c>
    </row>
    <row r="4261" ht="12.75" customHeight="1">
      <c r="A4261" t="s">
        <v>7</v>
      </c>
      <c r="B4261" t="s">
        <v>1371</v>
      </c>
      <c r="C4261" t="s">
        <v>458</v>
      </c>
      <c r="D4261">
        <v>132844.82</v>
      </c>
      <c r="E4261">
        <v>0.885</v>
      </c>
      <c r="F4261" t="s">
        <v>569</v>
      </c>
      <c r="G4261" t="s">
        <v>25</v>
      </c>
    </row>
    <row r="4262" ht="12.75" customHeight="1">
      <c r="A4262" t="s">
        <v>7</v>
      </c>
      <c r="B4262" t="s">
        <v>1371</v>
      </c>
      <c r="C4262" t="s">
        <v>458</v>
      </c>
      <c r="D4262">
        <v>121136.46</v>
      </c>
      <c r="E4262">
        <v>0.807</v>
      </c>
      <c r="F4262" t="s">
        <v>577</v>
      </c>
      <c r="G4262" t="s">
        <v>25</v>
      </c>
    </row>
    <row r="4263" ht="12.75" customHeight="1">
      <c r="A4263" t="s">
        <v>7</v>
      </c>
      <c r="B4263" t="s">
        <v>1371</v>
      </c>
      <c r="C4263" t="s">
        <v>458</v>
      </c>
      <c r="D4263">
        <v>85260.86</v>
      </c>
      <c r="E4263">
        <v>0.568</v>
      </c>
      <c r="F4263" t="s">
        <v>580</v>
      </c>
      <c r="G4263" t="s">
        <v>25</v>
      </c>
    </row>
    <row r="4264" ht="12.75" customHeight="1">
      <c r="A4264" t="s">
        <v>7</v>
      </c>
      <c r="B4264" t="s">
        <v>1371</v>
      </c>
      <c r="C4264" t="s">
        <v>458</v>
      </c>
      <c r="D4264">
        <v>156861.96</v>
      </c>
      <c r="E4264">
        <v>1.045</v>
      </c>
      <c r="F4264" t="s">
        <v>583</v>
      </c>
      <c r="G4264" t="s">
        <v>25</v>
      </c>
    </row>
    <row r="4265" ht="12.75" customHeight="1">
      <c r="A4265" t="s">
        <v>7</v>
      </c>
      <c r="B4265" t="s">
        <v>1371</v>
      </c>
      <c r="C4265" t="s">
        <v>458</v>
      </c>
      <c r="D4265">
        <v>169771.18</v>
      </c>
      <c r="E4265">
        <v>1.131</v>
      </c>
      <c r="F4265" t="s">
        <v>573</v>
      </c>
      <c r="G4265" t="s">
        <v>25</v>
      </c>
    </row>
    <row r="4266" ht="12.75" customHeight="1">
      <c r="A4266" t="s">
        <v>7</v>
      </c>
      <c r="B4266" t="s">
        <v>1371</v>
      </c>
      <c r="C4266" t="s">
        <v>458</v>
      </c>
      <c r="D4266">
        <v>227112.11</v>
      </c>
      <c r="E4266">
        <v>1.513</v>
      </c>
      <c r="F4266" t="s">
        <v>575</v>
      </c>
      <c r="G4266" t="s">
        <v>25</v>
      </c>
    </row>
    <row r="4267" ht="12.75" customHeight="1">
      <c r="A4267" t="s">
        <v>7</v>
      </c>
      <c r="B4267" t="s">
        <v>1371</v>
      </c>
      <c r="C4267" t="s">
        <v>458</v>
      </c>
      <c r="D4267">
        <v>41279.46</v>
      </c>
      <c r="E4267">
        <v>0.275</v>
      </c>
      <c r="F4267" t="s">
        <v>559</v>
      </c>
      <c r="G4267" t="s">
        <v>14</v>
      </c>
    </row>
    <row r="4268" ht="12.75" customHeight="1">
      <c r="A4268" t="s">
        <v>7</v>
      </c>
      <c r="B4268" t="s">
        <v>8</v>
      </c>
      <c r="C4268" t="s">
        <v>458</v>
      </c>
      <c r="D4268">
        <v>22551.32</v>
      </c>
      <c r="E4268">
        <v>0.164</v>
      </c>
      <c r="F4268" t="s">
        <v>463</v>
      </c>
      <c r="G4268" t="s">
        <v>16</v>
      </c>
    </row>
    <row r="4269" ht="12.75" customHeight="1">
      <c r="A4269" t="s">
        <v>7</v>
      </c>
      <c r="B4269" t="s">
        <v>8</v>
      </c>
      <c r="C4269" t="s">
        <v>458</v>
      </c>
      <c r="D4269">
        <v>128707.52</v>
      </c>
      <c r="E4269">
        <v>0.936</v>
      </c>
      <c r="F4269" t="s">
        <v>484</v>
      </c>
      <c r="G4269" t="s">
        <v>42</v>
      </c>
    </row>
    <row r="4270" ht="12.75" customHeight="1">
      <c r="A4270" t="s">
        <v>7</v>
      </c>
      <c r="B4270" t="s">
        <v>8</v>
      </c>
      <c r="C4270" t="s">
        <v>458</v>
      </c>
      <c r="D4270">
        <v>75707.34</v>
      </c>
      <c r="E4270">
        <v>0.525</v>
      </c>
      <c r="F4270" t="s">
        <v>485</v>
      </c>
      <c r="G4270" t="s">
        <v>23</v>
      </c>
    </row>
    <row r="4271" ht="12.75" customHeight="1">
      <c r="A4271" t="s">
        <v>7</v>
      </c>
      <c r="B4271" t="s">
        <v>8</v>
      </c>
      <c r="C4271" t="s">
        <v>458</v>
      </c>
      <c r="D4271">
        <v>8525.5</v>
      </c>
      <c r="E4271">
        <v>0.062</v>
      </c>
      <c r="F4271" t="s">
        <v>486</v>
      </c>
      <c r="G4271" t="s">
        <v>78</v>
      </c>
    </row>
    <row r="4272" ht="12.75" customHeight="1">
      <c r="A4272" t="s">
        <v>7</v>
      </c>
      <c r="B4272" t="s">
        <v>8</v>
      </c>
      <c r="C4272" t="s">
        <v>458</v>
      </c>
      <c r="D4272">
        <v>2612.65</v>
      </c>
      <c r="E4272">
        <v>0.019</v>
      </c>
      <c r="F4272" t="s">
        <v>489</v>
      </c>
      <c r="G4272" t="s">
        <v>47</v>
      </c>
    </row>
    <row r="4273" ht="12.75" customHeight="1">
      <c r="A4273" t="s">
        <v>7</v>
      </c>
      <c r="B4273" t="s">
        <v>8</v>
      </c>
      <c r="C4273" t="s">
        <v>458</v>
      </c>
      <c r="D4273">
        <v>1650.1</v>
      </c>
      <c r="E4273">
        <v>0.012</v>
      </c>
      <c r="F4273" t="s">
        <v>728</v>
      </c>
      <c r="G4273" t="s">
        <v>47</v>
      </c>
    </row>
    <row r="4274" ht="12.75" customHeight="1">
      <c r="A4274" t="s">
        <v>7</v>
      </c>
      <c r="B4274" t="s">
        <v>8</v>
      </c>
      <c r="C4274" t="s">
        <v>458</v>
      </c>
      <c r="D4274">
        <v>1100.06</v>
      </c>
      <c r="E4274">
        <v>0.008</v>
      </c>
      <c r="F4274" t="s">
        <v>490</v>
      </c>
      <c r="G4274" t="s">
        <v>80</v>
      </c>
    </row>
    <row r="4275" ht="12.75" customHeight="1">
      <c r="A4275" t="s">
        <v>7</v>
      </c>
      <c r="B4275" t="s">
        <v>8</v>
      </c>
      <c r="C4275" t="s">
        <v>458</v>
      </c>
      <c r="D4275">
        <v>3162.68</v>
      </c>
      <c r="E4275">
        <v>0.023</v>
      </c>
      <c r="F4275" t="s">
        <v>459</v>
      </c>
      <c r="G4275" t="s">
        <v>11</v>
      </c>
    </row>
    <row r="4276" ht="12.75" customHeight="1">
      <c r="A4276" t="s">
        <v>7</v>
      </c>
      <c r="B4276" t="s">
        <v>8</v>
      </c>
      <c r="C4276" t="s">
        <v>458</v>
      </c>
      <c r="D4276">
        <v>9625.56</v>
      </c>
      <c r="E4276">
        <v>0.07</v>
      </c>
      <c r="F4276" t="s">
        <v>461</v>
      </c>
      <c r="G4276" t="s">
        <v>11</v>
      </c>
    </row>
    <row r="4277" ht="12.75" customHeight="1">
      <c r="A4277" t="s">
        <v>7</v>
      </c>
      <c r="B4277" t="s">
        <v>8</v>
      </c>
      <c r="C4277" t="s">
        <v>458</v>
      </c>
      <c r="D4277">
        <v>32878.62</v>
      </c>
      <c r="E4277">
        <v>0.228</v>
      </c>
      <c r="F4277" t="s">
        <v>465</v>
      </c>
      <c r="G4277" t="s">
        <v>11</v>
      </c>
    </row>
    <row r="4278" ht="12.75" customHeight="1">
      <c r="A4278" t="s">
        <v>7</v>
      </c>
      <c r="B4278" t="s">
        <v>8</v>
      </c>
      <c r="C4278" t="s">
        <v>458</v>
      </c>
      <c r="D4278">
        <v>15950.93</v>
      </c>
      <c r="E4278">
        <v>0.116</v>
      </c>
      <c r="F4278" t="s">
        <v>466</v>
      </c>
      <c r="G4278" t="s">
        <v>11</v>
      </c>
    </row>
    <row r="4279" ht="12.75" customHeight="1">
      <c r="A4279" t="s">
        <v>7</v>
      </c>
      <c r="B4279" t="s">
        <v>8</v>
      </c>
      <c r="C4279" t="s">
        <v>458</v>
      </c>
      <c r="D4279">
        <v>44847.59</v>
      </c>
      <c r="E4279">
        <v>0.311</v>
      </c>
      <c r="F4279" t="s">
        <v>468</v>
      </c>
      <c r="G4279" t="s">
        <v>11</v>
      </c>
    </row>
    <row r="4280" ht="12.75" customHeight="1">
      <c r="A4280" t="s">
        <v>7</v>
      </c>
      <c r="B4280" t="s">
        <v>8</v>
      </c>
      <c r="C4280" t="s">
        <v>458</v>
      </c>
      <c r="D4280">
        <v>10725.63</v>
      </c>
      <c r="E4280">
        <v>0.078</v>
      </c>
      <c r="F4280" t="s">
        <v>481</v>
      </c>
      <c r="G4280" t="s">
        <v>11</v>
      </c>
    </row>
    <row r="4281" ht="12.75" customHeight="1">
      <c r="A4281" t="s">
        <v>7</v>
      </c>
      <c r="B4281" t="s">
        <v>8</v>
      </c>
      <c r="C4281" t="s">
        <v>458</v>
      </c>
      <c r="D4281">
        <v>22063.28</v>
      </c>
      <c r="E4281">
        <v>0.153</v>
      </c>
      <c r="F4281" t="s">
        <v>464</v>
      </c>
      <c r="G4281" t="s">
        <v>14</v>
      </c>
    </row>
    <row r="4282" ht="12.75" customHeight="1">
      <c r="A4282" t="s">
        <v>7</v>
      </c>
      <c r="B4282" t="s">
        <v>8</v>
      </c>
      <c r="C4282" t="s">
        <v>458</v>
      </c>
      <c r="D4282">
        <v>12257.38</v>
      </c>
      <c r="E4282">
        <v>0.085</v>
      </c>
      <c r="F4282" t="s">
        <v>471</v>
      </c>
      <c r="G4282" t="s">
        <v>11</v>
      </c>
    </row>
    <row r="4283" ht="12.75" customHeight="1">
      <c r="A4283" t="s">
        <v>7</v>
      </c>
      <c r="B4283" t="s">
        <v>8</v>
      </c>
      <c r="C4283" t="s">
        <v>458</v>
      </c>
      <c r="D4283">
        <v>91281.43</v>
      </c>
      <c r="E4283">
        <v>0.633</v>
      </c>
      <c r="F4283" t="s">
        <v>473</v>
      </c>
      <c r="G4283" t="s">
        <v>11</v>
      </c>
    </row>
    <row r="4284" ht="12.75" customHeight="1">
      <c r="A4284" t="s">
        <v>7</v>
      </c>
      <c r="B4284" t="s">
        <v>8</v>
      </c>
      <c r="C4284" t="s">
        <v>458</v>
      </c>
      <c r="D4284">
        <v>6633.41</v>
      </c>
      <c r="E4284">
        <v>0.046</v>
      </c>
      <c r="F4284" t="s">
        <v>476</v>
      </c>
      <c r="G4284" t="s">
        <v>11</v>
      </c>
    </row>
    <row r="4285" ht="12.75" customHeight="1">
      <c r="A4285" t="s">
        <v>7</v>
      </c>
      <c r="B4285" t="s">
        <v>8</v>
      </c>
      <c r="C4285" t="s">
        <v>458</v>
      </c>
      <c r="D4285">
        <v>37781.57</v>
      </c>
      <c r="E4285">
        <v>0.262</v>
      </c>
      <c r="F4285" t="s">
        <v>478</v>
      </c>
      <c r="G4285" t="s">
        <v>11</v>
      </c>
    </row>
    <row r="4286" ht="12.75" customHeight="1">
      <c r="A4286" t="s">
        <v>7</v>
      </c>
      <c r="B4286" t="s">
        <v>8</v>
      </c>
      <c r="C4286" t="s">
        <v>458</v>
      </c>
      <c r="D4286">
        <v>10671.13</v>
      </c>
      <c r="E4286">
        <v>0.074</v>
      </c>
      <c r="F4286" t="s">
        <v>480</v>
      </c>
      <c r="G4286" t="s">
        <v>11</v>
      </c>
    </row>
    <row r="4287" ht="12.75" customHeight="1">
      <c r="A4287" t="s">
        <v>7</v>
      </c>
      <c r="B4287" t="s">
        <v>1371</v>
      </c>
      <c r="C4287" t="s">
        <v>458</v>
      </c>
      <c r="D4287">
        <v>6509.29</v>
      </c>
      <c r="E4287">
        <v>0.045</v>
      </c>
      <c r="F4287" t="s">
        <v>621</v>
      </c>
      <c r="G4287" t="s">
        <v>98</v>
      </c>
    </row>
    <row r="4288" ht="12.75" customHeight="1">
      <c r="A4288" t="s">
        <v>7</v>
      </c>
      <c r="B4288" t="s">
        <v>1371</v>
      </c>
      <c r="C4288" t="s">
        <v>458</v>
      </c>
      <c r="D4288">
        <v>3760.93</v>
      </c>
      <c r="E4288">
        <v>0.026</v>
      </c>
      <c r="F4288" t="s">
        <v>621</v>
      </c>
      <c r="G4288" t="s">
        <v>98</v>
      </c>
    </row>
    <row r="4289" ht="12.75" customHeight="1">
      <c r="A4289" t="s">
        <v>7</v>
      </c>
      <c r="B4289" t="s">
        <v>1371</v>
      </c>
      <c r="C4289" t="s">
        <v>458</v>
      </c>
      <c r="D4289">
        <v>91415.25</v>
      </c>
      <c r="E4289">
        <v>0.609</v>
      </c>
      <c r="F4289" t="s">
        <v>621</v>
      </c>
      <c r="G4289" t="s">
        <v>98</v>
      </c>
    </row>
    <row r="4290" ht="12.75" customHeight="1">
      <c r="A4290" t="s">
        <v>7</v>
      </c>
      <c r="B4290" t="s">
        <v>1371</v>
      </c>
      <c r="C4290" t="s">
        <v>458</v>
      </c>
      <c r="D4290">
        <v>6754.82</v>
      </c>
      <c r="E4290">
        <v>0.045</v>
      </c>
      <c r="F4290" t="s">
        <v>624</v>
      </c>
      <c r="G4290" t="s">
        <v>14</v>
      </c>
    </row>
    <row r="4291" ht="12.75" customHeight="1">
      <c r="A4291" t="s">
        <v>7</v>
      </c>
      <c r="B4291" t="s">
        <v>1371</v>
      </c>
      <c r="C4291" t="s">
        <v>458</v>
      </c>
      <c r="D4291">
        <v>3902.79</v>
      </c>
      <c r="E4291">
        <v>0.026</v>
      </c>
      <c r="F4291" t="s">
        <v>624</v>
      </c>
      <c r="G4291" t="s">
        <v>14</v>
      </c>
    </row>
    <row r="4292" ht="12.75" customHeight="1">
      <c r="A4292" t="s">
        <v>7</v>
      </c>
      <c r="B4292" t="s">
        <v>1371</v>
      </c>
      <c r="C4292" t="s">
        <v>458</v>
      </c>
      <c r="D4292">
        <v>102222.96</v>
      </c>
      <c r="E4292">
        <v>0.681</v>
      </c>
      <c r="F4292" t="s">
        <v>624</v>
      </c>
      <c r="G4292" t="s">
        <v>14</v>
      </c>
    </row>
    <row r="4293" ht="12.75" customHeight="1">
      <c r="A4293" t="s">
        <v>7</v>
      </c>
      <c r="B4293" t="s">
        <v>1371</v>
      </c>
      <c r="C4293" t="s">
        <v>458</v>
      </c>
      <c r="D4293">
        <v>6754.82</v>
      </c>
      <c r="E4293">
        <v>0.045</v>
      </c>
      <c r="F4293" t="s">
        <v>627</v>
      </c>
      <c r="G4293" t="s">
        <v>42</v>
      </c>
    </row>
    <row r="4294" ht="12.75" customHeight="1">
      <c r="A4294" t="s">
        <v>7</v>
      </c>
      <c r="B4294" t="s">
        <v>1371</v>
      </c>
      <c r="C4294" t="s">
        <v>458</v>
      </c>
      <c r="D4294">
        <v>3902.79</v>
      </c>
      <c r="E4294">
        <v>0.026</v>
      </c>
      <c r="F4294" t="s">
        <v>627</v>
      </c>
      <c r="G4294" t="s">
        <v>42</v>
      </c>
    </row>
    <row r="4295" ht="12.75" customHeight="1">
      <c r="A4295" t="s">
        <v>7</v>
      </c>
      <c r="B4295" t="s">
        <v>1371</v>
      </c>
      <c r="C4295" t="s">
        <v>458</v>
      </c>
      <c r="D4295">
        <v>77605.39</v>
      </c>
      <c r="E4295">
        <v>0.517</v>
      </c>
      <c r="F4295" t="s">
        <v>627</v>
      </c>
      <c r="G4295" t="s">
        <v>42</v>
      </c>
    </row>
    <row r="4296" ht="12.75" customHeight="1">
      <c r="A4296" t="s">
        <v>7</v>
      </c>
      <c r="B4296" t="s">
        <v>1371</v>
      </c>
      <c r="C4296" t="s">
        <v>458</v>
      </c>
      <c r="D4296">
        <v>6754.82</v>
      </c>
      <c r="E4296">
        <v>0.045</v>
      </c>
      <c r="F4296" t="s">
        <v>631</v>
      </c>
      <c r="G4296" t="s">
        <v>23</v>
      </c>
    </row>
    <row r="4297" ht="12.75" customHeight="1">
      <c r="A4297" t="s">
        <v>7</v>
      </c>
      <c r="B4297" t="s">
        <v>1371</v>
      </c>
      <c r="C4297" t="s">
        <v>458</v>
      </c>
      <c r="D4297">
        <v>3902.79</v>
      </c>
      <c r="E4297">
        <v>0.026</v>
      </c>
      <c r="F4297" t="s">
        <v>631</v>
      </c>
      <c r="G4297" t="s">
        <v>23</v>
      </c>
    </row>
    <row r="4298" ht="12.75" customHeight="1">
      <c r="A4298" t="s">
        <v>7</v>
      </c>
      <c r="B4298" t="s">
        <v>1371</v>
      </c>
      <c r="C4298" t="s">
        <v>458</v>
      </c>
      <c r="D4298">
        <v>87062.14</v>
      </c>
      <c r="E4298">
        <v>0.58</v>
      </c>
      <c r="F4298" t="s">
        <v>631</v>
      </c>
      <c r="G4298" t="s">
        <v>23</v>
      </c>
    </row>
    <row r="4299" ht="12.75" customHeight="1">
      <c r="A4299" t="s">
        <v>7</v>
      </c>
      <c r="B4299" t="s">
        <v>1371</v>
      </c>
      <c r="C4299" t="s">
        <v>458</v>
      </c>
      <c r="D4299">
        <v>6754.82</v>
      </c>
      <c r="E4299">
        <v>0.045</v>
      </c>
      <c r="F4299" t="s">
        <v>772</v>
      </c>
      <c r="G4299" t="s">
        <v>23</v>
      </c>
    </row>
    <row r="4300" ht="12.75" customHeight="1">
      <c r="A4300" t="s">
        <v>7</v>
      </c>
      <c r="B4300" t="s">
        <v>1371</v>
      </c>
      <c r="C4300" t="s">
        <v>458</v>
      </c>
      <c r="D4300">
        <v>3902.79</v>
      </c>
      <c r="E4300">
        <v>0.026</v>
      </c>
      <c r="F4300" t="s">
        <v>772</v>
      </c>
      <c r="G4300" t="s">
        <v>23</v>
      </c>
    </row>
    <row r="4301" ht="12.75" customHeight="1">
      <c r="A4301" t="s">
        <v>7</v>
      </c>
      <c r="B4301" t="s">
        <v>1371</v>
      </c>
      <c r="C4301" t="s">
        <v>458</v>
      </c>
      <c r="D4301">
        <v>74453.14</v>
      </c>
      <c r="E4301">
        <v>0.496</v>
      </c>
      <c r="F4301" t="s">
        <v>772</v>
      </c>
      <c r="G4301" t="s">
        <v>23</v>
      </c>
    </row>
    <row r="4302" ht="12.75" customHeight="1">
      <c r="A4302" t="s">
        <v>7</v>
      </c>
      <c r="B4302" t="s">
        <v>1371</v>
      </c>
      <c r="C4302" t="s">
        <v>458</v>
      </c>
      <c r="D4302">
        <v>6754.82</v>
      </c>
      <c r="E4302">
        <v>0.045</v>
      </c>
      <c r="F4302" t="s">
        <v>635</v>
      </c>
      <c r="G4302" t="s">
        <v>45</v>
      </c>
    </row>
    <row r="4303" ht="12.75" customHeight="1">
      <c r="A4303" t="s">
        <v>7</v>
      </c>
      <c r="B4303" t="s">
        <v>1371</v>
      </c>
      <c r="C4303" t="s">
        <v>458</v>
      </c>
      <c r="D4303">
        <v>3902.79</v>
      </c>
      <c r="E4303">
        <v>0.026</v>
      </c>
      <c r="F4303" t="s">
        <v>635</v>
      </c>
      <c r="G4303" t="s">
        <v>45</v>
      </c>
    </row>
    <row r="4304" ht="12.75" customHeight="1">
      <c r="A4304" t="s">
        <v>7</v>
      </c>
      <c r="B4304" t="s">
        <v>1371</v>
      </c>
      <c r="C4304" t="s">
        <v>458</v>
      </c>
      <c r="D4304">
        <v>60943.5</v>
      </c>
      <c r="E4304">
        <v>0.406</v>
      </c>
      <c r="F4304" t="s">
        <v>635</v>
      </c>
      <c r="G4304" t="s">
        <v>45</v>
      </c>
    </row>
    <row r="4305" ht="12.75" customHeight="1">
      <c r="A4305" t="s">
        <v>7</v>
      </c>
      <c r="B4305" t="s">
        <v>1371</v>
      </c>
      <c r="C4305" t="s">
        <v>458</v>
      </c>
      <c r="D4305">
        <v>6754.82</v>
      </c>
      <c r="E4305">
        <v>0.045</v>
      </c>
      <c r="F4305" t="s">
        <v>636</v>
      </c>
      <c r="G4305" t="s">
        <v>89</v>
      </c>
    </row>
    <row r="4306" ht="12.75" customHeight="1">
      <c r="A4306" t="s">
        <v>7</v>
      </c>
      <c r="B4306" t="s">
        <v>1371</v>
      </c>
      <c r="C4306" t="s">
        <v>458</v>
      </c>
      <c r="D4306">
        <v>3902.79</v>
      </c>
      <c r="E4306">
        <v>0.026</v>
      </c>
      <c r="F4306" t="s">
        <v>636</v>
      </c>
      <c r="G4306" t="s">
        <v>89</v>
      </c>
    </row>
    <row r="4307" ht="12.75" customHeight="1">
      <c r="A4307" t="s">
        <v>7</v>
      </c>
      <c r="B4307" t="s">
        <v>1371</v>
      </c>
      <c r="C4307" t="s">
        <v>458</v>
      </c>
      <c r="D4307">
        <v>99671.14</v>
      </c>
      <c r="E4307">
        <v>0.664</v>
      </c>
      <c r="F4307" t="s">
        <v>636</v>
      </c>
      <c r="G4307" t="s">
        <v>89</v>
      </c>
    </row>
    <row r="4308" ht="12.75" customHeight="1">
      <c r="A4308" t="s">
        <v>7</v>
      </c>
      <c r="B4308" t="s">
        <v>1371</v>
      </c>
      <c r="C4308" t="s">
        <v>458</v>
      </c>
      <c r="D4308">
        <v>6754.82</v>
      </c>
      <c r="E4308">
        <v>0.045</v>
      </c>
      <c r="F4308" t="s">
        <v>639</v>
      </c>
      <c r="G4308" t="s">
        <v>92</v>
      </c>
    </row>
    <row r="4309" ht="12.75" customHeight="1">
      <c r="A4309" t="s">
        <v>7</v>
      </c>
      <c r="B4309" t="s">
        <v>1371</v>
      </c>
      <c r="C4309" t="s">
        <v>458</v>
      </c>
      <c r="D4309">
        <v>3902.79</v>
      </c>
      <c r="E4309">
        <v>0.026</v>
      </c>
      <c r="F4309" t="s">
        <v>639</v>
      </c>
      <c r="G4309" t="s">
        <v>92</v>
      </c>
    </row>
    <row r="4310" ht="12.75" customHeight="1">
      <c r="A4310" t="s">
        <v>7</v>
      </c>
      <c r="B4310" t="s">
        <v>1371</v>
      </c>
      <c r="C4310" t="s">
        <v>458</v>
      </c>
      <c r="D4310">
        <v>222759.0</v>
      </c>
      <c r="E4310">
        <v>1.484</v>
      </c>
      <c r="F4310" t="s">
        <v>639</v>
      </c>
      <c r="G4310" t="s">
        <v>92</v>
      </c>
    </row>
    <row r="4311" ht="12.75" customHeight="1">
      <c r="A4311" t="s">
        <v>7</v>
      </c>
      <c r="B4311" t="s">
        <v>1371</v>
      </c>
      <c r="C4311" t="s">
        <v>458</v>
      </c>
      <c r="D4311">
        <v>6754.82</v>
      </c>
      <c r="E4311">
        <v>0.045</v>
      </c>
      <c r="F4311" t="s">
        <v>642</v>
      </c>
      <c r="G4311" t="s">
        <v>92</v>
      </c>
    </row>
    <row r="4312" ht="12.75" customHeight="1">
      <c r="A4312" t="s">
        <v>7</v>
      </c>
      <c r="B4312" t="s">
        <v>1371</v>
      </c>
      <c r="C4312" t="s">
        <v>458</v>
      </c>
      <c r="D4312">
        <v>3902.79</v>
      </c>
      <c r="E4312">
        <v>0.026</v>
      </c>
      <c r="F4312" t="s">
        <v>642</v>
      </c>
      <c r="G4312" t="s">
        <v>92</v>
      </c>
    </row>
    <row r="4313" ht="12.75" customHeight="1">
      <c r="A4313" t="s">
        <v>7</v>
      </c>
      <c r="B4313" t="s">
        <v>1371</v>
      </c>
      <c r="C4313" t="s">
        <v>458</v>
      </c>
      <c r="D4313">
        <v>108227.25</v>
      </c>
      <c r="E4313">
        <v>0.721</v>
      </c>
      <c r="F4313" t="s">
        <v>642</v>
      </c>
      <c r="G4313" t="s">
        <v>92</v>
      </c>
    </row>
    <row r="4314" ht="12.75" customHeight="1">
      <c r="A4314" t="s">
        <v>7</v>
      </c>
      <c r="B4314" t="s">
        <v>1371</v>
      </c>
      <c r="C4314" t="s">
        <v>458</v>
      </c>
      <c r="D4314">
        <v>6754.82</v>
      </c>
      <c r="E4314">
        <v>0.045</v>
      </c>
      <c r="F4314" t="s">
        <v>645</v>
      </c>
      <c r="G4314" t="s">
        <v>40</v>
      </c>
    </row>
    <row r="4315" ht="12.75" customHeight="1">
      <c r="A4315" t="s">
        <v>7</v>
      </c>
      <c r="B4315" t="s">
        <v>1371</v>
      </c>
      <c r="C4315" t="s">
        <v>458</v>
      </c>
      <c r="D4315">
        <v>3902.79</v>
      </c>
      <c r="E4315">
        <v>0.026</v>
      </c>
      <c r="F4315" t="s">
        <v>645</v>
      </c>
      <c r="G4315" t="s">
        <v>40</v>
      </c>
    </row>
    <row r="4316" ht="12.75" customHeight="1">
      <c r="A4316" t="s">
        <v>7</v>
      </c>
      <c r="B4316" t="s">
        <v>1371</v>
      </c>
      <c r="C4316" t="s">
        <v>458</v>
      </c>
      <c r="D4316">
        <v>11258.04</v>
      </c>
      <c r="E4316">
        <v>0.075</v>
      </c>
      <c r="F4316" t="s">
        <v>645</v>
      </c>
      <c r="G4316" t="s">
        <v>40</v>
      </c>
    </row>
    <row r="4317" ht="12.75" customHeight="1">
      <c r="A4317" t="s">
        <v>7</v>
      </c>
      <c r="B4317" t="s">
        <v>1371</v>
      </c>
      <c r="C4317" t="s">
        <v>458</v>
      </c>
      <c r="D4317">
        <v>6754.82</v>
      </c>
      <c r="E4317">
        <v>0.045</v>
      </c>
      <c r="F4317" t="s">
        <v>649</v>
      </c>
      <c r="G4317" t="s">
        <v>40</v>
      </c>
    </row>
    <row r="4318" ht="12.75" customHeight="1">
      <c r="A4318" t="s">
        <v>7</v>
      </c>
      <c r="B4318" t="s">
        <v>1371</v>
      </c>
      <c r="C4318" t="s">
        <v>458</v>
      </c>
      <c r="D4318">
        <v>3902.79</v>
      </c>
      <c r="E4318">
        <v>0.026</v>
      </c>
      <c r="F4318" t="s">
        <v>649</v>
      </c>
      <c r="G4318" t="s">
        <v>40</v>
      </c>
    </row>
    <row r="4319" ht="12.75" customHeight="1">
      <c r="A4319" t="s">
        <v>7</v>
      </c>
      <c r="B4319" t="s">
        <v>1371</v>
      </c>
      <c r="C4319" t="s">
        <v>458</v>
      </c>
      <c r="D4319">
        <v>48784.82</v>
      </c>
      <c r="E4319">
        <v>0.325</v>
      </c>
      <c r="F4319" t="s">
        <v>649</v>
      </c>
      <c r="G4319" t="s">
        <v>40</v>
      </c>
    </row>
    <row r="4320" ht="12.75" customHeight="1">
      <c r="A4320" t="s">
        <v>7</v>
      </c>
      <c r="B4320" t="s">
        <v>1371</v>
      </c>
      <c r="C4320" t="s">
        <v>458</v>
      </c>
      <c r="D4320">
        <v>6754.82</v>
      </c>
      <c r="E4320">
        <v>0.045</v>
      </c>
      <c r="F4320" t="s">
        <v>677</v>
      </c>
      <c r="G4320" t="s">
        <v>14</v>
      </c>
    </row>
    <row r="4321" ht="12.75" customHeight="1">
      <c r="A4321" t="s">
        <v>7</v>
      </c>
      <c r="B4321" t="s">
        <v>1371</v>
      </c>
      <c r="C4321" t="s">
        <v>458</v>
      </c>
      <c r="D4321">
        <v>3902.79</v>
      </c>
      <c r="E4321">
        <v>0.026</v>
      </c>
      <c r="F4321" t="s">
        <v>677</v>
      </c>
      <c r="G4321" t="s">
        <v>14</v>
      </c>
    </row>
    <row r="4322" ht="12.75" customHeight="1">
      <c r="A4322" t="s">
        <v>7</v>
      </c>
      <c r="B4322" t="s">
        <v>1371</v>
      </c>
      <c r="C4322" t="s">
        <v>458</v>
      </c>
      <c r="D4322">
        <v>133595.36</v>
      </c>
      <c r="E4322">
        <v>0.89</v>
      </c>
      <c r="F4322" t="s">
        <v>677</v>
      </c>
      <c r="G4322" t="s">
        <v>14</v>
      </c>
    </row>
    <row r="4323" ht="12.75" customHeight="1">
      <c r="A4323" t="s">
        <v>7</v>
      </c>
      <c r="B4323" t="s">
        <v>1371</v>
      </c>
      <c r="C4323" t="s">
        <v>458</v>
      </c>
      <c r="D4323">
        <v>6754.82</v>
      </c>
      <c r="E4323">
        <v>0.045</v>
      </c>
      <c r="F4323" t="s">
        <v>680</v>
      </c>
      <c r="G4323" t="s">
        <v>40</v>
      </c>
    </row>
    <row r="4324" ht="12.75" customHeight="1">
      <c r="A4324" t="s">
        <v>7</v>
      </c>
      <c r="B4324" t="s">
        <v>1371</v>
      </c>
      <c r="C4324" t="s">
        <v>458</v>
      </c>
      <c r="D4324">
        <v>3902.79</v>
      </c>
      <c r="E4324">
        <v>0.026</v>
      </c>
      <c r="F4324" t="s">
        <v>680</v>
      </c>
      <c r="G4324" t="s">
        <v>40</v>
      </c>
    </row>
    <row r="4325" ht="12.75" customHeight="1">
      <c r="A4325" t="s">
        <v>7</v>
      </c>
      <c r="B4325" t="s">
        <v>1371</v>
      </c>
      <c r="C4325" t="s">
        <v>458</v>
      </c>
      <c r="D4325">
        <v>63795.54</v>
      </c>
      <c r="E4325">
        <v>0.425</v>
      </c>
      <c r="F4325" t="s">
        <v>680</v>
      </c>
      <c r="G4325" t="s">
        <v>40</v>
      </c>
    </row>
    <row r="4326" ht="12.75" customHeight="1">
      <c r="A4326" t="s">
        <v>7</v>
      </c>
      <c r="B4326" t="s">
        <v>1371</v>
      </c>
      <c r="C4326" t="s">
        <v>458</v>
      </c>
      <c r="D4326">
        <v>6754.82</v>
      </c>
      <c r="E4326">
        <v>0.045</v>
      </c>
      <c r="F4326" t="s">
        <v>683</v>
      </c>
      <c r="G4326" t="s">
        <v>45</v>
      </c>
    </row>
    <row r="4327" ht="12.75" customHeight="1">
      <c r="A4327" t="s">
        <v>7</v>
      </c>
      <c r="B4327" t="s">
        <v>1371</v>
      </c>
      <c r="C4327" t="s">
        <v>458</v>
      </c>
      <c r="D4327">
        <v>3902.79</v>
      </c>
      <c r="E4327">
        <v>0.026</v>
      </c>
      <c r="F4327" t="s">
        <v>683</v>
      </c>
      <c r="G4327" t="s">
        <v>45</v>
      </c>
    </row>
    <row r="4328" ht="12.75" customHeight="1">
      <c r="A4328" t="s">
        <v>7</v>
      </c>
      <c r="B4328" t="s">
        <v>1371</v>
      </c>
      <c r="C4328" t="s">
        <v>458</v>
      </c>
      <c r="D4328">
        <v>59892.75</v>
      </c>
      <c r="E4328">
        <v>0.399</v>
      </c>
      <c r="F4328" t="s">
        <v>683</v>
      </c>
      <c r="G4328" t="s">
        <v>45</v>
      </c>
    </row>
    <row r="4329" ht="12.75" customHeight="1">
      <c r="A4329" t="s">
        <v>7</v>
      </c>
      <c r="B4329" t="s">
        <v>1371</v>
      </c>
      <c r="C4329" t="s">
        <v>458</v>
      </c>
      <c r="D4329">
        <v>6754.82</v>
      </c>
      <c r="E4329">
        <v>0.045</v>
      </c>
      <c r="F4329" t="s">
        <v>687</v>
      </c>
      <c r="G4329" t="s">
        <v>45</v>
      </c>
    </row>
    <row r="4330" ht="12.75" customHeight="1">
      <c r="A4330" t="s">
        <v>7</v>
      </c>
      <c r="B4330" t="s">
        <v>1371</v>
      </c>
      <c r="C4330" t="s">
        <v>458</v>
      </c>
      <c r="D4330">
        <v>3902.79</v>
      </c>
      <c r="E4330">
        <v>0.026</v>
      </c>
      <c r="F4330" t="s">
        <v>687</v>
      </c>
      <c r="G4330" t="s">
        <v>45</v>
      </c>
    </row>
    <row r="4331" ht="12.75" customHeight="1">
      <c r="A4331" t="s">
        <v>7</v>
      </c>
      <c r="B4331" t="s">
        <v>1371</v>
      </c>
      <c r="C4331" t="s">
        <v>458</v>
      </c>
      <c r="D4331">
        <v>154009.93</v>
      </c>
      <c r="E4331">
        <v>1.026</v>
      </c>
      <c r="F4331" t="s">
        <v>687</v>
      </c>
      <c r="G4331" t="s">
        <v>45</v>
      </c>
    </row>
    <row r="4332" ht="12.75" customHeight="1">
      <c r="A4332" t="s">
        <v>7</v>
      </c>
      <c r="B4332" t="s">
        <v>1371</v>
      </c>
      <c r="C4332" t="s">
        <v>458</v>
      </c>
      <c r="D4332">
        <v>6754.82</v>
      </c>
      <c r="E4332">
        <v>0.045</v>
      </c>
      <c r="F4332" t="s">
        <v>689</v>
      </c>
      <c r="G4332" t="s">
        <v>47</v>
      </c>
    </row>
    <row r="4333" ht="12.75" customHeight="1">
      <c r="A4333" t="s">
        <v>7</v>
      </c>
      <c r="B4333" t="s">
        <v>1371</v>
      </c>
      <c r="C4333" t="s">
        <v>458</v>
      </c>
      <c r="D4333">
        <v>3902.79</v>
      </c>
      <c r="E4333">
        <v>0.026</v>
      </c>
      <c r="F4333" t="s">
        <v>689</v>
      </c>
      <c r="G4333" t="s">
        <v>47</v>
      </c>
    </row>
    <row r="4334" ht="12.75" customHeight="1">
      <c r="A4334" t="s">
        <v>7</v>
      </c>
      <c r="B4334" t="s">
        <v>1371</v>
      </c>
      <c r="C4334" t="s">
        <v>458</v>
      </c>
      <c r="D4334">
        <v>52237.29</v>
      </c>
      <c r="E4334">
        <v>0.348</v>
      </c>
      <c r="F4334" t="s">
        <v>689</v>
      </c>
      <c r="G4334" t="s">
        <v>47</v>
      </c>
    </row>
    <row r="4335" ht="12.75" customHeight="1">
      <c r="A4335" t="s">
        <v>7</v>
      </c>
      <c r="B4335" t="s">
        <v>1371</v>
      </c>
      <c r="C4335" t="s">
        <v>458</v>
      </c>
      <c r="D4335">
        <v>6754.82</v>
      </c>
      <c r="E4335">
        <v>0.045</v>
      </c>
      <c r="F4335" t="s">
        <v>577</v>
      </c>
      <c r="G4335" t="s">
        <v>25</v>
      </c>
    </row>
    <row r="4336" ht="12.75" customHeight="1">
      <c r="A4336" t="s">
        <v>7</v>
      </c>
      <c r="B4336" t="s">
        <v>1371</v>
      </c>
      <c r="C4336" t="s">
        <v>458</v>
      </c>
      <c r="D4336">
        <v>3902.79</v>
      </c>
      <c r="E4336">
        <v>0.026</v>
      </c>
      <c r="F4336" t="s">
        <v>577</v>
      </c>
      <c r="G4336" t="s">
        <v>25</v>
      </c>
    </row>
    <row r="4337" ht="12.75" customHeight="1">
      <c r="A4337" t="s">
        <v>7</v>
      </c>
      <c r="B4337" t="s">
        <v>1371</v>
      </c>
      <c r="C4337" t="s">
        <v>458</v>
      </c>
      <c r="D4337">
        <v>20864.89</v>
      </c>
      <c r="E4337">
        <v>0.139</v>
      </c>
      <c r="F4337" t="s">
        <v>577</v>
      </c>
      <c r="G4337" t="s">
        <v>25</v>
      </c>
    </row>
    <row r="4338" ht="12.75" customHeight="1">
      <c r="A4338" t="s">
        <v>7</v>
      </c>
      <c r="B4338" t="s">
        <v>1371</v>
      </c>
      <c r="C4338" t="s">
        <v>458</v>
      </c>
      <c r="D4338">
        <v>6754.82</v>
      </c>
      <c r="E4338">
        <v>0.045</v>
      </c>
      <c r="F4338" t="s">
        <v>702</v>
      </c>
      <c r="G4338" t="s">
        <v>98</v>
      </c>
    </row>
    <row r="4339" ht="12.75" customHeight="1">
      <c r="A4339" t="s">
        <v>7</v>
      </c>
      <c r="B4339" t="s">
        <v>1371</v>
      </c>
      <c r="C4339" t="s">
        <v>458</v>
      </c>
      <c r="D4339">
        <v>3902.79</v>
      </c>
      <c r="E4339">
        <v>0.026</v>
      </c>
      <c r="F4339" t="s">
        <v>702</v>
      </c>
      <c r="G4339" t="s">
        <v>98</v>
      </c>
    </row>
    <row r="4340" ht="12.75" customHeight="1">
      <c r="A4340" t="s">
        <v>7</v>
      </c>
      <c r="B4340" t="s">
        <v>1371</v>
      </c>
      <c r="C4340" t="s">
        <v>458</v>
      </c>
      <c r="D4340">
        <v>70850.57</v>
      </c>
      <c r="E4340">
        <v>0.472</v>
      </c>
      <c r="F4340" t="s">
        <v>702</v>
      </c>
      <c r="G4340" t="s">
        <v>98</v>
      </c>
    </row>
    <row r="4341" ht="12.75" customHeight="1">
      <c r="A4341" t="s">
        <v>7</v>
      </c>
      <c r="B4341" t="s">
        <v>1371</v>
      </c>
      <c r="C4341" t="s">
        <v>458</v>
      </c>
      <c r="D4341">
        <v>6754.82</v>
      </c>
      <c r="E4341">
        <v>0.045</v>
      </c>
      <c r="F4341" t="s">
        <v>706</v>
      </c>
      <c r="G4341" t="s">
        <v>40</v>
      </c>
    </row>
    <row r="4342" ht="12.75" customHeight="1">
      <c r="A4342" t="s">
        <v>7</v>
      </c>
      <c r="B4342" t="s">
        <v>1371</v>
      </c>
      <c r="C4342" t="s">
        <v>458</v>
      </c>
      <c r="D4342">
        <v>3902.79</v>
      </c>
      <c r="E4342">
        <v>0.026</v>
      </c>
      <c r="F4342" t="s">
        <v>706</v>
      </c>
      <c r="G4342" t="s">
        <v>40</v>
      </c>
    </row>
    <row r="4343" ht="12.75" customHeight="1">
      <c r="A4343" t="s">
        <v>7</v>
      </c>
      <c r="B4343" t="s">
        <v>1371</v>
      </c>
      <c r="C4343" t="s">
        <v>458</v>
      </c>
      <c r="D4343">
        <v>191236.5</v>
      </c>
      <c r="E4343">
        <v>1.274</v>
      </c>
      <c r="F4343" t="s">
        <v>706</v>
      </c>
      <c r="G4343" t="s">
        <v>40</v>
      </c>
    </row>
    <row r="4344" ht="12.75" customHeight="1">
      <c r="A4344" t="s">
        <v>7</v>
      </c>
      <c r="B4344" t="s">
        <v>1371</v>
      </c>
      <c r="C4344" t="s">
        <v>458</v>
      </c>
      <c r="D4344">
        <v>6754.82</v>
      </c>
      <c r="E4344">
        <v>0.045</v>
      </c>
      <c r="F4344" t="s">
        <v>709</v>
      </c>
      <c r="G4344" t="s">
        <v>80</v>
      </c>
    </row>
    <row r="4345" ht="12.75" customHeight="1">
      <c r="A4345" t="s">
        <v>7</v>
      </c>
      <c r="B4345" t="s">
        <v>1371</v>
      </c>
      <c r="C4345" t="s">
        <v>458</v>
      </c>
      <c r="D4345">
        <v>3902.79</v>
      </c>
      <c r="E4345">
        <v>0.026</v>
      </c>
      <c r="F4345" t="s">
        <v>709</v>
      </c>
      <c r="G4345" t="s">
        <v>80</v>
      </c>
    </row>
    <row r="4346" ht="12.75" customHeight="1">
      <c r="A4346" t="s">
        <v>7</v>
      </c>
      <c r="B4346" t="s">
        <v>1371</v>
      </c>
      <c r="C4346" t="s">
        <v>458</v>
      </c>
      <c r="D4346">
        <v>100721.89</v>
      </c>
      <c r="E4346">
        <v>0.671</v>
      </c>
      <c r="F4346" t="s">
        <v>709</v>
      </c>
      <c r="G4346" t="s">
        <v>80</v>
      </c>
    </row>
    <row r="4347" ht="12.75" customHeight="1">
      <c r="A4347" t="s">
        <v>7</v>
      </c>
      <c r="B4347" t="s">
        <v>1371</v>
      </c>
      <c r="C4347" t="s">
        <v>458</v>
      </c>
      <c r="D4347">
        <v>6754.82</v>
      </c>
      <c r="E4347">
        <v>0.045</v>
      </c>
      <c r="F4347" t="s">
        <v>715</v>
      </c>
      <c r="G4347" t="s">
        <v>80</v>
      </c>
    </row>
    <row r="4348" ht="12.75" customHeight="1">
      <c r="A4348" t="s">
        <v>7</v>
      </c>
      <c r="B4348" t="s">
        <v>1371</v>
      </c>
      <c r="C4348" t="s">
        <v>458</v>
      </c>
      <c r="D4348">
        <v>3902.79</v>
      </c>
      <c r="E4348">
        <v>0.026</v>
      </c>
      <c r="F4348" t="s">
        <v>715</v>
      </c>
      <c r="G4348" t="s">
        <v>80</v>
      </c>
    </row>
    <row r="4349" ht="12.75" customHeight="1">
      <c r="A4349" t="s">
        <v>7</v>
      </c>
      <c r="B4349" t="s">
        <v>1371</v>
      </c>
      <c r="C4349" t="s">
        <v>458</v>
      </c>
      <c r="D4349">
        <v>53738.36</v>
      </c>
      <c r="E4349">
        <v>0.358</v>
      </c>
      <c r="F4349" t="s">
        <v>715</v>
      </c>
      <c r="G4349" t="s">
        <v>80</v>
      </c>
    </row>
    <row r="4350" ht="12.75" customHeight="1">
      <c r="A4350" t="s">
        <v>7</v>
      </c>
      <c r="B4350" t="s">
        <v>1371</v>
      </c>
      <c r="C4350" t="s">
        <v>458</v>
      </c>
      <c r="D4350">
        <v>6754.82</v>
      </c>
      <c r="E4350">
        <v>0.045</v>
      </c>
      <c r="F4350" t="s">
        <v>718</v>
      </c>
      <c r="G4350" t="s">
        <v>240</v>
      </c>
    </row>
    <row r="4351" ht="12.75" customHeight="1">
      <c r="A4351" t="s">
        <v>7</v>
      </c>
      <c r="B4351" t="s">
        <v>1371</v>
      </c>
      <c r="C4351" t="s">
        <v>458</v>
      </c>
      <c r="D4351">
        <v>3902.79</v>
      </c>
      <c r="E4351">
        <v>0.026</v>
      </c>
      <c r="F4351" t="s">
        <v>718</v>
      </c>
      <c r="G4351" t="s">
        <v>240</v>
      </c>
    </row>
    <row r="4352" ht="12.75" customHeight="1">
      <c r="A4352" t="s">
        <v>7</v>
      </c>
      <c r="B4352" t="s">
        <v>1371</v>
      </c>
      <c r="C4352" t="s">
        <v>458</v>
      </c>
      <c r="D4352">
        <v>139899.86</v>
      </c>
      <c r="E4352">
        <v>0.932</v>
      </c>
      <c r="F4352" t="s">
        <v>718</v>
      </c>
      <c r="G4352" t="s">
        <v>240</v>
      </c>
    </row>
    <row r="4353" ht="12.75" customHeight="1">
      <c r="A4353" t="s">
        <v>7</v>
      </c>
      <c r="B4353" t="s">
        <v>1371</v>
      </c>
      <c r="C4353" t="s">
        <v>458</v>
      </c>
      <c r="D4353">
        <v>6754.82</v>
      </c>
      <c r="E4353">
        <v>0.045</v>
      </c>
      <c r="F4353" t="s">
        <v>721</v>
      </c>
      <c r="G4353" t="s">
        <v>240</v>
      </c>
    </row>
    <row r="4354" ht="12.75" customHeight="1">
      <c r="A4354" t="s">
        <v>7</v>
      </c>
      <c r="B4354" t="s">
        <v>1371</v>
      </c>
      <c r="C4354" t="s">
        <v>458</v>
      </c>
      <c r="D4354">
        <v>3902.79</v>
      </c>
      <c r="E4354">
        <v>0.026</v>
      </c>
      <c r="F4354" t="s">
        <v>721</v>
      </c>
      <c r="G4354" t="s">
        <v>240</v>
      </c>
    </row>
    <row r="4355" ht="12.75" customHeight="1">
      <c r="A4355" t="s">
        <v>7</v>
      </c>
      <c r="B4355" t="s">
        <v>1371</v>
      </c>
      <c r="C4355" t="s">
        <v>458</v>
      </c>
      <c r="D4355">
        <v>112280.14</v>
      </c>
      <c r="E4355">
        <v>0.748</v>
      </c>
      <c r="F4355" t="s">
        <v>721</v>
      </c>
      <c r="G4355" t="s">
        <v>240</v>
      </c>
    </row>
    <row r="4356" ht="12.75" customHeight="1">
      <c r="A4356" t="s">
        <v>7</v>
      </c>
      <c r="B4356" t="s">
        <v>1371</v>
      </c>
      <c r="C4356" t="s">
        <v>458</v>
      </c>
      <c r="D4356">
        <v>6754.82</v>
      </c>
      <c r="E4356">
        <v>0.045</v>
      </c>
      <c r="F4356" t="s">
        <v>730</v>
      </c>
      <c r="G4356" t="s">
        <v>78</v>
      </c>
    </row>
    <row r="4357" ht="12.75" customHeight="1">
      <c r="A4357" t="s">
        <v>7</v>
      </c>
      <c r="B4357" t="s">
        <v>1371</v>
      </c>
      <c r="C4357" t="s">
        <v>458</v>
      </c>
      <c r="D4357">
        <v>1651.18</v>
      </c>
      <c r="E4357">
        <v>0.011</v>
      </c>
      <c r="F4357" t="s">
        <v>730</v>
      </c>
      <c r="G4357" t="s">
        <v>78</v>
      </c>
    </row>
    <row r="4358" ht="12.75" customHeight="1">
      <c r="A4358" t="s">
        <v>7</v>
      </c>
      <c r="B4358" t="s">
        <v>1371</v>
      </c>
      <c r="C4358" t="s">
        <v>458</v>
      </c>
      <c r="D4358">
        <v>6754.82</v>
      </c>
      <c r="E4358">
        <v>0.045</v>
      </c>
      <c r="F4358" t="s">
        <v>731</v>
      </c>
      <c r="G4358" t="s">
        <v>47</v>
      </c>
    </row>
    <row r="4359" ht="12.75" customHeight="1">
      <c r="A4359" t="s">
        <v>7</v>
      </c>
      <c r="B4359" t="s">
        <v>1371</v>
      </c>
      <c r="C4359" t="s">
        <v>458</v>
      </c>
      <c r="D4359">
        <v>3902.79</v>
      </c>
      <c r="E4359">
        <v>0.026</v>
      </c>
      <c r="F4359" t="s">
        <v>731</v>
      </c>
      <c r="G4359" t="s">
        <v>47</v>
      </c>
    </row>
    <row r="4360" ht="12.75" customHeight="1">
      <c r="A4360" t="s">
        <v>7</v>
      </c>
      <c r="B4360" t="s">
        <v>1371</v>
      </c>
      <c r="C4360" t="s">
        <v>458</v>
      </c>
      <c r="D4360">
        <v>174724.71</v>
      </c>
      <c r="E4360">
        <v>1.164</v>
      </c>
      <c r="F4360" t="s">
        <v>731</v>
      </c>
      <c r="G4360" t="s">
        <v>47</v>
      </c>
    </row>
    <row r="4361" ht="12.75" customHeight="1">
      <c r="A4361" t="s">
        <v>7</v>
      </c>
      <c r="B4361" t="s">
        <v>1371</v>
      </c>
      <c r="C4361" t="s">
        <v>458</v>
      </c>
      <c r="D4361">
        <v>6754.82</v>
      </c>
      <c r="E4361">
        <v>0.045</v>
      </c>
      <c r="F4361" t="s">
        <v>732</v>
      </c>
      <c r="G4361" t="s">
        <v>80</v>
      </c>
    </row>
    <row r="4362" ht="12.75" customHeight="1">
      <c r="A4362" t="s">
        <v>7</v>
      </c>
      <c r="B4362" t="s">
        <v>1371</v>
      </c>
      <c r="C4362" t="s">
        <v>458</v>
      </c>
      <c r="D4362">
        <v>3902.79</v>
      </c>
      <c r="E4362">
        <v>0.026</v>
      </c>
      <c r="F4362" t="s">
        <v>732</v>
      </c>
      <c r="G4362" t="s">
        <v>80</v>
      </c>
    </row>
    <row r="4363" ht="12.75" customHeight="1">
      <c r="A4363" t="s">
        <v>7</v>
      </c>
      <c r="B4363" t="s">
        <v>1371</v>
      </c>
      <c r="C4363" t="s">
        <v>458</v>
      </c>
      <c r="D4363">
        <v>183731.14</v>
      </c>
      <c r="E4363">
        <v>1.224</v>
      </c>
      <c r="F4363" t="s">
        <v>732</v>
      </c>
      <c r="G4363" t="s">
        <v>80</v>
      </c>
    </row>
    <row r="4364" ht="12.75" customHeight="1">
      <c r="A4364" t="s">
        <v>7</v>
      </c>
      <c r="B4364" t="s">
        <v>1371</v>
      </c>
      <c r="C4364" t="s">
        <v>458</v>
      </c>
      <c r="D4364">
        <v>6754.82</v>
      </c>
      <c r="E4364">
        <v>0.045</v>
      </c>
      <c r="F4364" t="s">
        <v>598</v>
      </c>
      <c r="G4364" t="s">
        <v>47</v>
      </c>
    </row>
    <row r="4365" ht="12.75" customHeight="1">
      <c r="A4365" t="s">
        <v>7</v>
      </c>
      <c r="B4365" t="s">
        <v>1371</v>
      </c>
      <c r="C4365" t="s">
        <v>458</v>
      </c>
      <c r="D4365">
        <v>3902.79</v>
      </c>
      <c r="E4365">
        <v>0.026</v>
      </c>
      <c r="F4365" t="s">
        <v>598</v>
      </c>
      <c r="G4365" t="s">
        <v>47</v>
      </c>
    </row>
    <row r="4366" ht="12.75" customHeight="1">
      <c r="A4366" t="s">
        <v>7</v>
      </c>
      <c r="B4366" t="s">
        <v>1371</v>
      </c>
      <c r="C4366" t="s">
        <v>458</v>
      </c>
      <c r="D4366">
        <v>162265.82</v>
      </c>
      <c r="E4366">
        <v>1.081</v>
      </c>
      <c r="F4366" t="s">
        <v>598</v>
      </c>
      <c r="G4366" t="s">
        <v>47</v>
      </c>
    </row>
    <row r="4367" ht="12.75" customHeight="1">
      <c r="A4367" t="s">
        <v>7</v>
      </c>
      <c r="B4367" t="s">
        <v>1371</v>
      </c>
      <c r="C4367" t="s">
        <v>458</v>
      </c>
      <c r="D4367">
        <v>6754.82</v>
      </c>
      <c r="E4367">
        <v>0.045</v>
      </c>
      <c r="F4367" t="s">
        <v>739</v>
      </c>
      <c r="G4367" t="s">
        <v>45</v>
      </c>
    </row>
    <row r="4368" ht="12.75" customHeight="1">
      <c r="A4368" t="s">
        <v>7</v>
      </c>
      <c r="B4368" t="s">
        <v>1371</v>
      </c>
      <c r="C4368" t="s">
        <v>458</v>
      </c>
      <c r="D4368">
        <v>3902.79</v>
      </c>
      <c r="E4368">
        <v>0.026</v>
      </c>
      <c r="F4368" t="s">
        <v>739</v>
      </c>
      <c r="G4368" t="s">
        <v>45</v>
      </c>
    </row>
    <row r="4369" ht="12.75" customHeight="1">
      <c r="A4369" t="s">
        <v>7</v>
      </c>
      <c r="B4369" t="s">
        <v>1371</v>
      </c>
      <c r="C4369" t="s">
        <v>458</v>
      </c>
      <c r="D4369">
        <v>363409.39</v>
      </c>
      <c r="E4369">
        <v>2.421</v>
      </c>
      <c r="F4369" t="s">
        <v>739</v>
      </c>
      <c r="G4369" t="s">
        <v>45</v>
      </c>
    </row>
    <row r="4370" ht="12.75" customHeight="1">
      <c r="A4370" t="s">
        <v>7</v>
      </c>
      <c r="B4370" t="s">
        <v>1371</v>
      </c>
      <c r="C4370" t="s">
        <v>458</v>
      </c>
      <c r="D4370">
        <v>6754.82</v>
      </c>
      <c r="E4370">
        <v>0.045</v>
      </c>
      <c r="F4370" t="s">
        <v>742</v>
      </c>
      <c r="G4370" t="s">
        <v>47</v>
      </c>
    </row>
    <row r="4371" ht="12.75" customHeight="1">
      <c r="A4371" t="s">
        <v>7</v>
      </c>
      <c r="B4371" t="s">
        <v>1371</v>
      </c>
      <c r="C4371" t="s">
        <v>458</v>
      </c>
      <c r="D4371">
        <v>3902.79</v>
      </c>
      <c r="E4371">
        <v>0.026</v>
      </c>
      <c r="F4371" t="s">
        <v>742</v>
      </c>
      <c r="G4371" t="s">
        <v>47</v>
      </c>
    </row>
    <row r="4372" ht="12.75" customHeight="1">
      <c r="A4372" t="s">
        <v>7</v>
      </c>
      <c r="B4372" t="s">
        <v>1371</v>
      </c>
      <c r="C4372" t="s">
        <v>458</v>
      </c>
      <c r="D4372">
        <v>156111.43</v>
      </c>
      <c r="E4372">
        <v>1.04</v>
      </c>
      <c r="F4372" t="s">
        <v>742</v>
      </c>
      <c r="G4372" t="s">
        <v>47</v>
      </c>
    </row>
    <row r="4373" ht="12.75" customHeight="1">
      <c r="A4373" t="s">
        <v>7</v>
      </c>
      <c r="B4373" t="s">
        <v>1371</v>
      </c>
      <c r="C4373" t="s">
        <v>458</v>
      </c>
      <c r="D4373">
        <v>6754.82</v>
      </c>
      <c r="E4373">
        <v>0.045</v>
      </c>
      <c r="F4373" t="s">
        <v>745</v>
      </c>
      <c r="G4373" t="s">
        <v>40</v>
      </c>
    </row>
    <row r="4374" ht="12.75" customHeight="1">
      <c r="A4374" t="s">
        <v>7</v>
      </c>
      <c r="B4374" t="s">
        <v>1371</v>
      </c>
      <c r="C4374" t="s">
        <v>458</v>
      </c>
      <c r="D4374">
        <v>3902.79</v>
      </c>
      <c r="E4374">
        <v>0.026</v>
      </c>
      <c r="F4374" t="s">
        <v>745</v>
      </c>
      <c r="G4374" t="s">
        <v>40</v>
      </c>
    </row>
    <row r="4375" ht="12.75" customHeight="1">
      <c r="A4375" t="s">
        <v>7</v>
      </c>
      <c r="B4375" t="s">
        <v>1371</v>
      </c>
      <c r="C4375" t="s">
        <v>458</v>
      </c>
      <c r="D4375">
        <v>48184.39</v>
      </c>
      <c r="E4375">
        <v>0.321</v>
      </c>
      <c r="F4375" t="s">
        <v>745</v>
      </c>
      <c r="G4375" t="s">
        <v>40</v>
      </c>
    </row>
    <row r="4376" ht="12.75" customHeight="1">
      <c r="A4376" t="s">
        <v>7</v>
      </c>
      <c r="B4376" t="s">
        <v>1371</v>
      </c>
      <c r="C4376" t="s">
        <v>458</v>
      </c>
      <c r="D4376">
        <v>6754.82</v>
      </c>
      <c r="E4376">
        <v>0.045</v>
      </c>
      <c r="F4376" t="s">
        <v>749</v>
      </c>
      <c r="G4376" t="s">
        <v>40</v>
      </c>
    </row>
    <row r="4377" ht="12.75" customHeight="1">
      <c r="A4377" t="s">
        <v>7</v>
      </c>
      <c r="B4377" t="s">
        <v>1371</v>
      </c>
      <c r="C4377" t="s">
        <v>458</v>
      </c>
      <c r="D4377">
        <v>3902.79</v>
      </c>
      <c r="E4377">
        <v>0.026</v>
      </c>
      <c r="F4377" t="s">
        <v>749</v>
      </c>
      <c r="G4377" t="s">
        <v>40</v>
      </c>
    </row>
    <row r="4378" ht="12.75" customHeight="1">
      <c r="A4378" t="s">
        <v>7</v>
      </c>
      <c r="B4378" t="s">
        <v>1371</v>
      </c>
      <c r="C4378" t="s">
        <v>458</v>
      </c>
      <c r="D4378">
        <v>79857.0</v>
      </c>
      <c r="E4378">
        <v>0.532</v>
      </c>
      <c r="F4378" t="s">
        <v>749</v>
      </c>
      <c r="G4378" t="s">
        <v>40</v>
      </c>
    </row>
    <row r="4379" ht="12.75" customHeight="1">
      <c r="A4379" t="s">
        <v>7</v>
      </c>
      <c r="B4379" t="s">
        <v>1371</v>
      </c>
      <c r="C4379" t="s">
        <v>458</v>
      </c>
      <c r="D4379">
        <v>6754.82</v>
      </c>
      <c r="E4379">
        <v>0.045</v>
      </c>
      <c r="F4379" t="s">
        <v>756</v>
      </c>
      <c r="G4379" t="s">
        <v>14</v>
      </c>
    </row>
    <row r="4380" ht="12.75" customHeight="1">
      <c r="A4380" t="s">
        <v>7</v>
      </c>
      <c r="B4380" t="s">
        <v>1371</v>
      </c>
      <c r="C4380" t="s">
        <v>458</v>
      </c>
      <c r="D4380">
        <v>3902.79</v>
      </c>
      <c r="E4380">
        <v>0.026</v>
      </c>
      <c r="F4380" t="s">
        <v>756</v>
      </c>
      <c r="G4380" t="s">
        <v>14</v>
      </c>
    </row>
    <row r="4381" ht="12.75" customHeight="1">
      <c r="A4381" t="s">
        <v>7</v>
      </c>
      <c r="B4381" t="s">
        <v>1371</v>
      </c>
      <c r="C4381" t="s">
        <v>458</v>
      </c>
      <c r="D4381">
        <v>264939.11</v>
      </c>
      <c r="E4381">
        <v>1.765</v>
      </c>
      <c r="F4381" t="s">
        <v>756</v>
      </c>
      <c r="G4381" t="s">
        <v>14</v>
      </c>
    </row>
    <row r="4382" ht="12.75" customHeight="1">
      <c r="A4382" t="s">
        <v>7</v>
      </c>
      <c r="B4382" t="s">
        <v>1371</v>
      </c>
      <c r="C4382" t="s">
        <v>458</v>
      </c>
      <c r="D4382">
        <v>6754.82</v>
      </c>
      <c r="E4382">
        <v>0.045</v>
      </c>
      <c r="F4382" t="s">
        <v>757</v>
      </c>
      <c r="G4382" t="s">
        <v>45</v>
      </c>
    </row>
    <row r="4383" ht="12.75" customHeight="1">
      <c r="A4383" t="s">
        <v>7</v>
      </c>
      <c r="B4383" t="s">
        <v>1371</v>
      </c>
      <c r="C4383" t="s">
        <v>458</v>
      </c>
      <c r="D4383">
        <v>3902.79</v>
      </c>
      <c r="E4383">
        <v>0.026</v>
      </c>
      <c r="F4383" t="s">
        <v>757</v>
      </c>
      <c r="G4383" t="s">
        <v>45</v>
      </c>
    </row>
    <row r="4384" ht="12.75" customHeight="1">
      <c r="A4384" t="s">
        <v>7</v>
      </c>
      <c r="B4384" t="s">
        <v>1371</v>
      </c>
      <c r="C4384" t="s">
        <v>458</v>
      </c>
      <c r="D4384">
        <v>57340.93</v>
      </c>
      <c r="E4384">
        <v>0.382</v>
      </c>
      <c r="F4384" t="s">
        <v>757</v>
      </c>
      <c r="G4384" t="s">
        <v>45</v>
      </c>
    </row>
    <row r="4385" ht="12.75" customHeight="1">
      <c r="A4385" t="s">
        <v>7</v>
      </c>
      <c r="B4385" t="s">
        <v>1371</v>
      </c>
      <c r="C4385" t="s">
        <v>458</v>
      </c>
      <c r="D4385">
        <v>6754.82</v>
      </c>
      <c r="E4385">
        <v>0.045</v>
      </c>
      <c r="F4385" t="s">
        <v>764</v>
      </c>
      <c r="G4385" t="s">
        <v>92</v>
      </c>
    </row>
    <row r="4386" ht="12.75" customHeight="1">
      <c r="A4386" t="s">
        <v>7</v>
      </c>
      <c r="B4386" t="s">
        <v>1371</v>
      </c>
      <c r="C4386" t="s">
        <v>458</v>
      </c>
      <c r="D4386">
        <v>3902.79</v>
      </c>
      <c r="E4386">
        <v>0.026</v>
      </c>
      <c r="F4386" t="s">
        <v>764</v>
      </c>
      <c r="G4386" t="s">
        <v>92</v>
      </c>
    </row>
    <row r="4387" ht="12.75" customHeight="1">
      <c r="A4387" t="s">
        <v>7</v>
      </c>
      <c r="B4387" t="s">
        <v>1371</v>
      </c>
      <c r="C4387" t="s">
        <v>458</v>
      </c>
      <c r="D4387">
        <v>198591.75</v>
      </c>
      <c r="E4387">
        <v>1.323</v>
      </c>
      <c r="F4387" t="s">
        <v>764</v>
      </c>
      <c r="G4387" t="s">
        <v>92</v>
      </c>
    </row>
    <row r="4388" ht="12.75" customHeight="1">
      <c r="A4388" t="s">
        <v>7</v>
      </c>
      <c r="B4388" t="s">
        <v>1371</v>
      </c>
      <c r="C4388" t="s">
        <v>458</v>
      </c>
      <c r="D4388">
        <v>6754.82</v>
      </c>
      <c r="E4388">
        <v>0.045</v>
      </c>
      <c r="F4388" t="s">
        <v>652</v>
      </c>
      <c r="G4388" t="s">
        <v>25</v>
      </c>
    </row>
    <row r="4389" ht="12.75" customHeight="1">
      <c r="A4389" t="s">
        <v>7</v>
      </c>
      <c r="B4389" t="s">
        <v>1371</v>
      </c>
      <c r="C4389" t="s">
        <v>458</v>
      </c>
      <c r="D4389">
        <v>3902.79</v>
      </c>
      <c r="E4389">
        <v>0.026</v>
      </c>
      <c r="F4389" t="s">
        <v>652</v>
      </c>
      <c r="G4389" t="s">
        <v>25</v>
      </c>
    </row>
    <row r="4390" ht="12.75" customHeight="1">
      <c r="A4390" t="s">
        <v>7</v>
      </c>
      <c r="B4390" t="s">
        <v>1371</v>
      </c>
      <c r="C4390" t="s">
        <v>458</v>
      </c>
      <c r="D4390">
        <v>306969.11</v>
      </c>
      <c r="E4390">
        <v>2.045</v>
      </c>
      <c r="F4390" t="s">
        <v>652</v>
      </c>
      <c r="G4390" t="s">
        <v>25</v>
      </c>
    </row>
    <row r="4391" ht="12.75" customHeight="1">
      <c r="A4391" t="s">
        <v>7</v>
      </c>
      <c r="B4391" t="s">
        <v>1371</v>
      </c>
      <c r="C4391" t="s">
        <v>458</v>
      </c>
      <c r="D4391">
        <v>6754.82</v>
      </c>
      <c r="E4391">
        <v>0.045</v>
      </c>
      <c r="F4391" t="s">
        <v>655</v>
      </c>
      <c r="G4391" t="s">
        <v>25</v>
      </c>
    </row>
    <row r="4392" ht="12.75" customHeight="1">
      <c r="A4392" t="s">
        <v>7</v>
      </c>
      <c r="B4392" t="s">
        <v>1371</v>
      </c>
      <c r="C4392" t="s">
        <v>458</v>
      </c>
      <c r="D4392">
        <v>3902.79</v>
      </c>
      <c r="E4392">
        <v>0.026</v>
      </c>
      <c r="F4392" t="s">
        <v>655</v>
      </c>
      <c r="G4392" t="s">
        <v>25</v>
      </c>
    </row>
    <row r="4393" ht="12.75" customHeight="1">
      <c r="A4393" t="s">
        <v>7</v>
      </c>
      <c r="B4393" t="s">
        <v>1371</v>
      </c>
      <c r="C4393" t="s">
        <v>458</v>
      </c>
      <c r="D4393">
        <v>114081.43</v>
      </c>
      <c r="E4393">
        <v>0.76</v>
      </c>
      <c r="F4393" t="s">
        <v>655</v>
      </c>
      <c r="G4393" t="s">
        <v>25</v>
      </c>
    </row>
    <row r="4394" ht="12.75" customHeight="1">
      <c r="A4394" t="s">
        <v>7</v>
      </c>
      <c r="B4394" t="s">
        <v>1371</v>
      </c>
      <c r="C4394" t="s">
        <v>458</v>
      </c>
      <c r="D4394">
        <v>6754.82</v>
      </c>
      <c r="E4394">
        <v>0.045</v>
      </c>
      <c r="F4394" t="s">
        <v>659</v>
      </c>
      <c r="G4394" t="s">
        <v>25</v>
      </c>
    </row>
    <row r="4395" ht="12.75" customHeight="1">
      <c r="A4395" t="s">
        <v>7</v>
      </c>
      <c r="B4395" t="s">
        <v>1371</v>
      </c>
      <c r="C4395" t="s">
        <v>458</v>
      </c>
      <c r="D4395">
        <v>3902.79</v>
      </c>
      <c r="E4395">
        <v>0.026</v>
      </c>
      <c r="F4395" t="s">
        <v>659</v>
      </c>
      <c r="G4395" t="s">
        <v>25</v>
      </c>
    </row>
    <row r="4396" ht="12.75" customHeight="1">
      <c r="A4396" t="s">
        <v>7</v>
      </c>
      <c r="B4396" t="s">
        <v>1371</v>
      </c>
      <c r="C4396" t="s">
        <v>458</v>
      </c>
      <c r="D4396">
        <v>202344.43</v>
      </c>
      <c r="E4396">
        <v>1.348</v>
      </c>
      <c r="F4396" t="s">
        <v>659</v>
      </c>
      <c r="G4396" t="s">
        <v>25</v>
      </c>
    </row>
    <row r="4397" ht="12.75" customHeight="1">
      <c r="A4397" t="s">
        <v>7</v>
      </c>
      <c r="B4397" t="s">
        <v>1371</v>
      </c>
      <c r="C4397" t="s">
        <v>458</v>
      </c>
      <c r="D4397">
        <v>6754.82</v>
      </c>
      <c r="E4397">
        <v>0.045</v>
      </c>
      <c r="F4397" t="s">
        <v>666</v>
      </c>
      <c r="G4397" t="s">
        <v>25</v>
      </c>
    </row>
    <row r="4398" ht="12.75" customHeight="1">
      <c r="A4398" t="s">
        <v>7</v>
      </c>
      <c r="B4398" t="s">
        <v>1371</v>
      </c>
      <c r="C4398" t="s">
        <v>458</v>
      </c>
      <c r="D4398">
        <v>3902.79</v>
      </c>
      <c r="E4398">
        <v>0.026</v>
      </c>
      <c r="F4398" t="s">
        <v>666</v>
      </c>
      <c r="G4398" t="s">
        <v>25</v>
      </c>
    </row>
    <row r="4399" ht="12.75" customHeight="1">
      <c r="A4399" t="s">
        <v>7</v>
      </c>
      <c r="B4399" t="s">
        <v>1371</v>
      </c>
      <c r="C4399" t="s">
        <v>458</v>
      </c>
      <c r="D4399">
        <v>6754.82</v>
      </c>
      <c r="E4399">
        <v>0.045</v>
      </c>
      <c r="F4399" t="s">
        <v>670</v>
      </c>
      <c r="G4399" t="s">
        <v>25</v>
      </c>
    </row>
    <row r="4400" ht="12.75" customHeight="1">
      <c r="A4400" t="s">
        <v>7</v>
      </c>
      <c r="B4400" t="s">
        <v>1371</v>
      </c>
      <c r="C4400" t="s">
        <v>458</v>
      </c>
      <c r="D4400">
        <v>3902.79</v>
      </c>
      <c r="E4400">
        <v>0.026</v>
      </c>
      <c r="F4400" t="s">
        <v>670</v>
      </c>
      <c r="G4400" t="s">
        <v>25</v>
      </c>
    </row>
    <row r="4401" ht="12.75" customHeight="1">
      <c r="A4401" t="s">
        <v>7</v>
      </c>
      <c r="B4401" t="s">
        <v>1371</v>
      </c>
      <c r="C4401" t="s">
        <v>458</v>
      </c>
      <c r="D4401">
        <v>120536.03</v>
      </c>
      <c r="E4401">
        <v>0.803</v>
      </c>
      <c r="F4401" t="s">
        <v>670</v>
      </c>
      <c r="G4401" t="s">
        <v>25</v>
      </c>
    </row>
    <row r="4402" ht="12.75" customHeight="1">
      <c r="A4402" t="s">
        <v>7</v>
      </c>
      <c r="B4402" t="s">
        <v>1371</v>
      </c>
      <c r="C4402" t="s">
        <v>458</v>
      </c>
      <c r="D4402">
        <v>6754.82</v>
      </c>
      <c r="E4402">
        <v>0.045</v>
      </c>
      <c r="F4402" t="s">
        <v>673</v>
      </c>
      <c r="G4402" t="s">
        <v>25</v>
      </c>
    </row>
    <row r="4403" ht="12.75" customHeight="1">
      <c r="A4403" t="s">
        <v>7</v>
      </c>
      <c r="B4403" t="s">
        <v>1371</v>
      </c>
      <c r="C4403" t="s">
        <v>458</v>
      </c>
      <c r="D4403">
        <v>3902.79</v>
      </c>
      <c r="E4403">
        <v>0.026</v>
      </c>
      <c r="F4403" t="s">
        <v>673</v>
      </c>
      <c r="G4403" t="s">
        <v>25</v>
      </c>
    </row>
    <row r="4404" ht="12.75" customHeight="1">
      <c r="A4404" t="s">
        <v>7</v>
      </c>
      <c r="B4404" t="s">
        <v>1371</v>
      </c>
      <c r="C4404" t="s">
        <v>458</v>
      </c>
      <c r="D4404">
        <v>159563.89</v>
      </c>
      <c r="E4404">
        <v>1.063</v>
      </c>
      <c r="F4404" t="s">
        <v>673</v>
      </c>
      <c r="G4404" t="s">
        <v>25</v>
      </c>
    </row>
    <row r="4405" ht="12.75" customHeight="1">
      <c r="A4405" t="s">
        <v>7</v>
      </c>
      <c r="B4405" t="s">
        <v>1371</v>
      </c>
      <c r="C4405" t="s">
        <v>458</v>
      </c>
      <c r="D4405">
        <v>6754.82</v>
      </c>
      <c r="E4405">
        <v>0.045</v>
      </c>
      <c r="F4405" t="s">
        <v>696</v>
      </c>
      <c r="G4405" t="s">
        <v>14</v>
      </c>
    </row>
    <row r="4406" ht="12.75" customHeight="1">
      <c r="A4406" t="s">
        <v>7</v>
      </c>
      <c r="B4406" t="s">
        <v>1371</v>
      </c>
      <c r="C4406" t="s">
        <v>458</v>
      </c>
      <c r="D4406">
        <v>3902.79</v>
      </c>
      <c r="E4406">
        <v>0.026</v>
      </c>
      <c r="F4406" t="s">
        <v>696</v>
      </c>
      <c r="G4406" t="s">
        <v>14</v>
      </c>
    </row>
    <row r="4407" ht="12.75" customHeight="1">
      <c r="A4407" t="s">
        <v>7</v>
      </c>
      <c r="B4407" t="s">
        <v>1371</v>
      </c>
      <c r="C4407" t="s">
        <v>458</v>
      </c>
      <c r="D4407">
        <v>107626.82</v>
      </c>
      <c r="E4407">
        <v>0.717</v>
      </c>
      <c r="F4407" t="s">
        <v>696</v>
      </c>
      <c r="G4407" t="s">
        <v>14</v>
      </c>
    </row>
    <row r="4408" ht="12.75" customHeight="1">
      <c r="A4408" t="s">
        <v>7</v>
      </c>
      <c r="B4408" t="s">
        <v>1371</v>
      </c>
      <c r="C4408" t="s">
        <v>458</v>
      </c>
      <c r="D4408">
        <v>6754.82</v>
      </c>
      <c r="E4408">
        <v>0.045</v>
      </c>
      <c r="F4408" t="s">
        <v>760</v>
      </c>
      <c r="G4408" t="s">
        <v>14</v>
      </c>
    </row>
    <row r="4409" ht="12.75" customHeight="1">
      <c r="A4409" t="s">
        <v>7</v>
      </c>
      <c r="B4409" t="s">
        <v>1371</v>
      </c>
      <c r="C4409" t="s">
        <v>458</v>
      </c>
      <c r="D4409">
        <v>3902.79</v>
      </c>
      <c r="E4409">
        <v>0.026</v>
      </c>
      <c r="F4409" t="s">
        <v>760</v>
      </c>
      <c r="G4409" t="s">
        <v>14</v>
      </c>
    </row>
    <row r="4410" ht="12.75" customHeight="1">
      <c r="A4410" t="s">
        <v>7</v>
      </c>
      <c r="B4410" t="s">
        <v>1371</v>
      </c>
      <c r="C4410" t="s">
        <v>458</v>
      </c>
      <c r="D4410">
        <v>441915.43</v>
      </c>
      <c r="E4410">
        <v>2.944</v>
      </c>
      <c r="F4410" t="s">
        <v>760</v>
      </c>
      <c r="G4410" t="s">
        <v>14</v>
      </c>
    </row>
    <row r="4411" ht="12.75" customHeight="1">
      <c r="A4411" t="s">
        <v>7</v>
      </c>
      <c r="B4411" t="s">
        <v>8</v>
      </c>
      <c r="C4411" t="s">
        <v>458</v>
      </c>
      <c r="D4411">
        <v>4125.24</v>
      </c>
      <c r="E4411">
        <v>0.03</v>
      </c>
      <c r="F4411" t="s">
        <v>509</v>
      </c>
      <c r="G4411" t="s">
        <v>11</v>
      </c>
    </row>
    <row r="4412" ht="12.75" customHeight="1">
      <c r="A4412" t="s">
        <v>7</v>
      </c>
      <c r="B4412" t="s">
        <v>8</v>
      </c>
      <c r="C4412" t="s">
        <v>458</v>
      </c>
      <c r="D4412">
        <v>33743.84</v>
      </c>
      <c r="E4412">
        <v>0.234</v>
      </c>
      <c r="F4412" t="s">
        <v>509</v>
      </c>
      <c r="G4412" t="s">
        <v>11</v>
      </c>
    </row>
    <row r="4413" ht="12.75" customHeight="1">
      <c r="A4413" t="s">
        <v>7</v>
      </c>
      <c r="B4413" t="s">
        <v>8</v>
      </c>
      <c r="C4413" t="s">
        <v>458</v>
      </c>
      <c r="D4413">
        <v>4326.13</v>
      </c>
      <c r="E4413">
        <v>0.03</v>
      </c>
      <c r="F4413" t="s">
        <v>511</v>
      </c>
      <c r="G4413" t="s">
        <v>11</v>
      </c>
    </row>
    <row r="4414" ht="12.75" customHeight="1">
      <c r="A4414" t="s">
        <v>7</v>
      </c>
      <c r="B4414" t="s">
        <v>8</v>
      </c>
      <c r="C4414" t="s">
        <v>458</v>
      </c>
      <c r="D4414">
        <v>32157.6</v>
      </c>
      <c r="E4414">
        <v>0.223</v>
      </c>
      <c r="F4414" t="s">
        <v>511</v>
      </c>
      <c r="G4414" t="s">
        <v>11</v>
      </c>
    </row>
    <row r="4415" ht="12.75" customHeight="1">
      <c r="A4415" t="s">
        <v>7</v>
      </c>
      <c r="B4415" t="s">
        <v>8</v>
      </c>
      <c r="C4415" t="s">
        <v>458</v>
      </c>
      <c r="D4415">
        <v>4326.13</v>
      </c>
      <c r="E4415">
        <v>0.03</v>
      </c>
      <c r="F4415" t="s">
        <v>513</v>
      </c>
      <c r="G4415" t="s">
        <v>11</v>
      </c>
    </row>
    <row r="4416" ht="12.75" customHeight="1">
      <c r="A4416" t="s">
        <v>7</v>
      </c>
      <c r="B4416" t="s">
        <v>8</v>
      </c>
      <c r="C4416" t="s">
        <v>458</v>
      </c>
      <c r="D4416">
        <v>4902.95</v>
      </c>
      <c r="E4416">
        <v>0.034</v>
      </c>
      <c r="F4416" t="s">
        <v>513</v>
      </c>
      <c r="G4416" t="s">
        <v>11</v>
      </c>
    </row>
    <row r="4417" ht="12.75" customHeight="1">
      <c r="A4417" t="s">
        <v>7</v>
      </c>
      <c r="B4417" t="s">
        <v>8</v>
      </c>
      <c r="C4417" t="s">
        <v>458</v>
      </c>
      <c r="D4417">
        <v>4326.13</v>
      </c>
      <c r="E4417">
        <v>0.03</v>
      </c>
      <c r="F4417" t="s">
        <v>877</v>
      </c>
      <c r="G4417" t="s">
        <v>11</v>
      </c>
    </row>
    <row r="4418" ht="12.75" customHeight="1">
      <c r="A4418" t="s">
        <v>7</v>
      </c>
      <c r="B4418" t="s">
        <v>8</v>
      </c>
      <c r="C4418" t="s">
        <v>458</v>
      </c>
      <c r="D4418">
        <v>432.61</v>
      </c>
      <c r="E4418">
        <v>0.003</v>
      </c>
      <c r="F4418" t="s">
        <v>877</v>
      </c>
      <c r="G4418" t="s">
        <v>11</v>
      </c>
    </row>
    <row r="4419" ht="12.75" customHeight="1">
      <c r="A4419" t="s">
        <v>7</v>
      </c>
      <c r="B4419" t="s">
        <v>8</v>
      </c>
      <c r="C4419" t="s">
        <v>458</v>
      </c>
      <c r="D4419">
        <v>4326.13</v>
      </c>
      <c r="E4419">
        <v>0.03</v>
      </c>
      <c r="F4419" t="s">
        <v>503</v>
      </c>
      <c r="G4419" t="s">
        <v>11</v>
      </c>
    </row>
    <row r="4420" ht="12.75" customHeight="1">
      <c r="A4420" t="s">
        <v>7</v>
      </c>
      <c r="B4420" t="s">
        <v>8</v>
      </c>
      <c r="C4420" t="s">
        <v>458</v>
      </c>
      <c r="D4420">
        <v>10382.72</v>
      </c>
      <c r="E4420">
        <v>0.072</v>
      </c>
      <c r="F4420" t="s">
        <v>503</v>
      </c>
      <c r="G4420" t="s">
        <v>11</v>
      </c>
    </row>
    <row r="4421" ht="12.75" customHeight="1">
      <c r="A4421" t="s">
        <v>7</v>
      </c>
      <c r="B4421" t="s">
        <v>8</v>
      </c>
      <c r="C4421" t="s">
        <v>458</v>
      </c>
      <c r="D4421">
        <v>4470.34</v>
      </c>
      <c r="E4421">
        <v>0.031</v>
      </c>
      <c r="F4421" t="s">
        <v>504</v>
      </c>
      <c r="G4421" t="s">
        <v>11</v>
      </c>
    </row>
    <row r="4422" ht="12.75" customHeight="1">
      <c r="A4422" t="s">
        <v>7</v>
      </c>
      <c r="B4422" t="s">
        <v>8</v>
      </c>
      <c r="C4422" t="s">
        <v>458</v>
      </c>
      <c r="D4422">
        <v>12401.58</v>
      </c>
      <c r="E4422">
        <v>0.086</v>
      </c>
      <c r="F4422" t="s">
        <v>504</v>
      </c>
      <c r="G4422" t="s">
        <v>11</v>
      </c>
    </row>
    <row r="4423" ht="12.75" customHeight="1">
      <c r="A4423" t="s">
        <v>7</v>
      </c>
      <c r="B4423" t="s">
        <v>8</v>
      </c>
      <c r="C4423" t="s">
        <v>458</v>
      </c>
      <c r="D4423">
        <v>4326.13</v>
      </c>
      <c r="E4423">
        <v>0.03</v>
      </c>
      <c r="F4423" t="s">
        <v>507</v>
      </c>
      <c r="G4423" t="s">
        <v>11</v>
      </c>
    </row>
    <row r="4424" ht="12.75" customHeight="1">
      <c r="A4424" t="s">
        <v>7</v>
      </c>
      <c r="B4424" t="s">
        <v>8</v>
      </c>
      <c r="C4424" t="s">
        <v>458</v>
      </c>
      <c r="D4424">
        <v>3460.91</v>
      </c>
      <c r="E4424">
        <v>0.024</v>
      </c>
      <c r="F4424" t="s">
        <v>507</v>
      </c>
      <c r="G4424" t="s">
        <v>11</v>
      </c>
    </row>
    <row r="4425" ht="12.75" customHeight="1">
      <c r="A4425" t="s">
        <v>7</v>
      </c>
      <c r="B4425" t="s">
        <v>8</v>
      </c>
      <c r="C4425" t="s">
        <v>458</v>
      </c>
      <c r="D4425">
        <v>4326.13</v>
      </c>
      <c r="E4425">
        <v>0.03</v>
      </c>
      <c r="F4425" t="s">
        <v>887</v>
      </c>
      <c r="G4425" t="s">
        <v>11</v>
      </c>
    </row>
    <row r="4426" ht="12.75" customHeight="1">
      <c r="A4426" t="s">
        <v>7</v>
      </c>
      <c r="B4426" t="s">
        <v>8</v>
      </c>
      <c r="C4426" t="s">
        <v>458</v>
      </c>
      <c r="D4426">
        <v>54509.29</v>
      </c>
      <c r="E4426">
        <v>0.378</v>
      </c>
      <c r="F4426" t="s">
        <v>887</v>
      </c>
      <c r="G4426" t="s">
        <v>11</v>
      </c>
    </row>
    <row r="4427" ht="12.75" customHeight="1">
      <c r="A4427" t="s">
        <v>7</v>
      </c>
      <c r="B4427" t="s">
        <v>8</v>
      </c>
      <c r="C4427" t="s">
        <v>9</v>
      </c>
      <c r="D4427">
        <v>5479.77</v>
      </c>
      <c r="E4427">
        <v>0.038</v>
      </c>
      <c r="F4427" t="s">
        <v>91</v>
      </c>
      <c r="G4427" t="s">
        <v>92</v>
      </c>
    </row>
    <row r="4428" ht="12.75" customHeight="1">
      <c r="A4428" t="s">
        <v>7</v>
      </c>
      <c r="B4428" t="s">
        <v>8</v>
      </c>
      <c r="C4428" t="s">
        <v>9</v>
      </c>
      <c r="D4428">
        <v>5479.77</v>
      </c>
      <c r="E4428">
        <v>0.038</v>
      </c>
      <c r="F4428" t="s">
        <v>916</v>
      </c>
      <c r="G4428" t="s">
        <v>25</v>
      </c>
    </row>
    <row r="4429" ht="12.75" customHeight="1">
      <c r="A4429" t="s">
        <v>7</v>
      </c>
      <c r="B4429" t="s">
        <v>8</v>
      </c>
      <c r="C4429" t="s">
        <v>9</v>
      </c>
      <c r="D4429">
        <v>53788.26</v>
      </c>
      <c r="E4429">
        <v>0.373</v>
      </c>
      <c r="F4429" t="s">
        <v>1120</v>
      </c>
      <c r="G4429" t="s">
        <v>25</v>
      </c>
    </row>
    <row r="4430" ht="12.75" customHeight="1">
      <c r="A4430" t="s">
        <v>7</v>
      </c>
      <c r="B4430" t="s">
        <v>8</v>
      </c>
      <c r="C4430" t="s">
        <v>9</v>
      </c>
      <c r="D4430">
        <v>93444.49</v>
      </c>
      <c r="E4430">
        <v>0.648</v>
      </c>
      <c r="F4430" t="s">
        <v>24</v>
      </c>
      <c r="G4430" t="s">
        <v>25</v>
      </c>
    </row>
    <row r="4431" ht="12.75" customHeight="1">
      <c r="A4431" t="s">
        <v>7</v>
      </c>
      <c r="B4431" t="s">
        <v>8</v>
      </c>
      <c r="C4431" t="s">
        <v>9</v>
      </c>
      <c r="D4431">
        <v>80177.68</v>
      </c>
      <c r="E4431">
        <v>0.556</v>
      </c>
      <c r="F4431" t="s">
        <v>26</v>
      </c>
      <c r="G4431" t="s">
        <v>25</v>
      </c>
    </row>
    <row r="4432" ht="12.75" customHeight="1">
      <c r="A4432" t="s">
        <v>7</v>
      </c>
      <c r="B4432" t="s">
        <v>8</v>
      </c>
      <c r="C4432" t="s">
        <v>9</v>
      </c>
      <c r="D4432">
        <v>135119.58</v>
      </c>
      <c r="E4432">
        <v>0.937</v>
      </c>
      <c r="F4432" t="s">
        <v>27</v>
      </c>
      <c r="G4432" t="s">
        <v>25</v>
      </c>
    </row>
    <row r="4433" ht="12.75" customHeight="1">
      <c r="A4433" t="s">
        <v>7</v>
      </c>
      <c r="B4433" t="s">
        <v>8</v>
      </c>
      <c r="C4433" t="s">
        <v>9</v>
      </c>
      <c r="D4433">
        <v>5479.77</v>
      </c>
      <c r="E4433">
        <v>0.038</v>
      </c>
      <c r="F4433" t="s">
        <v>916</v>
      </c>
      <c r="G4433" t="s">
        <v>25</v>
      </c>
    </row>
    <row r="4434" ht="12.75" customHeight="1">
      <c r="A4434" t="s">
        <v>7</v>
      </c>
      <c r="B4434" t="s">
        <v>8</v>
      </c>
      <c r="C4434" t="s">
        <v>9</v>
      </c>
      <c r="D4434">
        <v>53788.26</v>
      </c>
      <c r="E4434">
        <v>0.373</v>
      </c>
      <c r="F4434" t="s">
        <v>1120</v>
      </c>
      <c r="G4434" t="s">
        <v>25</v>
      </c>
    </row>
    <row r="4435" ht="12.75" customHeight="1">
      <c r="A4435" t="s">
        <v>7</v>
      </c>
      <c r="B4435" t="s">
        <v>8</v>
      </c>
      <c r="C4435" t="s">
        <v>9</v>
      </c>
      <c r="D4435">
        <v>93444.49</v>
      </c>
      <c r="E4435">
        <v>0.648</v>
      </c>
      <c r="F4435" t="s">
        <v>24</v>
      </c>
      <c r="G4435" t="s">
        <v>25</v>
      </c>
    </row>
    <row r="4436" ht="12.75" customHeight="1">
      <c r="A4436" t="s">
        <v>7</v>
      </c>
      <c r="B4436" t="s">
        <v>8</v>
      </c>
      <c r="C4436" t="s">
        <v>9</v>
      </c>
      <c r="D4436">
        <v>80177.68</v>
      </c>
      <c r="E4436">
        <v>0.556</v>
      </c>
      <c r="F4436" t="s">
        <v>26</v>
      </c>
      <c r="G4436" t="s">
        <v>25</v>
      </c>
    </row>
    <row r="4437" ht="12.75" customHeight="1">
      <c r="A4437" t="s">
        <v>7</v>
      </c>
      <c r="B4437" t="s">
        <v>8</v>
      </c>
      <c r="C4437" t="s">
        <v>9</v>
      </c>
      <c r="D4437">
        <v>135119.58</v>
      </c>
      <c r="E4437">
        <v>0.937</v>
      </c>
      <c r="F4437" t="s">
        <v>27</v>
      </c>
      <c r="G4437" t="s">
        <v>25</v>
      </c>
    </row>
    <row r="4438" ht="12.75" customHeight="1">
      <c r="A4438" t="s">
        <v>7</v>
      </c>
      <c r="B4438" t="s">
        <v>8</v>
      </c>
      <c r="C4438" t="s">
        <v>9</v>
      </c>
      <c r="D4438">
        <v>5479.77</v>
      </c>
      <c r="E4438">
        <v>0.038</v>
      </c>
      <c r="F4438" t="s">
        <v>916</v>
      </c>
      <c r="G4438" t="s">
        <v>25</v>
      </c>
    </row>
    <row r="4439" ht="12.75" customHeight="1">
      <c r="A4439" t="s">
        <v>7</v>
      </c>
      <c r="B4439" t="s">
        <v>8</v>
      </c>
      <c r="C4439" t="s">
        <v>9</v>
      </c>
      <c r="D4439">
        <v>53788.26</v>
      </c>
      <c r="E4439">
        <v>0.373</v>
      </c>
      <c r="F4439" t="s">
        <v>1120</v>
      </c>
      <c r="G4439" t="s">
        <v>25</v>
      </c>
    </row>
    <row r="4440" ht="12.75" customHeight="1">
      <c r="A4440" t="s">
        <v>7</v>
      </c>
      <c r="B4440" t="s">
        <v>8</v>
      </c>
      <c r="C4440" t="s">
        <v>9</v>
      </c>
      <c r="D4440">
        <v>93444.49</v>
      </c>
      <c r="E4440">
        <v>0.648</v>
      </c>
      <c r="F4440" t="s">
        <v>24</v>
      </c>
      <c r="G4440" t="s">
        <v>25</v>
      </c>
    </row>
    <row r="4441" ht="12.75" customHeight="1">
      <c r="A4441" t="s">
        <v>7</v>
      </c>
      <c r="B4441" t="s">
        <v>8</v>
      </c>
      <c r="C4441" t="s">
        <v>9</v>
      </c>
      <c r="D4441">
        <v>80177.68</v>
      </c>
      <c r="E4441">
        <v>0.556</v>
      </c>
      <c r="F4441" t="s">
        <v>26</v>
      </c>
      <c r="G4441" t="s">
        <v>25</v>
      </c>
    </row>
    <row r="4442" ht="12.75" customHeight="1">
      <c r="A4442" t="s">
        <v>7</v>
      </c>
      <c r="B4442" t="s">
        <v>8</v>
      </c>
      <c r="C4442" t="s">
        <v>9</v>
      </c>
      <c r="D4442">
        <v>135119.58</v>
      </c>
      <c r="E4442">
        <v>0.937</v>
      </c>
      <c r="F4442" t="s">
        <v>27</v>
      </c>
      <c r="G4442" t="s">
        <v>25</v>
      </c>
    </row>
    <row r="4443" ht="12.75" customHeight="1">
      <c r="A4443" t="s">
        <v>7</v>
      </c>
      <c r="B4443" t="s">
        <v>8</v>
      </c>
      <c r="C4443" t="s">
        <v>9</v>
      </c>
      <c r="D4443">
        <v>26389.42</v>
      </c>
      <c r="E4443">
        <v>0.183</v>
      </c>
      <c r="F4443" t="s">
        <v>909</v>
      </c>
      <c r="G4443" t="s">
        <v>11</v>
      </c>
    </row>
    <row r="4444" ht="12.75" customHeight="1">
      <c r="A4444" t="s">
        <v>7</v>
      </c>
      <c r="B4444" t="s">
        <v>8</v>
      </c>
      <c r="C4444" t="s">
        <v>9</v>
      </c>
      <c r="D4444">
        <v>33022.82</v>
      </c>
      <c r="E4444">
        <v>0.229</v>
      </c>
      <c r="F4444" t="s">
        <v>18</v>
      </c>
      <c r="G4444" t="s">
        <v>11</v>
      </c>
    </row>
    <row r="4445" ht="12.75" customHeight="1">
      <c r="A4445" t="s">
        <v>7</v>
      </c>
      <c r="B4445" t="s">
        <v>8</v>
      </c>
      <c r="C4445" t="s">
        <v>9</v>
      </c>
      <c r="D4445">
        <v>49462.13</v>
      </c>
      <c r="E4445">
        <v>0.343</v>
      </c>
      <c r="F4445" t="s">
        <v>913</v>
      </c>
      <c r="G4445" t="s">
        <v>11</v>
      </c>
    </row>
    <row r="4446" ht="12.75" customHeight="1">
      <c r="A4446" t="s">
        <v>7</v>
      </c>
      <c r="B4446" t="s">
        <v>8</v>
      </c>
      <c r="C4446" t="s">
        <v>9</v>
      </c>
      <c r="D4446">
        <v>41819.29</v>
      </c>
      <c r="E4446">
        <v>0.29</v>
      </c>
      <c r="F4446" t="s">
        <v>904</v>
      </c>
      <c r="G4446" t="s">
        <v>16</v>
      </c>
    </row>
    <row r="4447" ht="12.75" customHeight="1">
      <c r="A4447" t="s">
        <v>7</v>
      </c>
      <c r="B4447" t="s">
        <v>8</v>
      </c>
      <c r="C4447" t="s">
        <v>9</v>
      </c>
      <c r="D4447">
        <v>8652.27</v>
      </c>
      <c r="E4447">
        <v>0.06</v>
      </c>
      <c r="F4447" t="s">
        <v>17</v>
      </c>
      <c r="G4447" t="s">
        <v>16</v>
      </c>
    </row>
    <row r="4448" ht="12.75" customHeight="1">
      <c r="A4448" t="s">
        <v>7</v>
      </c>
      <c r="B4448" t="s">
        <v>8</v>
      </c>
      <c r="C4448" t="s">
        <v>9</v>
      </c>
      <c r="D4448">
        <v>15429.88</v>
      </c>
      <c r="E4448">
        <v>0.107</v>
      </c>
      <c r="F4448" t="s">
        <v>22</v>
      </c>
      <c r="G4448" t="s">
        <v>23</v>
      </c>
    </row>
    <row r="4449" ht="12.75" customHeight="1">
      <c r="A4449" t="s">
        <v>7</v>
      </c>
      <c r="B4449" t="s">
        <v>8</v>
      </c>
      <c r="C4449" t="s">
        <v>401</v>
      </c>
      <c r="D4449">
        <v>16638.47</v>
      </c>
      <c r="E4449">
        <v>0.121</v>
      </c>
      <c r="F4449" t="s">
        <v>407</v>
      </c>
      <c r="G4449" t="s">
        <v>25</v>
      </c>
    </row>
    <row r="4450" ht="12.75" customHeight="1">
      <c r="A4450" t="s">
        <v>7</v>
      </c>
      <c r="B4450" t="s">
        <v>8</v>
      </c>
      <c r="C4450" t="s">
        <v>401</v>
      </c>
      <c r="D4450">
        <v>44270.77</v>
      </c>
      <c r="E4450">
        <v>0.307</v>
      </c>
      <c r="F4450" t="s">
        <v>407</v>
      </c>
      <c r="G4450" t="s">
        <v>25</v>
      </c>
    </row>
    <row r="4451" ht="12.75" customHeight="1">
      <c r="A4451" t="s">
        <v>7</v>
      </c>
      <c r="B4451" t="s">
        <v>8</v>
      </c>
      <c r="C4451" t="s">
        <v>401</v>
      </c>
      <c r="D4451">
        <v>9517.5</v>
      </c>
      <c r="E4451">
        <v>0.066</v>
      </c>
      <c r="F4451" t="s">
        <v>1580</v>
      </c>
      <c r="G4451" t="s">
        <v>80</v>
      </c>
    </row>
    <row r="4452" ht="12.75" customHeight="1">
      <c r="A4452" t="s">
        <v>7</v>
      </c>
      <c r="B4452" t="s">
        <v>1371</v>
      </c>
      <c r="C4452" t="s">
        <v>9</v>
      </c>
      <c r="D4452">
        <v>47011.54</v>
      </c>
      <c r="E4452">
        <v>0.325</v>
      </c>
      <c r="F4452" t="s">
        <v>31</v>
      </c>
      <c r="G4452" t="s">
        <v>25</v>
      </c>
    </row>
    <row r="4453" ht="12.75" customHeight="1">
      <c r="A4453" t="s">
        <v>7</v>
      </c>
      <c r="B4453" t="s">
        <v>1371</v>
      </c>
      <c r="C4453" t="s">
        <v>9</v>
      </c>
      <c r="D4453">
        <v>50338.51</v>
      </c>
      <c r="E4453">
        <v>0.348</v>
      </c>
      <c r="F4453" t="s">
        <v>32</v>
      </c>
      <c r="G4453" t="s">
        <v>25</v>
      </c>
    </row>
    <row r="4454" ht="12.75" customHeight="1">
      <c r="A4454" t="s">
        <v>7</v>
      </c>
      <c r="B4454" t="s">
        <v>1371</v>
      </c>
      <c r="C4454" t="s">
        <v>9</v>
      </c>
      <c r="D4454">
        <v>82017.06</v>
      </c>
      <c r="E4454">
        <v>0.567</v>
      </c>
      <c r="F4454" t="s">
        <v>33</v>
      </c>
      <c r="G4454" t="s">
        <v>25</v>
      </c>
    </row>
    <row r="4455" ht="12.75" customHeight="1">
      <c r="A4455" t="s">
        <v>7</v>
      </c>
      <c r="B4455" t="s">
        <v>1371</v>
      </c>
      <c r="C4455" t="s">
        <v>9</v>
      </c>
      <c r="D4455">
        <v>94601.68</v>
      </c>
      <c r="E4455">
        <v>0.654</v>
      </c>
      <c r="F4455" t="s">
        <v>34</v>
      </c>
      <c r="G4455" t="s">
        <v>25</v>
      </c>
    </row>
    <row r="4456" ht="12.75" customHeight="1">
      <c r="A4456" t="s">
        <v>7</v>
      </c>
      <c r="B4456" t="s">
        <v>1371</v>
      </c>
      <c r="C4456" t="s">
        <v>9</v>
      </c>
      <c r="D4456">
        <v>105305.85</v>
      </c>
      <c r="E4456">
        <v>0.728</v>
      </c>
      <c r="F4456" t="s">
        <v>35</v>
      </c>
      <c r="G4456" t="s">
        <v>25</v>
      </c>
    </row>
    <row r="4457" ht="12.75" customHeight="1">
      <c r="A4457" t="s">
        <v>7</v>
      </c>
      <c r="B4457" t="s">
        <v>1371</v>
      </c>
      <c r="C4457" t="s">
        <v>9</v>
      </c>
      <c r="D4457">
        <v>90551.46</v>
      </c>
      <c r="E4457">
        <v>0.626</v>
      </c>
      <c r="F4457" t="s">
        <v>36</v>
      </c>
      <c r="G4457" t="s">
        <v>25</v>
      </c>
    </row>
    <row r="4458" ht="12.75" customHeight="1">
      <c r="A4458" t="s">
        <v>7</v>
      </c>
      <c r="B4458" t="s">
        <v>1371</v>
      </c>
      <c r="C4458" t="s">
        <v>9</v>
      </c>
      <c r="D4458">
        <v>11138.12</v>
      </c>
      <c r="E4458">
        <v>0.077</v>
      </c>
      <c r="F4458" t="s">
        <v>37</v>
      </c>
      <c r="G4458" t="s">
        <v>25</v>
      </c>
    </row>
    <row r="4459" ht="12.75" customHeight="1">
      <c r="A4459" t="s">
        <v>7</v>
      </c>
      <c r="B4459" t="s">
        <v>1371</v>
      </c>
      <c r="C4459" t="s">
        <v>9</v>
      </c>
      <c r="D4459">
        <v>93010.53</v>
      </c>
      <c r="E4459">
        <v>0.643</v>
      </c>
      <c r="F4459" t="s">
        <v>30</v>
      </c>
      <c r="G4459" t="s">
        <v>14</v>
      </c>
    </row>
    <row r="4460" ht="12.75" customHeight="1">
      <c r="A4460" t="s">
        <v>7</v>
      </c>
      <c r="B4460" t="s">
        <v>1371</v>
      </c>
      <c r="C4460" t="s">
        <v>9</v>
      </c>
      <c r="D4460">
        <v>98941.21</v>
      </c>
      <c r="E4460">
        <v>0.684</v>
      </c>
      <c r="F4460" t="s">
        <v>1152</v>
      </c>
      <c r="G4460" t="s">
        <v>14</v>
      </c>
    </row>
    <row r="4461" ht="12.75" customHeight="1">
      <c r="A4461" t="s">
        <v>7</v>
      </c>
      <c r="B4461" t="s">
        <v>1371</v>
      </c>
      <c r="C4461" t="s">
        <v>9</v>
      </c>
      <c r="D4461">
        <v>34571.56</v>
      </c>
      <c r="E4461">
        <v>0.239</v>
      </c>
      <c r="F4461" t="s">
        <v>76</v>
      </c>
      <c r="G4461" t="s">
        <v>73</v>
      </c>
    </row>
    <row r="4462" ht="12.75" customHeight="1">
      <c r="A4462" t="s">
        <v>7</v>
      </c>
      <c r="B4462" t="s">
        <v>1371</v>
      </c>
      <c r="C4462" t="s">
        <v>9</v>
      </c>
      <c r="D4462">
        <v>103280.74</v>
      </c>
      <c r="E4462">
        <v>0.714</v>
      </c>
      <c r="F4462" t="s">
        <v>957</v>
      </c>
      <c r="G4462" t="s">
        <v>73</v>
      </c>
    </row>
    <row r="4463" ht="12.75" customHeight="1">
      <c r="A4463" t="s">
        <v>7</v>
      </c>
      <c r="B4463" t="s">
        <v>1371</v>
      </c>
      <c r="C4463" t="s">
        <v>9</v>
      </c>
      <c r="D4463">
        <v>80281.25</v>
      </c>
      <c r="E4463">
        <v>0.555</v>
      </c>
      <c r="F4463" t="s">
        <v>29</v>
      </c>
      <c r="G4463" t="s">
        <v>14</v>
      </c>
    </row>
    <row r="4464" ht="12.75" customHeight="1">
      <c r="A4464" t="s">
        <v>7</v>
      </c>
      <c r="B4464" t="s">
        <v>1371</v>
      </c>
      <c r="C4464" t="s">
        <v>9</v>
      </c>
      <c r="D4464">
        <v>91564.02</v>
      </c>
      <c r="E4464">
        <v>0.633</v>
      </c>
      <c r="F4464" t="s">
        <v>1164</v>
      </c>
      <c r="G4464" t="s">
        <v>14</v>
      </c>
    </row>
    <row r="4465" ht="12.75" customHeight="1">
      <c r="A4465" t="s">
        <v>7</v>
      </c>
      <c r="B4465" t="s">
        <v>1371</v>
      </c>
      <c r="C4465" t="s">
        <v>9</v>
      </c>
      <c r="D4465">
        <v>234189.8</v>
      </c>
      <c r="E4465">
        <v>1.619</v>
      </c>
      <c r="F4465" t="s">
        <v>38</v>
      </c>
      <c r="G4465" t="s">
        <v>14</v>
      </c>
    </row>
    <row r="4466" ht="12.75" customHeight="1">
      <c r="A4466" t="s">
        <v>7</v>
      </c>
      <c r="B4466" t="s">
        <v>1371</v>
      </c>
      <c r="C4466" t="s">
        <v>9</v>
      </c>
      <c r="D4466">
        <v>147977.86</v>
      </c>
      <c r="E4466">
        <v>1.023</v>
      </c>
      <c r="F4466" t="s">
        <v>39</v>
      </c>
      <c r="G4466" t="s">
        <v>40</v>
      </c>
    </row>
    <row r="4467" ht="12.75" customHeight="1">
      <c r="A4467" t="s">
        <v>7</v>
      </c>
      <c r="B4467" t="s">
        <v>1371</v>
      </c>
      <c r="C4467" t="s">
        <v>9</v>
      </c>
      <c r="D4467">
        <v>9836.26</v>
      </c>
      <c r="E4467">
        <v>0.068</v>
      </c>
      <c r="F4467" t="s">
        <v>41</v>
      </c>
      <c r="G4467" t="s">
        <v>42</v>
      </c>
    </row>
    <row r="4468" ht="12.75" customHeight="1">
      <c r="A4468" t="s">
        <v>7</v>
      </c>
      <c r="B4468" t="s">
        <v>1371</v>
      </c>
      <c r="C4468" t="s">
        <v>9</v>
      </c>
      <c r="D4468">
        <v>16200.9</v>
      </c>
      <c r="E4468">
        <v>0.112</v>
      </c>
      <c r="F4468" t="s">
        <v>43</v>
      </c>
      <c r="G4468" t="s">
        <v>42</v>
      </c>
    </row>
    <row r="4469" ht="12.75" customHeight="1">
      <c r="A4469" t="s">
        <v>7</v>
      </c>
      <c r="B4469" t="s">
        <v>1371</v>
      </c>
      <c r="C4469" t="s">
        <v>9</v>
      </c>
      <c r="D4469">
        <v>198316.38</v>
      </c>
      <c r="E4469">
        <v>1.371</v>
      </c>
      <c r="F4469" t="s">
        <v>44</v>
      </c>
      <c r="G4469" t="s">
        <v>45</v>
      </c>
    </row>
    <row r="4470" ht="12.75" customHeight="1">
      <c r="A4470" t="s">
        <v>7</v>
      </c>
      <c r="B4470" t="s">
        <v>1371</v>
      </c>
      <c r="C4470" t="s">
        <v>9</v>
      </c>
      <c r="D4470">
        <v>111381.19</v>
      </c>
      <c r="E4470">
        <v>0.77</v>
      </c>
      <c r="F4470" t="s">
        <v>1178</v>
      </c>
      <c r="G4470" t="s">
        <v>45</v>
      </c>
    </row>
    <row r="4471" ht="12.75" customHeight="1">
      <c r="A4471" t="s">
        <v>7</v>
      </c>
      <c r="B4471" t="s">
        <v>1371</v>
      </c>
      <c r="C4471" t="s">
        <v>9</v>
      </c>
      <c r="D4471">
        <v>149569.02</v>
      </c>
      <c r="E4471">
        <v>1.034</v>
      </c>
      <c r="F4471" t="s">
        <v>46</v>
      </c>
      <c r="G4471" t="s">
        <v>47</v>
      </c>
    </row>
    <row r="4472" ht="12.75" customHeight="1">
      <c r="A4472" t="s">
        <v>7</v>
      </c>
      <c r="B4472" t="s">
        <v>1371</v>
      </c>
      <c r="C4472" t="s">
        <v>9</v>
      </c>
      <c r="D4472">
        <v>127292.79</v>
      </c>
      <c r="E4472">
        <v>0.88</v>
      </c>
      <c r="F4472" t="s">
        <v>48</v>
      </c>
      <c r="G4472" t="s">
        <v>47</v>
      </c>
    </row>
    <row r="4473" ht="12.75" customHeight="1">
      <c r="A4473" t="s">
        <v>7</v>
      </c>
      <c r="B4473" t="s">
        <v>1371</v>
      </c>
      <c r="C4473" t="s">
        <v>9</v>
      </c>
      <c r="D4473">
        <v>180813.62</v>
      </c>
      <c r="E4473">
        <v>1.25</v>
      </c>
      <c r="F4473" t="s">
        <v>50</v>
      </c>
      <c r="G4473" t="s">
        <v>47</v>
      </c>
    </row>
    <row r="4474" ht="12.75" customHeight="1">
      <c r="A4474" t="s">
        <v>7</v>
      </c>
      <c r="B4474" t="s">
        <v>1371</v>
      </c>
      <c r="C4474" t="s">
        <v>9</v>
      </c>
      <c r="D4474">
        <v>171700.61</v>
      </c>
      <c r="E4474">
        <v>1.187</v>
      </c>
      <c r="F4474" t="s">
        <v>51</v>
      </c>
      <c r="G4474" t="s">
        <v>47</v>
      </c>
    </row>
    <row r="4475" ht="12.75" customHeight="1">
      <c r="A4475" t="s">
        <v>7</v>
      </c>
      <c r="B4475" t="s">
        <v>1371</v>
      </c>
      <c r="C4475" t="s">
        <v>9</v>
      </c>
      <c r="D4475">
        <v>111959.79</v>
      </c>
      <c r="E4475">
        <v>0.774</v>
      </c>
      <c r="F4475" t="s">
        <v>52</v>
      </c>
      <c r="G4475" t="s">
        <v>47</v>
      </c>
    </row>
    <row r="4476" ht="12.75" customHeight="1">
      <c r="A4476" t="s">
        <v>7</v>
      </c>
      <c r="B4476" t="s">
        <v>1371</v>
      </c>
      <c r="C4476" t="s">
        <v>9</v>
      </c>
      <c r="D4476">
        <v>135248.59</v>
      </c>
      <c r="E4476">
        <v>0.935</v>
      </c>
      <c r="F4476" t="s">
        <v>53</v>
      </c>
      <c r="G4476" t="s">
        <v>47</v>
      </c>
    </row>
    <row r="4477" ht="12.75" customHeight="1">
      <c r="A4477" t="s">
        <v>7</v>
      </c>
      <c r="B4477" t="s">
        <v>1371</v>
      </c>
      <c r="C4477" t="s">
        <v>9</v>
      </c>
      <c r="D4477">
        <v>158826.68</v>
      </c>
      <c r="E4477">
        <v>1.098</v>
      </c>
      <c r="F4477" t="s">
        <v>54</v>
      </c>
      <c r="G4477" t="s">
        <v>47</v>
      </c>
    </row>
    <row r="4478" ht="12.75" customHeight="1">
      <c r="A4478" t="s">
        <v>7</v>
      </c>
      <c r="B4478" t="s">
        <v>1371</v>
      </c>
      <c r="C4478" t="s">
        <v>9</v>
      </c>
      <c r="D4478">
        <v>114997.46</v>
      </c>
      <c r="E4478">
        <v>0.795</v>
      </c>
      <c r="F4478" t="s">
        <v>55</v>
      </c>
      <c r="G4478" t="s">
        <v>45</v>
      </c>
    </row>
    <row r="4479" ht="12.75" customHeight="1">
      <c r="A4479" t="s">
        <v>7</v>
      </c>
      <c r="B4479" t="s">
        <v>1371</v>
      </c>
      <c r="C4479" t="s">
        <v>9</v>
      </c>
      <c r="D4479">
        <v>121736.89</v>
      </c>
      <c r="E4479">
        <v>0.811</v>
      </c>
      <c r="F4479" t="s">
        <v>56</v>
      </c>
      <c r="G4479" t="s">
        <v>45</v>
      </c>
    </row>
    <row r="4480" ht="12.75" customHeight="1">
      <c r="A4480" t="s">
        <v>7</v>
      </c>
      <c r="B4480" t="s">
        <v>1371</v>
      </c>
      <c r="C4480" t="s">
        <v>9</v>
      </c>
      <c r="D4480">
        <v>113330.89</v>
      </c>
      <c r="E4480">
        <v>0.755</v>
      </c>
      <c r="F4480" t="s">
        <v>57</v>
      </c>
      <c r="G4480" t="s">
        <v>47</v>
      </c>
    </row>
    <row r="4481" ht="12.75" customHeight="1">
      <c r="A4481" t="s">
        <v>7</v>
      </c>
      <c r="B4481" t="s">
        <v>1371</v>
      </c>
      <c r="C4481" t="s">
        <v>9</v>
      </c>
      <c r="D4481">
        <v>182830.5</v>
      </c>
      <c r="E4481">
        <v>1.218</v>
      </c>
      <c r="F4481" t="s">
        <v>58</v>
      </c>
      <c r="G4481" t="s">
        <v>47</v>
      </c>
    </row>
    <row r="4482" ht="12.75" customHeight="1">
      <c r="A4482" t="s">
        <v>7</v>
      </c>
      <c r="B4482" t="s">
        <v>1371</v>
      </c>
      <c r="C4482" t="s">
        <v>9</v>
      </c>
      <c r="D4482">
        <v>165868.39</v>
      </c>
      <c r="E4482">
        <v>1.105</v>
      </c>
      <c r="F4482" t="s">
        <v>920</v>
      </c>
      <c r="G4482" t="s">
        <v>23</v>
      </c>
    </row>
    <row r="4483" ht="12.75" customHeight="1">
      <c r="A4483" t="s">
        <v>7</v>
      </c>
      <c r="B4483" t="s">
        <v>1371</v>
      </c>
      <c r="C4483" t="s">
        <v>9</v>
      </c>
      <c r="D4483">
        <v>96819.11</v>
      </c>
      <c r="E4483">
        <v>0.645</v>
      </c>
      <c r="F4483" t="s">
        <v>59</v>
      </c>
      <c r="G4483" t="s">
        <v>23</v>
      </c>
    </row>
    <row r="4484" ht="12.75" customHeight="1">
      <c r="A4484" t="s">
        <v>7</v>
      </c>
      <c r="B4484" t="s">
        <v>1371</v>
      </c>
      <c r="C4484" t="s">
        <v>9</v>
      </c>
      <c r="D4484">
        <v>49235.14</v>
      </c>
      <c r="E4484">
        <v>0.328</v>
      </c>
      <c r="F4484" t="s">
        <v>60</v>
      </c>
      <c r="G4484" t="s">
        <v>23</v>
      </c>
    </row>
    <row r="4485" ht="12.75" customHeight="1">
      <c r="A4485" t="s">
        <v>7</v>
      </c>
      <c r="B4485" t="s">
        <v>1371</v>
      </c>
      <c r="C4485" t="s">
        <v>9</v>
      </c>
      <c r="D4485">
        <v>161365.18</v>
      </c>
      <c r="E4485">
        <v>1.075</v>
      </c>
      <c r="F4485" t="s">
        <v>61</v>
      </c>
      <c r="G4485" t="s">
        <v>40</v>
      </c>
    </row>
    <row r="4486" ht="12.75" customHeight="1">
      <c r="A4486" t="s">
        <v>7</v>
      </c>
      <c r="B4486" t="s">
        <v>1371</v>
      </c>
      <c r="C4486" t="s">
        <v>9</v>
      </c>
      <c r="D4486">
        <v>133595.36</v>
      </c>
      <c r="E4486">
        <v>0.89</v>
      </c>
      <c r="F4486" t="s">
        <v>63</v>
      </c>
      <c r="G4486" t="s">
        <v>40</v>
      </c>
    </row>
    <row r="4487" ht="12.75" customHeight="1">
      <c r="A4487" t="s">
        <v>7</v>
      </c>
      <c r="B4487" t="s">
        <v>1371</v>
      </c>
      <c r="C4487" t="s">
        <v>9</v>
      </c>
      <c r="D4487">
        <v>163166.46</v>
      </c>
      <c r="E4487">
        <v>1.087</v>
      </c>
      <c r="F4487" t="s">
        <v>64</v>
      </c>
      <c r="G4487" t="s">
        <v>40</v>
      </c>
    </row>
    <row r="4488" ht="12.75" customHeight="1">
      <c r="A4488" t="s">
        <v>7</v>
      </c>
      <c r="B4488" t="s">
        <v>1371</v>
      </c>
      <c r="C4488" t="s">
        <v>9</v>
      </c>
      <c r="D4488">
        <v>25518.21</v>
      </c>
      <c r="E4488">
        <v>0.17</v>
      </c>
      <c r="F4488" t="s">
        <v>65</v>
      </c>
      <c r="G4488" t="s">
        <v>40</v>
      </c>
    </row>
    <row r="4489" ht="12.75" customHeight="1">
      <c r="A4489" t="s">
        <v>7</v>
      </c>
      <c r="B4489" t="s">
        <v>1371</v>
      </c>
      <c r="C4489" t="s">
        <v>9</v>
      </c>
      <c r="D4489">
        <v>247526.68</v>
      </c>
      <c r="E4489">
        <v>1.649</v>
      </c>
      <c r="F4489" t="s">
        <v>66</v>
      </c>
      <c r="G4489" t="s">
        <v>40</v>
      </c>
    </row>
    <row r="4490" ht="12.75" customHeight="1">
      <c r="A4490" t="s">
        <v>7</v>
      </c>
      <c r="B4490" t="s">
        <v>1371</v>
      </c>
      <c r="C4490" t="s">
        <v>9</v>
      </c>
      <c r="D4490">
        <v>81358.07</v>
      </c>
      <c r="E4490">
        <v>0.542</v>
      </c>
      <c r="F4490" t="s">
        <v>67</v>
      </c>
      <c r="G4490" t="s">
        <v>40</v>
      </c>
    </row>
    <row r="4491" ht="12.75" customHeight="1">
      <c r="A4491" t="s">
        <v>7</v>
      </c>
      <c r="B4491" t="s">
        <v>1371</v>
      </c>
      <c r="C4491" t="s">
        <v>9</v>
      </c>
      <c r="D4491">
        <v>85561.07</v>
      </c>
      <c r="E4491">
        <v>0.57</v>
      </c>
      <c r="F4491" t="s">
        <v>68</v>
      </c>
      <c r="G4491" t="s">
        <v>40</v>
      </c>
    </row>
    <row r="4492" ht="12.75" customHeight="1">
      <c r="A4492" t="s">
        <v>7</v>
      </c>
      <c r="B4492" t="s">
        <v>1371</v>
      </c>
      <c r="C4492" t="s">
        <v>9</v>
      </c>
      <c r="D4492">
        <v>109578.21</v>
      </c>
      <c r="E4492">
        <v>0.73</v>
      </c>
      <c r="F4492" t="s">
        <v>69</v>
      </c>
      <c r="G4492" t="s">
        <v>45</v>
      </c>
    </row>
    <row r="4493" ht="12.75" customHeight="1">
      <c r="A4493" t="s">
        <v>7</v>
      </c>
      <c r="B4493" t="s">
        <v>1371</v>
      </c>
      <c r="C4493" t="s">
        <v>9</v>
      </c>
      <c r="D4493">
        <v>181629.64</v>
      </c>
      <c r="E4493">
        <v>1.21</v>
      </c>
      <c r="F4493" t="s">
        <v>70</v>
      </c>
      <c r="G4493" t="s">
        <v>45</v>
      </c>
    </row>
    <row r="4494" ht="12.75" customHeight="1">
      <c r="A4494" t="s">
        <v>7</v>
      </c>
      <c r="B4494" t="s">
        <v>1371</v>
      </c>
      <c r="C4494" t="s">
        <v>9</v>
      </c>
      <c r="D4494">
        <v>208198.61</v>
      </c>
      <c r="E4494">
        <v>1.387</v>
      </c>
      <c r="F4494" t="s">
        <v>71</v>
      </c>
      <c r="G4494" t="s">
        <v>45</v>
      </c>
    </row>
    <row r="4495" ht="12.75" customHeight="1">
      <c r="A4495" t="s">
        <v>7</v>
      </c>
      <c r="B4495" t="s">
        <v>1371</v>
      </c>
      <c r="C4495" t="s">
        <v>9</v>
      </c>
      <c r="D4495">
        <v>76104.32</v>
      </c>
      <c r="E4495">
        <v>0.507</v>
      </c>
      <c r="F4495" t="s">
        <v>72</v>
      </c>
      <c r="G4495" t="s">
        <v>73</v>
      </c>
    </row>
    <row r="4496" ht="12.75" customHeight="1">
      <c r="A4496" t="s">
        <v>7</v>
      </c>
      <c r="B4496" t="s">
        <v>1371</v>
      </c>
      <c r="C4496" t="s">
        <v>9</v>
      </c>
      <c r="D4496">
        <v>150557.46</v>
      </c>
      <c r="E4496">
        <v>1.003</v>
      </c>
      <c r="F4496" t="s">
        <v>74</v>
      </c>
      <c r="G4496" t="s">
        <v>73</v>
      </c>
    </row>
    <row r="4497" ht="12.75" customHeight="1">
      <c r="A4497" t="s">
        <v>7</v>
      </c>
      <c r="B4497" t="s">
        <v>1371</v>
      </c>
      <c r="C4497" t="s">
        <v>9</v>
      </c>
      <c r="D4497">
        <v>130142.89</v>
      </c>
      <c r="E4497">
        <v>0.867</v>
      </c>
      <c r="F4497" t="s">
        <v>75</v>
      </c>
      <c r="G4497" t="s">
        <v>73</v>
      </c>
    </row>
    <row r="4498" ht="12.75" customHeight="1">
      <c r="A4498" t="s">
        <v>7</v>
      </c>
      <c r="B4498" t="s">
        <v>1371</v>
      </c>
      <c r="C4498" t="s">
        <v>9</v>
      </c>
      <c r="D4498">
        <v>128191.5</v>
      </c>
      <c r="E4498">
        <v>0.854</v>
      </c>
      <c r="F4498" t="s">
        <v>77</v>
      </c>
      <c r="G4498" t="s">
        <v>78</v>
      </c>
    </row>
    <row r="4499" ht="12.75" customHeight="1">
      <c r="A4499" t="s">
        <v>7</v>
      </c>
      <c r="B4499" t="s">
        <v>1371</v>
      </c>
      <c r="C4499" t="s">
        <v>9</v>
      </c>
      <c r="D4499">
        <v>38727.64</v>
      </c>
      <c r="E4499">
        <v>0.258</v>
      </c>
      <c r="F4499" t="s">
        <v>963</v>
      </c>
      <c r="G4499" t="s">
        <v>73</v>
      </c>
    </row>
    <row r="4500" ht="12.75" customHeight="1">
      <c r="A4500" t="s">
        <v>7</v>
      </c>
      <c r="B4500" t="s">
        <v>1371</v>
      </c>
      <c r="C4500" t="s">
        <v>9</v>
      </c>
      <c r="D4500">
        <v>41429.57</v>
      </c>
      <c r="E4500">
        <v>0.276</v>
      </c>
      <c r="F4500" t="s">
        <v>79</v>
      </c>
      <c r="G4500" t="s">
        <v>80</v>
      </c>
    </row>
    <row r="4501" ht="12.75" customHeight="1">
      <c r="A4501" t="s">
        <v>7</v>
      </c>
      <c r="B4501" t="s">
        <v>1371</v>
      </c>
      <c r="C4501" t="s">
        <v>9</v>
      </c>
      <c r="D4501">
        <v>106425.96</v>
      </c>
      <c r="E4501">
        <v>0.709</v>
      </c>
      <c r="F4501" t="s">
        <v>81</v>
      </c>
      <c r="G4501" t="s">
        <v>78</v>
      </c>
    </row>
    <row r="4502" ht="12.75" customHeight="1">
      <c r="A4502" t="s">
        <v>7</v>
      </c>
      <c r="B4502" t="s">
        <v>1371</v>
      </c>
      <c r="C4502" t="s">
        <v>9</v>
      </c>
      <c r="D4502">
        <v>12909.21</v>
      </c>
      <c r="E4502">
        <v>0.086</v>
      </c>
      <c r="F4502" t="s">
        <v>82</v>
      </c>
      <c r="G4502" t="s">
        <v>78</v>
      </c>
    </row>
    <row r="4503" ht="12.75" customHeight="1">
      <c r="A4503" t="s">
        <v>7</v>
      </c>
      <c r="B4503" t="s">
        <v>1371</v>
      </c>
      <c r="C4503" t="s">
        <v>9</v>
      </c>
      <c r="D4503">
        <v>63195.11</v>
      </c>
      <c r="E4503">
        <v>0.421</v>
      </c>
      <c r="F4503" t="s">
        <v>83</v>
      </c>
      <c r="G4503" t="s">
        <v>40</v>
      </c>
    </row>
    <row r="4504" ht="12.75" customHeight="1">
      <c r="A4504" t="s">
        <v>7</v>
      </c>
      <c r="B4504" t="s">
        <v>1371</v>
      </c>
      <c r="C4504" t="s">
        <v>9</v>
      </c>
      <c r="D4504">
        <v>270943.39</v>
      </c>
      <c r="E4504">
        <v>1.805</v>
      </c>
      <c r="F4504" t="s">
        <v>84</v>
      </c>
      <c r="G4504" t="s">
        <v>40</v>
      </c>
    </row>
    <row r="4505" ht="12.75" customHeight="1">
      <c r="A4505" t="s">
        <v>7</v>
      </c>
      <c r="B4505" t="s">
        <v>1371</v>
      </c>
      <c r="C4505" t="s">
        <v>9</v>
      </c>
      <c r="D4505">
        <v>308169.97</v>
      </c>
      <c r="E4505">
        <v>2.053</v>
      </c>
      <c r="F4505" t="s">
        <v>85</v>
      </c>
      <c r="G4505" t="s">
        <v>40</v>
      </c>
    </row>
    <row r="4506" ht="12.75" customHeight="1">
      <c r="A4506" t="s">
        <v>7</v>
      </c>
      <c r="B4506" t="s">
        <v>1371</v>
      </c>
      <c r="C4506" t="s">
        <v>9</v>
      </c>
      <c r="D4506">
        <v>24467.46</v>
      </c>
      <c r="E4506">
        <v>0.163</v>
      </c>
      <c r="F4506" t="s">
        <v>86</v>
      </c>
      <c r="G4506" t="s">
        <v>87</v>
      </c>
    </row>
    <row r="4507" ht="12.75" customHeight="1">
      <c r="A4507" t="s">
        <v>7</v>
      </c>
      <c r="B4507" t="s">
        <v>1371</v>
      </c>
      <c r="C4507" t="s">
        <v>9</v>
      </c>
      <c r="D4507">
        <v>77755.5</v>
      </c>
      <c r="E4507">
        <v>0.518</v>
      </c>
      <c r="F4507" t="s">
        <v>88</v>
      </c>
      <c r="G4507" t="s">
        <v>89</v>
      </c>
    </row>
    <row r="4508" ht="12.75" customHeight="1">
      <c r="A4508" t="s">
        <v>7</v>
      </c>
      <c r="B4508" t="s">
        <v>1371</v>
      </c>
      <c r="C4508" t="s">
        <v>9</v>
      </c>
      <c r="D4508">
        <v>165868.39</v>
      </c>
      <c r="E4508">
        <v>1.105</v>
      </c>
      <c r="F4508" t="s">
        <v>90</v>
      </c>
      <c r="G4508" t="s">
        <v>89</v>
      </c>
    </row>
    <row r="4509" ht="12.75" customHeight="1">
      <c r="A4509" t="s">
        <v>7</v>
      </c>
      <c r="B4509" t="s">
        <v>1371</v>
      </c>
      <c r="C4509" t="s">
        <v>9</v>
      </c>
      <c r="D4509">
        <v>131343.75</v>
      </c>
      <c r="E4509">
        <v>0.875</v>
      </c>
      <c r="F4509" t="s">
        <v>91</v>
      </c>
      <c r="G4509" t="s">
        <v>92</v>
      </c>
    </row>
    <row r="4510" ht="12.75" customHeight="1">
      <c r="A4510" t="s">
        <v>7</v>
      </c>
      <c r="B4510" t="s">
        <v>1371</v>
      </c>
      <c r="C4510" t="s">
        <v>9</v>
      </c>
      <c r="D4510">
        <v>161965.61</v>
      </c>
      <c r="E4510">
        <v>1.079</v>
      </c>
      <c r="F4510" t="s">
        <v>93</v>
      </c>
      <c r="G4510" t="s">
        <v>92</v>
      </c>
    </row>
    <row r="4511" ht="12.75" customHeight="1">
      <c r="A4511" t="s">
        <v>7</v>
      </c>
      <c r="B4511" t="s">
        <v>1371</v>
      </c>
      <c r="C4511" t="s">
        <v>9</v>
      </c>
      <c r="D4511">
        <v>165267.97</v>
      </c>
      <c r="E4511">
        <v>1.101</v>
      </c>
      <c r="F4511" t="s">
        <v>94</v>
      </c>
      <c r="G4511" t="s">
        <v>92</v>
      </c>
    </row>
    <row r="4512" ht="12.75" customHeight="1">
      <c r="A4512" t="s">
        <v>7</v>
      </c>
      <c r="B4512" t="s">
        <v>1371</v>
      </c>
      <c r="C4512" t="s">
        <v>9</v>
      </c>
      <c r="D4512">
        <v>157912.72</v>
      </c>
      <c r="E4512">
        <v>1.052</v>
      </c>
      <c r="F4512" t="s">
        <v>95</v>
      </c>
      <c r="G4512" t="s">
        <v>92</v>
      </c>
    </row>
    <row r="4513" ht="12.75" customHeight="1">
      <c r="A4513" t="s">
        <v>7</v>
      </c>
      <c r="B4513" t="s">
        <v>1371</v>
      </c>
      <c r="C4513" t="s">
        <v>9</v>
      </c>
      <c r="D4513">
        <v>217355.14</v>
      </c>
      <c r="E4513">
        <v>1.448</v>
      </c>
      <c r="F4513" t="s">
        <v>96</v>
      </c>
      <c r="G4513" t="s">
        <v>92</v>
      </c>
    </row>
    <row r="4514" ht="12.75" customHeight="1">
      <c r="A4514" t="s">
        <v>7</v>
      </c>
      <c r="B4514" t="s">
        <v>1371</v>
      </c>
      <c r="C4514" t="s">
        <v>9</v>
      </c>
      <c r="D4514">
        <v>46983.54</v>
      </c>
      <c r="E4514">
        <v>0.313</v>
      </c>
      <c r="F4514" t="s">
        <v>97</v>
      </c>
      <c r="G4514" t="s">
        <v>98</v>
      </c>
    </row>
    <row r="4515" ht="12.75" customHeight="1">
      <c r="A4515" t="s">
        <v>7</v>
      </c>
      <c r="B4515" t="s">
        <v>8</v>
      </c>
      <c r="C4515" t="s">
        <v>389</v>
      </c>
      <c r="D4515">
        <v>1900.11</v>
      </c>
      <c r="E4515">
        <v>0.014</v>
      </c>
      <c r="F4515" t="s">
        <v>396</v>
      </c>
      <c r="G4515" t="s">
        <v>73</v>
      </c>
    </row>
    <row r="4516" ht="12.75" customHeight="1">
      <c r="A4516" t="s">
        <v>7</v>
      </c>
      <c r="B4516" t="s">
        <v>8</v>
      </c>
      <c r="C4516" t="s">
        <v>389</v>
      </c>
      <c r="D4516">
        <v>5293.17</v>
      </c>
      <c r="E4516">
        <v>0.039</v>
      </c>
      <c r="F4516" t="s">
        <v>235</v>
      </c>
      <c r="G4516" t="s">
        <v>47</v>
      </c>
    </row>
    <row r="4517" ht="12.75" customHeight="1">
      <c r="A4517" t="s">
        <v>7</v>
      </c>
      <c r="B4517" t="s">
        <v>8</v>
      </c>
      <c r="C4517" t="s">
        <v>389</v>
      </c>
      <c r="D4517">
        <v>1764.39</v>
      </c>
      <c r="E4517">
        <v>0.013</v>
      </c>
      <c r="F4517" t="s">
        <v>295</v>
      </c>
      <c r="G4517" t="s">
        <v>47</v>
      </c>
    </row>
    <row r="4518" ht="12.75" customHeight="1">
      <c r="A4518" t="s">
        <v>7</v>
      </c>
      <c r="B4518" t="s">
        <v>8</v>
      </c>
      <c r="C4518" t="s">
        <v>389</v>
      </c>
      <c r="D4518">
        <v>3664.5</v>
      </c>
      <c r="E4518">
        <v>0.027</v>
      </c>
      <c r="F4518" t="s">
        <v>308</v>
      </c>
      <c r="G4518" t="s">
        <v>47</v>
      </c>
    </row>
    <row r="4519" ht="12.75" customHeight="1">
      <c r="A4519" t="s">
        <v>7</v>
      </c>
      <c r="B4519" t="s">
        <v>8</v>
      </c>
      <c r="C4519" t="s">
        <v>389</v>
      </c>
      <c r="D4519">
        <v>3664.5</v>
      </c>
      <c r="E4519">
        <v>0.027</v>
      </c>
      <c r="F4519" t="s">
        <v>311</v>
      </c>
      <c r="G4519" t="s">
        <v>47</v>
      </c>
    </row>
    <row r="4520" ht="12.75" customHeight="1">
      <c r="A4520" t="s">
        <v>7</v>
      </c>
      <c r="B4520" t="s">
        <v>8</v>
      </c>
      <c r="C4520" t="s">
        <v>380</v>
      </c>
      <c r="D4520">
        <v>2739.88</v>
      </c>
      <c r="E4520">
        <v>0.019</v>
      </c>
      <c r="F4520" t="s">
        <v>381</v>
      </c>
      <c r="G4520" t="s">
        <v>25</v>
      </c>
    </row>
    <row r="4521" ht="12.75" customHeight="1">
      <c r="A4521" t="s">
        <v>7</v>
      </c>
      <c r="B4521" t="s">
        <v>8</v>
      </c>
      <c r="C4521" t="s">
        <v>380</v>
      </c>
      <c r="D4521">
        <v>95684.24</v>
      </c>
      <c r="E4521">
        <v>0.705</v>
      </c>
      <c r="F4521" t="s">
        <v>381</v>
      </c>
      <c r="G4521" t="s">
        <v>25</v>
      </c>
    </row>
    <row r="4522" ht="12.75" customHeight="1">
      <c r="A4522" t="s">
        <v>7</v>
      </c>
      <c r="B4522" t="s">
        <v>8</v>
      </c>
      <c r="C4522" t="s">
        <v>380</v>
      </c>
      <c r="D4522">
        <v>13843.67</v>
      </c>
      <c r="E4522">
        <v>0.102</v>
      </c>
      <c r="F4522" t="s">
        <v>383</v>
      </c>
      <c r="G4522" t="s">
        <v>11</v>
      </c>
    </row>
    <row r="4523" ht="12.75" customHeight="1">
      <c r="A4523" t="s">
        <v>7</v>
      </c>
      <c r="B4523" t="s">
        <v>1371</v>
      </c>
      <c r="C4523" t="s">
        <v>380</v>
      </c>
      <c r="D4523">
        <v>41429.58</v>
      </c>
      <c r="E4523">
        <v>0.276</v>
      </c>
      <c r="F4523" t="s">
        <v>385</v>
      </c>
      <c r="G4523" t="s">
        <v>78</v>
      </c>
    </row>
    <row r="4524" ht="12.75" customHeight="1">
      <c r="A4524" t="s">
        <v>7</v>
      </c>
      <c r="B4524" t="s">
        <v>1371</v>
      </c>
      <c r="C4524" t="s">
        <v>380</v>
      </c>
      <c r="D4524">
        <v>1801.29</v>
      </c>
      <c r="E4524">
        <v>0.012</v>
      </c>
      <c r="F4524" t="s">
        <v>1445</v>
      </c>
      <c r="G4524" t="s">
        <v>78</v>
      </c>
    </row>
    <row r="4525" ht="12.75" customHeight="1">
      <c r="A4525" t="s">
        <v>7</v>
      </c>
      <c r="B4525" t="s">
        <v>8</v>
      </c>
      <c r="C4525" t="s">
        <v>389</v>
      </c>
      <c r="D4525">
        <v>6514.67</v>
      </c>
      <c r="E4525">
        <v>0.048</v>
      </c>
      <c r="F4525" t="s">
        <v>231</v>
      </c>
      <c r="G4525" t="s">
        <v>16</v>
      </c>
    </row>
    <row r="4526" ht="12.75" customHeight="1">
      <c r="A4526" t="s">
        <v>7</v>
      </c>
      <c r="B4526" t="s">
        <v>1371</v>
      </c>
      <c r="C4526" t="s">
        <v>389</v>
      </c>
      <c r="D4526">
        <v>109728.32</v>
      </c>
      <c r="E4526">
        <v>0.731</v>
      </c>
      <c r="F4526" t="s">
        <v>396</v>
      </c>
      <c r="G4526" t="s">
        <v>73</v>
      </c>
    </row>
    <row r="4527" ht="12.75" customHeight="1">
      <c r="A4527" t="s">
        <v>7</v>
      </c>
      <c r="B4527" t="s">
        <v>1371</v>
      </c>
      <c r="C4527" t="s">
        <v>389</v>
      </c>
      <c r="D4527">
        <v>111979.93</v>
      </c>
      <c r="E4527">
        <v>0.746</v>
      </c>
      <c r="F4527" t="s">
        <v>235</v>
      </c>
      <c r="G4527" t="s">
        <v>47</v>
      </c>
    </row>
    <row r="4528" ht="12.75" customHeight="1">
      <c r="A4528" t="s">
        <v>7</v>
      </c>
      <c r="B4528" t="s">
        <v>1371</v>
      </c>
      <c r="C4528" t="s">
        <v>389</v>
      </c>
      <c r="D4528">
        <v>252630.32</v>
      </c>
      <c r="E4528">
        <v>1.683</v>
      </c>
      <c r="F4528" t="s">
        <v>238</v>
      </c>
      <c r="G4528" t="s">
        <v>240</v>
      </c>
    </row>
    <row r="4529" ht="12.75" customHeight="1">
      <c r="A4529" t="s">
        <v>7</v>
      </c>
      <c r="B4529" t="s">
        <v>1371</v>
      </c>
      <c r="C4529" t="s">
        <v>389</v>
      </c>
      <c r="D4529">
        <v>224560.29</v>
      </c>
      <c r="E4529">
        <v>1.496</v>
      </c>
      <c r="F4529" t="s">
        <v>244</v>
      </c>
      <c r="G4529" t="s">
        <v>240</v>
      </c>
    </row>
    <row r="4530" ht="12.75" customHeight="1">
      <c r="A4530" t="s">
        <v>7</v>
      </c>
      <c r="B4530" t="s">
        <v>1371</v>
      </c>
      <c r="C4530" t="s">
        <v>389</v>
      </c>
      <c r="D4530">
        <v>216904.82</v>
      </c>
      <c r="E4530">
        <v>1.445</v>
      </c>
      <c r="F4530" t="s">
        <v>247</v>
      </c>
      <c r="G4530" t="s">
        <v>45</v>
      </c>
    </row>
    <row r="4531" ht="12.75" customHeight="1">
      <c r="A4531" t="s">
        <v>7</v>
      </c>
      <c r="B4531" t="s">
        <v>1371</v>
      </c>
      <c r="C4531" t="s">
        <v>389</v>
      </c>
      <c r="D4531">
        <v>108377.36</v>
      </c>
      <c r="E4531">
        <v>0.722</v>
      </c>
      <c r="F4531" t="s">
        <v>865</v>
      </c>
      <c r="G4531" t="s">
        <v>45</v>
      </c>
    </row>
    <row r="4532" ht="12.75" customHeight="1">
      <c r="A4532" t="s">
        <v>7</v>
      </c>
      <c r="B4532" t="s">
        <v>1371</v>
      </c>
      <c r="C4532" t="s">
        <v>389</v>
      </c>
      <c r="D4532">
        <v>118884.86</v>
      </c>
      <c r="E4532">
        <v>0.792</v>
      </c>
      <c r="F4532" t="s">
        <v>252</v>
      </c>
      <c r="G4532" t="s">
        <v>92</v>
      </c>
    </row>
    <row r="4533" ht="12.75" customHeight="1">
      <c r="A4533" t="s">
        <v>7</v>
      </c>
      <c r="B4533" t="s">
        <v>1371</v>
      </c>
      <c r="C4533" t="s">
        <v>389</v>
      </c>
      <c r="D4533">
        <v>27319.5</v>
      </c>
      <c r="E4533">
        <v>0.182</v>
      </c>
      <c r="F4533" t="s">
        <v>256</v>
      </c>
      <c r="G4533" t="s">
        <v>92</v>
      </c>
    </row>
    <row r="4534" ht="12.75" customHeight="1">
      <c r="A4534" t="s">
        <v>7</v>
      </c>
      <c r="B4534" t="s">
        <v>1371</v>
      </c>
      <c r="C4534" t="s">
        <v>389</v>
      </c>
      <c r="D4534">
        <v>70700.46</v>
      </c>
      <c r="E4534">
        <v>0.471</v>
      </c>
      <c r="F4534" t="s">
        <v>259</v>
      </c>
      <c r="G4534" t="s">
        <v>47</v>
      </c>
    </row>
    <row r="4535" ht="12.75" customHeight="1">
      <c r="A4535" t="s">
        <v>7</v>
      </c>
      <c r="B4535" t="s">
        <v>1371</v>
      </c>
      <c r="C4535" t="s">
        <v>389</v>
      </c>
      <c r="D4535">
        <v>480192.75</v>
      </c>
      <c r="E4535">
        <v>3.199</v>
      </c>
      <c r="F4535" t="s">
        <v>262</v>
      </c>
      <c r="G4535" t="s">
        <v>45</v>
      </c>
    </row>
    <row r="4536" ht="12.75" customHeight="1">
      <c r="A4536" t="s">
        <v>7</v>
      </c>
      <c r="B4536" t="s">
        <v>1371</v>
      </c>
      <c r="C4536" t="s">
        <v>389</v>
      </c>
      <c r="D4536">
        <v>178477.39</v>
      </c>
      <c r="E4536">
        <v>1.189</v>
      </c>
      <c r="F4536" t="s">
        <v>265</v>
      </c>
      <c r="G4536" t="s">
        <v>78</v>
      </c>
    </row>
    <row r="4537" ht="12.75" customHeight="1">
      <c r="A4537" t="s">
        <v>7</v>
      </c>
      <c r="B4537" t="s">
        <v>1371</v>
      </c>
      <c r="C4537" t="s">
        <v>389</v>
      </c>
      <c r="D4537">
        <v>82709.04</v>
      </c>
      <c r="E4537">
        <v>0.551</v>
      </c>
      <c r="F4537" t="s">
        <v>270</v>
      </c>
      <c r="G4537" t="s">
        <v>89</v>
      </c>
    </row>
    <row r="4538" ht="12.75" customHeight="1">
      <c r="A4538" t="s">
        <v>7</v>
      </c>
      <c r="B4538" t="s">
        <v>1371</v>
      </c>
      <c r="C4538" t="s">
        <v>389</v>
      </c>
      <c r="D4538">
        <v>196940.57</v>
      </c>
      <c r="E4538">
        <v>1.312</v>
      </c>
      <c r="F4538" t="s">
        <v>273</v>
      </c>
      <c r="G4538" t="s">
        <v>47</v>
      </c>
    </row>
    <row r="4539" ht="12.75" customHeight="1">
      <c r="A4539" t="s">
        <v>7</v>
      </c>
      <c r="B4539" t="s">
        <v>1371</v>
      </c>
      <c r="C4539" t="s">
        <v>389</v>
      </c>
      <c r="D4539">
        <v>134646.11</v>
      </c>
      <c r="E4539">
        <v>0.897</v>
      </c>
      <c r="F4539" t="s">
        <v>882</v>
      </c>
      <c r="G4539" t="s">
        <v>23</v>
      </c>
    </row>
    <row r="4540" ht="12.75" customHeight="1">
      <c r="A4540" t="s">
        <v>7</v>
      </c>
      <c r="B4540" t="s">
        <v>1371</v>
      </c>
      <c r="C4540" t="s">
        <v>389</v>
      </c>
      <c r="D4540">
        <v>172172.89</v>
      </c>
      <c r="E4540">
        <v>1.147</v>
      </c>
      <c r="F4540" t="s">
        <v>277</v>
      </c>
      <c r="G4540" t="s">
        <v>23</v>
      </c>
    </row>
    <row r="4541" ht="12.75" customHeight="1">
      <c r="A4541" t="s">
        <v>7</v>
      </c>
      <c r="B4541" t="s">
        <v>1371</v>
      </c>
      <c r="C4541" t="s">
        <v>389</v>
      </c>
      <c r="D4541">
        <v>92015.68</v>
      </c>
      <c r="E4541">
        <v>0.613</v>
      </c>
      <c r="F4541" t="s">
        <v>280</v>
      </c>
      <c r="G4541" t="s">
        <v>47</v>
      </c>
    </row>
    <row r="4542" ht="12.75" customHeight="1">
      <c r="A4542" t="s">
        <v>7</v>
      </c>
      <c r="B4542" t="s">
        <v>1371</v>
      </c>
      <c r="C4542" t="s">
        <v>389</v>
      </c>
      <c r="D4542">
        <v>239270.79</v>
      </c>
      <c r="E4542">
        <v>1.594</v>
      </c>
      <c r="F4542" t="s">
        <v>283</v>
      </c>
      <c r="G4542" t="s">
        <v>78</v>
      </c>
    </row>
    <row r="4543" ht="12.75" customHeight="1">
      <c r="A4543" t="s">
        <v>7</v>
      </c>
      <c r="B4543" t="s">
        <v>1371</v>
      </c>
      <c r="C4543" t="s">
        <v>389</v>
      </c>
      <c r="D4543">
        <v>249628.18</v>
      </c>
      <c r="E4543">
        <v>1.663</v>
      </c>
      <c r="F4543" t="s">
        <v>286</v>
      </c>
      <c r="G4543" t="s">
        <v>92</v>
      </c>
    </row>
    <row r="4544" ht="12.75" customHeight="1">
      <c r="A4544" t="s">
        <v>7</v>
      </c>
      <c r="B4544" t="s">
        <v>1371</v>
      </c>
      <c r="C4544" t="s">
        <v>389</v>
      </c>
      <c r="D4544">
        <v>632101.18</v>
      </c>
      <c r="E4544">
        <v>4.211</v>
      </c>
      <c r="F4544" t="s">
        <v>290</v>
      </c>
      <c r="G4544" t="s">
        <v>45</v>
      </c>
    </row>
    <row r="4545" ht="12.75" customHeight="1">
      <c r="A4545" t="s">
        <v>7</v>
      </c>
      <c r="B4545" t="s">
        <v>1371</v>
      </c>
      <c r="C4545" t="s">
        <v>389</v>
      </c>
      <c r="D4545">
        <v>137798.36</v>
      </c>
      <c r="E4545">
        <v>0.918</v>
      </c>
      <c r="F4545" t="s">
        <v>295</v>
      </c>
      <c r="G4545" t="s">
        <v>47</v>
      </c>
    </row>
    <row r="4546" ht="12.75" customHeight="1">
      <c r="A4546" t="s">
        <v>7</v>
      </c>
      <c r="B4546" t="s">
        <v>1371</v>
      </c>
      <c r="C4546" t="s">
        <v>389</v>
      </c>
      <c r="D4546">
        <v>115732.61</v>
      </c>
      <c r="E4546">
        <v>0.771</v>
      </c>
      <c r="F4546" t="s">
        <v>301</v>
      </c>
      <c r="G4546" t="s">
        <v>92</v>
      </c>
    </row>
    <row r="4547" ht="12.75" customHeight="1">
      <c r="A4547" t="s">
        <v>7</v>
      </c>
      <c r="B4547" t="s">
        <v>1371</v>
      </c>
      <c r="C4547" t="s">
        <v>389</v>
      </c>
      <c r="D4547">
        <v>66797.68</v>
      </c>
      <c r="E4547">
        <v>0.445</v>
      </c>
      <c r="F4547" t="s">
        <v>304</v>
      </c>
      <c r="G4547" t="s">
        <v>92</v>
      </c>
    </row>
    <row r="4548" ht="12.75" customHeight="1">
      <c r="A4548" t="s">
        <v>7</v>
      </c>
      <c r="B4548" t="s">
        <v>1371</v>
      </c>
      <c r="C4548" t="s">
        <v>389</v>
      </c>
      <c r="D4548">
        <v>137648.25</v>
      </c>
      <c r="E4548">
        <v>0.917</v>
      </c>
      <c r="F4548" t="s">
        <v>308</v>
      </c>
      <c r="G4548" t="s">
        <v>47</v>
      </c>
    </row>
    <row r="4549" ht="12.75" customHeight="1">
      <c r="A4549" t="s">
        <v>7</v>
      </c>
      <c r="B4549" t="s">
        <v>1371</v>
      </c>
      <c r="C4549" t="s">
        <v>389</v>
      </c>
      <c r="D4549">
        <v>107476.71</v>
      </c>
      <c r="E4549">
        <v>0.716</v>
      </c>
      <c r="F4549" t="s">
        <v>311</v>
      </c>
      <c r="G4549" t="s">
        <v>47</v>
      </c>
    </row>
    <row r="4550" ht="12.75" customHeight="1">
      <c r="A4550" t="s">
        <v>7</v>
      </c>
      <c r="B4550" t="s">
        <v>1371</v>
      </c>
      <c r="C4550" t="s">
        <v>389</v>
      </c>
      <c r="D4550">
        <v>1088577.0</v>
      </c>
      <c r="E4550">
        <v>7.252</v>
      </c>
      <c r="F4550" t="s">
        <v>314</v>
      </c>
      <c r="G4550" t="s">
        <v>45</v>
      </c>
    </row>
    <row r="4551" ht="12.75" customHeight="1">
      <c r="A4551" t="s">
        <v>7</v>
      </c>
      <c r="B4551" t="s">
        <v>1371</v>
      </c>
      <c r="C4551" t="s">
        <v>389</v>
      </c>
      <c r="D4551">
        <v>20900.29</v>
      </c>
      <c r="E4551">
        <v>0.136</v>
      </c>
      <c r="F4551" t="s">
        <v>314</v>
      </c>
      <c r="G4551" t="s">
        <v>45</v>
      </c>
    </row>
    <row r="4552" ht="12.75" customHeight="1">
      <c r="A4552" t="s">
        <v>7</v>
      </c>
      <c r="B4552" t="s">
        <v>1371</v>
      </c>
      <c r="C4552" t="s">
        <v>389</v>
      </c>
      <c r="D4552">
        <v>91285.07</v>
      </c>
      <c r="E4552">
        <v>0.594</v>
      </c>
      <c r="F4552" t="s">
        <v>317</v>
      </c>
      <c r="G4552" t="s">
        <v>40</v>
      </c>
    </row>
    <row r="4553" ht="12.75" customHeight="1">
      <c r="A4553" t="s">
        <v>7</v>
      </c>
      <c r="B4553" t="s">
        <v>1371</v>
      </c>
      <c r="C4553" t="s">
        <v>389</v>
      </c>
      <c r="D4553">
        <v>44874.14</v>
      </c>
      <c r="E4553">
        <v>0.292</v>
      </c>
      <c r="F4553" t="s">
        <v>321</v>
      </c>
      <c r="G4553" t="s">
        <v>40</v>
      </c>
    </row>
    <row r="4554" ht="12.75" customHeight="1">
      <c r="A4554" t="s">
        <v>7</v>
      </c>
      <c r="B4554" t="s">
        <v>1371</v>
      </c>
      <c r="C4554" t="s">
        <v>389</v>
      </c>
      <c r="D4554">
        <v>2919.89</v>
      </c>
      <c r="E4554">
        <v>0.019</v>
      </c>
      <c r="F4554" t="s">
        <v>322</v>
      </c>
      <c r="G4554" t="s">
        <v>40</v>
      </c>
    </row>
    <row r="4555" ht="12.75" customHeight="1">
      <c r="A4555" t="s">
        <v>7</v>
      </c>
      <c r="B4555" t="s">
        <v>1371</v>
      </c>
      <c r="C4555" t="s">
        <v>389</v>
      </c>
      <c r="D4555">
        <v>56553.71</v>
      </c>
      <c r="E4555">
        <v>0.368</v>
      </c>
      <c r="F4555" t="s">
        <v>324</v>
      </c>
      <c r="G4555" t="s">
        <v>14</v>
      </c>
    </row>
    <row r="4556" ht="12.75" customHeight="1">
      <c r="A4556" t="s">
        <v>7</v>
      </c>
      <c r="B4556" t="s">
        <v>1371</v>
      </c>
      <c r="C4556" t="s">
        <v>389</v>
      </c>
      <c r="D4556">
        <v>43491.04</v>
      </c>
      <c r="E4556">
        <v>0.283</v>
      </c>
      <c r="F4556" t="s">
        <v>869</v>
      </c>
      <c r="G4556" t="s">
        <v>40</v>
      </c>
    </row>
    <row r="4557" ht="12.75" customHeight="1">
      <c r="A4557" t="s">
        <v>7</v>
      </c>
      <c r="B4557" t="s">
        <v>1371</v>
      </c>
      <c r="C4557" t="s">
        <v>389</v>
      </c>
      <c r="D4557">
        <v>62547.18</v>
      </c>
      <c r="E4557">
        <v>0.407</v>
      </c>
      <c r="F4557" t="s">
        <v>326</v>
      </c>
      <c r="G4557" t="s">
        <v>40</v>
      </c>
    </row>
    <row r="4558" ht="12.75" customHeight="1">
      <c r="A4558" t="s">
        <v>7</v>
      </c>
      <c r="B4558" t="s">
        <v>1371</v>
      </c>
      <c r="C4558" t="s">
        <v>389</v>
      </c>
      <c r="D4558">
        <v>122020.79</v>
      </c>
      <c r="E4558">
        <v>0.794</v>
      </c>
      <c r="F4558" t="s">
        <v>329</v>
      </c>
      <c r="G4558" t="s">
        <v>40</v>
      </c>
    </row>
    <row r="4559" ht="12.75" customHeight="1">
      <c r="A4559" t="s">
        <v>7</v>
      </c>
      <c r="B4559" t="s">
        <v>1371</v>
      </c>
      <c r="C4559" t="s">
        <v>389</v>
      </c>
      <c r="D4559">
        <v>97432.21</v>
      </c>
      <c r="E4559">
        <v>0.634</v>
      </c>
      <c r="F4559" t="s">
        <v>333</v>
      </c>
      <c r="G4559" t="s">
        <v>40</v>
      </c>
    </row>
    <row r="4560" ht="12.75" customHeight="1">
      <c r="A4560" t="s">
        <v>7</v>
      </c>
      <c r="B4560" t="s">
        <v>1371</v>
      </c>
      <c r="C4560" t="s">
        <v>389</v>
      </c>
      <c r="D4560">
        <v>164743.43</v>
      </c>
      <c r="E4560">
        <v>1.072</v>
      </c>
      <c r="F4560" t="s">
        <v>343</v>
      </c>
      <c r="G4560" t="s">
        <v>40</v>
      </c>
    </row>
    <row r="4561" ht="12.75" customHeight="1">
      <c r="A4561" t="s">
        <v>7</v>
      </c>
      <c r="B4561" t="s">
        <v>1371</v>
      </c>
      <c r="C4561" t="s">
        <v>389</v>
      </c>
      <c r="D4561">
        <v>197784.32</v>
      </c>
      <c r="E4561">
        <v>1.287</v>
      </c>
      <c r="F4561" t="s">
        <v>351</v>
      </c>
      <c r="G4561" t="s">
        <v>40</v>
      </c>
    </row>
    <row r="4562" ht="12.75" customHeight="1">
      <c r="A4562" t="s">
        <v>7</v>
      </c>
      <c r="B4562" t="s">
        <v>1371</v>
      </c>
      <c r="C4562" t="s">
        <v>389</v>
      </c>
      <c r="D4562">
        <v>32426.18</v>
      </c>
      <c r="E4562">
        <v>0.211</v>
      </c>
      <c r="F4562" t="s">
        <v>353</v>
      </c>
      <c r="G4562" t="s">
        <v>25</v>
      </c>
    </row>
    <row r="4563" ht="12.75" customHeight="1">
      <c r="A4563" t="s">
        <v>7</v>
      </c>
      <c r="B4563" t="s">
        <v>1371</v>
      </c>
      <c r="C4563" t="s">
        <v>389</v>
      </c>
      <c r="D4563">
        <v>102349.93</v>
      </c>
      <c r="E4563">
        <v>0.666</v>
      </c>
      <c r="F4563" t="s">
        <v>357</v>
      </c>
      <c r="G4563" t="s">
        <v>25</v>
      </c>
    </row>
    <row r="4564" ht="12.75" customHeight="1">
      <c r="A4564" t="s">
        <v>7</v>
      </c>
      <c r="B4564" t="s">
        <v>1371</v>
      </c>
      <c r="C4564" t="s">
        <v>389</v>
      </c>
      <c r="D4564">
        <v>151680.75</v>
      </c>
      <c r="E4564">
        <v>0.987</v>
      </c>
      <c r="F4564" t="s">
        <v>360</v>
      </c>
      <c r="G4564" t="s">
        <v>25</v>
      </c>
    </row>
    <row r="4565" ht="12.75" customHeight="1">
      <c r="A4565" t="s">
        <v>7</v>
      </c>
      <c r="B4565" t="s">
        <v>1371</v>
      </c>
      <c r="C4565" t="s">
        <v>389</v>
      </c>
      <c r="D4565">
        <v>72075.25</v>
      </c>
      <c r="E4565">
        <v>0.469</v>
      </c>
      <c r="F4565" t="s">
        <v>364</v>
      </c>
      <c r="G4565" t="s">
        <v>25</v>
      </c>
    </row>
    <row r="4566" ht="12.75" customHeight="1">
      <c r="A4566" t="s">
        <v>7</v>
      </c>
      <c r="B4566" t="s">
        <v>8</v>
      </c>
      <c r="C4566" t="s">
        <v>389</v>
      </c>
      <c r="D4566">
        <v>6378.95</v>
      </c>
      <c r="E4566">
        <v>0.047</v>
      </c>
      <c r="F4566" t="s">
        <v>374</v>
      </c>
      <c r="G4566" t="s">
        <v>16</v>
      </c>
    </row>
    <row r="4567" ht="12.75" customHeight="1">
      <c r="A4567" t="s">
        <v>7</v>
      </c>
      <c r="B4567" t="s">
        <v>1371</v>
      </c>
      <c r="C4567" t="s">
        <v>389</v>
      </c>
      <c r="D4567">
        <v>159672.04</v>
      </c>
      <c r="E4567">
        <v>1.039</v>
      </c>
      <c r="F4567" t="s">
        <v>382</v>
      </c>
      <c r="G4567" t="s">
        <v>73</v>
      </c>
    </row>
    <row r="4568" ht="12.75" customHeight="1">
      <c r="A4568" t="s">
        <v>7</v>
      </c>
      <c r="B4568" t="s">
        <v>1371</v>
      </c>
      <c r="C4568" t="s">
        <v>389</v>
      </c>
      <c r="D4568">
        <v>170890.57</v>
      </c>
      <c r="E4568">
        <v>1.112</v>
      </c>
      <c r="F4568" t="s">
        <v>388</v>
      </c>
      <c r="G4568" t="s">
        <v>23</v>
      </c>
    </row>
    <row r="4569" ht="12.75" customHeight="1">
      <c r="A4569" t="s">
        <v>7</v>
      </c>
      <c r="B4569" t="s">
        <v>1371</v>
      </c>
      <c r="C4569" t="s">
        <v>389</v>
      </c>
      <c r="D4569">
        <v>646986.79</v>
      </c>
      <c r="E4569">
        <v>4.21</v>
      </c>
      <c r="F4569" t="s">
        <v>393</v>
      </c>
      <c r="G4569" t="s">
        <v>45</v>
      </c>
    </row>
    <row r="4570" ht="12.75" customHeight="1">
      <c r="A4570" t="s">
        <v>7</v>
      </c>
      <c r="B4570" t="s">
        <v>1371</v>
      </c>
      <c r="C4570" t="s">
        <v>389</v>
      </c>
      <c r="D4570">
        <v>471332.18</v>
      </c>
      <c r="E4570">
        <v>3.067</v>
      </c>
      <c r="F4570" t="s">
        <v>397</v>
      </c>
      <c r="G4570" t="s">
        <v>98</v>
      </c>
    </row>
    <row r="4571" ht="12.75" customHeight="1">
      <c r="A4571" t="s">
        <v>7</v>
      </c>
      <c r="B4571" t="s">
        <v>1371</v>
      </c>
      <c r="C4571" t="s">
        <v>389</v>
      </c>
      <c r="D4571">
        <v>292450.32</v>
      </c>
      <c r="E4571">
        <v>1.903</v>
      </c>
      <c r="F4571" t="s">
        <v>399</v>
      </c>
      <c r="G4571" t="s">
        <v>92</v>
      </c>
    </row>
    <row r="4572" ht="12.75" customHeight="1">
      <c r="A4572" t="s">
        <v>7</v>
      </c>
      <c r="B4572" t="s">
        <v>1371</v>
      </c>
      <c r="C4572" t="s">
        <v>389</v>
      </c>
      <c r="D4572">
        <v>267554.39</v>
      </c>
      <c r="E4572">
        <v>1.741</v>
      </c>
      <c r="F4572" t="s">
        <v>404</v>
      </c>
      <c r="G4572" t="s">
        <v>47</v>
      </c>
    </row>
    <row r="4573" ht="12.75" customHeight="1">
      <c r="A4573" t="s">
        <v>7</v>
      </c>
      <c r="B4573" t="s">
        <v>1371</v>
      </c>
      <c r="C4573" t="s">
        <v>389</v>
      </c>
      <c r="D4573">
        <v>274316.25</v>
      </c>
      <c r="E4573">
        <v>1.785</v>
      </c>
      <c r="F4573" t="s">
        <v>408</v>
      </c>
      <c r="G4573" t="s">
        <v>80</v>
      </c>
    </row>
    <row r="4574" ht="12.75" customHeight="1">
      <c r="A4574" t="s">
        <v>7</v>
      </c>
      <c r="B4574" t="s">
        <v>1371</v>
      </c>
      <c r="C4574" t="s">
        <v>389</v>
      </c>
      <c r="D4574">
        <v>148914.54</v>
      </c>
      <c r="E4574">
        <v>0.969</v>
      </c>
      <c r="F4574" t="s">
        <v>412</v>
      </c>
      <c r="G4574" t="s">
        <v>92</v>
      </c>
    </row>
    <row r="4575" ht="12.75" customHeight="1">
      <c r="A4575" t="s">
        <v>7</v>
      </c>
      <c r="B4575" t="s">
        <v>1371</v>
      </c>
      <c r="C4575" t="s">
        <v>389</v>
      </c>
      <c r="D4575">
        <v>182570.14</v>
      </c>
      <c r="E4575">
        <v>1.188</v>
      </c>
      <c r="F4575" t="s">
        <v>421</v>
      </c>
      <c r="G4575" t="s">
        <v>89</v>
      </c>
    </row>
    <row r="4576" ht="12.75" customHeight="1">
      <c r="A4576" t="s">
        <v>7</v>
      </c>
      <c r="B4576" t="s">
        <v>1371</v>
      </c>
      <c r="C4576" t="s">
        <v>389</v>
      </c>
      <c r="D4576">
        <v>1175487.39</v>
      </c>
      <c r="E4576">
        <v>7.649</v>
      </c>
      <c r="F4576" t="s">
        <v>426</v>
      </c>
      <c r="G4576" t="s">
        <v>45</v>
      </c>
    </row>
    <row r="4577" ht="12.75" customHeight="1">
      <c r="A4577" t="s">
        <v>7</v>
      </c>
      <c r="B4577" t="s">
        <v>1371</v>
      </c>
      <c r="C4577" t="s">
        <v>389</v>
      </c>
      <c r="D4577">
        <v>195940.18</v>
      </c>
      <c r="E4577">
        <v>1.275</v>
      </c>
      <c r="F4577" t="s">
        <v>430</v>
      </c>
      <c r="G4577" t="s">
        <v>92</v>
      </c>
    </row>
    <row r="4578" ht="12.75" customHeight="1">
      <c r="A4578" t="s">
        <v>7</v>
      </c>
      <c r="B4578" t="s">
        <v>1371</v>
      </c>
      <c r="C4578" t="s">
        <v>389</v>
      </c>
      <c r="D4578">
        <v>422308.72</v>
      </c>
      <c r="E4578">
        <v>2.748</v>
      </c>
      <c r="F4578" t="s">
        <v>438</v>
      </c>
      <c r="G4578" t="s">
        <v>47</v>
      </c>
    </row>
    <row r="4579" ht="12.75" customHeight="1">
      <c r="A4579" t="s">
        <v>7</v>
      </c>
      <c r="B4579" t="s">
        <v>1371</v>
      </c>
      <c r="C4579" t="s">
        <v>389</v>
      </c>
      <c r="D4579">
        <v>69155.36</v>
      </c>
      <c r="E4579">
        <v>0.45</v>
      </c>
      <c r="F4579" t="s">
        <v>445</v>
      </c>
      <c r="G4579" t="s">
        <v>14</v>
      </c>
    </row>
    <row r="4580" ht="12.75" customHeight="1">
      <c r="A4580" t="s">
        <v>7</v>
      </c>
      <c r="B4580" t="s">
        <v>1371</v>
      </c>
      <c r="C4580" t="s">
        <v>389</v>
      </c>
      <c r="D4580">
        <v>178113.46</v>
      </c>
      <c r="E4580">
        <v>1.159</v>
      </c>
      <c r="F4580" t="s">
        <v>843</v>
      </c>
      <c r="G4580" t="s">
        <v>40</v>
      </c>
    </row>
    <row r="4581" ht="12.75" customHeight="1">
      <c r="A4581" t="s">
        <v>7</v>
      </c>
      <c r="B4581" t="s">
        <v>1371</v>
      </c>
      <c r="C4581" t="s">
        <v>389</v>
      </c>
      <c r="D4581">
        <v>47947.71</v>
      </c>
      <c r="E4581">
        <v>0.312</v>
      </c>
      <c r="F4581" t="s">
        <v>455</v>
      </c>
      <c r="G4581" t="s">
        <v>40</v>
      </c>
    </row>
    <row r="4582" ht="12.75" customHeight="1">
      <c r="A4582" t="s">
        <v>7</v>
      </c>
      <c r="B4582" t="s">
        <v>1371</v>
      </c>
      <c r="C4582" t="s">
        <v>389</v>
      </c>
      <c r="D4582">
        <v>30582.04</v>
      </c>
      <c r="E4582">
        <v>0.199</v>
      </c>
      <c r="F4582" t="s">
        <v>460</v>
      </c>
      <c r="G4582" t="s">
        <v>40</v>
      </c>
    </row>
    <row r="4583" ht="12.75" customHeight="1">
      <c r="A4583" t="s">
        <v>7</v>
      </c>
      <c r="B4583" t="s">
        <v>1371</v>
      </c>
      <c r="C4583" t="s">
        <v>389</v>
      </c>
      <c r="D4583">
        <v>48255.07</v>
      </c>
      <c r="E4583">
        <v>0.314</v>
      </c>
      <c r="F4583" t="s">
        <v>1262</v>
      </c>
      <c r="G4583" t="s">
        <v>25</v>
      </c>
    </row>
    <row r="4584" ht="12.75" customHeight="1">
      <c r="A4584" t="s">
        <v>7</v>
      </c>
      <c r="B4584" t="s">
        <v>1371</v>
      </c>
      <c r="C4584" t="s">
        <v>389</v>
      </c>
      <c r="D4584">
        <v>31811.46</v>
      </c>
      <c r="E4584">
        <v>0.207</v>
      </c>
      <c r="F4584" t="s">
        <v>467</v>
      </c>
      <c r="G4584" t="s">
        <v>25</v>
      </c>
    </row>
    <row r="4585" ht="12.75" customHeight="1">
      <c r="A4585" t="s">
        <v>7</v>
      </c>
      <c r="B4585" t="s">
        <v>1371</v>
      </c>
      <c r="C4585" t="s">
        <v>389</v>
      </c>
      <c r="D4585">
        <v>12601.64</v>
      </c>
      <c r="E4585">
        <v>0.082</v>
      </c>
      <c r="F4585" t="s">
        <v>472</v>
      </c>
      <c r="G4585" t="s">
        <v>25</v>
      </c>
    </row>
    <row r="4586" ht="12.75" customHeight="1">
      <c r="A4586" t="s">
        <v>7</v>
      </c>
      <c r="B4586" t="s">
        <v>8</v>
      </c>
      <c r="C4586" t="s">
        <v>389</v>
      </c>
      <c r="D4586">
        <v>16693.85</v>
      </c>
      <c r="E4586">
        <v>0.123</v>
      </c>
      <c r="F4586" t="s">
        <v>477</v>
      </c>
      <c r="G4586" t="s">
        <v>23</v>
      </c>
    </row>
    <row r="4587" ht="12.75" customHeight="1">
      <c r="A4587" t="s">
        <v>7</v>
      </c>
      <c r="B4587" t="s">
        <v>8</v>
      </c>
      <c r="C4587" t="s">
        <v>389</v>
      </c>
      <c r="D4587">
        <v>38137.97</v>
      </c>
      <c r="E4587">
        <v>0.281</v>
      </c>
      <c r="F4587" t="s">
        <v>1531</v>
      </c>
      <c r="G4587" t="s">
        <v>14</v>
      </c>
    </row>
    <row r="4588" ht="12.75" customHeight="1">
      <c r="A4588" t="s">
        <v>7</v>
      </c>
      <c r="B4588" t="s">
        <v>8</v>
      </c>
      <c r="C4588" t="s">
        <v>389</v>
      </c>
      <c r="D4588">
        <v>74647.28</v>
      </c>
      <c r="E4588">
        <v>0.55</v>
      </c>
      <c r="F4588" t="s">
        <v>487</v>
      </c>
      <c r="G4588" t="s">
        <v>25</v>
      </c>
    </row>
    <row r="4589" ht="12.75" customHeight="1">
      <c r="A4589" t="s">
        <v>7</v>
      </c>
      <c r="B4589" t="s">
        <v>8</v>
      </c>
      <c r="C4589" t="s">
        <v>389</v>
      </c>
      <c r="D4589">
        <v>49131.48</v>
      </c>
      <c r="E4589">
        <v>0.362</v>
      </c>
      <c r="F4589" t="s">
        <v>1491</v>
      </c>
      <c r="G4589" t="s">
        <v>11</v>
      </c>
    </row>
    <row r="4590" ht="12.75" customHeight="1">
      <c r="A4590" t="s">
        <v>7</v>
      </c>
      <c r="B4590" t="s">
        <v>8</v>
      </c>
      <c r="C4590" t="s">
        <v>389</v>
      </c>
      <c r="D4590">
        <v>111835.19</v>
      </c>
      <c r="E4590">
        <v>0.824</v>
      </c>
      <c r="F4590" t="s">
        <v>491</v>
      </c>
      <c r="G4590" t="s">
        <v>25</v>
      </c>
    </row>
    <row r="4591" ht="12.75" customHeight="1">
      <c r="A4591" t="s">
        <v>7</v>
      </c>
      <c r="B4591" t="s">
        <v>8</v>
      </c>
      <c r="C4591" t="s">
        <v>389</v>
      </c>
      <c r="D4591">
        <v>121471.48</v>
      </c>
      <c r="E4591">
        <v>0.895</v>
      </c>
      <c r="F4591" t="s">
        <v>500</v>
      </c>
      <c r="G4591" t="s">
        <v>25</v>
      </c>
    </row>
    <row r="4592" ht="12.75" customHeight="1">
      <c r="A4592" t="s">
        <v>7</v>
      </c>
      <c r="B4592" t="s">
        <v>8</v>
      </c>
      <c r="C4592" t="s">
        <v>389</v>
      </c>
      <c r="D4592">
        <v>27415.91</v>
      </c>
      <c r="E4592">
        <v>0.202</v>
      </c>
      <c r="F4592" t="s">
        <v>776</v>
      </c>
      <c r="G4592" t="s">
        <v>11</v>
      </c>
    </row>
    <row r="4593" ht="12.75" customHeight="1">
      <c r="A4593" t="s">
        <v>7</v>
      </c>
      <c r="B4593" t="s">
        <v>8</v>
      </c>
      <c r="C4593" t="s">
        <v>389</v>
      </c>
      <c r="D4593">
        <v>81026.23</v>
      </c>
      <c r="E4593">
        <v>0.597</v>
      </c>
      <c r="F4593" t="s">
        <v>505</v>
      </c>
      <c r="G4593" t="s">
        <v>11</v>
      </c>
    </row>
    <row r="4594" ht="12.75" customHeight="1">
      <c r="A4594" t="s">
        <v>7</v>
      </c>
      <c r="B4594" t="s">
        <v>8</v>
      </c>
      <c r="C4594" t="s">
        <v>389</v>
      </c>
      <c r="D4594">
        <v>39766.64</v>
      </c>
      <c r="E4594">
        <v>0.293</v>
      </c>
      <c r="F4594" t="s">
        <v>781</v>
      </c>
      <c r="G4594" t="s">
        <v>11</v>
      </c>
    </row>
    <row r="4595" ht="12.75" customHeight="1">
      <c r="A4595" t="s">
        <v>7</v>
      </c>
      <c r="B4595" t="s">
        <v>8</v>
      </c>
      <c r="C4595" t="s">
        <v>389</v>
      </c>
      <c r="D4595">
        <v>4181.93</v>
      </c>
      <c r="E4595">
        <v>0.029</v>
      </c>
      <c r="F4595" t="s">
        <v>781</v>
      </c>
      <c r="G4595" t="s">
        <v>11</v>
      </c>
    </row>
    <row r="4596" ht="12.75" customHeight="1">
      <c r="A4596" t="s">
        <v>7</v>
      </c>
      <c r="B4596" t="s">
        <v>8</v>
      </c>
      <c r="C4596" t="s">
        <v>389</v>
      </c>
      <c r="D4596">
        <v>3316.7</v>
      </c>
      <c r="E4596">
        <v>0.023</v>
      </c>
      <c r="F4596" t="s">
        <v>510</v>
      </c>
      <c r="G4596" t="s">
        <v>16</v>
      </c>
    </row>
    <row r="4597" ht="12.75" customHeight="1">
      <c r="A4597" t="s">
        <v>7</v>
      </c>
      <c r="B4597" t="s">
        <v>8</v>
      </c>
      <c r="C4597" t="s">
        <v>389</v>
      </c>
      <c r="D4597">
        <v>27254.64</v>
      </c>
      <c r="E4597">
        <v>0.189</v>
      </c>
      <c r="F4597" t="s">
        <v>786</v>
      </c>
      <c r="G4597" t="s">
        <v>11</v>
      </c>
    </row>
    <row r="4598" ht="12.75" customHeight="1">
      <c r="A4598" t="s">
        <v>7</v>
      </c>
      <c r="B4598" t="s">
        <v>8</v>
      </c>
      <c r="C4598" t="s">
        <v>389</v>
      </c>
      <c r="D4598">
        <v>72823.25</v>
      </c>
      <c r="E4598">
        <v>0.505</v>
      </c>
      <c r="F4598" t="s">
        <v>789</v>
      </c>
      <c r="G4598" t="s">
        <v>11</v>
      </c>
    </row>
    <row r="4599" ht="12.75" customHeight="1">
      <c r="A4599" t="s">
        <v>7</v>
      </c>
      <c r="B4599" t="s">
        <v>8</v>
      </c>
      <c r="C4599" t="s">
        <v>389</v>
      </c>
      <c r="D4599">
        <v>28119.87</v>
      </c>
      <c r="E4599">
        <v>0.195</v>
      </c>
      <c r="F4599" t="s">
        <v>515</v>
      </c>
      <c r="G4599" t="s">
        <v>11</v>
      </c>
    </row>
    <row r="4600" ht="12.75" customHeight="1">
      <c r="A4600" t="s">
        <v>7</v>
      </c>
      <c r="B4600" t="s">
        <v>1371</v>
      </c>
      <c r="C4600" t="s">
        <v>389</v>
      </c>
      <c r="D4600">
        <v>251110.79</v>
      </c>
      <c r="E4600">
        <v>1.634</v>
      </c>
      <c r="F4600" t="s">
        <v>391</v>
      </c>
      <c r="G4600" t="s">
        <v>47</v>
      </c>
    </row>
    <row r="4601" ht="12.75" customHeight="1">
      <c r="A4601" t="s">
        <v>7</v>
      </c>
      <c r="B4601" t="s">
        <v>1371</v>
      </c>
      <c r="C4601" t="s">
        <v>389</v>
      </c>
      <c r="D4601">
        <v>175039.89</v>
      </c>
      <c r="E4601">
        <v>1.139</v>
      </c>
      <c r="F4601" t="s">
        <v>519</v>
      </c>
      <c r="G4601" t="s">
        <v>240</v>
      </c>
    </row>
    <row r="4602" ht="12.75" customHeight="1">
      <c r="A4602" t="s">
        <v>7</v>
      </c>
      <c r="B4602" t="s">
        <v>1371</v>
      </c>
      <c r="C4602" t="s">
        <v>389</v>
      </c>
      <c r="D4602">
        <v>32118.82</v>
      </c>
      <c r="E4602">
        <v>0.209</v>
      </c>
      <c r="F4602" t="s">
        <v>525</v>
      </c>
      <c r="G4602" t="s">
        <v>73</v>
      </c>
    </row>
    <row r="4603" ht="12.75" customHeight="1">
      <c r="A4603" t="s">
        <v>7</v>
      </c>
      <c r="B4603" t="s">
        <v>1371</v>
      </c>
      <c r="C4603" t="s">
        <v>389</v>
      </c>
      <c r="D4603">
        <v>93743.93</v>
      </c>
      <c r="E4603">
        <v>0.61</v>
      </c>
      <c r="F4603" t="s">
        <v>527</v>
      </c>
      <c r="G4603" t="s">
        <v>47</v>
      </c>
    </row>
    <row r="4604" ht="12.75" customHeight="1">
      <c r="A4604" t="s">
        <v>7</v>
      </c>
      <c r="B4604" t="s">
        <v>1371</v>
      </c>
      <c r="C4604" t="s">
        <v>389</v>
      </c>
      <c r="D4604">
        <v>76224.57</v>
      </c>
      <c r="E4604">
        <v>0.496</v>
      </c>
      <c r="F4604" t="s">
        <v>527</v>
      </c>
      <c r="G4604" t="s">
        <v>47</v>
      </c>
    </row>
    <row r="4605" ht="12.75" customHeight="1">
      <c r="A4605" t="s">
        <v>7</v>
      </c>
      <c r="B4605" t="s">
        <v>1371</v>
      </c>
      <c r="C4605" t="s">
        <v>389</v>
      </c>
      <c r="D4605">
        <v>268476.46</v>
      </c>
      <c r="E4605">
        <v>1.747</v>
      </c>
      <c r="F4605" t="s">
        <v>534</v>
      </c>
      <c r="G4605" t="s">
        <v>80</v>
      </c>
    </row>
    <row r="4606" ht="12.75" customHeight="1">
      <c r="A4606" t="s">
        <v>7</v>
      </c>
      <c r="B4606" t="s">
        <v>1371</v>
      </c>
      <c r="C4606" t="s">
        <v>389</v>
      </c>
      <c r="D4606">
        <v>161823.54</v>
      </c>
      <c r="E4606">
        <v>1.053</v>
      </c>
      <c r="F4606" t="s">
        <v>541</v>
      </c>
      <c r="G4606" t="s">
        <v>92</v>
      </c>
    </row>
    <row r="4607" ht="12.75" customHeight="1">
      <c r="A4607" t="s">
        <v>7</v>
      </c>
      <c r="B4607" t="s">
        <v>1371</v>
      </c>
      <c r="C4607" t="s">
        <v>389</v>
      </c>
      <c r="D4607">
        <v>202087.32</v>
      </c>
      <c r="E4607">
        <v>1.315</v>
      </c>
      <c r="F4607" t="s">
        <v>544</v>
      </c>
      <c r="G4607" t="s">
        <v>98</v>
      </c>
    </row>
    <row r="4608" ht="12.75" customHeight="1">
      <c r="A4608" t="s">
        <v>7</v>
      </c>
      <c r="B4608" t="s">
        <v>1371</v>
      </c>
      <c r="C4608" t="s">
        <v>389</v>
      </c>
      <c r="D4608">
        <v>376666.18</v>
      </c>
      <c r="E4608">
        <v>2.451</v>
      </c>
      <c r="F4608" t="s">
        <v>547</v>
      </c>
      <c r="G4608" t="s">
        <v>89</v>
      </c>
    </row>
    <row r="4609" ht="12.75" customHeight="1">
      <c r="A4609" t="s">
        <v>7</v>
      </c>
      <c r="B4609" t="s">
        <v>1371</v>
      </c>
      <c r="C4609" t="s">
        <v>389</v>
      </c>
      <c r="D4609">
        <v>6147.14</v>
      </c>
      <c r="E4609">
        <v>0.04</v>
      </c>
      <c r="F4609" t="s">
        <v>553</v>
      </c>
      <c r="G4609" t="s">
        <v>78</v>
      </c>
    </row>
    <row r="4610" ht="12.75" customHeight="1">
      <c r="A4610" t="s">
        <v>7</v>
      </c>
      <c r="B4610" t="s">
        <v>1371</v>
      </c>
      <c r="C4610" t="s">
        <v>389</v>
      </c>
      <c r="D4610">
        <v>96817.5</v>
      </c>
      <c r="E4610">
        <v>0.63</v>
      </c>
      <c r="F4610" t="s">
        <v>556</v>
      </c>
      <c r="G4610" t="s">
        <v>14</v>
      </c>
    </row>
    <row r="4611" ht="12.75" customHeight="1">
      <c r="A4611" t="s">
        <v>7</v>
      </c>
      <c r="B4611" t="s">
        <v>1371</v>
      </c>
      <c r="C4611" t="s">
        <v>389</v>
      </c>
      <c r="D4611">
        <v>35038.71</v>
      </c>
      <c r="E4611">
        <v>0.228</v>
      </c>
      <c r="F4611" t="s">
        <v>560</v>
      </c>
      <c r="G4611" t="s">
        <v>14</v>
      </c>
    </row>
    <row r="4612" ht="12.75" customHeight="1">
      <c r="A4612" t="s">
        <v>7</v>
      </c>
      <c r="B4612" t="s">
        <v>1371</v>
      </c>
      <c r="C4612" t="s">
        <v>389</v>
      </c>
      <c r="D4612">
        <v>26740.07</v>
      </c>
      <c r="E4612">
        <v>0.174</v>
      </c>
      <c r="F4612" t="s">
        <v>809</v>
      </c>
      <c r="G4612" t="s">
        <v>40</v>
      </c>
    </row>
    <row r="4613" ht="12.75" customHeight="1">
      <c r="A4613" t="s">
        <v>7</v>
      </c>
      <c r="B4613" t="s">
        <v>1371</v>
      </c>
      <c r="C4613" t="s">
        <v>389</v>
      </c>
      <c r="D4613">
        <v>165665.5</v>
      </c>
      <c r="E4613">
        <v>1.078</v>
      </c>
      <c r="F4613" t="s">
        <v>563</v>
      </c>
      <c r="G4613" t="s">
        <v>42</v>
      </c>
    </row>
    <row r="4614" ht="12.75" customHeight="1">
      <c r="A4614" t="s">
        <v>7</v>
      </c>
      <c r="B4614" t="s">
        <v>1371</v>
      </c>
      <c r="C4614" t="s">
        <v>389</v>
      </c>
      <c r="D4614">
        <v>259255.75</v>
      </c>
      <c r="E4614">
        <v>1.687</v>
      </c>
      <c r="F4614" t="s">
        <v>570</v>
      </c>
      <c r="G4614" t="s">
        <v>14</v>
      </c>
    </row>
    <row r="4615" ht="12.75" customHeight="1">
      <c r="A4615" t="s">
        <v>7</v>
      </c>
      <c r="B4615" t="s">
        <v>1371</v>
      </c>
      <c r="C4615" t="s">
        <v>389</v>
      </c>
      <c r="D4615">
        <v>78376.07</v>
      </c>
      <c r="E4615">
        <v>0.51</v>
      </c>
      <c r="F4615" t="s">
        <v>574</v>
      </c>
      <c r="G4615" t="s">
        <v>40</v>
      </c>
    </row>
    <row r="4616" ht="12.75" customHeight="1">
      <c r="A4616" t="s">
        <v>7</v>
      </c>
      <c r="B4616" t="s">
        <v>1371</v>
      </c>
      <c r="C4616" t="s">
        <v>389</v>
      </c>
      <c r="D4616">
        <v>93436.57</v>
      </c>
      <c r="E4616">
        <v>0.608</v>
      </c>
      <c r="F4616" t="s">
        <v>578</v>
      </c>
      <c r="G4616" t="s">
        <v>40</v>
      </c>
    </row>
    <row r="4617" ht="12.75" customHeight="1">
      <c r="A4617" t="s">
        <v>7</v>
      </c>
      <c r="B4617" t="s">
        <v>1371</v>
      </c>
      <c r="C4617" t="s">
        <v>389</v>
      </c>
      <c r="D4617">
        <v>347159.89</v>
      </c>
      <c r="E4617">
        <v>2.259</v>
      </c>
      <c r="F4617" t="s">
        <v>581</v>
      </c>
      <c r="G4617" t="s">
        <v>40</v>
      </c>
    </row>
    <row r="4618" ht="12.75" customHeight="1">
      <c r="A4618" t="s">
        <v>7</v>
      </c>
      <c r="B4618" t="s">
        <v>1371</v>
      </c>
      <c r="C4618" t="s">
        <v>389</v>
      </c>
      <c r="D4618">
        <v>161362.5</v>
      </c>
      <c r="E4618">
        <v>1.05</v>
      </c>
      <c r="F4618" t="s">
        <v>584</v>
      </c>
      <c r="G4618" t="s">
        <v>14</v>
      </c>
    </row>
    <row r="4619" ht="12.75" customHeight="1">
      <c r="A4619" t="s">
        <v>7</v>
      </c>
      <c r="B4619" t="s">
        <v>1371</v>
      </c>
      <c r="C4619" t="s">
        <v>389</v>
      </c>
      <c r="D4619">
        <v>81910.68</v>
      </c>
      <c r="E4619">
        <v>0.533</v>
      </c>
      <c r="F4619" t="s">
        <v>588</v>
      </c>
      <c r="G4619" t="s">
        <v>40</v>
      </c>
    </row>
    <row r="4620" ht="12.75" customHeight="1">
      <c r="A4620" t="s">
        <v>7</v>
      </c>
      <c r="B4620" t="s">
        <v>1371</v>
      </c>
      <c r="C4620" t="s">
        <v>389</v>
      </c>
      <c r="D4620">
        <v>84369.54</v>
      </c>
      <c r="E4620">
        <v>0.549</v>
      </c>
      <c r="F4620" t="s">
        <v>805</v>
      </c>
      <c r="G4620" t="s">
        <v>25</v>
      </c>
    </row>
    <row r="4621" ht="12.75" customHeight="1">
      <c r="A4621" t="s">
        <v>7</v>
      </c>
      <c r="B4621" t="s">
        <v>1371</v>
      </c>
      <c r="C4621" t="s">
        <v>389</v>
      </c>
      <c r="D4621">
        <v>31504.11</v>
      </c>
      <c r="E4621">
        <v>0.205</v>
      </c>
      <c r="F4621" t="s">
        <v>591</v>
      </c>
      <c r="G4621" t="s">
        <v>25</v>
      </c>
    </row>
    <row r="4622" ht="12.75" customHeight="1">
      <c r="A4622" t="s">
        <v>7</v>
      </c>
      <c r="B4622" t="s">
        <v>8</v>
      </c>
      <c r="C4622" t="s">
        <v>99</v>
      </c>
      <c r="D4622">
        <v>5293.17</v>
      </c>
      <c r="E4622">
        <v>0.039</v>
      </c>
      <c r="F4622" t="s">
        <v>100</v>
      </c>
      <c r="G4622" t="s">
        <v>47</v>
      </c>
    </row>
    <row r="4623" ht="12.75" customHeight="1">
      <c r="A4623" t="s">
        <v>7</v>
      </c>
      <c r="B4623" t="s">
        <v>8</v>
      </c>
      <c r="C4623" t="s">
        <v>99</v>
      </c>
      <c r="D4623">
        <v>5293.17</v>
      </c>
      <c r="E4623">
        <v>0.039</v>
      </c>
      <c r="F4623" t="s">
        <v>1056</v>
      </c>
      <c r="G4623" t="s">
        <v>47</v>
      </c>
    </row>
    <row r="4624" ht="12.75" customHeight="1">
      <c r="A4624" t="s">
        <v>7</v>
      </c>
      <c r="B4624" t="s">
        <v>8</v>
      </c>
      <c r="C4624" t="s">
        <v>99</v>
      </c>
      <c r="D4624">
        <v>5293.17</v>
      </c>
      <c r="E4624">
        <v>0.039</v>
      </c>
      <c r="F4624" t="s">
        <v>1058</v>
      </c>
      <c r="G4624" t="s">
        <v>47</v>
      </c>
    </row>
    <row r="4625" ht="12.75" customHeight="1">
      <c r="A4625" t="s">
        <v>7</v>
      </c>
      <c r="B4625" t="s">
        <v>8</v>
      </c>
      <c r="C4625" t="s">
        <v>99</v>
      </c>
      <c r="D4625">
        <v>5157.45</v>
      </c>
      <c r="E4625">
        <v>0.038</v>
      </c>
      <c r="F4625" t="s">
        <v>103</v>
      </c>
      <c r="G4625" t="s">
        <v>47</v>
      </c>
    </row>
    <row r="4626" ht="12.75" customHeight="1">
      <c r="A4626" t="s">
        <v>7</v>
      </c>
      <c r="B4626" t="s">
        <v>8</v>
      </c>
      <c r="C4626" t="s">
        <v>99</v>
      </c>
      <c r="D4626">
        <v>5157.45</v>
      </c>
      <c r="E4626">
        <v>0.038</v>
      </c>
      <c r="F4626" t="s">
        <v>104</v>
      </c>
      <c r="G4626" t="s">
        <v>47</v>
      </c>
    </row>
    <row r="4627" ht="12.75" customHeight="1">
      <c r="A4627" t="s">
        <v>7</v>
      </c>
      <c r="B4627" t="s">
        <v>8</v>
      </c>
      <c r="C4627" t="s">
        <v>108</v>
      </c>
      <c r="D4627">
        <v>123914.48</v>
      </c>
      <c r="E4627">
        <v>0.913</v>
      </c>
      <c r="F4627" t="s">
        <v>110</v>
      </c>
      <c r="G4627" t="s">
        <v>25</v>
      </c>
    </row>
    <row r="4628" ht="12.75" customHeight="1">
      <c r="A4628" t="s">
        <v>7</v>
      </c>
      <c r="B4628" t="s">
        <v>8</v>
      </c>
      <c r="C4628" t="s">
        <v>108</v>
      </c>
      <c r="D4628">
        <v>80619.06</v>
      </c>
      <c r="E4628">
        <v>0.594</v>
      </c>
      <c r="F4628" t="s">
        <v>113</v>
      </c>
      <c r="G4628" t="s">
        <v>25</v>
      </c>
    </row>
    <row r="4629" ht="12.75" customHeight="1">
      <c r="A4629" t="s">
        <v>7</v>
      </c>
      <c r="B4629" t="s">
        <v>8</v>
      </c>
      <c r="C4629" t="s">
        <v>108</v>
      </c>
      <c r="D4629">
        <v>28094.52</v>
      </c>
      <c r="E4629">
        <v>0.207</v>
      </c>
      <c r="F4629" t="s">
        <v>114</v>
      </c>
      <c r="G4629" t="s">
        <v>25</v>
      </c>
    </row>
    <row r="4630" ht="12.75" customHeight="1">
      <c r="A4630" t="s">
        <v>7</v>
      </c>
      <c r="B4630" t="s">
        <v>8</v>
      </c>
      <c r="C4630" t="s">
        <v>108</v>
      </c>
      <c r="D4630">
        <v>39223.75</v>
      </c>
      <c r="E4630">
        <v>0.289</v>
      </c>
      <c r="F4630" t="s">
        <v>115</v>
      </c>
      <c r="G4630" t="s">
        <v>25</v>
      </c>
    </row>
    <row r="4631" ht="12.75" customHeight="1">
      <c r="A4631" t="s">
        <v>7</v>
      </c>
      <c r="B4631" t="s">
        <v>8</v>
      </c>
      <c r="C4631" t="s">
        <v>108</v>
      </c>
      <c r="D4631">
        <v>32709.08</v>
      </c>
      <c r="E4631">
        <v>0.241</v>
      </c>
      <c r="F4631" t="s">
        <v>164</v>
      </c>
      <c r="G4631" t="s">
        <v>25</v>
      </c>
    </row>
    <row r="4632" ht="12.75" customHeight="1">
      <c r="A4632" t="s">
        <v>7</v>
      </c>
      <c r="B4632" t="s">
        <v>8</v>
      </c>
      <c r="C4632" t="s">
        <v>108</v>
      </c>
      <c r="D4632">
        <v>47774.26</v>
      </c>
      <c r="E4632">
        <v>0.352</v>
      </c>
      <c r="F4632" t="s">
        <v>111</v>
      </c>
      <c r="G4632" t="s">
        <v>11</v>
      </c>
    </row>
    <row r="4633" ht="12.75" customHeight="1">
      <c r="A4633" t="s">
        <v>7</v>
      </c>
      <c r="B4633" t="s">
        <v>1371</v>
      </c>
      <c r="C4633" t="s">
        <v>108</v>
      </c>
      <c r="D4633">
        <v>5403.86</v>
      </c>
      <c r="E4633">
        <v>0.036</v>
      </c>
      <c r="F4633" t="s">
        <v>118</v>
      </c>
      <c r="G4633" t="s">
        <v>89</v>
      </c>
    </row>
    <row r="4634" ht="12.75" customHeight="1">
      <c r="A4634" t="s">
        <v>7</v>
      </c>
      <c r="B4634" t="s">
        <v>1371</v>
      </c>
      <c r="C4634" t="s">
        <v>108</v>
      </c>
      <c r="D4634">
        <v>5854.18</v>
      </c>
      <c r="E4634">
        <v>0.039</v>
      </c>
      <c r="F4634" t="s">
        <v>120</v>
      </c>
      <c r="G4634" t="s">
        <v>78</v>
      </c>
    </row>
    <row r="4635" ht="12.75" customHeight="1">
      <c r="A4635" t="s">
        <v>7</v>
      </c>
      <c r="B4635" t="s">
        <v>1371</v>
      </c>
      <c r="C4635" t="s">
        <v>108</v>
      </c>
      <c r="D4635">
        <v>12308.79</v>
      </c>
      <c r="E4635">
        <v>0.082</v>
      </c>
      <c r="F4635" t="s">
        <v>121</v>
      </c>
      <c r="G4635" t="s">
        <v>78</v>
      </c>
    </row>
    <row r="4636" ht="12.75" customHeight="1">
      <c r="A4636" t="s">
        <v>7</v>
      </c>
      <c r="B4636" t="s">
        <v>1371</v>
      </c>
      <c r="C4636" t="s">
        <v>108</v>
      </c>
      <c r="D4636">
        <v>35275.18</v>
      </c>
      <c r="E4636">
        <v>0.235</v>
      </c>
      <c r="F4636" t="s">
        <v>122</v>
      </c>
      <c r="G4636" t="s">
        <v>78</v>
      </c>
    </row>
    <row r="4637" ht="12.75" customHeight="1">
      <c r="A4637" t="s">
        <v>7</v>
      </c>
      <c r="B4637" t="s">
        <v>1371</v>
      </c>
      <c r="C4637" t="s">
        <v>108</v>
      </c>
      <c r="D4637">
        <v>11107.93</v>
      </c>
      <c r="E4637">
        <v>0.074</v>
      </c>
      <c r="F4637" t="s">
        <v>123</v>
      </c>
      <c r="G4637" t="s">
        <v>78</v>
      </c>
    </row>
    <row r="4638" ht="12.75" customHeight="1">
      <c r="A4638" t="s">
        <v>7</v>
      </c>
      <c r="B4638" t="s">
        <v>1371</v>
      </c>
      <c r="C4638" t="s">
        <v>108</v>
      </c>
      <c r="D4638">
        <v>138849.1</v>
      </c>
      <c r="E4638">
        <v>0.925</v>
      </c>
      <c r="F4638" t="s">
        <v>130</v>
      </c>
      <c r="G4638" t="s">
        <v>14</v>
      </c>
    </row>
    <row r="4639" ht="12.75" customHeight="1">
      <c r="A4639" t="s">
        <v>7</v>
      </c>
      <c r="B4639" t="s">
        <v>1371</v>
      </c>
      <c r="C4639" t="s">
        <v>108</v>
      </c>
      <c r="D4639">
        <v>146204.35</v>
      </c>
      <c r="E4639">
        <v>0.974</v>
      </c>
      <c r="F4639" t="s">
        <v>133</v>
      </c>
      <c r="G4639" t="s">
        <v>14</v>
      </c>
    </row>
    <row r="4640" ht="12.75" customHeight="1">
      <c r="A4640" t="s">
        <v>7</v>
      </c>
      <c r="B4640" t="s">
        <v>1371</v>
      </c>
      <c r="C4640" t="s">
        <v>108</v>
      </c>
      <c r="D4640">
        <v>70384.79</v>
      </c>
      <c r="E4640">
        <v>0.458</v>
      </c>
      <c r="F4640" t="s">
        <v>133</v>
      </c>
      <c r="G4640" t="s">
        <v>14</v>
      </c>
    </row>
    <row r="4641" ht="12.75" customHeight="1">
      <c r="A4641" t="s">
        <v>7</v>
      </c>
      <c r="B4641" t="s">
        <v>1371</v>
      </c>
      <c r="C4641" t="s">
        <v>108</v>
      </c>
      <c r="D4641">
        <v>135698.18</v>
      </c>
      <c r="E4641">
        <v>0.883</v>
      </c>
      <c r="F4641" t="s">
        <v>1115</v>
      </c>
      <c r="G4641" t="s">
        <v>87</v>
      </c>
    </row>
    <row r="4642" ht="12.75" customHeight="1">
      <c r="A4642" t="s">
        <v>7</v>
      </c>
      <c r="B4642" t="s">
        <v>1371</v>
      </c>
      <c r="C4642" t="s">
        <v>108</v>
      </c>
      <c r="D4642">
        <v>75763.53</v>
      </c>
      <c r="E4642">
        <v>0.493</v>
      </c>
      <c r="F4642" t="s">
        <v>136</v>
      </c>
      <c r="G4642" t="s">
        <v>89</v>
      </c>
    </row>
    <row r="4643" ht="12.75" customHeight="1">
      <c r="A4643" t="s">
        <v>7</v>
      </c>
      <c r="B4643" t="s">
        <v>1371</v>
      </c>
      <c r="C4643" t="s">
        <v>108</v>
      </c>
      <c r="D4643">
        <v>11833.25</v>
      </c>
      <c r="E4643">
        <v>0.077</v>
      </c>
      <c r="F4643" t="s">
        <v>117</v>
      </c>
      <c r="G4643" t="s">
        <v>78</v>
      </c>
    </row>
    <row r="4644" ht="12.75" customHeight="1">
      <c r="A4644" t="s">
        <v>7</v>
      </c>
      <c r="B4644" t="s">
        <v>1371</v>
      </c>
      <c r="C4644" t="s">
        <v>108</v>
      </c>
      <c r="D4644">
        <v>121406.07</v>
      </c>
      <c r="E4644">
        <v>0.79</v>
      </c>
      <c r="F4644" t="s">
        <v>117</v>
      </c>
      <c r="G4644" t="s">
        <v>78</v>
      </c>
    </row>
    <row r="4645" ht="12.75" customHeight="1">
      <c r="A4645" t="s">
        <v>7</v>
      </c>
      <c r="B4645" t="s">
        <v>1371</v>
      </c>
      <c r="C4645" t="s">
        <v>108</v>
      </c>
      <c r="D4645">
        <v>95741.75</v>
      </c>
      <c r="E4645">
        <v>0.623</v>
      </c>
      <c r="F4645" t="s">
        <v>119</v>
      </c>
      <c r="G4645" t="s">
        <v>89</v>
      </c>
    </row>
    <row r="4646" ht="12.75" customHeight="1">
      <c r="A4646" t="s">
        <v>7</v>
      </c>
      <c r="B4646" t="s">
        <v>1371</v>
      </c>
      <c r="C4646" t="s">
        <v>108</v>
      </c>
      <c r="D4646">
        <v>99737.39</v>
      </c>
      <c r="E4646">
        <v>0.649</v>
      </c>
      <c r="F4646" t="s">
        <v>124</v>
      </c>
      <c r="G4646" t="s">
        <v>14</v>
      </c>
    </row>
    <row r="4647" ht="12.75" customHeight="1">
      <c r="A4647" t="s">
        <v>7</v>
      </c>
      <c r="B4647" t="s">
        <v>1371</v>
      </c>
      <c r="C4647" t="s">
        <v>108</v>
      </c>
      <c r="D4647">
        <v>300748.96</v>
      </c>
      <c r="E4647">
        <v>1.957</v>
      </c>
      <c r="F4647" t="s">
        <v>129</v>
      </c>
      <c r="G4647" t="s">
        <v>14</v>
      </c>
    </row>
    <row r="4648" ht="12.75" customHeight="1">
      <c r="A4648" t="s">
        <v>7</v>
      </c>
      <c r="B4648" t="s">
        <v>1371</v>
      </c>
      <c r="C4648" t="s">
        <v>108</v>
      </c>
      <c r="D4648">
        <v>216225.75</v>
      </c>
      <c r="E4648">
        <v>1.407</v>
      </c>
      <c r="F4648" t="s">
        <v>137</v>
      </c>
      <c r="G4648" t="s">
        <v>14</v>
      </c>
    </row>
    <row r="4649" ht="12.75" customHeight="1">
      <c r="A4649" t="s">
        <v>7</v>
      </c>
      <c r="B4649" t="s">
        <v>1371</v>
      </c>
      <c r="C4649" t="s">
        <v>108</v>
      </c>
      <c r="D4649">
        <v>63930.29</v>
      </c>
      <c r="E4649">
        <v>0.416</v>
      </c>
      <c r="F4649" t="s">
        <v>135</v>
      </c>
      <c r="G4649" t="s">
        <v>25</v>
      </c>
    </row>
    <row r="4650" ht="12.75" customHeight="1">
      <c r="A4650" t="s">
        <v>7</v>
      </c>
      <c r="B4650" t="s">
        <v>1371</v>
      </c>
      <c r="C4650" t="s">
        <v>99</v>
      </c>
      <c r="D4650">
        <v>251725.5</v>
      </c>
      <c r="E4650">
        <v>1.638</v>
      </c>
      <c r="F4650" t="s">
        <v>220</v>
      </c>
      <c r="G4650" t="s">
        <v>23</v>
      </c>
    </row>
    <row r="4651" ht="12.75" customHeight="1">
      <c r="A4651" t="s">
        <v>7</v>
      </c>
      <c r="B4651" t="s">
        <v>1371</v>
      </c>
      <c r="C4651" t="s">
        <v>99</v>
      </c>
      <c r="D4651">
        <v>126938.5</v>
      </c>
      <c r="E4651">
        <v>0.826</v>
      </c>
      <c r="F4651" t="s">
        <v>223</v>
      </c>
      <c r="G4651" t="s">
        <v>23</v>
      </c>
    </row>
    <row r="4652" ht="12.75" customHeight="1">
      <c r="A4652" t="s">
        <v>7</v>
      </c>
      <c r="B4652" t="s">
        <v>1371</v>
      </c>
      <c r="C4652" t="s">
        <v>99</v>
      </c>
      <c r="D4652">
        <v>116795.71</v>
      </c>
      <c r="E4652">
        <v>0.76</v>
      </c>
      <c r="F4652" t="s">
        <v>225</v>
      </c>
      <c r="G4652" t="s">
        <v>23</v>
      </c>
    </row>
    <row r="4653" ht="12.75" customHeight="1">
      <c r="A4653" t="s">
        <v>7</v>
      </c>
      <c r="B4653" t="s">
        <v>1371</v>
      </c>
      <c r="C4653" t="s">
        <v>99</v>
      </c>
      <c r="D4653">
        <v>3534.61</v>
      </c>
      <c r="E4653">
        <v>0.023</v>
      </c>
      <c r="F4653" t="s">
        <v>246</v>
      </c>
      <c r="G4653" t="s">
        <v>23</v>
      </c>
    </row>
    <row r="4654" ht="12.75" customHeight="1">
      <c r="A4654" t="s">
        <v>7</v>
      </c>
      <c r="B4654" t="s">
        <v>1371</v>
      </c>
      <c r="C4654" t="s">
        <v>99</v>
      </c>
      <c r="D4654">
        <v>152295.46</v>
      </c>
      <c r="E4654">
        <v>0.991</v>
      </c>
      <c r="F4654" t="s">
        <v>227</v>
      </c>
      <c r="G4654" t="s">
        <v>47</v>
      </c>
    </row>
    <row r="4655" ht="12.75" customHeight="1">
      <c r="A4655" t="s">
        <v>7</v>
      </c>
      <c r="B4655" t="s">
        <v>1371</v>
      </c>
      <c r="C4655" t="s">
        <v>99</v>
      </c>
      <c r="D4655">
        <v>171197.93</v>
      </c>
      <c r="E4655">
        <v>1.114</v>
      </c>
      <c r="F4655" t="s">
        <v>228</v>
      </c>
      <c r="G4655" t="s">
        <v>47</v>
      </c>
    </row>
    <row r="4656" ht="12.75" customHeight="1">
      <c r="A4656" t="s">
        <v>7</v>
      </c>
      <c r="B4656" t="s">
        <v>1371</v>
      </c>
      <c r="C4656" t="s">
        <v>99</v>
      </c>
      <c r="D4656">
        <v>281231.79</v>
      </c>
      <c r="E4656">
        <v>1.83</v>
      </c>
      <c r="F4656" t="s">
        <v>230</v>
      </c>
      <c r="G4656" t="s">
        <v>47</v>
      </c>
    </row>
    <row r="4657" ht="12.75" customHeight="1">
      <c r="A4657" t="s">
        <v>7</v>
      </c>
      <c r="B4657" t="s">
        <v>1371</v>
      </c>
      <c r="C4657" t="s">
        <v>99</v>
      </c>
      <c r="D4657">
        <v>115258.93</v>
      </c>
      <c r="E4657">
        <v>0.75</v>
      </c>
      <c r="F4657" t="s">
        <v>962</v>
      </c>
      <c r="G4657" t="s">
        <v>47</v>
      </c>
    </row>
    <row r="4658" ht="12.75" customHeight="1">
      <c r="A4658" t="s">
        <v>7</v>
      </c>
      <c r="B4658" t="s">
        <v>1371</v>
      </c>
      <c r="C4658" t="s">
        <v>99</v>
      </c>
      <c r="D4658">
        <v>236818.68</v>
      </c>
      <c r="E4658">
        <v>1.541</v>
      </c>
      <c r="F4658" t="s">
        <v>233</v>
      </c>
      <c r="G4658" t="s">
        <v>47</v>
      </c>
    </row>
    <row r="4659" ht="12.75" customHeight="1">
      <c r="A4659" t="s">
        <v>7</v>
      </c>
      <c r="B4659" t="s">
        <v>1371</v>
      </c>
      <c r="C4659" t="s">
        <v>99</v>
      </c>
      <c r="D4659">
        <v>253877.0</v>
      </c>
      <c r="E4659">
        <v>1.652</v>
      </c>
      <c r="F4659" t="s">
        <v>163</v>
      </c>
      <c r="G4659" t="s">
        <v>92</v>
      </c>
    </row>
    <row r="4660" ht="12.75" customHeight="1">
      <c r="A4660" t="s">
        <v>7</v>
      </c>
      <c r="B4660" t="s">
        <v>1371</v>
      </c>
      <c r="C4660" t="s">
        <v>99</v>
      </c>
      <c r="D4660">
        <v>202394.68</v>
      </c>
      <c r="E4660">
        <v>1.317</v>
      </c>
      <c r="F4660" t="s">
        <v>141</v>
      </c>
      <c r="G4660" t="s">
        <v>92</v>
      </c>
    </row>
    <row r="4661" ht="12.75" customHeight="1">
      <c r="A4661" t="s">
        <v>7</v>
      </c>
      <c r="B4661" t="s">
        <v>1371</v>
      </c>
      <c r="C4661" t="s">
        <v>99</v>
      </c>
      <c r="D4661">
        <v>186719.46</v>
      </c>
      <c r="E4661">
        <v>1.215</v>
      </c>
      <c r="F4661" t="s">
        <v>167</v>
      </c>
      <c r="G4661" t="s">
        <v>92</v>
      </c>
    </row>
    <row r="4662" ht="12.75" customHeight="1">
      <c r="A4662" t="s">
        <v>7</v>
      </c>
      <c r="B4662" t="s">
        <v>1371</v>
      </c>
      <c r="C4662" t="s">
        <v>99</v>
      </c>
      <c r="D4662">
        <v>231439.93</v>
      </c>
      <c r="E4662">
        <v>1.506</v>
      </c>
      <c r="F4662" t="s">
        <v>169</v>
      </c>
      <c r="G4662" t="s">
        <v>92</v>
      </c>
    </row>
    <row r="4663" ht="12.75" customHeight="1">
      <c r="A4663" t="s">
        <v>7</v>
      </c>
      <c r="B4663" t="s">
        <v>1371</v>
      </c>
      <c r="C4663" t="s">
        <v>99</v>
      </c>
      <c r="D4663">
        <v>32887.21</v>
      </c>
      <c r="E4663">
        <v>0.214</v>
      </c>
      <c r="F4663" t="s">
        <v>173</v>
      </c>
      <c r="G4663" t="s">
        <v>92</v>
      </c>
    </row>
    <row r="4664" ht="12.75" customHeight="1">
      <c r="A4664" t="s">
        <v>7</v>
      </c>
      <c r="B4664" t="s">
        <v>1371</v>
      </c>
      <c r="C4664" t="s">
        <v>99</v>
      </c>
      <c r="D4664">
        <v>207158.71</v>
      </c>
      <c r="E4664">
        <v>1.348</v>
      </c>
      <c r="F4664" t="s">
        <v>177</v>
      </c>
      <c r="G4664" t="s">
        <v>92</v>
      </c>
    </row>
    <row r="4665" ht="12.75" customHeight="1">
      <c r="A4665" t="s">
        <v>7</v>
      </c>
      <c r="B4665" t="s">
        <v>1371</v>
      </c>
      <c r="C4665" t="s">
        <v>99</v>
      </c>
      <c r="D4665">
        <v>223141.29</v>
      </c>
      <c r="E4665">
        <v>1.452</v>
      </c>
      <c r="F4665" t="s">
        <v>178</v>
      </c>
      <c r="G4665" t="s">
        <v>92</v>
      </c>
    </row>
    <row r="4666" ht="12.75" customHeight="1">
      <c r="A4666" t="s">
        <v>7</v>
      </c>
      <c r="B4666" t="s">
        <v>1371</v>
      </c>
      <c r="C4666" t="s">
        <v>99</v>
      </c>
      <c r="D4666">
        <v>331792.04</v>
      </c>
      <c r="E4666">
        <v>2.159</v>
      </c>
      <c r="F4666" t="s">
        <v>155</v>
      </c>
      <c r="G4666" t="s">
        <v>45</v>
      </c>
    </row>
    <row r="4667" ht="12.75" customHeight="1">
      <c r="A4667" t="s">
        <v>7</v>
      </c>
      <c r="B4667" t="s">
        <v>1371</v>
      </c>
      <c r="C4667" t="s">
        <v>99</v>
      </c>
      <c r="D4667">
        <v>538336.04</v>
      </c>
      <c r="E4667">
        <v>3.503</v>
      </c>
      <c r="F4667" t="s">
        <v>138</v>
      </c>
      <c r="G4667" t="s">
        <v>45</v>
      </c>
    </row>
    <row r="4668" ht="12.75" customHeight="1">
      <c r="A4668" t="s">
        <v>7</v>
      </c>
      <c r="B4668" t="s">
        <v>1371</v>
      </c>
      <c r="C4668" t="s">
        <v>99</v>
      </c>
      <c r="D4668">
        <v>487929.46</v>
      </c>
      <c r="E4668">
        <v>3.175</v>
      </c>
      <c r="F4668" t="s">
        <v>157</v>
      </c>
      <c r="G4668" t="s">
        <v>45</v>
      </c>
    </row>
    <row r="4669" ht="12.75" customHeight="1">
      <c r="A4669" t="s">
        <v>7</v>
      </c>
      <c r="B4669" t="s">
        <v>1371</v>
      </c>
      <c r="C4669" t="s">
        <v>99</v>
      </c>
      <c r="D4669">
        <v>449202.46</v>
      </c>
      <c r="E4669">
        <v>2.923</v>
      </c>
      <c r="F4669" t="s">
        <v>159</v>
      </c>
      <c r="G4669" t="s">
        <v>45</v>
      </c>
    </row>
    <row r="4670" ht="12.75" customHeight="1">
      <c r="A4670" t="s">
        <v>7</v>
      </c>
      <c r="B4670" t="s">
        <v>1371</v>
      </c>
      <c r="C4670" t="s">
        <v>99</v>
      </c>
      <c r="D4670">
        <v>861061.04</v>
      </c>
      <c r="E4670">
        <v>5.603</v>
      </c>
      <c r="F4670" t="s">
        <v>160</v>
      </c>
      <c r="G4670" t="s">
        <v>45</v>
      </c>
    </row>
    <row r="4671" ht="12.75" customHeight="1">
      <c r="A4671" t="s">
        <v>7</v>
      </c>
      <c r="B4671" t="s">
        <v>1371</v>
      </c>
      <c r="C4671" t="s">
        <v>99</v>
      </c>
      <c r="D4671">
        <v>39649.07</v>
      </c>
      <c r="E4671">
        <v>0.258</v>
      </c>
      <c r="F4671" t="s">
        <v>249</v>
      </c>
      <c r="G4671" t="s">
        <v>80</v>
      </c>
    </row>
    <row r="4672" ht="12.75" customHeight="1">
      <c r="A4672" t="s">
        <v>7</v>
      </c>
      <c r="B4672" t="s">
        <v>1371</v>
      </c>
      <c r="C4672" t="s">
        <v>99</v>
      </c>
      <c r="D4672">
        <v>264480.82</v>
      </c>
      <c r="E4672">
        <v>1.721</v>
      </c>
      <c r="F4672" t="s">
        <v>234</v>
      </c>
      <c r="G4672" t="s">
        <v>89</v>
      </c>
    </row>
    <row r="4673" ht="12.75" customHeight="1">
      <c r="A4673" t="s">
        <v>7</v>
      </c>
      <c r="B4673" t="s">
        <v>1371</v>
      </c>
      <c r="C4673" t="s">
        <v>99</v>
      </c>
      <c r="D4673">
        <v>114183.18</v>
      </c>
      <c r="E4673">
        <v>0.743</v>
      </c>
      <c r="F4673" t="s">
        <v>237</v>
      </c>
      <c r="G4673" t="s">
        <v>89</v>
      </c>
    </row>
    <row r="4674" ht="12.75" customHeight="1">
      <c r="A4674" t="s">
        <v>7</v>
      </c>
      <c r="B4674" t="s">
        <v>1371</v>
      </c>
      <c r="C4674" t="s">
        <v>99</v>
      </c>
      <c r="D4674">
        <v>252340.21</v>
      </c>
      <c r="E4674">
        <v>1.642</v>
      </c>
      <c r="F4674" t="s">
        <v>145</v>
      </c>
      <c r="G4674" t="s">
        <v>89</v>
      </c>
    </row>
    <row r="4675" ht="12.75" customHeight="1">
      <c r="A4675" t="s">
        <v>7</v>
      </c>
      <c r="B4675" t="s">
        <v>1371</v>
      </c>
      <c r="C4675" t="s">
        <v>99</v>
      </c>
      <c r="D4675">
        <v>153985.93</v>
      </c>
      <c r="E4675">
        <v>1.002</v>
      </c>
      <c r="F4675" t="s">
        <v>184</v>
      </c>
      <c r="G4675" t="s">
        <v>40</v>
      </c>
    </row>
    <row r="4676" ht="12.75" customHeight="1">
      <c r="A4676" t="s">
        <v>7</v>
      </c>
      <c r="B4676" t="s">
        <v>1371</v>
      </c>
      <c r="C4676" t="s">
        <v>99</v>
      </c>
      <c r="D4676">
        <v>114336.86</v>
      </c>
      <c r="E4676">
        <v>0.744</v>
      </c>
      <c r="F4676" t="s">
        <v>924</v>
      </c>
      <c r="G4676" t="s">
        <v>40</v>
      </c>
    </row>
    <row r="4677" ht="12.75" customHeight="1">
      <c r="A4677" t="s">
        <v>7</v>
      </c>
      <c r="B4677" t="s">
        <v>1371</v>
      </c>
      <c r="C4677" t="s">
        <v>99</v>
      </c>
      <c r="D4677">
        <v>123250.21</v>
      </c>
      <c r="E4677">
        <v>0.802</v>
      </c>
      <c r="F4677" t="s">
        <v>186</v>
      </c>
      <c r="G4677" t="s">
        <v>40</v>
      </c>
    </row>
    <row r="4678" ht="12.75" customHeight="1">
      <c r="A4678" t="s">
        <v>7</v>
      </c>
      <c r="B4678" t="s">
        <v>1371</v>
      </c>
      <c r="C4678" t="s">
        <v>99</v>
      </c>
      <c r="D4678">
        <v>154446.96</v>
      </c>
      <c r="E4678">
        <v>1.005</v>
      </c>
      <c r="F4678" t="s">
        <v>188</v>
      </c>
      <c r="G4678" t="s">
        <v>40</v>
      </c>
    </row>
    <row r="4679" ht="12.75" customHeight="1">
      <c r="A4679" t="s">
        <v>7</v>
      </c>
      <c r="B4679" t="s">
        <v>1371</v>
      </c>
      <c r="C4679" t="s">
        <v>99</v>
      </c>
      <c r="D4679">
        <v>26740.07</v>
      </c>
      <c r="E4679">
        <v>0.174</v>
      </c>
      <c r="F4679" t="s">
        <v>189</v>
      </c>
      <c r="G4679" t="s">
        <v>40</v>
      </c>
    </row>
    <row r="4680" ht="12.75" customHeight="1">
      <c r="A4680" t="s">
        <v>7</v>
      </c>
      <c r="B4680" t="s">
        <v>1371</v>
      </c>
      <c r="C4680" t="s">
        <v>99</v>
      </c>
      <c r="D4680">
        <v>121406.07</v>
      </c>
      <c r="E4680">
        <v>0.79</v>
      </c>
      <c r="F4680" t="s">
        <v>192</v>
      </c>
      <c r="G4680" t="s">
        <v>40</v>
      </c>
    </row>
    <row r="4681" ht="12.75" customHeight="1">
      <c r="A4681" t="s">
        <v>7</v>
      </c>
      <c r="B4681" t="s">
        <v>1371</v>
      </c>
      <c r="C4681" t="s">
        <v>99</v>
      </c>
      <c r="D4681">
        <v>140769.57</v>
      </c>
      <c r="E4681">
        <v>0.916</v>
      </c>
      <c r="F4681" t="s">
        <v>194</v>
      </c>
      <c r="G4681" t="s">
        <v>40</v>
      </c>
    </row>
    <row r="4682" ht="12.75" customHeight="1">
      <c r="A4682" t="s">
        <v>7</v>
      </c>
      <c r="B4682" t="s">
        <v>1371</v>
      </c>
      <c r="C4682" t="s">
        <v>99</v>
      </c>
      <c r="D4682">
        <v>279233.96</v>
      </c>
      <c r="E4682">
        <v>1.817</v>
      </c>
      <c r="F4682" t="s">
        <v>945</v>
      </c>
      <c r="G4682" t="s">
        <v>14</v>
      </c>
    </row>
    <row r="4683" ht="12.75" customHeight="1">
      <c r="A4683" t="s">
        <v>7</v>
      </c>
      <c r="B4683" t="s">
        <v>1371</v>
      </c>
      <c r="C4683" t="s">
        <v>99</v>
      </c>
      <c r="D4683">
        <v>158903.64</v>
      </c>
      <c r="E4683">
        <v>1.034</v>
      </c>
      <c r="F4683" t="s">
        <v>197</v>
      </c>
      <c r="G4683" t="s">
        <v>40</v>
      </c>
    </row>
    <row r="4684" ht="12.75" customHeight="1">
      <c r="A4684" t="s">
        <v>7</v>
      </c>
      <c r="B4684" t="s">
        <v>1371</v>
      </c>
      <c r="C4684" t="s">
        <v>99</v>
      </c>
      <c r="D4684">
        <v>80834.93</v>
      </c>
      <c r="E4684">
        <v>0.526</v>
      </c>
      <c r="F4684" t="s">
        <v>200</v>
      </c>
      <c r="G4684" t="s">
        <v>40</v>
      </c>
    </row>
    <row r="4685" ht="12.75" customHeight="1">
      <c r="A4685" t="s">
        <v>7</v>
      </c>
      <c r="B4685" t="s">
        <v>1371</v>
      </c>
      <c r="C4685" t="s">
        <v>99</v>
      </c>
      <c r="D4685">
        <v>134622.43</v>
      </c>
      <c r="E4685">
        <v>0.876</v>
      </c>
      <c r="F4685" t="s">
        <v>201</v>
      </c>
      <c r="G4685" t="s">
        <v>40</v>
      </c>
    </row>
    <row r="4686" ht="12.75" customHeight="1">
      <c r="A4686" t="s">
        <v>7</v>
      </c>
      <c r="B4686" t="s">
        <v>1371</v>
      </c>
      <c r="C4686" t="s">
        <v>99</v>
      </c>
      <c r="D4686">
        <v>75763.54</v>
      </c>
      <c r="E4686">
        <v>0.493</v>
      </c>
      <c r="F4686" t="s">
        <v>142</v>
      </c>
      <c r="G4686" t="s">
        <v>40</v>
      </c>
    </row>
    <row r="4687" ht="12.75" customHeight="1">
      <c r="A4687" t="s">
        <v>7</v>
      </c>
      <c r="B4687" t="s">
        <v>1371</v>
      </c>
      <c r="C4687" t="s">
        <v>99</v>
      </c>
      <c r="D4687">
        <v>185336.36</v>
      </c>
      <c r="E4687">
        <v>1.206</v>
      </c>
      <c r="F4687" t="s">
        <v>986</v>
      </c>
      <c r="G4687" t="s">
        <v>40</v>
      </c>
    </row>
    <row r="4688" ht="12.75" customHeight="1">
      <c r="A4688" t="s">
        <v>7</v>
      </c>
      <c r="B4688" t="s">
        <v>1371</v>
      </c>
      <c r="C4688" t="s">
        <v>99</v>
      </c>
      <c r="D4688">
        <v>196554.89</v>
      </c>
      <c r="E4688">
        <v>1.279</v>
      </c>
      <c r="F4688" t="s">
        <v>205</v>
      </c>
      <c r="G4688" t="s">
        <v>40</v>
      </c>
    </row>
    <row r="4689" ht="12.75" customHeight="1">
      <c r="A4689" t="s">
        <v>7</v>
      </c>
      <c r="B4689" t="s">
        <v>1371</v>
      </c>
      <c r="C4689" t="s">
        <v>99</v>
      </c>
      <c r="D4689">
        <v>37804.93</v>
      </c>
      <c r="E4689">
        <v>0.246</v>
      </c>
      <c r="F4689" t="s">
        <v>143</v>
      </c>
      <c r="G4689" t="s">
        <v>14</v>
      </c>
    </row>
    <row r="4690" ht="12.75" customHeight="1">
      <c r="A4690" t="s">
        <v>7</v>
      </c>
      <c r="B4690" t="s">
        <v>1371</v>
      </c>
      <c r="C4690" t="s">
        <v>99</v>
      </c>
      <c r="D4690">
        <v>142460.04</v>
      </c>
      <c r="E4690">
        <v>0.927</v>
      </c>
      <c r="F4690" t="s">
        <v>207</v>
      </c>
      <c r="G4690" t="s">
        <v>14</v>
      </c>
    </row>
    <row r="4691" ht="12.75" customHeight="1">
      <c r="A4691" t="s">
        <v>7</v>
      </c>
      <c r="B4691" t="s">
        <v>1371</v>
      </c>
      <c r="C4691" t="s">
        <v>99</v>
      </c>
      <c r="D4691">
        <v>43030.0</v>
      </c>
      <c r="E4691">
        <v>0.28</v>
      </c>
      <c r="F4691" t="s">
        <v>215</v>
      </c>
      <c r="G4691" t="s">
        <v>87</v>
      </c>
    </row>
    <row r="4692" ht="12.75" customHeight="1">
      <c r="A4692" t="s">
        <v>7</v>
      </c>
      <c r="B4692" t="s">
        <v>1371</v>
      </c>
      <c r="C4692" t="s">
        <v>99</v>
      </c>
      <c r="D4692">
        <v>95127.04</v>
      </c>
      <c r="E4692">
        <v>0.619</v>
      </c>
      <c r="F4692" t="s">
        <v>242</v>
      </c>
      <c r="G4692" t="s">
        <v>42</v>
      </c>
    </row>
    <row r="4693" ht="12.75" customHeight="1">
      <c r="A4693" t="s">
        <v>7</v>
      </c>
      <c r="B4693" t="s">
        <v>1371</v>
      </c>
      <c r="C4693" t="s">
        <v>99</v>
      </c>
      <c r="D4693">
        <v>204238.82</v>
      </c>
      <c r="E4693">
        <v>1.329</v>
      </c>
      <c r="F4693" t="s">
        <v>981</v>
      </c>
      <c r="G4693" t="s">
        <v>42</v>
      </c>
    </row>
    <row r="4694" ht="12.75" customHeight="1">
      <c r="A4694" t="s">
        <v>7</v>
      </c>
      <c r="B4694" t="s">
        <v>1371</v>
      </c>
      <c r="C4694" t="s">
        <v>99</v>
      </c>
      <c r="D4694">
        <v>106345.57</v>
      </c>
      <c r="E4694">
        <v>0.692</v>
      </c>
      <c r="F4694" t="s">
        <v>979</v>
      </c>
      <c r="G4694" t="s">
        <v>42</v>
      </c>
    </row>
    <row r="4695" ht="12.75" customHeight="1">
      <c r="A4695" t="s">
        <v>7</v>
      </c>
      <c r="B4695" t="s">
        <v>1371</v>
      </c>
      <c r="C4695" t="s">
        <v>99</v>
      </c>
      <c r="D4695">
        <v>204392.5</v>
      </c>
      <c r="E4695">
        <v>1.33</v>
      </c>
      <c r="F4695" t="s">
        <v>274</v>
      </c>
      <c r="G4695" t="s">
        <v>78</v>
      </c>
    </row>
    <row r="4696" ht="12.75" customHeight="1">
      <c r="A4696" t="s">
        <v>7</v>
      </c>
      <c r="B4696" t="s">
        <v>1371</v>
      </c>
      <c r="C4696" t="s">
        <v>99</v>
      </c>
      <c r="D4696">
        <v>20285.57</v>
      </c>
      <c r="E4696">
        <v>0.132</v>
      </c>
      <c r="F4696" t="s">
        <v>276</v>
      </c>
      <c r="G4696" t="s">
        <v>78</v>
      </c>
    </row>
    <row r="4697" ht="12.75" customHeight="1">
      <c r="A4697" t="s">
        <v>7</v>
      </c>
      <c r="B4697" t="s">
        <v>1371</v>
      </c>
      <c r="C4697" t="s">
        <v>99</v>
      </c>
      <c r="D4697">
        <v>267247.04</v>
      </c>
      <c r="E4697">
        <v>1.739</v>
      </c>
      <c r="F4697" t="s">
        <v>279</v>
      </c>
      <c r="G4697" t="s">
        <v>78</v>
      </c>
    </row>
    <row r="4698" ht="12.75" customHeight="1">
      <c r="A4698" t="s">
        <v>7</v>
      </c>
      <c r="B4698" t="s">
        <v>1371</v>
      </c>
      <c r="C4698" t="s">
        <v>99</v>
      </c>
      <c r="D4698">
        <v>208849.18</v>
      </c>
      <c r="E4698">
        <v>1.359</v>
      </c>
      <c r="F4698" t="s">
        <v>281</v>
      </c>
      <c r="G4698" t="s">
        <v>78</v>
      </c>
    </row>
    <row r="4699" ht="12.75" customHeight="1">
      <c r="A4699" t="s">
        <v>7</v>
      </c>
      <c r="B4699" t="s">
        <v>1371</v>
      </c>
      <c r="C4699" t="s">
        <v>99</v>
      </c>
      <c r="D4699">
        <v>194710.75</v>
      </c>
      <c r="E4699">
        <v>1.267</v>
      </c>
      <c r="F4699" t="s">
        <v>149</v>
      </c>
      <c r="G4699" t="s">
        <v>78</v>
      </c>
    </row>
    <row r="4700" ht="12.75" customHeight="1">
      <c r="A4700" t="s">
        <v>7</v>
      </c>
      <c r="B4700" t="s">
        <v>1371</v>
      </c>
      <c r="C4700" t="s">
        <v>99</v>
      </c>
      <c r="D4700">
        <v>241582.71</v>
      </c>
      <c r="E4700">
        <v>1.572</v>
      </c>
      <c r="F4700" t="s">
        <v>287</v>
      </c>
      <c r="G4700" t="s">
        <v>240</v>
      </c>
    </row>
    <row r="4701" ht="12.75" customHeight="1">
      <c r="A4701" t="s">
        <v>7</v>
      </c>
      <c r="B4701" t="s">
        <v>1371</v>
      </c>
      <c r="C4701" t="s">
        <v>99</v>
      </c>
      <c r="D4701">
        <v>183492.21</v>
      </c>
      <c r="E4701">
        <v>1.194</v>
      </c>
      <c r="F4701" t="s">
        <v>289</v>
      </c>
      <c r="G4701" t="s">
        <v>240</v>
      </c>
    </row>
    <row r="4702" ht="12.75" customHeight="1">
      <c r="A4702" t="s">
        <v>7</v>
      </c>
      <c r="B4702" t="s">
        <v>1371</v>
      </c>
      <c r="C4702" t="s">
        <v>99</v>
      </c>
      <c r="D4702">
        <v>384042.75</v>
      </c>
      <c r="E4702">
        <v>2.499</v>
      </c>
      <c r="F4702" t="s">
        <v>285</v>
      </c>
      <c r="G4702" t="s">
        <v>78</v>
      </c>
    </row>
    <row r="4703" ht="12.75" customHeight="1">
      <c r="A4703" t="s">
        <v>7</v>
      </c>
      <c r="B4703" t="s">
        <v>1371</v>
      </c>
      <c r="C4703" t="s">
        <v>99</v>
      </c>
      <c r="D4703">
        <v>28430.54</v>
      </c>
      <c r="E4703">
        <v>0.185</v>
      </c>
      <c r="F4703" t="s">
        <v>296</v>
      </c>
      <c r="G4703" t="s">
        <v>78</v>
      </c>
    </row>
    <row r="4704" ht="12.75" customHeight="1">
      <c r="A4704" t="s">
        <v>7</v>
      </c>
      <c r="B4704" t="s">
        <v>8</v>
      </c>
      <c r="C4704" t="s">
        <v>99</v>
      </c>
      <c r="D4704">
        <v>7736.17</v>
      </c>
      <c r="E4704">
        <v>0.057</v>
      </c>
      <c r="F4704" t="s">
        <v>359</v>
      </c>
      <c r="G4704" t="s">
        <v>23</v>
      </c>
    </row>
    <row r="4705" ht="12.75" customHeight="1">
      <c r="A4705" t="s">
        <v>7</v>
      </c>
      <c r="B4705" t="s">
        <v>8</v>
      </c>
      <c r="C4705" t="s">
        <v>99</v>
      </c>
      <c r="D4705">
        <v>10450.62</v>
      </c>
      <c r="E4705">
        <v>0.077</v>
      </c>
      <c r="F4705" t="s">
        <v>365</v>
      </c>
      <c r="G4705" t="s">
        <v>16</v>
      </c>
    </row>
    <row r="4706" ht="12.75" customHeight="1">
      <c r="A4706" t="s">
        <v>7</v>
      </c>
      <c r="B4706" t="s">
        <v>1371</v>
      </c>
      <c r="C4706" t="s">
        <v>99</v>
      </c>
      <c r="D4706">
        <v>157524.82</v>
      </c>
      <c r="E4706">
        <v>1.089</v>
      </c>
      <c r="F4706" t="s">
        <v>303</v>
      </c>
      <c r="G4706" t="s">
        <v>47</v>
      </c>
    </row>
    <row r="4707" ht="12.75" customHeight="1">
      <c r="A4707" t="s">
        <v>7</v>
      </c>
      <c r="B4707" t="s">
        <v>1371</v>
      </c>
      <c r="C4707" t="s">
        <v>99</v>
      </c>
      <c r="D4707">
        <v>168228.99</v>
      </c>
      <c r="E4707">
        <v>1.163</v>
      </c>
      <c r="F4707" t="s">
        <v>305</v>
      </c>
      <c r="G4707" t="s">
        <v>47</v>
      </c>
    </row>
    <row r="4708" ht="12.75" customHeight="1">
      <c r="A4708" t="s">
        <v>7</v>
      </c>
      <c r="B4708" t="s">
        <v>1371</v>
      </c>
      <c r="C4708" t="s">
        <v>99</v>
      </c>
      <c r="D4708">
        <v>35584.12</v>
      </c>
      <c r="E4708">
        <v>0.246</v>
      </c>
      <c r="F4708" t="s">
        <v>307</v>
      </c>
      <c r="G4708" t="s">
        <v>47</v>
      </c>
    </row>
    <row r="4709" ht="12.75" customHeight="1">
      <c r="A4709" t="s">
        <v>7</v>
      </c>
      <c r="B4709" t="s">
        <v>1371</v>
      </c>
      <c r="C4709" t="s">
        <v>99</v>
      </c>
      <c r="D4709">
        <v>125990.93</v>
      </c>
      <c r="E4709">
        <v>0.871</v>
      </c>
      <c r="F4709" t="s">
        <v>310</v>
      </c>
      <c r="G4709" t="s">
        <v>47</v>
      </c>
    </row>
    <row r="4710" ht="12.75" customHeight="1">
      <c r="A4710" t="s">
        <v>7</v>
      </c>
      <c r="B4710" t="s">
        <v>1371</v>
      </c>
      <c r="C4710" t="s">
        <v>99</v>
      </c>
      <c r="D4710">
        <v>215529.83</v>
      </c>
      <c r="E4710">
        <v>1.49</v>
      </c>
      <c r="F4710" t="s">
        <v>313</v>
      </c>
      <c r="G4710" t="s">
        <v>47</v>
      </c>
    </row>
    <row r="4711" ht="12.75" customHeight="1">
      <c r="A4711" t="s">
        <v>7</v>
      </c>
      <c r="B4711" t="s">
        <v>1371</v>
      </c>
      <c r="C4711" t="s">
        <v>99</v>
      </c>
      <c r="D4711">
        <v>216542.39</v>
      </c>
      <c r="E4711">
        <v>1.497</v>
      </c>
      <c r="F4711" t="s">
        <v>107</v>
      </c>
      <c r="G4711" t="s">
        <v>47</v>
      </c>
    </row>
    <row r="4712" ht="12.75" customHeight="1">
      <c r="A4712" t="s">
        <v>7</v>
      </c>
      <c r="B4712" t="s">
        <v>1371</v>
      </c>
      <c r="C4712" t="s">
        <v>99</v>
      </c>
      <c r="D4712">
        <v>204247.06</v>
      </c>
      <c r="E4712">
        <v>1.412</v>
      </c>
      <c r="F4712" t="s">
        <v>104</v>
      </c>
      <c r="G4712" t="s">
        <v>47</v>
      </c>
    </row>
    <row r="4713" ht="12.75" customHeight="1">
      <c r="A4713" t="s">
        <v>7</v>
      </c>
      <c r="B4713" t="s">
        <v>1371</v>
      </c>
      <c r="C4713" t="s">
        <v>99</v>
      </c>
      <c r="D4713">
        <v>200396.86</v>
      </c>
      <c r="E4713">
        <v>1.304</v>
      </c>
      <c r="F4713" t="s">
        <v>100</v>
      </c>
      <c r="G4713" t="s">
        <v>47</v>
      </c>
    </row>
    <row r="4714" ht="12.75" customHeight="1">
      <c r="A4714" t="s">
        <v>7</v>
      </c>
      <c r="B4714" t="s">
        <v>1371</v>
      </c>
      <c r="C4714" t="s">
        <v>99</v>
      </c>
      <c r="D4714">
        <v>158842.33</v>
      </c>
      <c r="E4714">
        <v>1.379</v>
      </c>
      <c r="F4714" t="s">
        <v>101</v>
      </c>
      <c r="G4714" t="s">
        <v>47</v>
      </c>
    </row>
    <row r="4715" ht="12.75" customHeight="1">
      <c r="A4715" t="s">
        <v>7</v>
      </c>
      <c r="B4715" t="s">
        <v>1371</v>
      </c>
      <c r="C4715" t="s">
        <v>99</v>
      </c>
      <c r="D4715">
        <v>163744.81</v>
      </c>
      <c r="E4715">
        <v>1.132</v>
      </c>
      <c r="F4715" t="s">
        <v>103</v>
      </c>
      <c r="G4715" t="s">
        <v>47</v>
      </c>
    </row>
    <row r="4716" ht="12.75" customHeight="1">
      <c r="A4716" t="s">
        <v>7</v>
      </c>
      <c r="B4716" t="s">
        <v>1371</v>
      </c>
      <c r="C4716" t="s">
        <v>99</v>
      </c>
      <c r="D4716">
        <v>27508.46</v>
      </c>
      <c r="E4716">
        <v>0.179</v>
      </c>
      <c r="F4716" t="s">
        <v>103</v>
      </c>
      <c r="G4716" t="s">
        <v>47</v>
      </c>
    </row>
    <row r="4717" ht="12.75" customHeight="1">
      <c r="A4717" t="s">
        <v>7</v>
      </c>
      <c r="B4717" t="s">
        <v>1371</v>
      </c>
      <c r="C4717" t="s">
        <v>99</v>
      </c>
      <c r="D4717">
        <v>40430.5</v>
      </c>
      <c r="E4717">
        <v>0.351</v>
      </c>
      <c r="F4717" t="s">
        <v>103</v>
      </c>
      <c r="G4717" t="s">
        <v>47</v>
      </c>
    </row>
    <row r="4718" ht="12.75" customHeight="1">
      <c r="A4718" t="s">
        <v>7</v>
      </c>
      <c r="B4718" t="s">
        <v>1371</v>
      </c>
      <c r="C4718" t="s">
        <v>99</v>
      </c>
      <c r="D4718">
        <v>124631.91</v>
      </c>
      <c r="E4718">
        <v>1.082</v>
      </c>
      <c r="F4718" t="s">
        <v>105</v>
      </c>
      <c r="G4718" t="s">
        <v>47</v>
      </c>
    </row>
    <row r="4719" ht="12.75" customHeight="1">
      <c r="A4719" t="s">
        <v>7</v>
      </c>
      <c r="B4719" t="s">
        <v>1371</v>
      </c>
      <c r="C4719" t="s">
        <v>99</v>
      </c>
      <c r="D4719">
        <v>89683.55</v>
      </c>
      <c r="E4719">
        <v>0.62</v>
      </c>
      <c r="F4719" t="s">
        <v>105</v>
      </c>
      <c r="G4719" t="s">
        <v>47</v>
      </c>
    </row>
    <row r="4720" ht="12.75" customHeight="1">
      <c r="A4720" t="s">
        <v>7</v>
      </c>
      <c r="B4720" t="s">
        <v>1371</v>
      </c>
      <c r="C4720" t="s">
        <v>99</v>
      </c>
      <c r="D4720">
        <v>4953.02</v>
      </c>
      <c r="E4720">
        <v>0.043</v>
      </c>
      <c r="F4720" t="s">
        <v>230</v>
      </c>
      <c r="G4720" t="s">
        <v>47</v>
      </c>
    </row>
    <row r="4721" ht="12.75" customHeight="1">
      <c r="A4721" t="s">
        <v>7</v>
      </c>
      <c r="B4721" t="s">
        <v>1371</v>
      </c>
      <c r="C4721" t="s">
        <v>99</v>
      </c>
      <c r="D4721">
        <v>19581.72</v>
      </c>
      <c r="E4721">
        <v>0.17</v>
      </c>
      <c r="F4721" t="s">
        <v>141</v>
      </c>
      <c r="G4721" t="s">
        <v>92</v>
      </c>
    </row>
    <row r="4722" ht="12.75" customHeight="1">
      <c r="A4722" t="s">
        <v>7</v>
      </c>
      <c r="B4722" t="s">
        <v>1371</v>
      </c>
      <c r="C4722" t="s">
        <v>99</v>
      </c>
      <c r="D4722">
        <v>9790.86</v>
      </c>
      <c r="E4722">
        <v>0.085</v>
      </c>
      <c r="F4722" t="s">
        <v>169</v>
      </c>
      <c r="G4722" t="s">
        <v>92</v>
      </c>
    </row>
    <row r="4723" ht="12.75" customHeight="1">
      <c r="A4723" t="s">
        <v>7</v>
      </c>
      <c r="B4723" t="s">
        <v>1371</v>
      </c>
      <c r="C4723" t="s">
        <v>99</v>
      </c>
      <c r="D4723">
        <v>74410.55</v>
      </c>
      <c r="E4723">
        <v>0.646</v>
      </c>
      <c r="F4723" t="s">
        <v>170</v>
      </c>
      <c r="G4723" t="s">
        <v>92</v>
      </c>
    </row>
    <row r="4724" ht="12.75" customHeight="1">
      <c r="A4724" t="s">
        <v>7</v>
      </c>
      <c r="B4724" t="s">
        <v>1371</v>
      </c>
      <c r="C4724" t="s">
        <v>99</v>
      </c>
      <c r="D4724">
        <v>39163.45</v>
      </c>
      <c r="E4724">
        <v>0.34</v>
      </c>
      <c r="F4724" t="s">
        <v>157</v>
      </c>
      <c r="G4724" t="s">
        <v>45</v>
      </c>
    </row>
    <row r="4725" ht="12.75" customHeight="1">
      <c r="A4725" t="s">
        <v>7</v>
      </c>
      <c r="B4725" t="s">
        <v>1371</v>
      </c>
      <c r="C4725" t="s">
        <v>99</v>
      </c>
      <c r="D4725">
        <v>39163.45</v>
      </c>
      <c r="E4725">
        <v>0.34</v>
      </c>
      <c r="F4725" t="s">
        <v>159</v>
      </c>
      <c r="G4725" t="s">
        <v>45</v>
      </c>
    </row>
    <row r="4726" ht="12.75" customHeight="1">
      <c r="A4726" t="s">
        <v>7</v>
      </c>
      <c r="B4726" t="s">
        <v>1371</v>
      </c>
      <c r="C4726" t="s">
        <v>99</v>
      </c>
      <c r="D4726">
        <v>5874.52</v>
      </c>
      <c r="E4726">
        <v>0.051</v>
      </c>
      <c r="F4726" t="s">
        <v>234</v>
      </c>
      <c r="G4726" t="s">
        <v>89</v>
      </c>
    </row>
    <row r="4727" ht="12.75" customHeight="1">
      <c r="A4727" t="s">
        <v>7</v>
      </c>
      <c r="B4727" t="s">
        <v>1371</v>
      </c>
      <c r="C4727" t="s">
        <v>99</v>
      </c>
      <c r="D4727">
        <v>19581.72</v>
      </c>
      <c r="E4727">
        <v>0.17</v>
      </c>
      <c r="F4727" t="s">
        <v>145</v>
      </c>
      <c r="G4727" t="s">
        <v>89</v>
      </c>
    </row>
    <row r="4728" ht="12.75" customHeight="1">
      <c r="A4728" t="s">
        <v>7</v>
      </c>
      <c r="B4728" t="s">
        <v>1371</v>
      </c>
      <c r="C4728" t="s">
        <v>99</v>
      </c>
      <c r="D4728">
        <v>19581.72</v>
      </c>
      <c r="E4728">
        <v>0.17</v>
      </c>
      <c r="F4728" t="s">
        <v>945</v>
      </c>
      <c r="G4728" t="s">
        <v>14</v>
      </c>
    </row>
    <row r="4729" ht="12.75" customHeight="1">
      <c r="A4729" t="s">
        <v>7</v>
      </c>
      <c r="B4729" t="s">
        <v>1371</v>
      </c>
      <c r="C4729" t="s">
        <v>99</v>
      </c>
      <c r="D4729">
        <v>120024.44</v>
      </c>
      <c r="E4729">
        <v>1.042</v>
      </c>
      <c r="F4729" t="s">
        <v>276</v>
      </c>
      <c r="G4729" t="s">
        <v>78</v>
      </c>
    </row>
    <row r="4730" ht="12.75" customHeight="1">
      <c r="A4730" t="s">
        <v>7</v>
      </c>
      <c r="B4730" t="s">
        <v>8</v>
      </c>
      <c r="C4730" t="s">
        <v>99</v>
      </c>
      <c r="D4730">
        <v>36195.32</v>
      </c>
      <c r="E4730">
        <v>0.251</v>
      </c>
      <c r="F4730" t="s">
        <v>377</v>
      </c>
      <c r="G4730" t="s">
        <v>11</v>
      </c>
    </row>
    <row r="4731" ht="12.75" customHeight="1">
      <c r="A4731" t="s">
        <v>7</v>
      </c>
      <c r="B4731" t="s">
        <v>8</v>
      </c>
      <c r="C4731" t="s">
        <v>99</v>
      </c>
      <c r="D4731">
        <v>111470.05</v>
      </c>
      <c r="E4731">
        <v>0.773</v>
      </c>
      <c r="F4731" t="s">
        <v>331</v>
      </c>
      <c r="G4731" t="s">
        <v>11</v>
      </c>
    </row>
    <row r="4732" ht="12.75" customHeight="1">
      <c r="A4732" t="s">
        <v>7</v>
      </c>
      <c r="B4732" t="s">
        <v>8</v>
      </c>
      <c r="C4732" t="s">
        <v>99</v>
      </c>
      <c r="D4732">
        <v>25524.19</v>
      </c>
      <c r="E4732">
        <v>0.177</v>
      </c>
      <c r="F4732" t="s">
        <v>336</v>
      </c>
      <c r="G4732" t="s">
        <v>11</v>
      </c>
    </row>
    <row r="4733" ht="12.75" customHeight="1">
      <c r="A4733" t="s">
        <v>7</v>
      </c>
      <c r="B4733" t="s">
        <v>8</v>
      </c>
      <c r="C4733" t="s">
        <v>99</v>
      </c>
      <c r="D4733">
        <v>35185.89</v>
      </c>
      <c r="E4733">
        <v>0.244</v>
      </c>
      <c r="F4733" t="s">
        <v>369</v>
      </c>
      <c r="G4733" t="s">
        <v>25</v>
      </c>
    </row>
    <row r="4734" ht="12.75" customHeight="1">
      <c r="A4734" t="s">
        <v>7</v>
      </c>
      <c r="B4734" t="s">
        <v>8</v>
      </c>
      <c r="C4734" t="s">
        <v>99</v>
      </c>
      <c r="D4734">
        <v>100163.07</v>
      </c>
      <c r="E4734">
        <v>0.738</v>
      </c>
      <c r="F4734" t="s">
        <v>372</v>
      </c>
      <c r="G4734" t="s">
        <v>25</v>
      </c>
    </row>
    <row r="4735" ht="12.75" customHeight="1">
      <c r="A4735" t="s">
        <v>7</v>
      </c>
      <c r="B4735" t="s">
        <v>8</v>
      </c>
      <c r="C4735" t="s">
        <v>99</v>
      </c>
      <c r="D4735">
        <v>52388.82</v>
      </c>
      <c r="E4735">
        <v>0.386</v>
      </c>
      <c r="F4735" t="s">
        <v>375</v>
      </c>
      <c r="G4735" t="s">
        <v>25</v>
      </c>
    </row>
    <row r="4736" ht="12.75" customHeight="1">
      <c r="A4736" t="s">
        <v>7</v>
      </c>
      <c r="B4736" t="s">
        <v>8</v>
      </c>
      <c r="C4736" t="s">
        <v>99</v>
      </c>
      <c r="D4736">
        <v>288.41</v>
      </c>
      <c r="E4736">
        <v>0.002</v>
      </c>
      <c r="F4736" t="s">
        <v>375</v>
      </c>
      <c r="G4736" t="s">
        <v>25</v>
      </c>
    </row>
    <row r="4737" ht="12.75" customHeight="1">
      <c r="A4737" t="s">
        <v>7</v>
      </c>
      <c r="B4737" t="s">
        <v>1371</v>
      </c>
      <c r="C4737" t="s">
        <v>99</v>
      </c>
      <c r="D4737">
        <v>82408.82</v>
      </c>
      <c r="E4737">
        <v>0.549</v>
      </c>
      <c r="F4737" t="s">
        <v>251</v>
      </c>
      <c r="G4737" t="s">
        <v>25</v>
      </c>
    </row>
    <row r="4738" ht="12.75" customHeight="1">
      <c r="A4738" t="s">
        <v>7</v>
      </c>
      <c r="B4738" t="s">
        <v>1371</v>
      </c>
      <c r="C4738" t="s">
        <v>99</v>
      </c>
      <c r="D4738">
        <v>90814.82</v>
      </c>
      <c r="E4738">
        <v>0.605</v>
      </c>
      <c r="F4738" t="s">
        <v>255</v>
      </c>
      <c r="G4738" t="s">
        <v>25</v>
      </c>
    </row>
    <row r="4739" ht="12.75" customHeight="1">
      <c r="A4739" t="s">
        <v>7</v>
      </c>
      <c r="B4739" t="s">
        <v>1371</v>
      </c>
      <c r="C4739" t="s">
        <v>99</v>
      </c>
      <c r="D4739">
        <v>43230.86</v>
      </c>
      <c r="E4739">
        <v>0.288</v>
      </c>
      <c r="F4739" t="s">
        <v>261</v>
      </c>
      <c r="G4739" t="s">
        <v>25</v>
      </c>
    </row>
    <row r="4740" ht="12.75" customHeight="1">
      <c r="A4740" t="s">
        <v>7</v>
      </c>
      <c r="B4740" t="s">
        <v>1371</v>
      </c>
      <c r="C4740" t="s">
        <v>99</v>
      </c>
      <c r="D4740">
        <v>283402.29</v>
      </c>
      <c r="E4740">
        <v>1.888</v>
      </c>
      <c r="F4740" t="s">
        <v>264</v>
      </c>
      <c r="G4740" t="s">
        <v>25</v>
      </c>
    </row>
    <row r="4741" ht="12.75" customHeight="1">
      <c r="A4741" t="s">
        <v>7</v>
      </c>
      <c r="B4741" t="s">
        <v>1371</v>
      </c>
      <c r="C4741" t="s">
        <v>99</v>
      </c>
      <c r="D4741">
        <v>108977.79</v>
      </c>
      <c r="E4741">
        <v>0.726</v>
      </c>
      <c r="F4741" t="s">
        <v>266</v>
      </c>
      <c r="G4741" t="s">
        <v>25</v>
      </c>
    </row>
    <row r="4742" ht="12.75" customHeight="1">
      <c r="A4742" t="s">
        <v>7</v>
      </c>
      <c r="B4742" t="s">
        <v>1371</v>
      </c>
      <c r="C4742" t="s">
        <v>99</v>
      </c>
      <c r="D4742">
        <v>127140.75</v>
      </c>
      <c r="E4742">
        <v>0.847</v>
      </c>
      <c r="F4742" t="s">
        <v>269</v>
      </c>
      <c r="G4742" t="s">
        <v>25</v>
      </c>
    </row>
    <row r="4743" ht="12.75" customHeight="1">
      <c r="A4743" t="s">
        <v>7</v>
      </c>
      <c r="B4743" t="s">
        <v>1371</v>
      </c>
      <c r="C4743" t="s">
        <v>99</v>
      </c>
      <c r="D4743">
        <v>91227.79</v>
      </c>
      <c r="E4743">
        <v>0.792</v>
      </c>
      <c r="F4743" t="s">
        <v>204</v>
      </c>
      <c r="G4743" t="s">
        <v>14</v>
      </c>
    </row>
    <row r="4744" ht="12.75" customHeight="1">
      <c r="A4744" t="s">
        <v>7</v>
      </c>
      <c r="B4744" t="s">
        <v>1371</v>
      </c>
      <c r="C4744" t="s">
        <v>99</v>
      </c>
      <c r="D4744">
        <v>9156.54</v>
      </c>
      <c r="E4744">
        <v>0.061</v>
      </c>
      <c r="F4744" t="s">
        <v>152</v>
      </c>
      <c r="G4744" t="s">
        <v>73</v>
      </c>
    </row>
    <row r="4745" ht="12.75" customHeight="1">
      <c r="A4745" t="s">
        <v>7</v>
      </c>
      <c r="B4745" t="s">
        <v>1371</v>
      </c>
      <c r="C4745" t="s">
        <v>99</v>
      </c>
      <c r="D4745">
        <v>152046.32</v>
      </c>
      <c r="E4745">
        <v>1.32</v>
      </c>
      <c r="F4745" t="s">
        <v>152</v>
      </c>
      <c r="G4745" t="s">
        <v>73</v>
      </c>
    </row>
    <row r="4746" ht="12.75" customHeight="1">
      <c r="A4746" t="s">
        <v>7</v>
      </c>
      <c r="B4746" t="s">
        <v>8</v>
      </c>
      <c r="C4746" t="s">
        <v>99</v>
      </c>
      <c r="D4746">
        <v>22529.91</v>
      </c>
      <c r="E4746">
        <v>0.166</v>
      </c>
      <c r="F4746" t="s">
        <v>341</v>
      </c>
      <c r="G4746" t="s">
        <v>11</v>
      </c>
    </row>
    <row r="4747" ht="12.75" customHeight="1">
      <c r="A4747" t="s">
        <v>7</v>
      </c>
      <c r="B4747" t="s">
        <v>8</v>
      </c>
      <c r="C4747" t="s">
        <v>99</v>
      </c>
      <c r="D4747">
        <v>42345.36</v>
      </c>
      <c r="E4747">
        <v>0.312</v>
      </c>
      <c r="F4747" t="s">
        <v>342</v>
      </c>
      <c r="G4747" t="s">
        <v>11</v>
      </c>
    </row>
    <row r="4748" ht="12.75" customHeight="1">
      <c r="A4748" t="s">
        <v>7</v>
      </c>
      <c r="B4748" t="s">
        <v>8</v>
      </c>
      <c r="C4748" t="s">
        <v>99</v>
      </c>
      <c r="D4748">
        <v>40038.08</v>
      </c>
      <c r="E4748">
        <v>0.295</v>
      </c>
      <c r="F4748" t="s">
        <v>345</v>
      </c>
      <c r="G4748" t="s">
        <v>11</v>
      </c>
    </row>
    <row r="4749" ht="12.75" customHeight="1">
      <c r="A4749" t="s">
        <v>7</v>
      </c>
      <c r="B4749" t="s">
        <v>8</v>
      </c>
      <c r="C4749" t="s">
        <v>99</v>
      </c>
      <c r="D4749">
        <v>33659.14</v>
      </c>
      <c r="E4749">
        <v>0.248</v>
      </c>
      <c r="F4749" t="s">
        <v>346</v>
      </c>
      <c r="G4749" t="s">
        <v>11</v>
      </c>
    </row>
    <row r="4750" ht="12.75" customHeight="1">
      <c r="A4750" t="s">
        <v>7</v>
      </c>
      <c r="B4750" t="s">
        <v>8</v>
      </c>
      <c r="C4750" t="s">
        <v>99</v>
      </c>
      <c r="D4750">
        <v>21579.85</v>
      </c>
      <c r="E4750">
        <v>0.159</v>
      </c>
      <c r="F4750" t="s">
        <v>347</v>
      </c>
      <c r="G4750" t="s">
        <v>11</v>
      </c>
    </row>
    <row r="4751" ht="12.75" customHeight="1">
      <c r="A4751" t="s">
        <v>7</v>
      </c>
      <c r="B4751" t="s">
        <v>8</v>
      </c>
      <c r="C4751" t="s">
        <v>99</v>
      </c>
      <c r="D4751">
        <v>3121.61</v>
      </c>
      <c r="E4751">
        <v>0.023</v>
      </c>
      <c r="F4751" t="s">
        <v>350</v>
      </c>
      <c r="G4751" t="s">
        <v>11</v>
      </c>
    </row>
    <row r="4752" ht="12.75" customHeight="1">
      <c r="A4752" t="s">
        <v>7</v>
      </c>
      <c r="B4752" t="s">
        <v>8</v>
      </c>
      <c r="C4752" t="s">
        <v>99</v>
      </c>
      <c r="D4752">
        <v>11943.56</v>
      </c>
      <c r="E4752">
        <v>0.088</v>
      </c>
      <c r="F4752" t="s">
        <v>352</v>
      </c>
      <c r="G4752" t="s">
        <v>11</v>
      </c>
    </row>
    <row r="4753" ht="12.75" customHeight="1">
      <c r="A4753" t="s">
        <v>7</v>
      </c>
      <c r="B4753" t="s">
        <v>8</v>
      </c>
      <c r="C4753" t="s">
        <v>9</v>
      </c>
      <c r="D4753">
        <v>79804.72</v>
      </c>
      <c r="E4753">
        <v>0.588</v>
      </c>
      <c r="F4753" t="s">
        <v>916</v>
      </c>
      <c r="G4753" t="s">
        <v>25</v>
      </c>
    </row>
    <row r="4754" ht="12.75" customHeight="1">
      <c r="A4754" t="s">
        <v>7</v>
      </c>
      <c r="B4754" t="s">
        <v>8</v>
      </c>
      <c r="C4754" t="s">
        <v>9</v>
      </c>
      <c r="D4754">
        <v>78854.67</v>
      </c>
      <c r="E4754">
        <v>0.581</v>
      </c>
      <c r="F4754" t="s">
        <v>1120</v>
      </c>
      <c r="G4754" t="s">
        <v>25</v>
      </c>
    </row>
    <row r="4755" ht="12.75" customHeight="1">
      <c r="A4755" t="s">
        <v>7</v>
      </c>
      <c r="B4755" t="s">
        <v>8</v>
      </c>
      <c r="C4755" t="s">
        <v>9</v>
      </c>
      <c r="D4755">
        <v>86862.29</v>
      </c>
      <c r="E4755">
        <v>0.64</v>
      </c>
      <c r="F4755" t="s">
        <v>26</v>
      </c>
      <c r="G4755" t="s">
        <v>25</v>
      </c>
    </row>
    <row r="4756" ht="12.75" customHeight="1">
      <c r="A4756" t="s">
        <v>7</v>
      </c>
      <c r="B4756" t="s">
        <v>8</v>
      </c>
      <c r="C4756" t="s">
        <v>9</v>
      </c>
      <c r="D4756">
        <v>120792.87</v>
      </c>
      <c r="E4756">
        <v>0.89</v>
      </c>
      <c r="F4756" t="s">
        <v>27</v>
      </c>
      <c r="G4756" t="s">
        <v>25</v>
      </c>
    </row>
    <row r="4757" ht="12.75" customHeight="1">
      <c r="A4757" t="s">
        <v>7</v>
      </c>
      <c r="B4757" t="s">
        <v>8</v>
      </c>
      <c r="C4757" t="s">
        <v>9</v>
      </c>
      <c r="D4757">
        <v>24565.74</v>
      </c>
      <c r="E4757">
        <v>0.181</v>
      </c>
      <c r="F4757" t="s">
        <v>909</v>
      </c>
      <c r="G4757" t="s">
        <v>11</v>
      </c>
    </row>
    <row r="4758" ht="12.75" customHeight="1">
      <c r="A4758" t="s">
        <v>7</v>
      </c>
      <c r="B4758" t="s">
        <v>8</v>
      </c>
      <c r="C4758" t="s">
        <v>9</v>
      </c>
      <c r="D4758">
        <v>4750.28</v>
      </c>
      <c r="E4758">
        <v>0.035</v>
      </c>
      <c r="F4758" t="s">
        <v>18</v>
      </c>
      <c r="G4758" t="s">
        <v>11</v>
      </c>
    </row>
    <row r="4759" ht="12.75" customHeight="1">
      <c r="A4759" t="s">
        <v>7</v>
      </c>
      <c r="B4759" t="s">
        <v>8</v>
      </c>
      <c r="C4759" t="s">
        <v>9</v>
      </c>
      <c r="D4759">
        <v>61075.04</v>
      </c>
      <c r="E4759">
        <v>0.45</v>
      </c>
      <c r="F4759" t="s">
        <v>913</v>
      </c>
      <c r="G4759" t="s">
        <v>11</v>
      </c>
    </row>
    <row r="4760" ht="12.75" customHeight="1">
      <c r="A4760" t="s">
        <v>7</v>
      </c>
      <c r="B4760" t="s">
        <v>8</v>
      </c>
      <c r="C4760" t="s">
        <v>9</v>
      </c>
      <c r="D4760">
        <v>40173.81</v>
      </c>
      <c r="E4760">
        <v>0.296</v>
      </c>
      <c r="F4760" t="s">
        <v>904</v>
      </c>
      <c r="G4760" t="s">
        <v>16</v>
      </c>
    </row>
    <row r="4761" ht="12.75" customHeight="1">
      <c r="A4761" t="s">
        <v>7</v>
      </c>
      <c r="B4761" t="s">
        <v>8</v>
      </c>
      <c r="C4761" t="s">
        <v>9</v>
      </c>
      <c r="D4761">
        <v>5021.73</v>
      </c>
      <c r="E4761">
        <v>0.037</v>
      </c>
      <c r="F4761" t="s">
        <v>17</v>
      </c>
      <c r="G4761" t="s">
        <v>16</v>
      </c>
    </row>
    <row r="4762" ht="12.75" customHeight="1">
      <c r="A4762" t="s">
        <v>7</v>
      </c>
      <c r="B4762" t="s">
        <v>8</v>
      </c>
      <c r="C4762" t="s">
        <v>9</v>
      </c>
      <c r="D4762">
        <v>15718.29</v>
      </c>
      <c r="E4762">
        <v>0.109</v>
      </c>
      <c r="F4762" t="s">
        <v>22</v>
      </c>
      <c r="G4762" t="s">
        <v>23</v>
      </c>
    </row>
    <row r="4763" ht="12.75" customHeight="1">
      <c r="A4763" t="s">
        <v>7</v>
      </c>
      <c r="B4763" t="s">
        <v>1371</v>
      </c>
      <c r="C4763" t="s">
        <v>9</v>
      </c>
      <c r="D4763">
        <v>22516.07</v>
      </c>
      <c r="E4763">
        <v>0.15</v>
      </c>
      <c r="F4763" t="s">
        <v>31</v>
      </c>
      <c r="G4763" t="s">
        <v>25</v>
      </c>
    </row>
    <row r="4764" ht="12.75" customHeight="1">
      <c r="A4764" t="s">
        <v>7</v>
      </c>
      <c r="B4764" t="s">
        <v>1371</v>
      </c>
      <c r="C4764" t="s">
        <v>9</v>
      </c>
      <c r="D4764">
        <v>59142.21</v>
      </c>
      <c r="E4764">
        <v>0.394</v>
      </c>
      <c r="F4764" t="s">
        <v>32</v>
      </c>
      <c r="G4764" t="s">
        <v>25</v>
      </c>
    </row>
    <row r="4765" ht="12.75" customHeight="1">
      <c r="A4765" t="s">
        <v>7</v>
      </c>
      <c r="B4765" t="s">
        <v>1371</v>
      </c>
      <c r="C4765" t="s">
        <v>9</v>
      </c>
      <c r="D4765">
        <v>121887.0</v>
      </c>
      <c r="E4765">
        <v>0.812</v>
      </c>
      <c r="F4765" t="s">
        <v>33</v>
      </c>
      <c r="G4765" t="s">
        <v>25</v>
      </c>
    </row>
    <row r="4766" ht="12.75" customHeight="1">
      <c r="A4766" t="s">
        <v>7</v>
      </c>
      <c r="B4766" t="s">
        <v>1371</v>
      </c>
      <c r="C4766" t="s">
        <v>9</v>
      </c>
      <c r="D4766">
        <v>93366.64</v>
      </c>
      <c r="E4766">
        <v>0.622</v>
      </c>
      <c r="F4766" t="s">
        <v>34</v>
      </c>
      <c r="G4766" t="s">
        <v>25</v>
      </c>
    </row>
    <row r="4767" ht="12.75" customHeight="1">
      <c r="A4767" t="s">
        <v>7</v>
      </c>
      <c r="B4767" t="s">
        <v>1371</v>
      </c>
      <c r="C4767" t="s">
        <v>9</v>
      </c>
      <c r="D4767">
        <v>64546.07</v>
      </c>
      <c r="E4767">
        <v>0.43</v>
      </c>
      <c r="F4767" t="s">
        <v>35</v>
      </c>
      <c r="G4767" t="s">
        <v>25</v>
      </c>
    </row>
    <row r="4768" ht="12.75" customHeight="1">
      <c r="A4768" t="s">
        <v>7</v>
      </c>
      <c r="B4768" t="s">
        <v>1371</v>
      </c>
      <c r="C4768" t="s">
        <v>9</v>
      </c>
      <c r="D4768">
        <v>131643.97</v>
      </c>
      <c r="E4768">
        <v>0.877</v>
      </c>
      <c r="F4768" t="s">
        <v>36</v>
      </c>
      <c r="G4768" t="s">
        <v>25</v>
      </c>
    </row>
    <row r="4769" ht="12.75" customHeight="1">
      <c r="A4769" t="s">
        <v>7</v>
      </c>
      <c r="B4769" t="s">
        <v>1371</v>
      </c>
      <c r="C4769" t="s">
        <v>9</v>
      </c>
      <c r="D4769">
        <v>77004.97</v>
      </c>
      <c r="E4769">
        <v>0.513</v>
      </c>
      <c r="F4769" t="s">
        <v>37</v>
      </c>
      <c r="G4769" t="s">
        <v>25</v>
      </c>
    </row>
    <row r="4770" ht="12.75" customHeight="1">
      <c r="A4770" t="s">
        <v>7</v>
      </c>
      <c r="B4770" t="s">
        <v>1371</v>
      </c>
      <c r="C4770" t="s">
        <v>9</v>
      </c>
      <c r="D4770">
        <v>43831.29</v>
      </c>
      <c r="E4770">
        <v>0.292</v>
      </c>
      <c r="F4770" t="s">
        <v>30</v>
      </c>
      <c r="G4770" t="s">
        <v>14</v>
      </c>
    </row>
    <row r="4771" ht="12.75" customHeight="1">
      <c r="A4771" t="s">
        <v>7</v>
      </c>
      <c r="B4771" t="s">
        <v>1371</v>
      </c>
      <c r="C4771" t="s">
        <v>9</v>
      </c>
      <c r="D4771">
        <v>51336.64</v>
      </c>
      <c r="E4771">
        <v>0.342</v>
      </c>
      <c r="F4771" t="s">
        <v>1152</v>
      </c>
      <c r="G4771" t="s">
        <v>14</v>
      </c>
    </row>
    <row r="4772" ht="12.75" customHeight="1">
      <c r="A4772" t="s">
        <v>7</v>
      </c>
      <c r="B4772" t="s">
        <v>1371</v>
      </c>
      <c r="C4772" t="s">
        <v>9</v>
      </c>
      <c r="D4772">
        <v>29871.32</v>
      </c>
      <c r="E4772">
        <v>0.199</v>
      </c>
      <c r="F4772" t="s">
        <v>76</v>
      </c>
      <c r="G4772" t="s">
        <v>73</v>
      </c>
    </row>
    <row r="4773" ht="12.75" customHeight="1">
      <c r="A4773" t="s">
        <v>7</v>
      </c>
      <c r="B4773" t="s">
        <v>1371</v>
      </c>
      <c r="C4773" t="s">
        <v>9</v>
      </c>
      <c r="D4773">
        <v>207598.18</v>
      </c>
      <c r="E4773">
        <v>1.383</v>
      </c>
      <c r="F4773" t="s">
        <v>957</v>
      </c>
      <c r="G4773" t="s">
        <v>73</v>
      </c>
    </row>
    <row r="4774" ht="12.75" customHeight="1">
      <c r="A4774" t="s">
        <v>7</v>
      </c>
      <c r="B4774" t="s">
        <v>1371</v>
      </c>
      <c r="C4774" t="s">
        <v>9</v>
      </c>
      <c r="D4774">
        <v>97719.75</v>
      </c>
      <c r="E4774">
        <v>0.651</v>
      </c>
      <c r="F4774" t="s">
        <v>29</v>
      </c>
      <c r="G4774" t="s">
        <v>14</v>
      </c>
    </row>
    <row r="4775" ht="12.75" customHeight="1">
      <c r="A4775" t="s">
        <v>7</v>
      </c>
      <c r="B4775" t="s">
        <v>1371</v>
      </c>
      <c r="C4775" t="s">
        <v>9</v>
      </c>
      <c r="D4775">
        <v>91565.36</v>
      </c>
      <c r="E4775">
        <v>0.61</v>
      </c>
      <c r="F4775" t="s">
        <v>1164</v>
      </c>
      <c r="G4775" t="s">
        <v>14</v>
      </c>
    </row>
    <row r="4776" ht="12.75" customHeight="1">
      <c r="A4776" t="s">
        <v>7</v>
      </c>
      <c r="B4776" t="s">
        <v>1371</v>
      </c>
      <c r="C4776" t="s">
        <v>9</v>
      </c>
      <c r="D4776">
        <v>259385.15</v>
      </c>
      <c r="E4776">
        <v>1.728</v>
      </c>
      <c r="F4776" t="s">
        <v>38</v>
      </c>
      <c r="G4776" t="s">
        <v>14</v>
      </c>
    </row>
    <row r="4777" ht="12.75" customHeight="1">
      <c r="A4777" t="s">
        <v>7</v>
      </c>
      <c r="B4777" t="s">
        <v>1371</v>
      </c>
      <c r="C4777" t="s">
        <v>9</v>
      </c>
      <c r="D4777">
        <v>86611.82</v>
      </c>
      <c r="E4777">
        <v>0.577</v>
      </c>
      <c r="F4777" t="s">
        <v>39</v>
      </c>
      <c r="G4777" t="s">
        <v>40</v>
      </c>
    </row>
    <row r="4778" ht="12.75" customHeight="1">
      <c r="A4778" t="s">
        <v>7</v>
      </c>
      <c r="B4778" t="s">
        <v>1371</v>
      </c>
      <c r="C4778" t="s">
        <v>9</v>
      </c>
      <c r="D4778">
        <v>27619.71</v>
      </c>
      <c r="E4778">
        <v>0.184</v>
      </c>
      <c r="F4778" t="s">
        <v>41</v>
      </c>
      <c r="G4778" t="s">
        <v>42</v>
      </c>
    </row>
    <row r="4779" ht="12.75" customHeight="1">
      <c r="A4779" t="s">
        <v>7</v>
      </c>
      <c r="B4779" t="s">
        <v>1371</v>
      </c>
      <c r="C4779" t="s">
        <v>9</v>
      </c>
      <c r="D4779">
        <v>84060.0</v>
      </c>
      <c r="E4779">
        <v>0.56</v>
      </c>
      <c r="F4779" t="s">
        <v>43</v>
      </c>
      <c r="G4779" t="s">
        <v>42</v>
      </c>
    </row>
    <row r="4780" ht="12.75" customHeight="1">
      <c r="A4780" t="s">
        <v>7</v>
      </c>
      <c r="B4780" t="s">
        <v>1371</v>
      </c>
      <c r="C4780" t="s">
        <v>9</v>
      </c>
      <c r="D4780">
        <v>99971.36</v>
      </c>
      <c r="E4780">
        <v>0.666</v>
      </c>
      <c r="F4780" t="s">
        <v>44</v>
      </c>
      <c r="G4780" t="s">
        <v>45</v>
      </c>
    </row>
    <row r="4781" ht="12.75" customHeight="1">
      <c r="A4781" t="s">
        <v>7</v>
      </c>
      <c r="B4781" t="s">
        <v>1371</v>
      </c>
      <c r="C4781" t="s">
        <v>9</v>
      </c>
      <c r="D4781">
        <v>89313.75</v>
      </c>
      <c r="E4781">
        <v>0.595</v>
      </c>
      <c r="F4781" t="s">
        <v>1178</v>
      </c>
      <c r="G4781" t="s">
        <v>45</v>
      </c>
    </row>
    <row r="4782" ht="12.75" customHeight="1">
      <c r="A4782" t="s">
        <v>7</v>
      </c>
      <c r="B4782" t="s">
        <v>1371</v>
      </c>
      <c r="C4782" t="s">
        <v>9</v>
      </c>
      <c r="D4782">
        <v>190035.65</v>
      </c>
      <c r="E4782">
        <v>1.266</v>
      </c>
      <c r="F4782" t="s">
        <v>46</v>
      </c>
      <c r="G4782" t="s">
        <v>47</v>
      </c>
    </row>
    <row r="4783" ht="12.75" customHeight="1">
      <c r="A4783" t="s">
        <v>7</v>
      </c>
      <c r="B4783" t="s">
        <v>1371</v>
      </c>
      <c r="C4783" t="s">
        <v>9</v>
      </c>
      <c r="D4783">
        <v>211951.29</v>
      </c>
      <c r="E4783">
        <v>1.412</v>
      </c>
      <c r="F4783" t="s">
        <v>48</v>
      </c>
      <c r="G4783" t="s">
        <v>47</v>
      </c>
    </row>
    <row r="4784" ht="12.75" customHeight="1">
      <c r="A4784" t="s">
        <v>7</v>
      </c>
      <c r="B4784" t="s">
        <v>1371</v>
      </c>
      <c r="C4784" t="s">
        <v>9</v>
      </c>
      <c r="D4784">
        <v>197390.89</v>
      </c>
      <c r="E4784">
        <v>1.315</v>
      </c>
      <c r="F4784" t="s">
        <v>50</v>
      </c>
      <c r="G4784" t="s">
        <v>47</v>
      </c>
    </row>
    <row r="4785" ht="12.75" customHeight="1">
      <c r="A4785" t="s">
        <v>7</v>
      </c>
      <c r="B4785" t="s">
        <v>1371</v>
      </c>
      <c r="C4785" t="s">
        <v>9</v>
      </c>
      <c r="D4785">
        <v>146804.79</v>
      </c>
      <c r="E4785">
        <v>0.978</v>
      </c>
      <c r="F4785" t="s">
        <v>51</v>
      </c>
      <c r="G4785" t="s">
        <v>47</v>
      </c>
    </row>
    <row r="4786" ht="12.75" customHeight="1">
      <c r="A4786" t="s">
        <v>7</v>
      </c>
      <c r="B4786" t="s">
        <v>1371</v>
      </c>
      <c r="C4786" t="s">
        <v>9</v>
      </c>
      <c r="D4786">
        <v>149990.29</v>
      </c>
      <c r="E4786">
        <v>0.976</v>
      </c>
      <c r="F4786" t="s">
        <v>52</v>
      </c>
      <c r="G4786" t="s">
        <v>47</v>
      </c>
    </row>
    <row r="4787" ht="12.75" customHeight="1">
      <c r="A4787" t="s">
        <v>7</v>
      </c>
      <c r="B4787" t="s">
        <v>1371</v>
      </c>
      <c r="C4787" t="s">
        <v>9</v>
      </c>
      <c r="D4787">
        <v>170122.18</v>
      </c>
      <c r="E4787">
        <v>1.107</v>
      </c>
      <c r="F4787" t="s">
        <v>53</v>
      </c>
      <c r="G4787" t="s">
        <v>47</v>
      </c>
    </row>
    <row r="4788" ht="12.75" customHeight="1">
      <c r="A4788" t="s">
        <v>7</v>
      </c>
      <c r="B4788" t="s">
        <v>1371</v>
      </c>
      <c r="C4788" t="s">
        <v>9</v>
      </c>
      <c r="D4788">
        <v>263712.43</v>
      </c>
      <c r="E4788">
        <v>1.716</v>
      </c>
      <c r="F4788" t="s">
        <v>54</v>
      </c>
      <c r="G4788" t="s">
        <v>47</v>
      </c>
    </row>
    <row r="4789" ht="12.75" customHeight="1">
      <c r="A4789" t="s">
        <v>7</v>
      </c>
      <c r="B4789" t="s">
        <v>1371</v>
      </c>
      <c r="C4789" t="s">
        <v>9</v>
      </c>
      <c r="D4789">
        <v>100872.0</v>
      </c>
      <c r="E4789">
        <v>0.672</v>
      </c>
      <c r="F4789" t="s">
        <v>55</v>
      </c>
      <c r="G4789" t="s">
        <v>45</v>
      </c>
    </row>
    <row r="4790" ht="12.75" customHeight="1">
      <c r="A4790" t="s">
        <v>7</v>
      </c>
      <c r="B4790" t="s">
        <v>1371</v>
      </c>
      <c r="C4790" t="s">
        <v>9</v>
      </c>
      <c r="D4790">
        <v>113875.82</v>
      </c>
      <c r="E4790">
        <v>0.741</v>
      </c>
      <c r="F4790" t="s">
        <v>56</v>
      </c>
      <c r="G4790" t="s">
        <v>45</v>
      </c>
    </row>
    <row r="4791" ht="12.75" customHeight="1">
      <c r="A4791" t="s">
        <v>7</v>
      </c>
      <c r="B4791" t="s">
        <v>1371</v>
      </c>
      <c r="C4791" t="s">
        <v>9</v>
      </c>
      <c r="D4791">
        <v>122635.5</v>
      </c>
      <c r="E4791">
        <v>0.798</v>
      </c>
      <c r="F4791" t="s">
        <v>57</v>
      </c>
      <c r="G4791" t="s">
        <v>47</v>
      </c>
    </row>
    <row r="4792" ht="12.75" customHeight="1">
      <c r="A4792" t="s">
        <v>7</v>
      </c>
      <c r="B4792" t="s">
        <v>1371</v>
      </c>
      <c r="C4792" t="s">
        <v>9</v>
      </c>
      <c r="D4792">
        <v>218377.25</v>
      </c>
      <c r="E4792">
        <v>1.421</v>
      </c>
      <c r="F4792" t="s">
        <v>58</v>
      </c>
      <c r="G4792" t="s">
        <v>47</v>
      </c>
    </row>
    <row r="4793" ht="12.75" customHeight="1">
      <c r="A4793" t="s">
        <v>7</v>
      </c>
      <c r="B4793" t="s">
        <v>1371</v>
      </c>
      <c r="C4793" t="s">
        <v>9</v>
      </c>
      <c r="D4793">
        <v>132778.29</v>
      </c>
      <c r="E4793">
        <v>0.864</v>
      </c>
      <c r="F4793" t="s">
        <v>920</v>
      </c>
      <c r="G4793" t="s">
        <v>23</v>
      </c>
    </row>
    <row r="4794" ht="12.75" customHeight="1">
      <c r="A4794" t="s">
        <v>7</v>
      </c>
      <c r="B4794" t="s">
        <v>1371</v>
      </c>
      <c r="C4794" t="s">
        <v>9</v>
      </c>
      <c r="D4794">
        <v>103118.32</v>
      </c>
      <c r="E4794">
        <v>0.671</v>
      </c>
      <c r="F4794" t="s">
        <v>59</v>
      </c>
      <c r="G4794" t="s">
        <v>23</v>
      </c>
    </row>
    <row r="4795" ht="12.75" customHeight="1">
      <c r="A4795" t="s">
        <v>7</v>
      </c>
      <c r="B4795" t="s">
        <v>1371</v>
      </c>
      <c r="C4795" t="s">
        <v>9</v>
      </c>
      <c r="D4795">
        <v>57783.14</v>
      </c>
      <c r="E4795">
        <v>0.376</v>
      </c>
      <c r="F4795" t="s">
        <v>60</v>
      </c>
      <c r="G4795" t="s">
        <v>23</v>
      </c>
    </row>
    <row r="4796" ht="12.75" customHeight="1">
      <c r="A4796" t="s">
        <v>7</v>
      </c>
      <c r="B4796" t="s">
        <v>1371</v>
      </c>
      <c r="C4796" t="s">
        <v>9</v>
      </c>
      <c r="D4796">
        <v>161669.86</v>
      </c>
      <c r="E4796">
        <v>1.052</v>
      </c>
      <c r="F4796" t="s">
        <v>61</v>
      </c>
      <c r="G4796" t="s">
        <v>40</v>
      </c>
    </row>
    <row r="4797" ht="12.75" customHeight="1">
      <c r="A4797" t="s">
        <v>7</v>
      </c>
      <c r="B4797" t="s">
        <v>1371</v>
      </c>
      <c r="C4797" t="s">
        <v>9</v>
      </c>
      <c r="D4797">
        <v>84215.86</v>
      </c>
      <c r="E4797">
        <v>0.548</v>
      </c>
      <c r="F4797" t="s">
        <v>63</v>
      </c>
      <c r="G4797" t="s">
        <v>40</v>
      </c>
    </row>
    <row r="4798" ht="12.75" customHeight="1">
      <c r="A4798" t="s">
        <v>7</v>
      </c>
      <c r="B4798" t="s">
        <v>1371</v>
      </c>
      <c r="C4798" t="s">
        <v>9</v>
      </c>
      <c r="D4798">
        <v>180879.68</v>
      </c>
      <c r="E4798">
        <v>1.177</v>
      </c>
      <c r="F4798" t="s">
        <v>64</v>
      </c>
      <c r="G4798" t="s">
        <v>40</v>
      </c>
    </row>
    <row r="4799" ht="12.75" customHeight="1">
      <c r="A4799" t="s">
        <v>7</v>
      </c>
      <c r="B4799" t="s">
        <v>1371</v>
      </c>
      <c r="C4799" t="s">
        <v>9</v>
      </c>
      <c r="D4799">
        <v>41646.89</v>
      </c>
      <c r="E4799">
        <v>0.271</v>
      </c>
      <c r="F4799" t="s">
        <v>65</v>
      </c>
      <c r="G4799" t="s">
        <v>40</v>
      </c>
    </row>
    <row r="4800" ht="12.75" customHeight="1">
      <c r="A4800" t="s">
        <v>7</v>
      </c>
      <c r="B4800" t="s">
        <v>1371</v>
      </c>
      <c r="C4800" t="s">
        <v>9</v>
      </c>
      <c r="D4800">
        <v>103272.0</v>
      </c>
      <c r="E4800">
        <v>0.672</v>
      </c>
      <c r="F4800" t="s">
        <v>66</v>
      </c>
      <c r="G4800" t="s">
        <v>40</v>
      </c>
    </row>
    <row r="4801" ht="12.75" customHeight="1">
      <c r="A4801" t="s">
        <v>7</v>
      </c>
      <c r="B4801" t="s">
        <v>1371</v>
      </c>
      <c r="C4801" t="s">
        <v>9</v>
      </c>
      <c r="D4801">
        <v>63776.61</v>
      </c>
      <c r="E4801">
        <v>0.415</v>
      </c>
      <c r="F4801" t="s">
        <v>67</v>
      </c>
      <c r="G4801" t="s">
        <v>40</v>
      </c>
    </row>
    <row r="4802" ht="12.75" customHeight="1">
      <c r="A4802" t="s">
        <v>7</v>
      </c>
      <c r="B4802" t="s">
        <v>1371</v>
      </c>
      <c r="C4802" t="s">
        <v>9</v>
      </c>
      <c r="D4802">
        <v>95434.39</v>
      </c>
      <c r="E4802">
        <v>0.621</v>
      </c>
      <c r="F4802" t="s">
        <v>68</v>
      </c>
      <c r="G4802" t="s">
        <v>40</v>
      </c>
    </row>
    <row r="4803" ht="12.75" customHeight="1">
      <c r="A4803" t="s">
        <v>7</v>
      </c>
      <c r="B4803" t="s">
        <v>1371</v>
      </c>
      <c r="C4803" t="s">
        <v>9</v>
      </c>
      <c r="D4803">
        <v>2401.71</v>
      </c>
      <c r="E4803">
        <v>0.016</v>
      </c>
      <c r="F4803" t="s">
        <v>69</v>
      </c>
      <c r="G4803" t="s">
        <v>45</v>
      </c>
    </row>
    <row r="4804" ht="12.75" customHeight="1">
      <c r="A4804" t="s">
        <v>7</v>
      </c>
      <c r="B4804" t="s">
        <v>1371</v>
      </c>
      <c r="C4804" t="s">
        <v>9</v>
      </c>
      <c r="D4804">
        <v>248344.57</v>
      </c>
      <c r="E4804">
        <v>1.616</v>
      </c>
      <c r="F4804" t="s">
        <v>70</v>
      </c>
      <c r="G4804" t="s">
        <v>45</v>
      </c>
    </row>
    <row r="4805" ht="12.75" customHeight="1">
      <c r="A4805" t="s">
        <v>7</v>
      </c>
      <c r="B4805" t="s">
        <v>1371</v>
      </c>
      <c r="C4805" t="s">
        <v>9</v>
      </c>
      <c r="D4805">
        <v>415239.5</v>
      </c>
      <c r="E4805">
        <v>2.702</v>
      </c>
      <c r="F4805" t="s">
        <v>71</v>
      </c>
      <c r="G4805" t="s">
        <v>45</v>
      </c>
    </row>
    <row r="4806" ht="12.75" customHeight="1">
      <c r="A4806" t="s">
        <v>7</v>
      </c>
      <c r="B4806" t="s">
        <v>1371</v>
      </c>
      <c r="C4806" t="s">
        <v>9</v>
      </c>
      <c r="D4806">
        <v>54094.86</v>
      </c>
      <c r="E4806">
        <v>0.352</v>
      </c>
      <c r="F4806" t="s">
        <v>72</v>
      </c>
      <c r="G4806" t="s">
        <v>73</v>
      </c>
    </row>
    <row r="4807" ht="12.75" customHeight="1">
      <c r="A4807" t="s">
        <v>7</v>
      </c>
      <c r="B4807" t="s">
        <v>1371</v>
      </c>
      <c r="C4807" t="s">
        <v>9</v>
      </c>
      <c r="D4807">
        <v>128014.25</v>
      </c>
      <c r="E4807">
        <v>0.833</v>
      </c>
      <c r="F4807" t="s">
        <v>74</v>
      </c>
      <c r="G4807" t="s">
        <v>73</v>
      </c>
    </row>
    <row r="4808" ht="12.75" customHeight="1">
      <c r="A4808" t="s">
        <v>7</v>
      </c>
      <c r="B4808" t="s">
        <v>1371</v>
      </c>
      <c r="C4808" t="s">
        <v>9</v>
      </c>
      <c r="D4808">
        <v>201165.25</v>
      </c>
      <c r="E4808">
        <v>1.309</v>
      </c>
      <c r="F4808" t="s">
        <v>75</v>
      </c>
      <c r="G4808" t="s">
        <v>73</v>
      </c>
    </row>
    <row r="4809" ht="12.75" customHeight="1">
      <c r="A4809" t="s">
        <v>7</v>
      </c>
      <c r="B4809" t="s">
        <v>1371</v>
      </c>
      <c r="C4809" t="s">
        <v>9</v>
      </c>
      <c r="D4809">
        <v>162591.93</v>
      </c>
      <c r="E4809">
        <v>1.058</v>
      </c>
      <c r="F4809" t="s">
        <v>77</v>
      </c>
      <c r="G4809" t="s">
        <v>78</v>
      </c>
    </row>
    <row r="4810" ht="12.75" customHeight="1">
      <c r="A4810" t="s">
        <v>7</v>
      </c>
      <c r="B4810" t="s">
        <v>1371</v>
      </c>
      <c r="C4810" t="s">
        <v>9</v>
      </c>
      <c r="D4810">
        <v>102349.93</v>
      </c>
      <c r="E4810">
        <v>0.666</v>
      </c>
      <c r="F4810" t="s">
        <v>963</v>
      </c>
      <c r="G4810" t="s">
        <v>73</v>
      </c>
    </row>
    <row r="4811" ht="12.75" customHeight="1">
      <c r="A4811" t="s">
        <v>7</v>
      </c>
      <c r="B4811" t="s">
        <v>1371</v>
      </c>
      <c r="C4811" t="s">
        <v>9</v>
      </c>
      <c r="D4811">
        <v>98046.93</v>
      </c>
      <c r="E4811">
        <v>0.638</v>
      </c>
      <c r="F4811" t="s">
        <v>81</v>
      </c>
      <c r="G4811" t="s">
        <v>78</v>
      </c>
    </row>
    <row r="4812" ht="12.75" customHeight="1">
      <c r="A4812" t="s">
        <v>7</v>
      </c>
      <c r="B4812" t="s">
        <v>1371</v>
      </c>
      <c r="C4812" t="s">
        <v>9</v>
      </c>
      <c r="D4812">
        <v>7655.46</v>
      </c>
      <c r="E4812">
        <v>0.051</v>
      </c>
      <c r="F4812" t="s">
        <v>82</v>
      </c>
      <c r="G4812" t="s">
        <v>78</v>
      </c>
    </row>
    <row r="4813" ht="12.75" customHeight="1">
      <c r="A4813" t="s">
        <v>7</v>
      </c>
      <c r="B4813" t="s">
        <v>1371</v>
      </c>
      <c r="C4813" t="s">
        <v>9</v>
      </c>
      <c r="D4813">
        <v>18913.5</v>
      </c>
      <c r="E4813">
        <v>0.126</v>
      </c>
      <c r="F4813" t="s">
        <v>83</v>
      </c>
      <c r="G4813" t="s">
        <v>40</v>
      </c>
    </row>
    <row r="4814" ht="12.75" customHeight="1">
      <c r="A4814" t="s">
        <v>7</v>
      </c>
      <c r="B4814" t="s">
        <v>1371</v>
      </c>
      <c r="C4814" t="s">
        <v>9</v>
      </c>
      <c r="D4814">
        <v>166280.21</v>
      </c>
      <c r="E4814">
        <v>1.082</v>
      </c>
      <c r="F4814" t="s">
        <v>84</v>
      </c>
      <c r="G4814" t="s">
        <v>40</v>
      </c>
    </row>
    <row r="4815" ht="12.75" customHeight="1">
      <c r="A4815" t="s">
        <v>7</v>
      </c>
      <c r="B4815" t="s">
        <v>1371</v>
      </c>
      <c r="C4815" t="s">
        <v>9</v>
      </c>
      <c r="D4815">
        <v>258180.0</v>
      </c>
      <c r="E4815">
        <v>1.68</v>
      </c>
      <c r="F4815" t="s">
        <v>85</v>
      </c>
      <c r="G4815" t="s">
        <v>40</v>
      </c>
    </row>
    <row r="4816" ht="12.75" customHeight="1">
      <c r="A4816" t="s">
        <v>7</v>
      </c>
      <c r="B4816" t="s">
        <v>1371</v>
      </c>
      <c r="C4816" t="s">
        <v>9</v>
      </c>
      <c r="D4816">
        <v>40263.79</v>
      </c>
      <c r="E4816">
        <v>0.262</v>
      </c>
      <c r="F4816" t="s">
        <v>1246</v>
      </c>
      <c r="G4816" t="s">
        <v>40</v>
      </c>
    </row>
    <row r="4817" ht="12.75" customHeight="1">
      <c r="A4817" t="s">
        <v>7</v>
      </c>
      <c r="B4817" t="s">
        <v>1371</v>
      </c>
      <c r="C4817" t="s">
        <v>9</v>
      </c>
      <c r="D4817">
        <v>2458.86</v>
      </c>
      <c r="E4817">
        <v>0.016</v>
      </c>
      <c r="F4817" t="s">
        <v>86</v>
      </c>
      <c r="G4817" t="s">
        <v>87</v>
      </c>
    </row>
    <row r="4818" ht="12.75" customHeight="1">
      <c r="A4818" t="s">
        <v>7</v>
      </c>
      <c r="B4818" t="s">
        <v>1371</v>
      </c>
      <c r="C4818" t="s">
        <v>9</v>
      </c>
      <c r="D4818">
        <v>116642.03</v>
      </c>
      <c r="E4818">
        <v>0.759</v>
      </c>
      <c r="F4818" t="s">
        <v>88</v>
      </c>
      <c r="G4818" t="s">
        <v>89</v>
      </c>
    </row>
    <row r="4819" ht="12.75" customHeight="1">
      <c r="A4819" t="s">
        <v>7</v>
      </c>
      <c r="B4819" t="s">
        <v>1371</v>
      </c>
      <c r="C4819" t="s">
        <v>9</v>
      </c>
      <c r="D4819">
        <v>158903.64</v>
      </c>
      <c r="E4819">
        <v>1.034</v>
      </c>
      <c r="F4819" t="s">
        <v>90</v>
      </c>
      <c r="G4819" t="s">
        <v>89</v>
      </c>
    </row>
    <row r="4820" ht="12.75" customHeight="1">
      <c r="A4820" t="s">
        <v>7</v>
      </c>
      <c r="B4820" t="s">
        <v>1371</v>
      </c>
      <c r="C4820" t="s">
        <v>9</v>
      </c>
      <c r="D4820">
        <v>113722.14</v>
      </c>
      <c r="E4820">
        <v>0.74</v>
      </c>
      <c r="F4820" t="s">
        <v>91</v>
      </c>
      <c r="G4820" t="s">
        <v>92</v>
      </c>
    </row>
    <row r="4821" ht="12.75" customHeight="1">
      <c r="A4821" t="s">
        <v>7</v>
      </c>
      <c r="B4821" t="s">
        <v>1371</v>
      </c>
      <c r="C4821" t="s">
        <v>9</v>
      </c>
      <c r="D4821">
        <v>143074.75</v>
      </c>
      <c r="E4821">
        <v>0.931</v>
      </c>
      <c r="F4821" t="s">
        <v>93</v>
      </c>
      <c r="G4821" t="s">
        <v>92</v>
      </c>
    </row>
    <row r="4822" ht="12.75" customHeight="1">
      <c r="A4822" t="s">
        <v>7</v>
      </c>
      <c r="B4822" t="s">
        <v>1371</v>
      </c>
      <c r="C4822" t="s">
        <v>9</v>
      </c>
      <c r="D4822">
        <v>126323.79</v>
      </c>
      <c r="E4822">
        <v>0.822</v>
      </c>
      <c r="F4822" t="s">
        <v>94</v>
      </c>
      <c r="G4822" t="s">
        <v>92</v>
      </c>
    </row>
    <row r="4823" ht="12.75" customHeight="1">
      <c r="A4823" t="s">
        <v>7</v>
      </c>
      <c r="B4823" t="s">
        <v>1371</v>
      </c>
      <c r="C4823" t="s">
        <v>9</v>
      </c>
      <c r="D4823">
        <v>241736.39</v>
      </c>
      <c r="E4823">
        <v>1.573</v>
      </c>
      <c r="F4823" t="s">
        <v>95</v>
      </c>
      <c r="G4823" t="s">
        <v>92</v>
      </c>
    </row>
    <row r="4824" ht="12.75" customHeight="1">
      <c r="A4824" t="s">
        <v>7</v>
      </c>
      <c r="B4824" t="s">
        <v>1371</v>
      </c>
      <c r="C4824" t="s">
        <v>9</v>
      </c>
      <c r="D4824">
        <v>179035.53</v>
      </c>
      <c r="E4824">
        <v>1.165</v>
      </c>
      <c r="F4824" t="s">
        <v>96</v>
      </c>
      <c r="G4824" t="s">
        <v>92</v>
      </c>
    </row>
    <row r="4825" ht="12.75" customHeight="1">
      <c r="A4825" t="s">
        <v>7</v>
      </c>
      <c r="B4825" t="s">
        <v>1371</v>
      </c>
      <c r="C4825" t="s">
        <v>9</v>
      </c>
      <c r="D4825">
        <v>65620.75</v>
      </c>
      <c r="E4825">
        <v>0.427</v>
      </c>
      <c r="F4825" t="s">
        <v>97</v>
      </c>
      <c r="G4825" t="s">
        <v>98</v>
      </c>
    </row>
    <row r="4826" ht="12.75" customHeight="1">
      <c r="A4826" t="s">
        <v>7</v>
      </c>
      <c r="B4826" t="s">
        <v>8</v>
      </c>
      <c r="C4826" t="s">
        <v>401</v>
      </c>
      <c r="D4826">
        <v>82229.81</v>
      </c>
      <c r="E4826">
        <v>0.598</v>
      </c>
      <c r="F4826" t="s">
        <v>403</v>
      </c>
      <c r="G4826" t="s">
        <v>25</v>
      </c>
    </row>
    <row r="4827" ht="12.75" customHeight="1">
      <c r="A4827" t="s">
        <v>7</v>
      </c>
      <c r="B4827" t="s">
        <v>8</v>
      </c>
      <c r="C4827" t="s">
        <v>401</v>
      </c>
      <c r="D4827">
        <v>12375.72</v>
      </c>
      <c r="E4827">
        <v>0.09</v>
      </c>
      <c r="F4827" t="s">
        <v>403</v>
      </c>
      <c r="G4827" t="s">
        <v>25</v>
      </c>
    </row>
    <row r="4828" ht="12.75" customHeight="1">
      <c r="A4828" t="s">
        <v>7</v>
      </c>
      <c r="B4828" t="s">
        <v>8</v>
      </c>
      <c r="C4828" t="s">
        <v>401</v>
      </c>
      <c r="D4828">
        <v>51048.38</v>
      </c>
      <c r="E4828">
        <v>0.354</v>
      </c>
      <c r="F4828" t="s">
        <v>402</v>
      </c>
      <c r="G4828" t="s">
        <v>25</v>
      </c>
    </row>
    <row r="4829" ht="12.75" customHeight="1">
      <c r="A4829" t="s">
        <v>7</v>
      </c>
      <c r="B4829" t="s">
        <v>8</v>
      </c>
      <c r="C4829" t="s">
        <v>401</v>
      </c>
      <c r="D4829">
        <v>50038.95</v>
      </c>
      <c r="E4829">
        <v>0.347</v>
      </c>
      <c r="F4829" t="s">
        <v>406</v>
      </c>
      <c r="G4829" t="s">
        <v>25</v>
      </c>
    </row>
    <row r="4830" ht="12.75" customHeight="1">
      <c r="A4830" t="s">
        <v>7</v>
      </c>
      <c r="B4830" t="s">
        <v>8</v>
      </c>
      <c r="C4830" t="s">
        <v>401</v>
      </c>
      <c r="D4830">
        <v>49317.93</v>
      </c>
      <c r="E4830">
        <v>0.342</v>
      </c>
      <c r="F4830" t="s">
        <v>407</v>
      </c>
      <c r="G4830" t="s">
        <v>25</v>
      </c>
    </row>
    <row r="4831" ht="12.75" customHeight="1">
      <c r="A4831" t="s">
        <v>7</v>
      </c>
      <c r="B4831" t="s">
        <v>8</v>
      </c>
      <c r="C4831" t="s">
        <v>401</v>
      </c>
      <c r="D4831">
        <v>11550.68</v>
      </c>
      <c r="E4831">
        <v>0.084</v>
      </c>
      <c r="F4831" t="s">
        <v>413</v>
      </c>
      <c r="G4831" t="s">
        <v>11</v>
      </c>
    </row>
    <row r="4832" ht="12.75" customHeight="1">
      <c r="A4832" t="s">
        <v>7</v>
      </c>
      <c r="B4832" t="s">
        <v>8</v>
      </c>
      <c r="C4832" t="s">
        <v>401</v>
      </c>
      <c r="D4832">
        <v>40954.07</v>
      </c>
      <c r="E4832">
        <v>0.284</v>
      </c>
      <c r="F4832" t="s">
        <v>415</v>
      </c>
      <c r="G4832" t="s">
        <v>11</v>
      </c>
    </row>
    <row r="4833" ht="12.75" customHeight="1">
      <c r="A4833" t="s">
        <v>7</v>
      </c>
      <c r="B4833" t="s">
        <v>8</v>
      </c>
      <c r="C4833" t="s">
        <v>401</v>
      </c>
      <c r="D4833">
        <v>47299.07</v>
      </c>
      <c r="E4833">
        <v>0.328</v>
      </c>
      <c r="F4833" t="s">
        <v>416</v>
      </c>
      <c r="G4833" t="s">
        <v>11</v>
      </c>
    </row>
    <row r="4834" ht="12.75" customHeight="1">
      <c r="A4834" t="s">
        <v>7</v>
      </c>
      <c r="B4834" t="s">
        <v>8</v>
      </c>
      <c r="C4834" t="s">
        <v>401</v>
      </c>
      <c r="D4834">
        <v>37204.75</v>
      </c>
      <c r="E4834">
        <v>0.258</v>
      </c>
      <c r="F4834" t="s">
        <v>419</v>
      </c>
      <c r="G4834" t="s">
        <v>11</v>
      </c>
    </row>
    <row r="4835" ht="12.75" customHeight="1">
      <c r="A4835" t="s">
        <v>7</v>
      </c>
      <c r="B4835" t="s">
        <v>8</v>
      </c>
      <c r="C4835" t="s">
        <v>401</v>
      </c>
      <c r="D4835">
        <v>13338.28</v>
      </c>
      <c r="E4835">
        <v>0.097</v>
      </c>
      <c r="F4835" t="s">
        <v>420</v>
      </c>
      <c r="G4835" t="s">
        <v>11</v>
      </c>
    </row>
    <row r="4836" ht="12.75" customHeight="1">
      <c r="A4836" t="s">
        <v>7</v>
      </c>
      <c r="B4836" t="s">
        <v>8</v>
      </c>
      <c r="C4836" t="s">
        <v>401</v>
      </c>
      <c r="D4836">
        <v>27280.19</v>
      </c>
      <c r="E4836">
        <v>0.201</v>
      </c>
      <c r="F4836" t="s">
        <v>420</v>
      </c>
      <c r="G4836" t="s">
        <v>11</v>
      </c>
    </row>
    <row r="4837" ht="12.75" customHeight="1">
      <c r="A4837" t="s">
        <v>7</v>
      </c>
      <c r="B4837" t="s">
        <v>8</v>
      </c>
      <c r="C4837" t="s">
        <v>401</v>
      </c>
      <c r="D4837">
        <v>28637.41</v>
      </c>
      <c r="E4837">
        <v>0.211</v>
      </c>
      <c r="F4837" t="s">
        <v>420</v>
      </c>
      <c r="G4837" t="s">
        <v>11</v>
      </c>
    </row>
    <row r="4838" ht="12.75" customHeight="1">
      <c r="A4838" t="s">
        <v>7</v>
      </c>
      <c r="B4838" t="s">
        <v>8</v>
      </c>
      <c r="C4838" t="s">
        <v>401</v>
      </c>
      <c r="D4838">
        <v>26194.41</v>
      </c>
      <c r="E4838">
        <v>0.193</v>
      </c>
      <c r="F4838" t="s">
        <v>424</v>
      </c>
      <c r="G4838" t="s">
        <v>11</v>
      </c>
    </row>
    <row r="4839" ht="12.75" customHeight="1">
      <c r="A4839" t="s">
        <v>7</v>
      </c>
      <c r="B4839" t="s">
        <v>8</v>
      </c>
      <c r="C4839" t="s">
        <v>401</v>
      </c>
      <c r="D4839">
        <v>27280.19</v>
      </c>
      <c r="E4839">
        <v>0.201</v>
      </c>
      <c r="F4839" t="s">
        <v>428</v>
      </c>
      <c r="G4839" t="s">
        <v>11</v>
      </c>
    </row>
    <row r="4840" ht="12.75" customHeight="1">
      <c r="A4840" t="s">
        <v>7</v>
      </c>
      <c r="B4840" t="s">
        <v>8</v>
      </c>
      <c r="C4840" t="s">
        <v>401</v>
      </c>
      <c r="D4840">
        <v>8414.78</v>
      </c>
      <c r="E4840">
        <v>0.062</v>
      </c>
      <c r="F4840" t="s">
        <v>428</v>
      </c>
      <c r="G4840" t="s">
        <v>11</v>
      </c>
    </row>
    <row r="4841" ht="12.75" customHeight="1">
      <c r="A4841" t="s">
        <v>7</v>
      </c>
      <c r="B4841" t="s">
        <v>8</v>
      </c>
      <c r="C4841" t="s">
        <v>401</v>
      </c>
      <c r="D4841">
        <v>27280.19</v>
      </c>
      <c r="E4841">
        <v>0.201</v>
      </c>
      <c r="F4841" t="s">
        <v>429</v>
      </c>
      <c r="G4841" t="s">
        <v>11</v>
      </c>
    </row>
    <row r="4842" ht="12.75" customHeight="1">
      <c r="A4842" t="s">
        <v>7</v>
      </c>
      <c r="B4842" t="s">
        <v>8</v>
      </c>
      <c r="C4842" t="s">
        <v>401</v>
      </c>
      <c r="D4842">
        <v>6650.39</v>
      </c>
      <c r="E4842">
        <v>0.049</v>
      </c>
      <c r="F4842" t="s">
        <v>429</v>
      </c>
      <c r="G4842" t="s">
        <v>11</v>
      </c>
    </row>
    <row r="4843" ht="12.75" customHeight="1">
      <c r="A4843" t="s">
        <v>7</v>
      </c>
      <c r="B4843" t="s">
        <v>8</v>
      </c>
      <c r="C4843" t="s">
        <v>401</v>
      </c>
      <c r="D4843">
        <v>27280.19</v>
      </c>
      <c r="E4843">
        <v>0.201</v>
      </c>
      <c r="F4843" t="s">
        <v>431</v>
      </c>
      <c r="G4843" t="s">
        <v>11</v>
      </c>
    </row>
    <row r="4844" ht="12.75" customHeight="1">
      <c r="A4844" t="s">
        <v>7</v>
      </c>
      <c r="B4844" t="s">
        <v>8</v>
      </c>
      <c r="C4844" t="s">
        <v>401</v>
      </c>
      <c r="D4844">
        <v>40038.08</v>
      </c>
      <c r="E4844">
        <v>0.295</v>
      </c>
      <c r="F4844" t="s">
        <v>431</v>
      </c>
      <c r="G4844" t="s">
        <v>11</v>
      </c>
    </row>
    <row r="4845" ht="12.75" customHeight="1">
      <c r="A4845" t="s">
        <v>7</v>
      </c>
      <c r="B4845" t="s">
        <v>8</v>
      </c>
      <c r="C4845" t="s">
        <v>401</v>
      </c>
      <c r="D4845">
        <v>27280.19</v>
      </c>
      <c r="E4845">
        <v>0.201</v>
      </c>
      <c r="F4845" t="s">
        <v>433</v>
      </c>
      <c r="G4845" t="s">
        <v>11</v>
      </c>
    </row>
    <row r="4846" ht="12.75" customHeight="1">
      <c r="A4846" t="s">
        <v>7</v>
      </c>
      <c r="B4846" t="s">
        <v>8</v>
      </c>
      <c r="C4846" t="s">
        <v>401</v>
      </c>
      <c r="D4846">
        <v>814.33</v>
      </c>
      <c r="E4846">
        <v>0.006</v>
      </c>
      <c r="F4846" t="s">
        <v>433</v>
      </c>
      <c r="G4846" t="s">
        <v>11</v>
      </c>
    </row>
    <row r="4847" ht="12.75" customHeight="1">
      <c r="A4847" t="s">
        <v>7</v>
      </c>
      <c r="B4847" t="s">
        <v>8</v>
      </c>
      <c r="C4847" t="s">
        <v>401</v>
      </c>
      <c r="D4847">
        <v>27280.19</v>
      </c>
      <c r="E4847">
        <v>0.201</v>
      </c>
      <c r="F4847" t="s">
        <v>434</v>
      </c>
      <c r="G4847" t="s">
        <v>11</v>
      </c>
    </row>
    <row r="4848" ht="12.75" customHeight="1">
      <c r="A4848" t="s">
        <v>7</v>
      </c>
      <c r="B4848" t="s">
        <v>8</v>
      </c>
      <c r="C4848" t="s">
        <v>401</v>
      </c>
      <c r="D4848">
        <v>50895.87</v>
      </c>
      <c r="E4848">
        <v>0.375</v>
      </c>
      <c r="F4848" t="s">
        <v>434</v>
      </c>
      <c r="G4848" t="s">
        <v>11</v>
      </c>
    </row>
    <row r="4849" ht="12.75" customHeight="1">
      <c r="A4849" t="s">
        <v>7</v>
      </c>
      <c r="B4849" t="s">
        <v>8</v>
      </c>
      <c r="C4849" t="s">
        <v>401</v>
      </c>
      <c r="D4849">
        <v>27280.19</v>
      </c>
      <c r="E4849">
        <v>0.201</v>
      </c>
      <c r="F4849" t="s">
        <v>436</v>
      </c>
      <c r="G4849" t="s">
        <v>11</v>
      </c>
    </row>
    <row r="4850" ht="12.75" customHeight="1">
      <c r="A4850" t="s">
        <v>7</v>
      </c>
      <c r="B4850" t="s">
        <v>8</v>
      </c>
      <c r="C4850" t="s">
        <v>401</v>
      </c>
      <c r="D4850">
        <v>58089.15</v>
      </c>
      <c r="E4850">
        <v>0.428</v>
      </c>
      <c r="F4850" t="s">
        <v>436</v>
      </c>
      <c r="G4850" t="s">
        <v>11</v>
      </c>
    </row>
    <row r="4851" ht="12.75" customHeight="1">
      <c r="A4851" t="s">
        <v>7</v>
      </c>
      <c r="B4851" t="s">
        <v>8</v>
      </c>
      <c r="C4851" t="s">
        <v>401</v>
      </c>
      <c r="D4851">
        <v>27280.19</v>
      </c>
      <c r="E4851">
        <v>0.201</v>
      </c>
      <c r="F4851" t="s">
        <v>439</v>
      </c>
      <c r="G4851" t="s">
        <v>11</v>
      </c>
    </row>
    <row r="4852" ht="12.75" customHeight="1">
      <c r="A4852" t="s">
        <v>7</v>
      </c>
      <c r="B4852" t="s">
        <v>8</v>
      </c>
      <c r="C4852" t="s">
        <v>401</v>
      </c>
      <c r="D4852">
        <v>13843.68</v>
      </c>
      <c r="E4852">
        <v>0.102</v>
      </c>
      <c r="F4852" t="s">
        <v>439</v>
      </c>
      <c r="G4852" t="s">
        <v>11</v>
      </c>
    </row>
    <row r="4853" ht="12.75" customHeight="1">
      <c r="A4853" t="s">
        <v>7</v>
      </c>
      <c r="B4853" t="s">
        <v>8</v>
      </c>
      <c r="C4853" t="s">
        <v>401</v>
      </c>
      <c r="D4853">
        <v>27280.19</v>
      </c>
      <c r="E4853">
        <v>0.201</v>
      </c>
      <c r="F4853" t="s">
        <v>440</v>
      </c>
      <c r="G4853" t="s">
        <v>11</v>
      </c>
    </row>
    <row r="4854" ht="12.75" customHeight="1">
      <c r="A4854" t="s">
        <v>7</v>
      </c>
      <c r="B4854" t="s">
        <v>8</v>
      </c>
      <c r="C4854" t="s">
        <v>401</v>
      </c>
      <c r="D4854">
        <v>60667.88</v>
      </c>
      <c r="E4854">
        <v>0.447</v>
      </c>
      <c r="F4854" t="s">
        <v>440</v>
      </c>
      <c r="G4854" t="s">
        <v>11</v>
      </c>
    </row>
    <row r="4855" ht="12.75" customHeight="1">
      <c r="A4855" t="s">
        <v>7</v>
      </c>
      <c r="B4855" t="s">
        <v>8</v>
      </c>
      <c r="C4855" t="s">
        <v>401</v>
      </c>
      <c r="D4855">
        <v>27280.19</v>
      </c>
      <c r="E4855">
        <v>0.201</v>
      </c>
      <c r="F4855" t="s">
        <v>442</v>
      </c>
      <c r="G4855" t="s">
        <v>11</v>
      </c>
    </row>
    <row r="4856" ht="12.75" customHeight="1">
      <c r="A4856" t="s">
        <v>7</v>
      </c>
      <c r="B4856" t="s">
        <v>8</v>
      </c>
      <c r="C4856" t="s">
        <v>401</v>
      </c>
      <c r="D4856">
        <v>39766.64</v>
      </c>
      <c r="E4856">
        <v>0.293</v>
      </c>
      <c r="F4856" t="s">
        <v>442</v>
      </c>
      <c r="G4856" t="s">
        <v>11</v>
      </c>
    </row>
    <row r="4857" ht="12.75" customHeight="1">
      <c r="A4857" t="s">
        <v>7</v>
      </c>
      <c r="B4857" t="s">
        <v>8</v>
      </c>
      <c r="C4857" t="s">
        <v>401</v>
      </c>
      <c r="D4857">
        <v>23751.41</v>
      </c>
      <c r="E4857">
        <v>0.175</v>
      </c>
      <c r="F4857" t="s">
        <v>442</v>
      </c>
      <c r="G4857" t="s">
        <v>11</v>
      </c>
    </row>
    <row r="4858" ht="12.75" customHeight="1">
      <c r="A4858" t="s">
        <v>7</v>
      </c>
      <c r="B4858" t="s">
        <v>8</v>
      </c>
      <c r="C4858" t="s">
        <v>401</v>
      </c>
      <c r="D4858">
        <v>27280.19</v>
      </c>
      <c r="E4858">
        <v>0.201</v>
      </c>
      <c r="F4858" t="s">
        <v>434</v>
      </c>
      <c r="G4858" t="s">
        <v>11</v>
      </c>
    </row>
    <row r="4859" ht="12.75" customHeight="1">
      <c r="A4859" t="s">
        <v>7</v>
      </c>
      <c r="B4859" t="s">
        <v>8</v>
      </c>
      <c r="C4859" t="s">
        <v>401</v>
      </c>
      <c r="D4859">
        <v>19001.12</v>
      </c>
      <c r="E4859">
        <v>0.14</v>
      </c>
      <c r="F4859" t="s">
        <v>434</v>
      </c>
      <c r="G4859" t="s">
        <v>11</v>
      </c>
    </row>
    <row r="4860" ht="12.75" customHeight="1">
      <c r="A4860" t="s">
        <v>7</v>
      </c>
      <c r="B4860" t="s">
        <v>8</v>
      </c>
      <c r="C4860" t="s">
        <v>401</v>
      </c>
      <c r="D4860">
        <v>27280.19</v>
      </c>
      <c r="E4860">
        <v>0.201</v>
      </c>
      <c r="F4860" t="s">
        <v>444</v>
      </c>
      <c r="G4860" t="s">
        <v>14</v>
      </c>
    </row>
    <row r="4861" ht="12.75" customHeight="1">
      <c r="A4861" t="s">
        <v>7</v>
      </c>
      <c r="B4861" t="s">
        <v>8</v>
      </c>
      <c r="C4861" t="s">
        <v>401</v>
      </c>
      <c r="D4861">
        <v>950.06</v>
      </c>
      <c r="E4861">
        <v>0.007</v>
      </c>
      <c r="F4861" t="s">
        <v>444</v>
      </c>
      <c r="G4861" t="s">
        <v>14</v>
      </c>
    </row>
    <row r="4862" ht="12.75" customHeight="1">
      <c r="A4862" t="s">
        <v>7</v>
      </c>
      <c r="B4862" t="s">
        <v>8</v>
      </c>
      <c r="C4862" t="s">
        <v>401</v>
      </c>
      <c r="D4862">
        <v>27280.18</v>
      </c>
      <c r="E4862">
        <v>0.201</v>
      </c>
      <c r="F4862" t="s">
        <v>448</v>
      </c>
      <c r="G4862" t="s">
        <v>14</v>
      </c>
    </row>
    <row r="4863" ht="12.75" customHeight="1">
      <c r="A4863" t="s">
        <v>7</v>
      </c>
      <c r="B4863" t="s">
        <v>8</v>
      </c>
      <c r="C4863" t="s">
        <v>401</v>
      </c>
      <c r="D4863">
        <v>9636.28</v>
      </c>
      <c r="E4863">
        <v>0.071</v>
      </c>
      <c r="F4863" t="s">
        <v>448</v>
      </c>
      <c r="G4863" t="s">
        <v>14</v>
      </c>
    </row>
    <row r="4864" ht="12.75" customHeight="1">
      <c r="A4864" t="s">
        <v>7</v>
      </c>
      <c r="B4864" t="s">
        <v>8</v>
      </c>
      <c r="C4864" t="s">
        <v>401</v>
      </c>
      <c r="D4864">
        <v>27280.19</v>
      </c>
      <c r="E4864">
        <v>0.201</v>
      </c>
      <c r="F4864" t="s">
        <v>449</v>
      </c>
      <c r="G4864" t="s">
        <v>14</v>
      </c>
    </row>
    <row r="4865" ht="12.75" customHeight="1">
      <c r="A4865" t="s">
        <v>7</v>
      </c>
      <c r="B4865" t="s">
        <v>8</v>
      </c>
      <c r="C4865" t="s">
        <v>401</v>
      </c>
      <c r="D4865">
        <v>2035.83</v>
      </c>
      <c r="E4865">
        <v>0.015</v>
      </c>
      <c r="F4865" t="s">
        <v>449</v>
      </c>
      <c r="G4865" t="s">
        <v>14</v>
      </c>
    </row>
    <row r="4866" ht="12.75" customHeight="1">
      <c r="A4866" t="s">
        <v>7</v>
      </c>
      <c r="B4866" t="s">
        <v>8</v>
      </c>
      <c r="C4866" t="s">
        <v>401</v>
      </c>
      <c r="D4866">
        <v>27280.19</v>
      </c>
      <c r="E4866">
        <v>0.201</v>
      </c>
      <c r="F4866" t="s">
        <v>453</v>
      </c>
      <c r="G4866" t="s">
        <v>89</v>
      </c>
    </row>
    <row r="4867" ht="12.75" customHeight="1">
      <c r="A4867" t="s">
        <v>7</v>
      </c>
      <c r="B4867" t="s">
        <v>8</v>
      </c>
      <c r="C4867" t="s">
        <v>401</v>
      </c>
      <c r="D4867">
        <v>15336.62</v>
      </c>
      <c r="E4867">
        <v>0.113</v>
      </c>
      <c r="F4867" t="s">
        <v>453</v>
      </c>
      <c r="G4867" t="s">
        <v>89</v>
      </c>
    </row>
    <row r="4868" ht="12.75" customHeight="1">
      <c r="A4868" t="s">
        <v>7</v>
      </c>
      <c r="B4868" t="s">
        <v>8</v>
      </c>
      <c r="C4868" t="s">
        <v>401</v>
      </c>
      <c r="D4868">
        <v>27551.63</v>
      </c>
      <c r="E4868">
        <v>0.203</v>
      </c>
      <c r="F4868" t="s">
        <v>454</v>
      </c>
      <c r="G4868" t="s">
        <v>80</v>
      </c>
    </row>
    <row r="4869" ht="12.75" customHeight="1">
      <c r="A4869" t="s">
        <v>7</v>
      </c>
      <c r="B4869" t="s">
        <v>8</v>
      </c>
      <c r="C4869" t="s">
        <v>401</v>
      </c>
      <c r="D4869">
        <v>22801.35</v>
      </c>
      <c r="E4869">
        <v>0.168</v>
      </c>
      <c r="F4869" t="s">
        <v>454</v>
      </c>
      <c r="G4869" t="s">
        <v>80</v>
      </c>
    </row>
    <row r="4870" ht="12.75" customHeight="1">
      <c r="A4870" t="s">
        <v>7</v>
      </c>
      <c r="B4870" t="s">
        <v>8</v>
      </c>
      <c r="C4870" t="s">
        <v>401</v>
      </c>
      <c r="D4870">
        <v>7837.96</v>
      </c>
      <c r="E4870">
        <v>0.057</v>
      </c>
      <c r="F4870" t="s">
        <v>446</v>
      </c>
      <c r="G4870" t="s">
        <v>23</v>
      </c>
    </row>
    <row r="4871" ht="12.75" customHeight="1">
      <c r="A4871" t="s">
        <v>7</v>
      </c>
      <c r="B4871" t="s">
        <v>8</v>
      </c>
      <c r="C4871" t="s">
        <v>401</v>
      </c>
      <c r="D4871">
        <v>4537.77</v>
      </c>
      <c r="E4871">
        <v>0.033</v>
      </c>
      <c r="F4871" t="s">
        <v>446</v>
      </c>
      <c r="G4871" t="s">
        <v>23</v>
      </c>
    </row>
    <row r="4872" ht="12.75" customHeight="1">
      <c r="A4872" t="s">
        <v>7</v>
      </c>
      <c r="B4872" t="s">
        <v>1371</v>
      </c>
      <c r="C4872" t="s">
        <v>401</v>
      </c>
      <c r="D4872">
        <v>45844.27</v>
      </c>
      <c r="E4872">
        <v>0.398</v>
      </c>
      <c r="F4872" t="s">
        <v>999</v>
      </c>
      <c r="G4872" t="s">
        <v>25</v>
      </c>
    </row>
    <row r="4873" ht="12.75" customHeight="1">
      <c r="A4873" t="s">
        <v>7</v>
      </c>
      <c r="B4873" t="s">
        <v>1371</v>
      </c>
      <c r="C4873" t="s">
        <v>401</v>
      </c>
      <c r="D4873">
        <v>42780.54</v>
      </c>
      <c r="E4873">
        <v>0.285</v>
      </c>
      <c r="F4873" t="s">
        <v>1002</v>
      </c>
      <c r="G4873" t="s">
        <v>25</v>
      </c>
    </row>
    <row r="4874" ht="12.75" customHeight="1">
      <c r="A4874" t="s">
        <v>7</v>
      </c>
      <c r="B4874" t="s">
        <v>1371</v>
      </c>
      <c r="C4874" t="s">
        <v>401</v>
      </c>
      <c r="D4874">
        <v>69949.93</v>
      </c>
      <c r="E4874">
        <v>0.466</v>
      </c>
      <c r="F4874" t="s">
        <v>1004</v>
      </c>
      <c r="G4874" t="s">
        <v>25</v>
      </c>
    </row>
    <row r="4875" ht="12.75" customHeight="1">
      <c r="A4875" t="s">
        <v>7</v>
      </c>
      <c r="B4875" t="s">
        <v>1371</v>
      </c>
      <c r="C4875" t="s">
        <v>401</v>
      </c>
      <c r="D4875">
        <v>2459.07</v>
      </c>
      <c r="E4875">
        <v>0.017</v>
      </c>
      <c r="F4875" t="s">
        <v>1004</v>
      </c>
      <c r="G4875" t="s">
        <v>25</v>
      </c>
    </row>
    <row r="4876" ht="12.75" customHeight="1">
      <c r="A4876" t="s">
        <v>7</v>
      </c>
      <c r="B4876" t="s">
        <v>1371</v>
      </c>
      <c r="C4876" t="s">
        <v>401</v>
      </c>
      <c r="D4876">
        <v>59742.64</v>
      </c>
      <c r="E4876">
        <v>0.398</v>
      </c>
      <c r="F4876" t="s">
        <v>1006</v>
      </c>
      <c r="G4876" t="s">
        <v>25</v>
      </c>
    </row>
    <row r="4877" ht="12.75" customHeight="1">
      <c r="A4877" t="s">
        <v>7</v>
      </c>
      <c r="B4877" t="s">
        <v>1371</v>
      </c>
      <c r="C4877" t="s">
        <v>401</v>
      </c>
      <c r="D4877">
        <v>61093.61</v>
      </c>
      <c r="E4877">
        <v>0.407</v>
      </c>
      <c r="F4877" t="s">
        <v>1009</v>
      </c>
      <c r="G4877" t="s">
        <v>25</v>
      </c>
    </row>
    <row r="4878" ht="12.75" customHeight="1">
      <c r="A4878" t="s">
        <v>7</v>
      </c>
      <c r="B4878" t="s">
        <v>1371</v>
      </c>
      <c r="C4878" t="s">
        <v>401</v>
      </c>
      <c r="D4878">
        <v>37076.46</v>
      </c>
      <c r="E4878">
        <v>0.247</v>
      </c>
      <c r="F4878" t="s">
        <v>1011</v>
      </c>
      <c r="G4878" t="s">
        <v>25</v>
      </c>
    </row>
    <row r="4879" ht="12.75" customHeight="1">
      <c r="A4879" t="s">
        <v>7</v>
      </c>
      <c r="B4879" t="s">
        <v>1371</v>
      </c>
      <c r="C4879" t="s">
        <v>401</v>
      </c>
      <c r="D4879">
        <v>69949.93</v>
      </c>
      <c r="E4879">
        <v>0.466</v>
      </c>
      <c r="F4879" t="s">
        <v>1011</v>
      </c>
      <c r="G4879" t="s">
        <v>25</v>
      </c>
    </row>
    <row r="4880" ht="12.75" customHeight="1">
      <c r="A4880" t="s">
        <v>7</v>
      </c>
      <c r="B4880" t="s">
        <v>1371</v>
      </c>
      <c r="C4880" t="s">
        <v>401</v>
      </c>
      <c r="D4880">
        <v>12140.6</v>
      </c>
      <c r="E4880">
        <v>0.079</v>
      </c>
      <c r="F4880" t="s">
        <v>1011</v>
      </c>
      <c r="G4880" t="s">
        <v>25</v>
      </c>
    </row>
    <row r="4881" ht="12.75" customHeight="1">
      <c r="A4881" t="s">
        <v>7</v>
      </c>
      <c r="B4881" t="s">
        <v>1371</v>
      </c>
      <c r="C4881" t="s">
        <v>401</v>
      </c>
      <c r="D4881">
        <v>50736.21</v>
      </c>
      <c r="E4881">
        <v>0.338</v>
      </c>
      <c r="F4881" t="s">
        <v>1011</v>
      </c>
      <c r="G4881" t="s">
        <v>25</v>
      </c>
    </row>
    <row r="4882" ht="12.75" customHeight="1">
      <c r="A4882" t="s">
        <v>7</v>
      </c>
      <c r="B4882" t="s">
        <v>1371</v>
      </c>
      <c r="C4882" t="s">
        <v>401</v>
      </c>
      <c r="D4882">
        <v>7832.69</v>
      </c>
      <c r="E4882">
        <v>0.068</v>
      </c>
      <c r="F4882" t="s">
        <v>1041</v>
      </c>
      <c r="G4882" t="s">
        <v>14</v>
      </c>
    </row>
    <row r="4883" ht="12.75" customHeight="1">
      <c r="A4883" t="s">
        <v>7</v>
      </c>
      <c r="B4883" t="s">
        <v>1371</v>
      </c>
      <c r="C4883" t="s">
        <v>401</v>
      </c>
      <c r="D4883">
        <v>8968.35</v>
      </c>
      <c r="E4883">
        <v>0.062</v>
      </c>
      <c r="F4883" t="s">
        <v>1041</v>
      </c>
      <c r="G4883" t="s">
        <v>14</v>
      </c>
    </row>
    <row r="4884" ht="12.75" customHeight="1">
      <c r="A4884" t="s">
        <v>7</v>
      </c>
      <c r="B4884" t="s">
        <v>1371</v>
      </c>
      <c r="C4884" t="s">
        <v>401</v>
      </c>
      <c r="D4884">
        <v>12158.68</v>
      </c>
      <c r="E4884">
        <v>0.081</v>
      </c>
      <c r="F4884" t="s">
        <v>1041</v>
      </c>
      <c r="G4884" t="s">
        <v>14</v>
      </c>
    </row>
    <row r="4885" ht="12.75" customHeight="1">
      <c r="A4885" t="s">
        <v>7</v>
      </c>
      <c r="B4885" t="s">
        <v>1371</v>
      </c>
      <c r="C4885" t="s">
        <v>401</v>
      </c>
      <c r="D4885">
        <v>10207.29</v>
      </c>
      <c r="E4885">
        <v>0.068</v>
      </c>
      <c r="F4885" t="s">
        <v>1045</v>
      </c>
      <c r="G4885" t="s">
        <v>14</v>
      </c>
    </row>
    <row r="4886" ht="12.75" customHeight="1">
      <c r="A4886" t="s">
        <v>7</v>
      </c>
      <c r="B4886" t="s">
        <v>1371</v>
      </c>
      <c r="C4886" t="s">
        <v>401</v>
      </c>
      <c r="D4886">
        <v>9306.64</v>
      </c>
      <c r="E4886">
        <v>0.062</v>
      </c>
      <c r="F4886" t="s">
        <v>1045</v>
      </c>
      <c r="G4886" t="s">
        <v>14</v>
      </c>
    </row>
    <row r="4887" ht="12.75" customHeight="1">
      <c r="A4887" t="s">
        <v>7</v>
      </c>
      <c r="B4887" t="s">
        <v>1371</v>
      </c>
      <c r="C4887" t="s">
        <v>401</v>
      </c>
      <c r="D4887">
        <v>25218.0</v>
      </c>
      <c r="E4887">
        <v>0.168</v>
      </c>
      <c r="F4887" t="s">
        <v>1045</v>
      </c>
      <c r="G4887" t="s">
        <v>14</v>
      </c>
    </row>
    <row r="4888" ht="12.75" customHeight="1">
      <c r="A4888" t="s">
        <v>7</v>
      </c>
      <c r="B4888" t="s">
        <v>1371</v>
      </c>
      <c r="C4888" t="s">
        <v>401</v>
      </c>
      <c r="D4888">
        <v>10207.29</v>
      </c>
      <c r="E4888">
        <v>0.068</v>
      </c>
      <c r="F4888" t="s">
        <v>1048</v>
      </c>
      <c r="G4888" t="s">
        <v>98</v>
      </c>
    </row>
    <row r="4889" ht="12.75" customHeight="1">
      <c r="A4889" t="s">
        <v>7</v>
      </c>
      <c r="B4889" t="s">
        <v>1371</v>
      </c>
      <c r="C4889" t="s">
        <v>401</v>
      </c>
      <c r="D4889">
        <v>9306.64</v>
      </c>
      <c r="E4889">
        <v>0.062</v>
      </c>
      <c r="F4889" t="s">
        <v>1048</v>
      </c>
      <c r="G4889" t="s">
        <v>98</v>
      </c>
    </row>
    <row r="4890" ht="12.75" customHeight="1">
      <c r="A4890" t="s">
        <v>7</v>
      </c>
      <c r="B4890" t="s">
        <v>1371</v>
      </c>
      <c r="C4890" t="s">
        <v>401</v>
      </c>
      <c r="D4890">
        <v>16211.57</v>
      </c>
      <c r="E4890">
        <v>0.108</v>
      </c>
      <c r="F4890" t="s">
        <v>1048</v>
      </c>
      <c r="G4890" t="s">
        <v>98</v>
      </c>
    </row>
    <row r="4891" ht="12.75" customHeight="1">
      <c r="A4891" t="s">
        <v>7</v>
      </c>
      <c r="B4891" t="s">
        <v>1371</v>
      </c>
      <c r="C4891" t="s">
        <v>401</v>
      </c>
      <c r="D4891">
        <v>10207.29</v>
      </c>
      <c r="E4891">
        <v>0.068</v>
      </c>
      <c r="F4891" t="s">
        <v>1016</v>
      </c>
      <c r="G4891" t="s">
        <v>14</v>
      </c>
    </row>
    <row r="4892" ht="12.75" customHeight="1">
      <c r="A4892" t="s">
        <v>7</v>
      </c>
      <c r="B4892" t="s">
        <v>1371</v>
      </c>
      <c r="C4892" t="s">
        <v>401</v>
      </c>
      <c r="D4892">
        <v>1997.82</v>
      </c>
      <c r="E4892">
        <v>0.013</v>
      </c>
      <c r="F4892" t="s">
        <v>1016</v>
      </c>
      <c r="G4892" t="s">
        <v>14</v>
      </c>
    </row>
    <row r="4893" ht="12.75" customHeight="1">
      <c r="A4893" t="s">
        <v>7</v>
      </c>
      <c r="B4893" t="s">
        <v>1371</v>
      </c>
      <c r="C4893" t="s">
        <v>401</v>
      </c>
      <c r="D4893">
        <v>10207.29</v>
      </c>
      <c r="E4893">
        <v>0.068</v>
      </c>
      <c r="F4893" t="s">
        <v>1019</v>
      </c>
      <c r="G4893" t="s">
        <v>14</v>
      </c>
    </row>
    <row r="4894" ht="12.75" customHeight="1">
      <c r="A4894" t="s">
        <v>7</v>
      </c>
      <c r="B4894" t="s">
        <v>1371</v>
      </c>
      <c r="C4894" t="s">
        <v>401</v>
      </c>
      <c r="D4894">
        <v>3752.68</v>
      </c>
      <c r="E4894">
        <v>0.025</v>
      </c>
      <c r="F4894" t="s">
        <v>1019</v>
      </c>
      <c r="G4894" t="s">
        <v>14</v>
      </c>
    </row>
    <row r="4895" ht="12.75" customHeight="1">
      <c r="A4895" t="s">
        <v>7</v>
      </c>
      <c r="B4895" t="s">
        <v>1371</v>
      </c>
      <c r="C4895" t="s">
        <v>401</v>
      </c>
      <c r="D4895">
        <v>121136.46</v>
      </c>
      <c r="E4895">
        <v>0.807</v>
      </c>
      <c r="F4895" t="s">
        <v>1019</v>
      </c>
      <c r="G4895" t="s">
        <v>14</v>
      </c>
    </row>
    <row r="4896" ht="12.75" customHeight="1">
      <c r="A4896" t="s">
        <v>7</v>
      </c>
      <c r="B4896" t="s">
        <v>1371</v>
      </c>
      <c r="C4896" t="s">
        <v>401</v>
      </c>
      <c r="D4896">
        <v>5553.96</v>
      </c>
      <c r="E4896">
        <v>0.037</v>
      </c>
      <c r="F4896" t="s">
        <v>1019</v>
      </c>
      <c r="G4896" t="s">
        <v>14</v>
      </c>
    </row>
    <row r="4897" ht="12.75" customHeight="1">
      <c r="A4897" t="s">
        <v>7</v>
      </c>
      <c r="B4897" t="s">
        <v>1371</v>
      </c>
      <c r="C4897" t="s">
        <v>401</v>
      </c>
      <c r="D4897">
        <v>211651.07</v>
      </c>
      <c r="E4897">
        <v>1.41</v>
      </c>
      <c r="F4897" t="s">
        <v>1021</v>
      </c>
      <c r="G4897" t="s">
        <v>89</v>
      </c>
    </row>
    <row r="4898" ht="12.75" customHeight="1">
      <c r="A4898" t="s">
        <v>7</v>
      </c>
      <c r="B4898" t="s">
        <v>1371</v>
      </c>
      <c r="C4898" t="s">
        <v>401</v>
      </c>
      <c r="D4898">
        <v>258184.28</v>
      </c>
      <c r="E4898">
        <v>1.72</v>
      </c>
      <c r="F4898" t="s">
        <v>1025</v>
      </c>
      <c r="G4898" t="s">
        <v>14</v>
      </c>
    </row>
    <row r="4899" ht="12.75" customHeight="1">
      <c r="A4899" t="s">
        <v>7</v>
      </c>
      <c r="B4899" t="s">
        <v>1371</v>
      </c>
      <c r="C4899" t="s">
        <v>401</v>
      </c>
      <c r="D4899">
        <v>93216.54</v>
      </c>
      <c r="E4899">
        <v>0.621</v>
      </c>
      <c r="F4899" t="s">
        <v>1026</v>
      </c>
      <c r="G4899" t="s">
        <v>89</v>
      </c>
    </row>
    <row r="4900" ht="12.75" customHeight="1">
      <c r="A4900" t="s">
        <v>7</v>
      </c>
      <c r="B4900" t="s">
        <v>1371</v>
      </c>
      <c r="C4900" t="s">
        <v>401</v>
      </c>
      <c r="D4900">
        <v>63345.21</v>
      </c>
      <c r="E4900">
        <v>0.422</v>
      </c>
      <c r="F4900" t="s">
        <v>1026</v>
      </c>
      <c r="G4900" t="s">
        <v>89</v>
      </c>
    </row>
    <row r="4901" ht="12.75" customHeight="1">
      <c r="A4901" t="s">
        <v>7</v>
      </c>
      <c r="B4901" t="s">
        <v>1371</v>
      </c>
      <c r="C4901" t="s">
        <v>401</v>
      </c>
      <c r="D4901">
        <v>10357.39</v>
      </c>
      <c r="E4901">
        <v>0.069</v>
      </c>
      <c r="F4901" t="s">
        <v>1028</v>
      </c>
      <c r="G4901" t="s">
        <v>89</v>
      </c>
    </row>
    <row r="4902" ht="12.75" customHeight="1">
      <c r="A4902" t="s">
        <v>7</v>
      </c>
      <c r="B4902" t="s">
        <v>1371</v>
      </c>
      <c r="C4902" t="s">
        <v>401</v>
      </c>
      <c r="D4902">
        <v>94204.96</v>
      </c>
      <c r="E4902">
        <v>0.613</v>
      </c>
      <c r="F4902" t="s">
        <v>1030</v>
      </c>
      <c r="G4902" t="s">
        <v>89</v>
      </c>
    </row>
    <row r="4903" ht="12.75" customHeight="1">
      <c r="A4903" t="s">
        <v>7</v>
      </c>
      <c r="B4903" t="s">
        <v>1371</v>
      </c>
      <c r="C4903" t="s">
        <v>401</v>
      </c>
      <c r="D4903">
        <v>51328.64</v>
      </c>
      <c r="E4903">
        <v>0.334</v>
      </c>
      <c r="F4903" t="s">
        <v>1034</v>
      </c>
      <c r="G4903" t="s">
        <v>89</v>
      </c>
    </row>
    <row r="4904" ht="12.75" customHeight="1">
      <c r="A4904" t="s">
        <v>7</v>
      </c>
      <c r="B4904" t="s">
        <v>1371</v>
      </c>
      <c r="C4904" t="s">
        <v>401</v>
      </c>
      <c r="D4904">
        <v>124787.0</v>
      </c>
      <c r="E4904">
        <v>0.812</v>
      </c>
      <c r="F4904" t="s">
        <v>1035</v>
      </c>
      <c r="G4904" t="s">
        <v>98</v>
      </c>
    </row>
    <row r="4905" ht="12.75" customHeight="1">
      <c r="A4905" t="s">
        <v>7</v>
      </c>
      <c r="B4905" t="s">
        <v>1371</v>
      </c>
      <c r="C4905" t="s">
        <v>401</v>
      </c>
      <c r="D4905">
        <v>94973.36</v>
      </c>
      <c r="E4905">
        <v>0.618</v>
      </c>
      <c r="F4905" t="s">
        <v>1036</v>
      </c>
      <c r="G4905" t="s">
        <v>80</v>
      </c>
    </row>
    <row r="4906" ht="12.75" customHeight="1">
      <c r="A4906" t="s">
        <v>7</v>
      </c>
      <c r="B4906" t="s">
        <v>1371</v>
      </c>
      <c r="C4906" t="s">
        <v>401</v>
      </c>
      <c r="D4906">
        <v>44566.79</v>
      </c>
      <c r="E4906">
        <v>0.29</v>
      </c>
      <c r="F4906" t="s">
        <v>1038</v>
      </c>
      <c r="G4906" t="s">
        <v>78</v>
      </c>
    </row>
    <row r="4907" ht="12.75" customHeight="1">
      <c r="A4907" t="s">
        <v>7</v>
      </c>
      <c r="B4907" t="s">
        <v>1371</v>
      </c>
      <c r="C4907" t="s">
        <v>401</v>
      </c>
      <c r="D4907">
        <v>29721.22</v>
      </c>
      <c r="E4907">
        <v>0.198</v>
      </c>
      <c r="F4907" t="s">
        <v>1039</v>
      </c>
      <c r="G4907" t="s">
        <v>89</v>
      </c>
    </row>
    <row r="4908" ht="12.75" customHeight="1">
      <c r="A4908" t="s">
        <v>7</v>
      </c>
      <c r="B4908" t="s">
        <v>1371</v>
      </c>
      <c r="C4908" t="s">
        <v>401</v>
      </c>
      <c r="D4908">
        <v>143843.14</v>
      </c>
      <c r="E4908">
        <v>0.936</v>
      </c>
      <c r="F4908" t="s">
        <v>1042</v>
      </c>
      <c r="G4908" t="s">
        <v>80</v>
      </c>
    </row>
    <row r="4909" ht="12.75" customHeight="1">
      <c r="A4909" t="s">
        <v>7</v>
      </c>
      <c r="B4909" t="s">
        <v>1371</v>
      </c>
      <c r="C4909" t="s">
        <v>401</v>
      </c>
      <c r="D4909">
        <v>49945.54</v>
      </c>
      <c r="E4909">
        <v>0.325</v>
      </c>
      <c r="F4909" t="s">
        <v>1043</v>
      </c>
      <c r="G4909" t="s">
        <v>80</v>
      </c>
    </row>
    <row r="4910" ht="12.75" customHeight="1">
      <c r="A4910" t="s">
        <v>7</v>
      </c>
      <c r="B4910" t="s">
        <v>1371</v>
      </c>
      <c r="C4910" t="s">
        <v>401</v>
      </c>
      <c r="D4910">
        <v>133393.0</v>
      </c>
      <c r="E4910">
        <v>0.868</v>
      </c>
      <c r="F4910" t="s">
        <v>1046</v>
      </c>
      <c r="G4910" t="s">
        <v>98</v>
      </c>
    </row>
    <row r="4911" ht="12.75" customHeight="1">
      <c r="A4911" t="s">
        <v>7</v>
      </c>
      <c r="B4911" t="s">
        <v>1371</v>
      </c>
      <c r="C4911" t="s">
        <v>401</v>
      </c>
      <c r="D4911">
        <v>23666.5</v>
      </c>
      <c r="E4911">
        <v>0.154</v>
      </c>
      <c r="F4911" t="s">
        <v>1013</v>
      </c>
      <c r="G4911" t="s">
        <v>23</v>
      </c>
    </row>
    <row r="4912" ht="12.75" customHeight="1">
      <c r="A4912" t="s">
        <v>7</v>
      </c>
      <c r="B4912" t="s">
        <v>1371</v>
      </c>
      <c r="C4912" t="s">
        <v>401</v>
      </c>
      <c r="D4912">
        <v>184414.29</v>
      </c>
      <c r="E4912">
        <v>1.2</v>
      </c>
      <c r="F4912" t="s">
        <v>1038</v>
      </c>
      <c r="G4912" t="s">
        <v>78</v>
      </c>
    </row>
    <row r="4913" ht="12.75" customHeight="1">
      <c r="A4913" t="s">
        <v>7</v>
      </c>
      <c r="B4913" t="s">
        <v>1371</v>
      </c>
      <c r="C4913" t="s">
        <v>401</v>
      </c>
      <c r="D4913">
        <v>42568.96</v>
      </c>
      <c r="E4913">
        <v>0.277</v>
      </c>
      <c r="F4913" t="s">
        <v>1314</v>
      </c>
      <c r="G4913" t="s">
        <v>23</v>
      </c>
    </row>
    <row r="4914" ht="12.75" customHeight="1">
      <c r="A4914" t="s">
        <v>7</v>
      </c>
      <c r="B4914" t="s">
        <v>1371</v>
      </c>
      <c r="C4914" t="s">
        <v>401</v>
      </c>
      <c r="D4914">
        <v>33501.93</v>
      </c>
      <c r="E4914">
        <v>0.218</v>
      </c>
      <c r="F4914" t="s">
        <v>1112</v>
      </c>
      <c r="G4914" t="s">
        <v>23</v>
      </c>
    </row>
    <row r="4915" ht="12.75" customHeight="1">
      <c r="A4915" t="s">
        <v>7</v>
      </c>
      <c r="B4915" t="s">
        <v>1371</v>
      </c>
      <c r="C4915" t="s">
        <v>458</v>
      </c>
      <c r="D4915">
        <v>40545.69</v>
      </c>
      <c r="E4915">
        <v>0.352</v>
      </c>
      <c r="F4915" t="s">
        <v>514</v>
      </c>
      <c r="G4915" t="s">
        <v>45</v>
      </c>
    </row>
    <row r="4916" ht="12.75" customHeight="1">
      <c r="A4916" t="s">
        <v>7</v>
      </c>
      <c r="B4916" t="s">
        <v>1371</v>
      </c>
      <c r="C4916" t="s">
        <v>458</v>
      </c>
      <c r="D4916">
        <v>721865.24</v>
      </c>
      <c r="E4916">
        <v>4.809</v>
      </c>
      <c r="F4916" t="s">
        <v>514</v>
      </c>
      <c r="G4916" t="s">
        <v>45</v>
      </c>
    </row>
    <row r="4917" ht="12.75" customHeight="1">
      <c r="A4917" t="s">
        <v>7</v>
      </c>
      <c r="B4917" t="s">
        <v>1371</v>
      </c>
      <c r="C4917" t="s">
        <v>458</v>
      </c>
      <c r="D4917">
        <v>52837.71</v>
      </c>
      <c r="E4917">
        <v>0.352</v>
      </c>
      <c r="F4917" t="s">
        <v>498</v>
      </c>
      <c r="G4917" t="s">
        <v>45</v>
      </c>
    </row>
    <row r="4918" ht="12.75" customHeight="1">
      <c r="A4918" t="s">
        <v>7</v>
      </c>
      <c r="B4918" t="s">
        <v>1371</v>
      </c>
      <c r="C4918" t="s">
        <v>458</v>
      </c>
      <c r="D4918">
        <v>339992.68</v>
      </c>
      <c r="E4918">
        <v>2.265</v>
      </c>
      <c r="F4918" t="s">
        <v>498</v>
      </c>
      <c r="G4918" t="s">
        <v>45</v>
      </c>
    </row>
    <row r="4919" ht="12.75" customHeight="1">
      <c r="A4919" t="s">
        <v>7</v>
      </c>
      <c r="B4919" t="s">
        <v>1371</v>
      </c>
      <c r="C4919" t="s">
        <v>458</v>
      </c>
      <c r="D4919">
        <v>52837.71</v>
      </c>
      <c r="E4919">
        <v>0.352</v>
      </c>
      <c r="F4919" t="s">
        <v>518</v>
      </c>
      <c r="G4919" t="s">
        <v>45</v>
      </c>
    </row>
    <row r="4920" ht="12.75" customHeight="1">
      <c r="A4920" t="s">
        <v>7</v>
      </c>
      <c r="B4920" t="s">
        <v>1371</v>
      </c>
      <c r="C4920" t="s">
        <v>458</v>
      </c>
      <c r="D4920">
        <v>364610.25</v>
      </c>
      <c r="E4920">
        <v>2.429</v>
      </c>
      <c r="F4920" t="s">
        <v>518</v>
      </c>
      <c r="G4920" t="s">
        <v>45</v>
      </c>
    </row>
    <row r="4921" ht="12.75" customHeight="1">
      <c r="A4921" t="s">
        <v>7</v>
      </c>
      <c r="B4921" t="s">
        <v>1371</v>
      </c>
      <c r="C4921" t="s">
        <v>458</v>
      </c>
      <c r="D4921">
        <v>52837.71</v>
      </c>
      <c r="E4921">
        <v>0.352</v>
      </c>
      <c r="F4921" t="s">
        <v>520</v>
      </c>
      <c r="G4921" t="s">
        <v>40</v>
      </c>
    </row>
    <row r="4922" ht="12.75" customHeight="1">
      <c r="A4922" t="s">
        <v>7</v>
      </c>
      <c r="B4922" t="s">
        <v>1371</v>
      </c>
      <c r="C4922" t="s">
        <v>458</v>
      </c>
      <c r="D4922">
        <v>209099.25</v>
      </c>
      <c r="E4922">
        <v>1.393</v>
      </c>
      <c r="F4922" t="s">
        <v>520</v>
      </c>
      <c r="G4922" t="s">
        <v>40</v>
      </c>
    </row>
    <row r="4923" ht="12.75" customHeight="1">
      <c r="A4923" t="s">
        <v>7</v>
      </c>
      <c r="B4923" t="s">
        <v>1371</v>
      </c>
      <c r="C4923" t="s">
        <v>458</v>
      </c>
      <c r="D4923">
        <v>52837.71</v>
      </c>
      <c r="E4923">
        <v>0.352</v>
      </c>
      <c r="F4923" t="s">
        <v>522</v>
      </c>
      <c r="G4923" t="s">
        <v>92</v>
      </c>
    </row>
    <row r="4924" ht="12.75" customHeight="1">
      <c r="A4924" t="s">
        <v>7</v>
      </c>
      <c r="B4924" t="s">
        <v>1371</v>
      </c>
      <c r="C4924" t="s">
        <v>458</v>
      </c>
      <c r="D4924">
        <v>91865.57</v>
      </c>
      <c r="E4924">
        <v>0.612</v>
      </c>
      <c r="F4924" t="s">
        <v>522</v>
      </c>
      <c r="G4924" t="s">
        <v>92</v>
      </c>
    </row>
    <row r="4925" ht="12.75" customHeight="1">
      <c r="A4925" t="s">
        <v>7</v>
      </c>
      <c r="B4925" t="s">
        <v>1371</v>
      </c>
      <c r="C4925" t="s">
        <v>458</v>
      </c>
      <c r="D4925">
        <v>52837.71</v>
      </c>
      <c r="E4925">
        <v>0.352</v>
      </c>
      <c r="F4925" t="s">
        <v>526</v>
      </c>
      <c r="G4925" t="s">
        <v>92</v>
      </c>
    </row>
    <row r="4926" ht="12.75" customHeight="1">
      <c r="A4926" t="s">
        <v>7</v>
      </c>
      <c r="B4926" t="s">
        <v>1371</v>
      </c>
      <c r="C4926" t="s">
        <v>458</v>
      </c>
      <c r="D4926">
        <v>183731.14</v>
      </c>
      <c r="E4926">
        <v>1.224</v>
      </c>
      <c r="F4926" t="s">
        <v>526</v>
      </c>
      <c r="G4926" t="s">
        <v>92</v>
      </c>
    </row>
    <row r="4927" ht="12.75" customHeight="1">
      <c r="A4927" t="s">
        <v>7</v>
      </c>
      <c r="B4927" t="s">
        <v>1371</v>
      </c>
      <c r="C4927" t="s">
        <v>458</v>
      </c>
      <c r="D4927">
        <v>52837.71</v>
      </c>
      <c r="E4927">
        <v>0.352</v>
      </c>
      <c r="F4927" t="s">
        <v>529</v>
      </c>
      <c r="G4927" t="s">
        <v>47</v>
      </c>
    </row>
    <row r="4928" ht="12.75" customHeight="1">
      <c r="A4928" t="s">
        <v>7</v>
      </c>
      <c r="B4928" t="s">
        <v>1371</v>
      </c>
      <c r="C4928" t="s">
        <v>458</v>
      </c>
      <c r="D4928">
        <v>52837.71</v>
      </c>
      <c r="E4928">
        <v>0.352</v>
      </c>
      <c r="F4928" t="s">
        <v>529</v>
      </c>
      <c r="G4928" t="s">
        <v>47</v>
      </c>
    </row>
    <row r="4929" ht="12.75" customHeight="1">
      <c r="A4929" t="s">
        <v>7</v>
      </c>
      <c r="B4929" t="s">
        <v>1371</v>
      </c>
      <c r="C4929" t="s">
        <v>458</v>
      </c>
      <c r="D4929">
        <v>52837.71</v>
      </c>
      <c r="E4929">
        <v>0.352</v>
      </c>
      <c r="F4929" t="s">
        <v>531</v>
      </c>
      <c r="G4929" t="s">
        <v>87</v>
      </c>
    </row>
    <row r="4930" ht="12.75" customHeight="1">
      <c r="A4930" t="s">
        <v>7</v>
      </c>
      <c r="B4930" t="s">
        <v>1371</v>
      </c>
      <c r="C4930" t="s">
        <v>458</v>
      </c>
      <c r="D4930">
        <v>242573.14</v>
      </c>
      <c r="E4930">
        <v>1.616</v>
      </c>
      <c r="F4930" t="s">
        <v>531</v>
      </c>
      <c r="G4930" t="s">
        <v>87</v>
      </c>
    </row>
    <row r="4931" ht="12.75" customHeight="1">
      <c r="A4931" t="s">
        <v>7</v>
      </c>
      <c r="B4931" t="s">
        <v>1371</v>
      </c>
      <c r="C4931" t="s">
        <v>458</v>
      </c>
      <c r="D4931">
        <v>52837.71</v>
      </c>
      <c r="E4931">
        <v>0.352</v>
      </c>
      <c r="F4931" t="s">
        <v>533</v>
      </c>
      <c r="G4931" t="s">
        <v>40</v>
      </c>
    </row>
    <row r="4932" ht="12.75" customHeight="1">
      <c r="A4932" t="s">
        <v>7</v>
      </c>
      <c r="B4932" t="s">
        <v>1371</v>
      </c>
      <c r="C4932" t="s">
        <v>458</v>
      </c>
      <c r="D4932">
        <v>43531.07</v>
      </c>
      <c r="E4932">
        <v>0.29</v>
      </c>
      <c r="F4932" t="s">
        <v>533</v>
      </c>
      <c r="G4932" t="s">
        <v>40</v>
      </c>
    </row>
    <row r="4933" ht="12.75" customHeight="1">
      <c r="A4933" t="s">
        <v>7</v>
      </c>
      <c r="B4933" t="s">
        <v>1371</v>
      </c>
      <c r="C4933" t="s">
        <v>458</v>
      </c>
      <c r="D4933">
        <v>52837.71</v>
      </c>
      <c r="E4933">
        <v>0.352</v>
      </c>
      <c r="F4933" t="s">
        <v>536</v>
      </c>
      <c r="G4933" t="s">
        <v>40</v>
      </c>
    </row>
    <row r="4934" ht="12.75" customHeight="1">
      <c r="A4934" t="s">
        <v>7</v>
      </c>
      <c r="B4934" t="s">
        <v>1371</v>
      </c>
      <c r="C4934" t="s">
        <v>458</v>
      </c>
      <c r="D4934">
        <v>149656.82</v>
      </c>
      <c r="E4934">
        <v>0.997</v>
      </c>
      <c r="F4934" t="s">
        <v>536</v>
      </c>
      <c r="G4934" t="s">
        <v>40</v>
      </c>
    </row>
    <row r="4935" ht="12.75" customHeight="1">
      <c r="A4935" t="s">
        <v>7</v>
      </c>
      <c r="B4935" t="s">
        <v>1371</v>
      </c>
      <c r="C4935" t="s">
        <v>458</v>
      </c>
      <c r="D4935">
        <v>52837.71</v>
      </c>
      <c r="E4935">
        <v>0.352</v>
      </c>
      <c r="F4935" t="s">
        <v>539</v>
      </c>
      <c r="G4935" t="s">
        <v>40</v>
      </c>
    </row>
    <row r="4936" ht="12.75" customHeight="1">
      <c r="A4936" t="s">
        <v>7</v>
      </c>
      <c r="B4936" t="s">
        <v>1371</v>
      </c>
      <c r="C4936" t="s">
        <v>458</v>
      </c>
      <c r="D4936">
        <v>164967.75</v>
      </c>
      <c r="E4936">
        <v>1.099</v>
      </c>
      <c r="F4936" t="s">
        <v>539</v>
      </c>
      <c r="G4936" t="s">
        <v>40</v>
      </c>
    </row>
    <row r="4937" ht="12.75" customHeight="1">
      <c r="A4937" t="s">
        <v>7</v>
      </c>
      <c r="B4937" t="s">
        <v>1371</v>
      </c>
      <c r="C4937" t="s">
        <v>458</v>
      </c>
      <c r="D4937">
        <v>52837.71</v>
      </c>
      <c r="E4937">
        <v>0.352</v>
      </c>
      <c r="F4937" t="s">
        <v>546</v>
      </c>
      <c r="G4937" t="s">
        <v>23</v>
      </c>
    </row>
    <row r="4938" ht="12.75" customHeight="1">
      <c r="A4938" t="s">
        <v>7</v>
      </c>
      <c r="B4938" t="s">
        <v>1371</v>
      </c>
      <c r="C4938" t="s">
        <v>458</v>
      </c>
      <c r="D4938">
        <v>32723.36</v>
      </c>
      <c r="E4938">
        <v>0.218</v>
      </c>
      <c r="F4938" t="s">
        <v>546</v>
      </c>
      <c r="G4938" t="s">
        <v>23</v>
      </c>
    </row>
    <row r="4939" ht="12.75" customHeight="1">
      <c r="A4939" t="s">
        <v>7</v>
      </c>
      <c r="B4939" t="s">
        <v>1371</v>
      </c>
      <c r="C4939" t="s">
        <v>458</v>
      </c>
      <c r="D4939">
        <v>52837.71</v>
      </c>
      <c r="E4939">
        <v>0.352</v>
      </c>
      <c r="F4939" t="s">
        <v>548</v>
      </c>
      <c r="G4939" t="s">
        <v>23</v>
      </c>
    </row>
    <row r="4940" ht="12.75" customHeight="1">
      <c r="A4940" t="s">
        <v>7</v>
      </c>
      <c r="B4940" t="s">
        <v>1371</v>
      </c>
      <c r="C4940" t="s">
        <v>458</v>
      </c>
      <c r="D4940">
        <v>34824.86</v>
      </c>
      <c r="E4940">
        <v>0.232</v>
      </c>
      <c r="F4940" t="s">
        <v>548</v>
      </c>
      <c r="G4940" t="s">
        <v>23</v>
      </c>
    </row>
    <row r="4941" ht="12.75" customHeight="1">
      <c r="A4941" t="s">
        <v>7</v>
      </c>
      <c r="B4941" t="s">
        <v>1371</v>
      </c>
      <c r="C4941" t="s">
        <v>458</v>
      </c>
      <c r="D4941">
        <v>52837.71</v>
      </c>
      <c r="E4941">
        <v>0.352</v>
      </c>
      <c r="F4941" t="s">
        <v>550</v>
      </c>
      <c r="G4941" t="s">
        <v>47</v>
      </c>
    </row>
    <row r="4942" ht="12.75" customHeight="1">
      <c r="A4942" t="s">
        <v>7</v>
      </c>
      <c r="B4942" t="s">
        <v>1371</v>
      </c>
      <c r="C4942" t="s">
        <v>458</v>
      </c>
      <c r="D4942">
        <v>153709.71</v>
      </c>
      <c r="E4942">
        <v>1.024</v>
      </c>
      <c r="F4942" t="s">
        <v>550</v>
      </c>
      <c r="G4942" t="s">
        <v>47</v>
      </c>
    </row>
    <row r="4943" ht="12.75" customHeight="1">
      <c r="A4943" t="s">
        <v>7</v>
      </c>
      <c r="B4943" t="s">
        <v>1371</v>
      </c>
      <c r="C4943" t="s">
        <v>458</v>
      </c>
      <c r="D4943">
        <v>52837.71</v>
      </c>
      <c r="E4943">
        <v>0.352</v>
      </c>
      <c r="F4943" t="s">
        <v>554</v>
      </c>
      <c r="G4943" t="s">
        <v>45</v>
      </c>
    </row>
    <row r="4944" ht="12.75" customHeight="1">
      <c r="A4944" t="s">
        <v>7</v>
      </c>
      <c r="B4944" t="s">
        <v>1371</v>
      </c>
      <c r="C4944" t="s">
        <v>458</v>
      </c>
      <c r="D4944">
        <v>124138.61</v>
      </c>
      <c r="E4944">
        <v>0.827</v>
      </c>
      <c r="F4944" t="s">
        <v>554</v>
      </c>
      <c r="G4944" t="s">
        <v>45</v>
      </c>
    </row>
    <row r="4945" ht="12.75" customHeight="1">
      <c r="A4945" t="s">
        <v>7</v>
      </c>
      <c r="B4945" t="s">
        <v>1371</v>
      </c>
      <c r="C4945" t="s">
        <v>458</v>
      </c>
      <c r="D4945">
        <v>52837.71</v>
      </c>
      <c r="E4945">
        <v>0.352</v>
      </c>
      <c r="F4945" t="s">
        <v>557</v>
      </c>
      <c r="G4945" t="s">
        <v>42</v>
      </c>
    </row>
    <row r="4946" ht="12.75" customHeight="1">
      <c r="A4946" t="s">
        <v>7</v>
      </c>
      <c r="B4946" t="s">
        <v>1371</v>
      </c>
      <c r="C4946" t="s">
        <v>458</v>
      </c>
      <c r="D4946">
        <v>174574.61</v>
      </c>
      <c r="E4946">
        <v>1.163</v>
      </c>
      <c r="F4946" t="s">
        <v>557</v>
      </c>
      <c r="G4946" t="s">
        <v>42</v>
      </c>
    </row>
    <row r="4947" ht="12.75" customHeight="1">
      <c r="A4947" t="s">
        <v>7</v>
      </c>
      <c r="B4947" t="s">
        <v>1371</v>
      </c>
      <c r="C4947" t="s">
        <v>458</v>
      </c>
      <c r="D4947">
        <v>52837.71</v>
      </c>
      <c r="E4947">
        <v>0.352</v>
      </c>
      <c r="F4947" t="s">
        <v>562</v>
      </c>
      <c r="G4947" t="s">
        <v>14</v>
      </c>
    </row>
    <row r="4948" ht="12.75" customHeight="1">
      <c r="A4948" t="s">
        <v>7</v>
      </c>
      <c r="B4948" t="s">
        <v>1371</v>
      </c>
      <c r="C4948" t="s">
        <v>458</v>
      </c>
      <c r="D4948">
        <v>379771.07</v>
      </c>
      <c r="E4948">
        <v>2.53</v>
      </c>
      <c r="F4948" t="s">
        <v>562</v>
      </c>
      <c r="G4948" t="s">
        <v>14</v>
      </c>
    </row>
    <row r="4949" ht="12.75" customHeight="1">
      <c r="A4949" t="s">
        <v>7</v>
      </c>
      <c r="B4949" t="s">
        <v>1371</v>
      </c>
      <c r="C4949" t="s">
        <v>458</v>
      </c>
      <c r="D4949">
        <v>52837.71</v>
      </c>
      <c r="E4949">
        <v>0.352</v>
      </c>
      <c r="F4949" t="s">
        <v>565</v>
      </c>
      <c r="G4949" t="s">
        <v>89</v>
      </c>
    </row>
    <row r="4950" ht="12.75" customHeight="1">
      <c r="A4950" t="s">
        <v>7</v>
      </c>
      <c r="B4950" t="s">
        <v>1371</v>
      </c>
      <c r="C4950" t="s">
        <v>458</v>
      </c>
      <c r="D4950">
        <v>80907.75</v>
      </c>
      <c r="E4950">
        <v>0.539</v>
      </c>
      <c r="F4950" t="s">
        <v>565</v>
      </c>
      <c r="G4950" t="s">
        <v>89</v>
      </c>
    </row>
    <row r="4951" ht="12.75" customHeight="1">
      <c r="A4951" t="s">
        <v>7</v>
      </c>
      <c r="B4951" t="s">
        <v>1371</v>
      </c>
      <c r="C4951" t="s">
        <v>458</v>
      </c>
      <c r="D4951">
        <v>42180.11</v>
      </c>
      <c r="E4951">
        <v>0.281</v>
      </c>
      <c r="F4951" t="s">
        <v>586</v>
      </c>
      <c r="G4951" t="s">
        <v>80</v>
      </c>
    </row>
    <row r="4952" ht="12.75" customHeight="1">
      <c r="A4952" t="s">
        <v>7</v>
      </c>
      <c r="B4952" t="s">
        <v>1371</v>
      </c>
      <c r="C4952" t="s">
        <v>458</v>
      </c>
      <c r="D4952">
        <v>52837.71</v>
      </c>
      <c r="E4952">
        <v>0.352</v>
      </c>
      <c r="F4952" t="s">
        <v>587</v>
      </c>
      <c r="G4952" t="s">
        <v>78</v>
      </c>
    </row>
    <row r="4953" ht="12.75" customHeight="1">
      <c r="A4953" t="s">
        <v>7</v>
      </c>
      <c r="B4953" t="s">
        <v>1371</v>
      </c>
      <c r="C4953" t="s">
        <v>458</v>
      </c>
      <c r="D4953">
        <v>87212.25</v>
      </c>
      <c r="E4953">
        <v>0.581</v>
      </c>
      <c r="F4953" t="s">
        <v>587</v>
      </c>
      <c r="G4953" t="s">
        <v>78</v>
      </c>
    </row>
    <row r="4954" ht="12.75" customHeight="1">
      <c r="A4954" t="s">
        <v>7</v>
      </c>
      <c r="B4954" t="s">
        <v>1371</v>
      </c>
      <c r="C4954" t="s">
        <v>458</v>
      </c>
      <c r="D4954">
        <v>52837.71</v>
      </c>
      <c r="E4954">
        <v>0.352</v>
      </c>
      <c r="F4954" t="s">
        <v>590</v>
      </c>
      <c r="G4954" t="s">
        <v>78</v>
      </c>
    </row>
    <row r="4955" ht="12.75" customHeight="1">
      <c r="A4955" t="s">
        <v>7</v>
      </c>
      <c r="B4955" t="s">
        <v>1371</v>
      </c>
      <c r="C4955" t="s">
        <v>458</v>
      </c>
      <c r="D4955">
        <v>32723.36</v>
      </c>
      <c r="E4955">
        <v>0.218</v>
      </c>
      <c r="F4955" t="s">
        <v>590</v>
      </c>
      <c r="G4955" t="s">
        <v>78</v>
      </c>
    </row>
    <row r="4956" ht="12.75" customHeight="1">
      <c r="A4956" t="s">
        <v>7</v>
      </c>
      <c r="B4956" t="s">
        <v>1371</v>
      </c>
      <c r="C4956" t="s">
        <v>458</v>
      </c>
      <c r="D4956">
        <v>10657.61</v>
      </c>
      <c r="E4956">
        <v>0.071</v>
      </c>
      <c r="F4956" t="s">
        <v>1284</v>
      </c>
      <c r="G4956" t="s">
        <v>98</v>
      </c>
    </row>
    <row r="4957" ht="12.75" customHeight="1">
      <c r="A4957" t="s">
        <v>7</v>
      </c>
      <c r="B4957" t="s">
        <v>1371</v>
      </c>
      <c r="C4957" t="s">
        <v>458</v>
      </c>
      <c r="D4957">
        <v>52837.71</v>
      </c>
      <c r="E4957">
        <v>0.352</v>
      </c>
      <c r="F4957" t="s">
        <v>595</v>
      </c>
      <c r="G4957" t="s">
        <v>240</v>
      </c>
    </row>
    <row r="4958" ht="12.75" customHeight="1">
      <c r="A4958" t="s">
        <v>7</v>
      </c>
      <c r="B4958" t="s">
        <v>1371</v>
      </c>
      <c r="C4958" t="s">
        <v>458</v>
      </c>
      <c r="D4958">
        <v>144403.07</v>
      </c>
      <c r="E4958">
        <v>0.962</v>
      </c>
      <c r="F4958" t="s">
        <v>595</v>
      </c>
      <c r="G4958" t="s">
        <v>240</v>
      </c>
    </row>
    <row r="4959" ht="12.75" customHeight="1">
      <c r="A4959" t="s">
        <v>7</v>
      </c>
      <c r="B4959" t="s">
        <v>1371</v>
      </c>
      <c r="C4959" t="s">
        <v>458</v>
      </c>
      <c r="D4959">
        <v>52837.71</v>
      </c>
      <c r="E4959">
        <v>0.352</v>
      </c>
      <c r="F4959" t="s">
        <v>495</v>
      </c>
      <c r="G4959" t="s">
        <v>45</v>
      </c>
    </row>
    <row r="4960" ht="12.75" customHeight="1">
      <c r="A4960" t="s">
        <v>7</v>
      </c>
      <c r="B4960" t="s">
        <v>1371</v>
      </c>
      <c r="C4960" t="s">
        <v>458</v>
      </c>
      <c r="D4960">
        <v>440564.47</v>
      </c>
      <c r="E4960">
        <v>2.935</v>
      </c>
      <c r="F4960" t="s">
        <v>495</v>
      </c>
      <c r="G4960" t="s">
        <v>45</v>
      </c>
    </row>
    <row r="4961" ht="12.75" customHeight="1">
      <c r="A4961" t="s">
        <v>7</v>
      </c>
      <c r="B4961" t="s">
        <v>1371</v>
      </c>
      <c r="C4961" t="s">
        <v>458</v>
      </c>
      <c r="D4961">
        <v>52837.71</v>
      </c>
      <c r="E4961">
        <v>0.352</v>
      </c>
      <c r="F4961" t="s">
        <v>596</v>
      </c>
      <c r="G4961" t="s">
        <v>92</v>
      </c>
    </row>
    <row r="4962" ht="12.75" customHeight="1">
      <c r="A4962" t="s">
        <v>7</v>
      </c>
      <c r="B4962" t="s">
        <v>1371</v>
      </c>
      <c r="C4962" t="s">
        <v>458</v>
      </c>
      <c r="D4962">
        <v>126540.32</v>
      </c>
      <c r="E4962">
        <v>0.843</v>
      </c>
      <c r="F4962" t="s">
        <v>596</v>
      </c>
      <c r="G4962" t="s">
        <v>92</v>
      </c>
    </row>
    <row r="4963" ht="12.75" customHeight="1">
      <c r="A4963" t="s">
        <v>7</v>
      </c>
      <c r="B4963" t="s">
        <v>1371</v>
      </c>
      <c r="C4963" t="s">
        <v>458</v>
      </c>
      <c r="D4963">
        <v>52837.71</v>
      </c>
      <c r="E4963">
        <v>0.352</v>
      </c>
      <c r="F4963" t="s">
        <v>598</v>
      </c>
      <c r="G4963" t="s">
        <v>47</v>
      </c>
    </row>
    <row r="4964" ht="12.75" customHeight="1">
      <c r="A4964" t="s">
        <v>7</v>
      </c>
      <c r="B4964" t="s">
        <v>1371</v>
      </c>
      <c r="C4964" t="s">
        <v>458</v>
      </c>
      <c r="D4964">
        <v>140350.18</v>
      </c>
      <c r="E4964">
        <v>0.935</v>
      </c>
      <c r="F4964" t="s">
        <v>598</v>
      </c>
      <c r="G4964" t="s">
        <v>47</v>
      </c>
    </row>
    <row r="4965" ht="12.75" customHeight="1">
      <c r="A4965" t="s">
        <v>7</v>
      </c>
      <c r="B4965" t="s">
        <v>1371</v>
      </c>
      <c r="C4965" t="s">
        <v>458</v>
      </c>
      <c r="D4965">
        <v>52837.71</v>
      </c>
      <c r="E4965">
        <v>0.352</v>
      </c>
      <c r="F4965" t="s">
        <v>601</v>
      </c>
      <c r="G4965" t="s">
        <v>47</v>
      </c>
    </row>
    <row r="4966" ht="12.75" customHeight="1">
      <c r="A4966" t="s">
        <v>7</v>
      </c>
      <c r="B4966" t="s">
        <v>1371</v>
      </c>
      <c r="C4966" t="s">
        <v>458</v>
      </c>
      <c r="D4966">
        <v>107776.93</v>
      </c>
      <c r="E4966">
        <v>0.718</v>
      </c>
      <c r="F4966" t="s">
        <v>601</v>
      </c>
      <c r="G4966" t="s">
        <v>47</v>
      </c>
    </row>
    <row r="4967" ht="12.75" customHeight="1">
      <c r="A4967" t="s">
        <v>7</v>
      </c>
      <c r="B4967" t="s">
        <v>1371</v>
      </c>
      <c r="C4967" t="s">
        <v>458</v>
      </c>
      <c r="D4967">
        <v>52837.71</v>
      </c>
      <c r="E4967">
        <v>0.352</v>
      </c>
      <c r="F4967" t="s">
        <v>494</v>
      </c>
      <c r="G4967" t="s">
        <v>47</v>
      </c>
    </row>
    <row r="4968" ht="12.75" customHeight="1">
      <c r="A4968" t="s">
        <v>7</v>
      </c>
      <c r="B4968" t="s">
        <v>1371</v>
      </c>
      <c r="C4968" t="s">
        <v>458</v>
      </c>
      <c r="D4968">
        <v>225160.72</v>
      </c>
      <c r="E4968">
        <v>1.5</v>
      </c>
      <c r="F4968" t="s">
        <v>494</v>
      </c>
      <c r="G4968" t="s">
        <v>47</v>
      </c>
    </row>
    <row r="4969" ht="12.75" customHeight="1">
      <c r="A4969" t="s">
        <v>7</v>
      </c>
      <c r="B4969" t="s">
        <v>1371</v>
      </c>
      <c r="C4969" t="s">
        <v>458</v>
      </c>
      <c r="D4969">
        <v>52837.71</v>
      </c>
      <c r="E4969">
        <v>0.352</v>
      </c>
      <c r="F4969" t="s">
        <v>489</v>
      </c>
      <c r="G4969" t="s">
        <v>47</v>
      </c>
    </row>
    <row r="4970" ht="12.75" customHeight="1">
      <c r="A4970" t="s">
        <v>7</v>
      </c>
      <c r="B4970" t="s">
        <v>1371</v>
      </c>
      <c r="C4970" t="s">
        <v>458</v>
      </c>
      <c r="D4970">
        <v>229814.04</v>
      </c>
      <c r="E4970">
        <v>1.531</v>
      </c>
      <c r="F4970" t="s">
        <v>489</v>
      </c>
      <c r="G4970" t="s">
        <v>47</v>
      </c>
    </row>
    <row r="4971" ht="12.75" customHeight="1">
      <c r="A4971" t="s">
        <v>7</v>
      </c>
      <c r="B4971" t="s">
        <v>1371</v>
      </c>
      <c r="C4971" t="s">
        <v>458</v>
      </c>
      <c r="D4971">
        <v>52837.71</v>
      </c>
      <c r="E4971">
        <v>0.352</v>
      </c>
      <c r="F4971" t="s">
        <v>613</v>
      </c>
      <c r="G4971" t="s">
        <v>89</v>
      </c>
    </row>
    <row r="4972" ht="12.75" customHeight="1">
      <c r="A4972" t="s">
        <v>7</v>
      </c>
      <c r="B4972" t="s">
        <v>1371</v>
      </c>
      <c r="C4972" t="s">
        <v>458</v>
      </c>
      <c r="D4972">
        <v>245124.97</v>
      </c>
      <c r="E4972">
        <v>1.633</v>
      </c>
      <c r="F4972" t="s">
        <v>613</v>
      </c>
      <c r="G4972" t="s">
        <v>89</v>
      </c>
    </row>
    <row r="4973" ht="12.75" customHeight="1">
      <c r="A4973" t="s">
        <v>7</v>
      </c>
      <c r="B4973" t="s">
        <v>1371</v>
      </c>
      <c r="C4973" t="s">
        <v>458</v>
      </c>
      <c r="D4973">
        <v>52237.29</v>
      </c>
      <c r="E4973">
        <v>0.348</v>
      </c>
      <c r="F4973" t="s">
        <v>617</v>
      </c>
      <c r="G4973" t="s">
        <v>47</v>
      </c>
    </row>
    <row r="4974" ht="12.75" customHeight="1">
      <c r="A4974" t="s">
        <v>7</v>
      </c>
      <c r="B4974" t="s">
        <v>1371</v>
      </c>
      <c r="C4974" t="s">
        <v>458</v>
      </c>
      <c r="D4974">
        <v>52837.71</v>
      </c>
      <c r="E4974">
        <v>0.352</v>
      </c>
      <c r="F4974" t="s">
        <v>610</v>
      </c>
      <c r="G4974" t="s">
        <v>40</v>
      </c>
    </row>
    <row r="4975" ht="12.75" customHeight="1">
      <c r="A4975" t="s">
        <v>7</v>
      </c>
      <c r="B4975" t="s">
        <v>1371</v>
      </c>
      <c r="C4975" t="s">
        <v>458</v>
      </c>
      <c r="D4975">
        <v>203245.07</v>
      </c>
      <c r="E4975">
        <v>1.354</v>
      </c>
      <c r="F4975" t="s">
        <v>610</v>
      </c>
      <c r="G4975" t="s">
        <v>40</v>
      </c>
    </row>
    <row r="4976" ht="12.75" customHeight="1">
      <c r="A4976" t="s">
        <v>7</v>
      </c>
      <c r="B4976" t="s">
        <v>1371</v>
      </c>
      <c r="C4976" t="s">
        <v>458</v>
      </c>
      <c r="D4976">
        <v>91265.14</v>
      </c>
      <c r="E4976">
        <v>0.608</v>
      </c>
      <c r="F4976" t="s">
        <v>567</v>
      </c>
      <c r="G4976" t="s">
        <v>25</v>
      </c>
    </row>
    <row r="4977" ht="12.75" customHeight="1">
      <c r="A4977" t="s">
        <v>7</v>
      </c>
      <c r="B4977" t="s">
        <v>1371</v>
      </c>
      <c r="C4977" t="s">
        <v>458</v>
      </c>
      <c r="D4977">
        <v>84360.22</v>
      </c>
      <c r="E4977">
        <v>0.562</v>
      </c>
      <c r="F4977" t="s">
        <v>569</v>
      </c>
      <c r="G4977" t="s">
        <v>25</v>
      </c>
    </row>
    <row r="4978" ht="12.75" customHeight="1">
      <c r="A4978" t="s">
        <v>7</v>
      </c>
      <c r="B4978" t="s">
        <v>1371</v>
      </c>
      <c r="C4978" t="s">
        <v>458</v>
      </c>
      <c r="D4978">
        <v>17112.21</v>
      </c>
      <c r="E4978">
        <v>0.114</v>
      </c>
      <c r="F4978" t="s">
        <v>572</v>
      </c>
      <c r="G4978" t="s">
        <v>25</v>
      </c>
    </row>
    <row r="4979" ht="12.75" customHeight="1">
      <c r="A4979" t="s">
        <v>7</v>
      </c>
      <c r="B4979" t="s">
        <v>1371</v>
      </c>
      <c r="C4979" t="s">
        <v>458</v>
      </c>
      <c r="D4979">
        <v>138398.79</v>
      </c>
      <c r="E4979">
        <v>0.922</v>
      </c>
      <c r="F4979" t="s">
        <v>577</v>
      </c>
      <c r="G4979" t="s">
        <v>25</v>
      </c>
    </row>
    <row r="4980" ht="12.75" customHeight="1">
      <c r="A4980" t="s">
        <v>7</v>
      </c>
      <c r="B4980" t="s">
        <v>1371</v>
      </c>
      <c r="C4980" t="s">
        <v>458</v>
      </c>
      <c r="D4980">
        <v>59442.43</v>
      </c>
      <c r="E4980">
        <v>0.396</v>
      </c>
      <c r="F4980" t="s">
        <v>580</v>
      </c>
      <c r="G4980" t="s">
        <v>25</v>
      </c>
    </row>
    <row r="4981" ht="12.75" customHeight="1">
      <c r="A4981" t="s">
        <v>7</v>
      </c>
      <c r="B4981" t="s">
        <v>1371</v>
      </c>
      <c r="C4981" t="s">
        <v>458</v>
      </c>
      <c r="D4981">
        <v>160014.22</v>
      </c>
      <c r="E4981">
        <v>1.066</v>
      </c>
      <c r="F4981" t="s">
        <v>583</v>
      </c>
      <c r="G4981" t="s">
        <v>25</v>
      </c>
    </row>
    <row r="4982" ht="12.75" customHeight="1">
      <c r="A4982" t="s">
        <v>7</v>
      </c>
      <c r="B4982" t="s">
        <v>1371</v>
      </c>
      <c r="C4982" t="s">
        <v>458</v>
      </c>
      <c r="D4982">
        <v>178777.61</v>
      </c>
      <c r="E4982">
        <v>1.191</v>
      </c>
      <c r="F4982" t="s">
        <v>573</v>
      </c>
      <c r="G4982" t="s">
        <v>25</v>
      </c>
    </row>
    <row r="4983" ht="12.75" customHeight="1">
      <c r="A4983" t="s">
        <v>7</v>
      </c>
      <c r="B4983" t="s">
        <v>1371</v>
      </c>
      <c r="C4983" t="s">
        <v>458</v>
      </c>
      <c r="D4983">
        <v>127891.29</v>
      </c>
      <c r="E4983">
        <v>0.852</v>
      </c>
      <c r="F4983" t="s">
        <v>575</v>
      </c>
      <c r="G4983" t="s">
        <v>25</v>
      </c>
    </row>
    <row r="4984" ht="12.75" customHeight="1">
      <c r="A4984" t="s">
        <v>7</v>
      </c>
      <c r="B4984" t="s">
        <v>1371</v>
      </c>
      <c r="C4984" t="s">
        <v>458</v>
      </c>
      <c r="D4984">
        <v>35725.5</v>
      </c>
      <c r="E4984">
        <v>0.238</v>
      </c>
      <c r="F4984" t="s">
        <v>559</v>
      </c>
      <c r="G4984" t="s">
        <v>14</v>
      </c>
    </row>
    <row r="4985" ht="12.75" customHeight="1">
      <c r="A4985" t="s">
        <v>7</v>
      </c>
      <c r="B4985" t="s">
        <v>8</v>
      </c>
      <c r="C4985" t="s">
        <v>458</v>
      </c>
      <c r="D4985">
        <v>29587.47</v>
      </c>
      <c r="E4985">
        <v>0.218</v>
      </c>
      <c r="F4985" t="s">
        <v>463</v>
      </c>
      <c r="G4985" t="s">
        <v>16</v>
      </c>
    </row>
    <row r="4986" ht="12.75" customHeight="1">
      <c r="A4986" t="s">
        <v>7</v>
      </c>
      <c r="B4986" t="s">
        <v>8</v>
      </c>
      <c r="C4986" t="s">
        <v>458</v>
      </c>
      <c r="D4986">
        <v>98398.68</v>
      </c>
      <c r="E4986">
        <v>0.725</v>
      </c>
      <c r="F4986" t="s">
        <v>484</v>
      </c>
      <c r="G4986" t="s">
        <v>42</v>
      </c>
    </row>
    <row r="4987" ht="12.75" customHeight="1">
      <c r="A4987" t="s">
        <v>7</v>
      </c>
      <c r="B4987" t="s">
        <v>8</v>
      </c>
      <c r="C4987" t="s">
        <v>458</v>
      </c>
      <c r="D4987">
        <v>73290.05</v>
      </c>
      <c r="E4987">
        <v>0.54</v>
      </c>
      <c r="F4987" t="s">
        <v>485</v>
      </c>
      <c r="G4987" t="s">
        <v>23</v>
      </c>
    </row>
    <row r="4988" ht="12.75" customHeight="1">
      <c r="A4988" t="s">
        <v>7</v>
      </c>
      <c r="B4988" t="s">
        <v>8</v>
      </c>
      <c r="C4988" t="s">
        <v>458</v>
      </c>
      <c r="D4988">
        <v>8414.78</v>
      </c>
      <c r="E4988">
        <v>0.062</v>
      </c>
      <c r="F4988" t="s">
        <v>486</v>
      </c>
      <c r="G4988" t="s">
        <v>78</v>
      </c>
    </row>
    <row r="4989" ht="12.75" customHeight="1">
      <c r="A4989" t="s">
        <v>7</v>
      </c>
      <c r="B4989" t="s">
        <v>8</v>
      </c>
      <c r="C4989" t="s">
        <v>458</v>
      </c>
      <c r="D4989">
        <v>2578.72</v>
      </c>
      <c r="E4989">
        <v>0.019</v>
      </c>
      <c r="F4989" t="s">
        <v>489</v>
      </c>
      <c r="G4989" t="s">
        <v>47</v>
      </c>
    </row>
    <row r="4990" ht="12.75" customHeight="1">
      <c r="A4990" t="s">
        <v>7</v>
      </c>
      <c r="B4990" t="s">
        <v>8</v>
      </c>
      <c r="C4990" t="s">
        <v>458</v>
      </c>
      <c r="D4990">
        <v>1628.67</v>
      </c>
      <c r="E4990">
        <v>0.012</v>
      </c>
      <c r="F4990" t="s">
        <v>728</v>
      </c>
      <c r="G4990" t="s">
        <v>47</v>
      </c>
    </row>
    <row r="4991" ht="12.75" customHeight="1">
      <c r="A4991" t="s">
        <v>7</v>
      </c>
      <c r="B4991" t="s">
        <v>8</v>
      </c>
      <c r="C4991" t="s">
        <v>458</v>
      </c>
      <c r="D4991">
        <v>1085.78</v>
      </c>
      <c r="E4991">
        <v>0.008</v>
      </c>
      <c r="F4991" t="s">
        <v>490</v>
      </c>
      <c r="G4991" t="s">
        <v>80</v>
      </c>
    </row>
    <row r="4992" ht="12.75" customHeight="1">
      <c r="A4992" t="s">
        <v>7</v>
      </c>
      <c r="B4992" t="s">
        <v>8</v>
      </c>
      <c r="C4992" t="s">
        <v>458</v>
      </c>
      <c r="D4992">
        <v>10450.62</v>
      </c>
      <c r="E4992">
        <v>0.077</v>
      </c>
      <c r="F4992" t="s">
        <v>459</v>
      </c>
      <c r="G4992" t="s">
        <v>11</v>
      </c>
    </row>
    <row r="4993" ht="12.75" customHeight="1">
      <c r="A4993" t="s">
        <v>7</v>
      </c>
      <c r="B4993" t="s">
        <v>8</v>
      </c>
      <c r="C4993" t="s">
        <v>458</v>
      </c>
      <c r="D4993">
        <v>28773.13</v>
      </c>
      <c r="E4993">
        <v>0.212</v>
      </c>
      <c r="F4993" t="s">
        <v>461</v>
      </c>
      <c r="G4993" t="s">
        <v>11</v>
      </c>
    </row>
    <row r="4994" ht="12.75" customHeight="1">
      <c r="A4994" t="s">
        <v>7</v>
      </c>
      <c r="B4994" t="s">
        <v>8</v>
      </c>
      <c r="C4994" t="s">
        <v>458</v>
      </c>
      <c r="D4994">
        <v>1628.67</v>
      </c>
      <c r="E4994">
        <v>0.012</v>
      </c>
      <c r="F4994" t="s">
        <v>465</v>
      </c>
      <c r="G4994" t="s">
        <v>11</v>
      </c>
    </row>
    <row r="4995" ht="12.75" customHeight="1">
      <c r="A4995" t="s">
        <v>7</v>
      </c>
      <c r="B4995" t="s">
        <v>8</v>
      </c>
      <c r="C4995" t="s">
        <v>458</v>
      </c>
      <c r="D4995">
        <v>4614.56</v>
      </c>
      <c r="E4995">
        <v>0.034</v>
      </c>
      <c r="F4995" t="s">
        <v>466</v>
      </c>
      <c r="G4995" t="s">
        <v>11</v>
      </c>
    </row>
    <row r="4996" ht="12.75" customHeight="1">
      <c r="A4996" t="s">
        <v>7</v>
      </c>
      <c r="B4996" t="s">
        <v>8</v>
      </c>
      <c r="C4996" t="s">
        <v>458</v>
      </c>
      <c r="D4996">
        <v>5157.45</v>
      </c>
      <c r="E4996">
        <v>0.038</v>
      </c>
      <c r="F4996" t="s">
        <v>468</v>
      </c>
      <c r="G4996" t="s">
        <v>11</v>
      </c>
    </row>
    <row r="4997" ht="12.75" customHeight="1">
      <c r="A4997" t="s">
        <v>7</v>
      </c>
      <c r="B4997" t="s">
        <v>8</v>
      </c>
      <c r="C4997" t="s">
        <v>458</v>
      </c>
      <c r="D4997">
        <v>13979.4</v>
      </c>
      <c r="E4997">
        <v>0.103</v>
      </c>
      <c r="F4997" t="s">
        <v>481</v>
      </c>
      <c r="G4997" t="s">
        <v>11</v>
      </c>
    </row>
    <row r="4998" ht="12.75" customHeight="1">
      <c r="A4998" t="s">
        <v>7</v>
      </c>
      <c r="B4998" t="s">
        <v>8</v>
      </c>
      <c r="C4998" t="s">
        <v>458</v>
      </c>
      <c r="D4998">
        <v>34066.3</v>
      </c>
      <c r="E4998">
        <v>0.251</v>
      </c>
      <c r="F4998" t="s">
        <v>464</v>
      </c>
      <c r="G4998" t="s">
        <v>14</v>
      </c>
    </row>
    <row r="4999" ht="12.75" customHeight="1">
      <c r="A4999" t="s">
        <v>7</v>
      </c>
      <c r="B4999" t="s">
        <v>8</v>
      </c>
      <c r="C4999" t="s">
        <v>458</v>
      </c>
      <c r="D4999">
        <v>11807.84</v>
      </c>
      <c r="E4999">
        <v>0.087</v>
      </c>
      <c r="F4999" t="s">
        <v>471</v>
      </c>
      <c r="G4999" t="s">
        <v>11</v>
      </c>
    </row>
    <row r="5000" ht="12.75" customHeight="1">
      <c r="A5000" t="s">
        <v>7</v>
      </c>
      <c r="B5000" t="s">
        <v>8</v>
      </c>
      <c r="C5000" t="s">
        <v>458</v>
      </c>
      <c r="D5000">
        <v>43838.31</v>
      </c>
      <c r="E5000">
        <v>0.323</v>
      </c>
      <c r="F5000" t="s">
        <v>473</v>
      </c>
      <c r="G5000" t="s">
        <v>11</v>
      </c>
    </row>
    <row r="5001" ht="12.75" customHeight="1">
      <c r="A5001" t="s">
        <v>7</v>
      </c>
      <c r="B5001" t="s">
        <v>8</v>
      </c>
      <c r="C5001" t="s">
        <v>458</v>
      </c>
      <c r="D5001">
        <v>4343.11</v>
      </c>
      <c r="E5001">
        <v>0.032</v>
      </c>
      <c r="F5001" t="s">
        <v>475</v>
      </c>
      <c r="G5001" t="s">
        <v>11</v>
      </c>
    </row>
    <row r="5002" ht="12.75" customHeight="1">
      <c r="A5002" t="s">
        <v>7</v>
      </c>
      <c r="B5002" t="s">
        <v>8</v>
      </c>
      <c r="C5002" t="s">
        <v>458</v>
      </c>
      <c r="D5002">
        <v>5971.78</v>
      </c>
      <c r="E5002">
        <v>0.044</v>
      </c>
      <c r="F5002" t="s">
        <v>476</v>
      </c>
      <c r="G5002" t="s">
        <v>11</v>
      </c>
    </row>
    <row r="5003" ht="12.75" customHeight="1">
      <c r="A5003" t="s">
        <v>7</v>
      </c>
      <c r="B5003" t="s">
        <v>8</v>
      </c>
      <c r="C5003" t="s">
        <v>458</v>
      </c>
      <c r="D5003">
        <v>17236.74</v>
      </c>
      <c r="E5003">
        <v>0.127</v>
      </c>
      <c r="F5003" t="s">
        <v>478</v>
      </c>
      <c r="G5003" t="s">
        <v>11</v>
      </c>
    </row>
    <row r="5004" ht="12.75" customHeight="1">
      <c r="A5004" t="s">
        <v>7</v>
      </c>
      <c r="B5004" t="s">
        <v>8</v>
      </c>
      <c r="C5004" t="s">
        <v>458</v>
      </c>
      <c r="D5004">
        <v>24022.85</v>
      </c>
      <c r="E5004">
        <v>0.177</v>
      </c>
      <c r="F5004" t="s">
        <v>480</v>
      </c>
      <c r="G5004" t="s">
        <v>11</v>
      </c>
    </row>
    <row r="5005" ht="12.75" customHeight="1">
      <c r="A5005" t="s">
        <v>7</v>
      </c>
      <c r="B5005" t="s">
        <v>1371</v>
      </c>
      <c r="C5005" t="s">
        <v>458</v>
      </c>
      <c r="D5005">
        <v>305768.25</v>
      </c>
      <c r="E5005">
        <v>2.037</v>
      </c>
      <c r="F5005" t="s">
        <v>621</v>
      </c>
      <c r="G5005" t="s">
        <v>98</v>
      </c>
    </row>
    <row r="5006" ht="12.75" customHeight="1">
      <c r="A5006" t="s">
        <v>7</v>
      </c>
      <c r="B5006" t="s">
        <v>1371</v>
      </c>
      <c r="C5006" t="s">
        <v>458</v>
      </c>
      <c r="D5006">
        <v>139599.64</v>
      </c>
      <c r="E5006">
        <v>0.93</v>
      </c>
      <c r="F5006" t="s">
        <v>624</v>
      </c>
      <c r="G5006" t="s">
        <v>14</v>
      </c>
    </row>
    <row r="5007" ht="12.75" customHeight="1">
      <c r="A5007" t="s">
        <v>7</v>
      </c>
      <c r="B5007" t="s">
        <v>1371</v>
      </c>
      <c r="C5007" t="s">
        <v>458</v>
      </c>
      <c r="D5007">
        <v>111679.72</v>
      </c>
      <c r="E5007">
        <v>0.744</v>
      </c>
      <c r="F5007" t="s">
        <v>627</v>
      </c>
      <c r="G5007" t="s">
        <v>42</v>
      </c>
    </row>
    <row r="5008" ht="12.75" customHeight="1">
      <c r="A5008" t="s">
        <v>7</v>
      </c>
      <c r="B5008" t="s">
        <v>1371</v>
      </c>
      <c r="C5008" t="s">
        <v>458</v>
      </c>
      <c r="D5008">
        <v>150557.47</v>
      </c>
      <c r="E5008">
        <v>1.003</v>
      </c>
      <c r="F5008" t="s">
        <v>631</v>
      </c>
      <c r="G5008" t="s">
        <v>23</v>
      </c>
    </row>
    <row r="5009" ht="12.75" customHeight="1">
      <c r="A5009" t="s">
        <v>7</v>
      </c>
      <c r="B5009" t="s">
        <v>1371</v>
      </c>
      <c r="C5009" t="s">
        <v>458</v>
      </c>
      <c r="D5009">
        <v>67998.54</v>
      </c>
      <c r="E5009">
        <v>0.453</v>
      </c>
      <c r="F5009" t="s">
        <v>772</v>
      </c>
      <c r="G5009" t="s">
        <v>23</v>
      </c>
    </row>
    <row r="5010" ht="12.75" customHeight="1">
      <c r="A5010" t="s">
        <v>7</v>
      </c>
      <c r="B5010" t="s">
        <v>1371</v>
      </c>
      <c r="C5010" t="s">
        <v>458</v>
      </c>
      <c r="D5010">
        <v>81358.07</v>
      </c>
      <c r="E5010">
        <v>0.542</v>
      </c>
      <c r="F5010" t="s">
        <v>635</v>
      </c>
      <c r="G5010" t="s">
        <v>45</v>
      </c>
    </row>
    <row r="5011" ht="12.75" customHeight="1">
      <c r="A5011" t="s">
        <v>7</v>
      </c>
      <c r="B5011" t="s">
        <v>1371</v>
      </c>
      <c r="C5011" t="s">
        <v>458</v>
      </c>
      <c r="D5011">
        <v>117984.22</v>
      </c>
      <c r="E5011">
        <v>0.786</v>
      </c>
      <c r="F5011" t="s">
        <v>636</v>
      </c>
      <c r="G5011" t="s">
        <v>89</v>
      </c>
    </row>
    <row r="5012" ht="12.75" customHeight="1">
      <c r="A5012" t="s">
        <v>7</v>
      </c>
      <c r="B5012" t="s">
        <v>1371</v>
      </c>
      <c r="C5012" t="s">
        <v>458</v>
      </c>
      <c r="D5012">
        <v>199042.07</v>
      </c>
      <c r="E5012">
        <v>1.326</v>
      </c>
      <c r="F5012" t="s">
        <v>639</v>
      </c>
      <c r="G5012" t="s">
        <v>92</v>
      </c>
    </row>
    <row r="5013" ht="12.75" customHeight="1">
      <c r="A5013" t="s">
        <v>7</v>
      </c>
      <c r="B5013" t="s">
        <v>1371</v>
      </c>
      <c r="C5013" t="s">
        <v>458</v>
      </c>
      <c r="D5013">
        <v>185982.75</v>
      </c>
      <c r="E5013">
        <v>1.239</v>
      </c>
      <c r="F5013" t="s">
        <v>642</v>
      </c>
      <c r="G5013" t="s">
        <v>92</v>
      </c>
    </row>
    <row r="5014" ht="12.75" customHeight="1">
      <c r="A5014" t="s">
        <v>7</v>
      </c>
      <c r="B5014" t="s">
        <v>1371</v>
      </c>
      <c r="C5014" t="s">
        <v>458</v>
      </c>
      <c r="D5014">
        <v>39177.96</v>
      </c>
      <c r="E5014">
        <v>0.261</v>
      </c>
      <c r="F5014" t="s">
        <v>645</v>
      </c>
      <c r="G5014" t="s">
        <v>40</v>
      </c>
    </row>
    <row r="5015" ht="12.75" customHeight="1">
      <c r="A5015" t="s">
        <v>7</v>
      </c>
      <c r="B5015" t="s">
        <v>1371</v>
      </c>
      <c r="C5015" t="s">
        <v>458</v>
      </c>
      <c r="D5015">
        <v>91746.11</v>
      </c>
      <c r="E5015">
        <v>0.597</v>
      </c>
      <c r="F5015" t="s">
        <v>649</v>
      </c>
      <c r="G5015" t="s">
        <v>40</v>
      </c>
    </row>
    <row r="5016" ht="12.75" customHeight="1">
      <c r="A5016" t="s">
        <v>7</v>
      </c>
      <c r="B5016" t="s">
        <v>1371</v>
      </c>
      <c r="C5016" t="s">
        <v>458</v>
      </c>
      <c r="D5016">
        <v>211000.68</v>
      </c>
      <c r="E5016">
        <v>1.373</v>
      </c>
      <c r="F5016" t="s">
        <v>677</v>
      </c>
      <c r="G5016" t="s">
        <v>14</v>
      </c>
    </row>
    <row r="5017" ht="12.75" customHeight="1">
      <c r="A5017" t="s">
        <v>7</v>
      </c>
      <c r="B5017" t="s">
        <v>1371</v>
      </c>
      <c r="C5017" t="s">
        <v>458</v>
      </c>
      <c r="D5017">
        <v>64546.07</v>
      </c>
      <c r="E5017">
        <v>0.43</v>
      </c>
      <c r="F5017" t="s">
        <v>680</v>
      </c>
      <c r="G5017" t="s">
        <v>40</v>
      </c>
    </row>
    <row r="5018" ht="12.75" customHeight="1">
      <c r="A5018" t="s">
        <v>7</v>
      </c>
      <c r="B5018" t="s">
        <v>1371</v>
      </c>
      <c r="C5018" t="s">
        <v>458</v>
      </c>
      <c r="D5018">
        <v>29198.93</v>
      </c>
      <c r="E5018">
        <v>0.19</v>
      </c>
      <c r="F5018" t="s">
        <v>683</v>
      </c>
      <c r="G5018" t="s">
        <v>45</v>
      </c>
    </row>
    <row r="5019" ht="12.75" customHeight="1">
      <c r="A5019" t="s">
        <v>7</v>
      </c>
      <c r="B5019" t="s">
        <v>1371</v>
      </c>
      <c r="C5019" t="s">
        <v>458</v>
      </c>
      <c r="D5019">
        <v>154293.29</v>
      </c>
      <c r="E5019">
        <v>1.004</v>
      </c>
      <c r="F5019" t="s">
        <v>687</v>
      </c>
      <c r="G5019" t="s">
        <v>45</v>
      </c>
    </row>
    <row r="5020" ht="12.75" customHeight="1">
      <c r="A5020" t="s">
        <v>7</v>
      </c>
      <c r="B5020" t="s">
        <v>1371</v>
      </c>
      <c r="C5020" t="s">
        <v>458</v>
      </c>
      <c r="D5020">
        <v>202855.71</v>
      </c>
      <c r="E5020">
        <v>1.32</v>
      </c>
      <c r="F5020" t="s">
        <v>689</v>
      </c>
      <c r="G5020" t="s">
        <v>47</v>
      </c>
    </row>
    <row r="5021" ht="12.75" customHeight="1">
      <c r="A5021" t="s">
        <v>7</v>
      </c>
      <c r="B5021" t="s">
        <v>1371</v>
      </c>
      <c r="C5021" t="s">
        <v>458</v>
      </c>
      <c r="D5021">
        <v>41954.25</v>
      </c>
      <c r="E5021">
        <v>0.273</v>
      </c>
      <c r="F5021" t="s">
        <v>577</v>
      </c>
      <c r="G5021" t="s">
        <v>25</v>
      </c>
    </row>
    <row r="5022" ht="12.75" customHeight="1">
      <c r="A5022" t="s">
        <v>7</v>
      </c>
      <c r="B5022" t="s">
        <v>1371</v>
      </c>
      <c r="C5022" t="s">
        <v>458</v>
      </c>
      <c r="D5022">
        <v>141384.29</v>
      </c>
      <c r="E5022">
        <v>0.92</v>
      </c>
      <c r="F5022" t="s">
        <v>702</v>
      </c>
      <c r="G5022" t="s">
        <v>98</v>
      </c>
    </row>
    <row r="5023" ht="12.75" customHeight="1">
      <c r="A5023" t="s">
        <v>7</v>
      </c>
      <c r="B5023" t="s">
        <v>1371</v>
      </c>
      <c r="C5023" t="s">
        <v>458</v>
      </c>
      <c r="D5023">
        <v>148146.14</v>
      </c>
      <c r="E5023">
        <v>0.964</v>
      </c>
      <c r="F5023" t="s">
        <v>706</v>
      </c>
      <c r="G5023" t="s">
        <v>40</v>
      </c>
    </row>
    <row r="5024" ht="12.75" customHeight="1">
      <c r="A5024" t="s">
        <v>7</v>
      </c>
      <c r="B5024" t="s">
        <v>1371</v>
      </c>
      <c r="C5024" t="s">
        <v>458</v>
      </c>
      <c r="D5024">
        <v>96510.14</v>
      </c>
      <c r="E5024">
        <v>0.628</v>
      </c>
      <c r="F5024" t="s">
        <v>709</v>
      </c>
      <c r="G5024" t="s">
        <v>80</v>
      </c>
    </row>
    <row r="5025" ht="12.75" customHeight="1">
      <c r="A5025" t="s">
        <v>7</v>
      </c>
      <c r="B5025" t="s">
        <v>1371</v>
      </c>
      <c r="C5025" t="s">
        <v>458</v>
      </c>
      <c r="D5025">
        <v>71153.18</v>
      </c>
      <c r="E5025">
        <v>0.463</v>
      </c>
      <c r="F5025" t="s">
        <v>715</v>
      </c>
      <c r="G5025" t="s">
        <v>80</v>
      </c>
    </row>
    <row r="5026" ht="12.75" customHeight="1">
      <c r="A5026" t="s">
        <v>7</v>
      </c>
      <c r="B5026" t="s">
        <v>1371</v>
      </c>
      <c r="C5026" t="s">
        <v>458</v>
      </c>
      <c r="D5026">
        <v>98661.64</v>
      </c>
      <c r="E5026">
        <v>0.642</v>
      </c>
      <c r="F5026" t="s">
        <v>718</v>
      </c>
      <c r="G5026" t="s">
        <v>240</v>
      </c>
    </row>
    <row r="5027" ht="12.75" customHeight="1">
      <c r="A5027" t="s">
        <v>7</v>
      </c>
      <c r="B5027" t="s">
        <v>1371</v>
      </c>
      <c r="C5027" t="s">
        <v>458</v>
      </c>
      <c r="D5027">
        <v>182109.11</v>
      </c>
      <c r="E5027">
        <v>1.185</v>
      </c>
      <c r="F5027" t="s">
        <v>721</v>
      </c>
      <c r="G5027" t="s">
        <v>240</v>
      </c>
    </row>
    <row r="5028" ht="12.75" customHeight="1">
      <c r="A5028" t="s">
        <v>7</v>
      </c>
      <c r="B5028" t="s">
        <v>1371</v>
      </c>
      <c r="C5028" t="s">
        <v>458</v>
      </c>
      <c r="D5028">
        <v>115258.93</v>
      </c>
      <c r="E5028">
        <v>0.75</v>
      </c>
      <c r="F5028" t="s">
        <v>722</v>
      </c>
      <c r="G5028" t="s">
        <v>240</v>
      </c>
    </row>
    <row r="5029" ht="12.75" customHeight="1">
      <c r="A5029" t="s">
        <v>7</v>
      </c>
      <c r="B5029" t="s">
        <v>1371</v>
      </c>
      <c r="C5029" t="s">
        <v>458</v>
      </c>
      <c r="D5029">
        <v>5071.39</v>
      </c>
      <c r="E5029">
        <v>0.033</v>
      </c>
      <c r="F5029" t="s">
        <v>730</v>
      </c>
      <c r="G5029" t="s">
        <v>78</v>
      </c>
    </row>
    <row r="5030" ht="12.75" customHeight="1">
      <c r="A5030" t="s">
        <v>7</v>
      </c>
      <c r="B5030" t="s">
        <v>1371</v>
      </c>
      <c r="C5030" t="s">
        <v>458</v>
      </c>
      <c r="D5030">
        <v>184414.29</v>
      </c>
      <c r="E5030">
        <v>1.2</v>
      </c>
      <c r="F5030" t="s">
        <v>731</v>
      </c>
      <c r="G5030" t="s">
        <v>47</v>
      </c>
    </row>
    <row r="5031" ht="12.75" customHeight="1">
      <c r="A5031" t="s">
        <v>7</v>
      </c>
      <c r="B5031" t="s">
        <v>1371</v>
      </c>
      <c r="C5031" t="s">
        <v>458</v>
      </c>
      <c r="D5031">
        <v>201472.61</v>
      </c>
      <c r="E5031">
        <v>1.311</v>
      </c>
      <c r="F5031" t="s">
        <v>732</v>
      </c>
      <c r="G5031" t="s">
        <v>80</v>
      </c>
    </row>
    <row r="5032" ht="12.75" customHeight="1">
      <c r="A5032" t="s">
        <v>7</v>
      </c>
      <c r="B5032" t="s">
        <v>1371</v>
      </c>
      <c r="C5032" t="s">
        <v>458</v>
      </c>
      <c r="D5032">
        <v>191944.54</v>
      </c>
      <c r="E5032">
        <v>1.249</v>
      </c>
      <c r="F5032" t="s">
        <v>598</v>
      </c>
      <c r="G5032" t="s">
        <v>47</v>
      </c>
    </row>
    <row r="5033" ht="12.75" customHeight="1">
      <c r="A5033" t="s">
        <v>7</v>
      </c>
      <c r="B5033" t="s">
        <v>1371</v>
      </c>
      <c r="C5033" t="s">
        <v>458</v>
      </c>
      <c r="D5033">
        <v>417544.68</v>
      </c>
      <c r="E5033">
        <v>2.717</v>
      </c>
      <c r="F5033" t="s">
        <v>739</v>
      </c>
      <c r="G5033" t="s">
        <v>45</v>
      </c>
    </row>
    <row r="5034" ht="12.75" customHeight="1">
      <c r="A5034" t="s">
        <v>7</v>
      </c>
      <c r="B5034" t="s">
        <v>1371</v>
      </c>
      <c r="C5034" t="s">
        <v>458</v>
      </c>
      <c r="D5034">
        <v>176730.36</v>
      </c>
      <c r="E5034">
        <v>1.15</v>
      </c>
      <c r="F5034" t="s">
        <v>742</v>
      </c>
      <c r="G5034" t="s">
        <v>47</v>
      </c>
    </row>
    <row r="5035" ht="12.75" customHeight="1">
      <c r="A5035" t="s">
        <v>7</v>
      </c>
      <c r="B5035" t="s">
        <v>1371</v>
      </c>
      <c r="C5035" t="s">
        <v>458</v>
      </c>
      <c r="D5035">
        <v>58858.89</v>
      </c>
      <c r="E5035">
        <v>0.383</v>
      </c>
      <c r="F5035" t="s">
        <v>745</v>
      </c>
      <c r="G5035" t="s">
        <v>40</v>
      </c>
    </row>
    <row r="5036" ht="12.75" customHeight="1">
      <c r="A5036" t="s">
        <v>7</v>
      </c>
      <c r="B5036" t="s">
        <v>1371</v>
      </c>
      <c r="C5036" t="s">
        <v>458</v>
      </c>
      <c r="D5036">
        <v>99276.36</v>
      </c>
      <c r="E5036">
        <v>0.646</v>
      </c>
      <c r="F5036" t="s">
        <v>749</v>
      </c>
      <c r="G5036" t="s">
        <v>40</v>
      </c>
    </row>
    <row r="5037" ht="12.75" customHeight="1">
      <c r="A5037" t="s">
        <v>7</v>
      </c>
      <c r="B5037" t="s">
        <v>1371</v>
      </c>
      <c r="C5037" t="s">
        <v>458</v>
      </c>
      <c r="D5037">
        <v>173195.75</v>
      </c>
      <c r="E5037">
        <v>1.127</v>
      </c>
      <c r="F5037" t="s">
        <v>756</v>
      </c>
      <c r="G5037" t="s">
        <v>14</v>
      </c>
    </row>
    <row r="5038" ht="12.75" customHeight="1">
      <c r="A5038" t="s">
        <v>7</v>
      </c>
      <c r="B5038" t="s">
        <v>1371</v>
      </c>
      <c r="C5038" t="s">
        <v>458</v>
      </c>
      <c r="D5038">
        <v>269705.89</v>
      </c>
      <c r="E5038">
        <v>1.755</v>
      </c>
      <c r="F5038" t="s">
        <v>757</v>
      </c>
      <c r="G5038" t="s">
        <v>45</v>
      </c>
    </row>
    <row r="5039" ht="12.75" customHeight="1">
      <c r="A5039" t="s">
        <v>7</v>
      </c>
      <c r="B5039" t="s">
        <v>1371</v>
      </c>
      <c r="C5039" t="s">
        <v>458</v>
      </c>
      <c r="D5039">
        <v>219453.0</v>
      </c>
      <c r="E5039">
        <v>1.428</v>
      </c>
      <c r="F5039" t="s">
        <v>764</v>
      </c>
      <c r="G5039" t="s">
        <v>92</v>
      </c>
    </row>
    <row r="5040" ht="12.75" customHeight="1">
      <c r="A5040" t="s">
        <v>7</v>
      </c>
      <c r="B5040" t="s">
        <v>1371</v>
      </c>
      <c r="C5040" t="s">
        <v>458</v>
      </c>
      <c r="D5040">
        <v>22365.96</v>
      </c>
      <c r="E5040">
        <v>0.149</v>
      </c>
      <c r="F5040" t="s">
        <v>652</v>
      </c>
      <c r="G5040" t="s">
        <v>25</v>
      </c>
    </row>
    <row r="5041" ht="12.75" customHeight="1">
      <c r="A5041" t="s">
        <v>7</v>
      </c>
      <c r="B5041" t="s">
        <v>1371</v>
      </c>
      <c r="C5041" t="s">
        <v>458</v>
      </c>
      <c r="D5041">
        <v>330562.61</v>
      </c>
      <c r="E5041">
        <v>2.151</v>
      </c>
      <c r="F5041" t="s">
        <v>652</v>
      </c>
      <c r="G5041" t="s">
        <v>25</v>
      </c>
    </row>
    <row r="5042" ht="12.75" customHeight="1">
      <c r="A5042" t="s">
        <v>7</v>
      </c>
      <c r="B5042" t="s">
        <v>1371</v>
      </c>
      <c r="C5042" t="s">
        <v>458</v>
      </c>
      <c r="D5042">
        <v>22898.11</v>
      </c>
      <c r="E5042">
        <v>0.149</v>
      </c>
      <c r="F5042" t="s">
        <v>655</v>
      </c>
      <c r="G5042" t="s">
        <v>25</v>
      </c>
    </row>
    <row r="5043" ht="12.75" customHeight="1">
      <c r="A5043" t="s">
        <v>7</v>
      </c>
      <c r="B5043" t="s">
        <v>1371</v>
      </c>
      <c r="C5043" t="s">
        <v>458</v>
      </c>
      <c r="D5043">
        <v>197630.64</v>
      </c>
      <c r="E5043">
        <v>1.286</v>
      </c>
      <c r="F5043" t="s">
        <v>655</v>
      </c>
      <c r="G5043" t="s">
        <v>25</v>
      </c>
    </row>
    <row r="5044" ht="12.75" customHeight="1">
      <c r="A5044" t="s">
        <v>7</v>
      </c>
      <c r="B5044" t="s">
        <v>1371</v>
      </c>
      <c r="C5044" t="s">
        <v>458</v>
      </c>
      <c r="D5044">
        <v>22898.11</v>
      </c>
      <c r="E5044">
        <v>0.149</v>
      </c>
      <c r="F5044" t="s">
        <v>659</v>
      </c>
      <c r="G5044" t="s">
        <v>25</v>
      </c>
    </row>
    <row r="5045" ht="12.75" customHeight="1">
      <c r="A5045" t="s">
        <v>7</v>
      </c>
      <c r="B5045" t="s">
        <v>1371</v>
      </c>
      <c r="C5045" t="s">
        <v>458</v>
      </c>
      <c r="D5045">
        <v>196862.25</v>
      </c>
      <c r="E5045">
        <v>1.281</v>
      </c>
      <c r="F5045" t="s">
        <v>659</v>
      </c>
      <c r="G5045" t="s">
        <v>25</v>
      </c>
    </row>
    <row r="5046" ht="12.75" customHeight="1">
      <c r="A5046" t="s">
        <v>7</v>
      </c>
      <c r="B5046" t="s">
        <v>1371</v>
      </c>
      <c r="C5046" t="s">
        <v>458</v>
      </c>
      <c r="D5046">
        <v>22898.11</v>
      </c>
      <c r="E5046">
        <v>0.149</v>
      </c>
      <c r="F5046" t="s">
        <v>666</v>
      </c>
      <c r="G5046" t="s">
        <v>25</v>
      </c>
    </row>
    <row r="5047" ht="12.75" customHeight="1">
      <c r="A5047" t="s">
        <v>7</v>
      </c>
      <c r="B5047" t="s">
        <v>1371</v>
      </c>
      <c r="C5047" t="s">
        <v>458</v>
      </c>
      <c r="D5047">
        <v>4303.0</v>
      </c>
      <c r="E5047">
        <v>0.028</v>
      </c>
      <c r="F5047" t="s">
        <v>666</v>
      </c>
      <c r="G5047" t="s">
        <v>25</v>
      </c>
    </row>
    <row r="5048" ht="12.75" customHeight="1">
      <c r="A5048" t="s">
        <v>7</v>
      </c>
      <c r="B5048" t="s">
        <v>1371</v>
      </c>
      <c r="C5048" t="s">
        <v>458</v>
      </c>
      <c r="D5048">
        <v>22898.11</v>
      </c>
      <c r="E5048">
        <v>0.149</v>
      </c>
      <c r="F5048" t="s">
        <v>670</v>
      </c>
      <c r="G5048" t="s">
        <v>25</v>
      </c>
    </row>
    <row r="5049" ht="12.75" customHeight="1">
      <c r="A5049" t="s">
        <v>7</v>
      </c>
      <c r="B5049" t="s">
        <v>1371</v>
      </c>
      <c r="C5049" t="s">
        <v>458</v>
      </c>
      <c r="D5049">
        <v>68079.61</v>
      </c>
      <c r="E5049">
        <v>0.443</v>
      </c>
      <c r="F5049" t="s">
        <v>670</v>
      </c>
      <c r="G5049" t="s">
        <v>25</v>
      </c>
    </row>
    <row r="5050" ht="12.75" customHeight="1">
      <c r="A5050" t="s">
        <v>7</v>
      </c>
      <c r="B5050" t="s">
        <v>1371</v>
      </c>
      <c r="C5050" t="s">
        <v>458</v>
      </c>
      <c r="D5050">
        <v>22898.11</v>
      </c>
      <c r="E5050">
        <v>0.149</v>
      </c>
      <c r="F5050" t="s">
        <v>673</v>
      </c>
      <c r="G5050" t="s">
        <v>25</v>
      </c>
    </row>
    <row r="5051" ht="12.75" customHeight="1">
      <c r="A5051" t="s">
        <v>7</v>
      </c>
      <c r="B5051" t="s">
        <v>1371</v>
      </c>
      <c r="C5051" t="s">
        <v>458</v>
      </c>
      <c r="D5051">
        <v>181648.07</v>
      </c>
      <c r="E5051">
        <v>1.182</v>
      </c>
      <c r="F5051" t="s">
        <v>673</v>
      </c>
      <c r="G5051" t="s">
        <v>25</v>
      </c>
    </row>
    <row r="5052" ht="12.75" customHeight="1">
      <c r="A5052" t="s">
        <v>7</v>
      </c>
      <c r="B5052" t="s">
        <v>1371</v>
      </c>
      <c r="C5052" t="s">
        <v>458</v>
      </c>
      <c r="D5052">
        <v>22898.11</v>
      </c>
      <c r="E5052">
        <v>0.149</v>
      </c>
      <c r="F5052" t="s">
        <v>696</v>
      </c>
      <c r="G5052" t="s">
        <v>14</v>
      </c>
    </row>
    <row r="5053" ht="12.75" customHeight="1">
      <c r="A5053" t="s">
        <v>7</v>
      </c>
      <c r="B5053" t="s">
        <v>1371</v>
      </c>
      <c r="C5053" t="s">
        <v>458</v>
      </c>
      <c r="D5053">
        <v>77761.36</v>
      </c>
      <c r="E5053">
        <v>0.506</v>
      </c>
      <c r="F5053" t="s">
        <v>696</v>
      </c>
      <c r="G5053" t="s">
        <v>14</v>
      </c>
    </row>
    <row r="5054" ht="12.75" customHeight="1">
      <c r="A5054" t="s">
        <v>7</v>
      </c>
      <c r="B5054" t="s">
        <v>1371</v>
      </c>
      <c r="C5054" t="s">
        <v>458</v>
      </c>
      <c r="D5054">
        <v>22898.11</v>
      </c>
      <c r="E5054">
        <v>0.149</v>
      </c>
      <c r="F5054" t="s">
        <v>760</v>
      </c>
      <c r="G5054" t="s">
        <v>14</v>
      </c>
    </row>
    <row r="5055" ht="12.75" customHeight="1">
      <c r="A5055" t="s">
        <v>7</v>
      </c>
      <c r="B5055" t="s">
        <v>1371</v>
      </c>
      <c r="C5055" t="s">
        <v>458</v>
      </c>
      <c r="D5055">
        <v>337631.82</v>
      </c>
      <c r="E5055">
        <v>2.197</v>
      </c>
      <c r="F5055" t="s">
        <v>760</v>
      </c>
      <c r="G5055" t="s">
        <v>14</v>
      </c>
    </row>
    <row r="5056" ht="12.75" customHeight="1">
      <c r="A5056" t="s">
        <v>7</v>
      </c>
      <c r="B5056" t="s">
        <v>8</v>
      </c>
      <c r="C5056" t="s">
        <v>458</v>
      </c>
      <c r="D5056">
        <v>49402.93</v>
      </c>
      <c r="E5056">
        <v>0.364</v>
      </c>
      <c r="F5056" t="s">
        <v>509</v>
      </c>
      <c r="G5056" t="s">
        <v>11</v>
      </c>
    </row>
    <row r="5057" ht="12.75" customHeight="1">
      <c r="A5057" t="s">
        <v>7</v>
      </c>
      <c r="B5057" t="s">
        <v>8</v>
      </c>
      <c r="C5057" t="s">
        <v>458</v>
      </c>
      <c r="D5057">
        <v>24430.02</v>
      </c>
      <c r="E5057">
        <v>0.18</v>
      </c>
      <c r="F5057" t="s">
        <v>511</v>
      </c>
      <c r="G5057" t="s">
        <v>11</v>
      </c>
    </row>
    <row r="5058" ht="12.75" customHeight="1">
      <c r="A5058" t="s">
        <v>7</v>
      </c>
      <c r="B5058" t="s">
        <v>8</v>
      </c>
      <c r="C5058" t="s">
        <v>458</v>
      </c>
      <c r="D5058">
        <v>25380.07</v>
      </c>
      <c r="E5058">
        <v>0.187</v>
      </c>
      <c r="F5058" t="s">
        <v>513</v>
      </c>
      <c r="G5058" t="s">
        <v>11</v>
      </c>
    </row>
    <row r="5059" ht="12.75" customHeight="1">
      <c r="A5059" t="s">
        <v>7</v>
      </c>
      <c r="B5059" t="s">
        <v>8</v>
      </c>
      <c r="C5059" t="s">
        <v>458</v>
      </c>
      <c r="D5059">
        <v>34609.19</v>
      </c>
      <c r="E5059">
        <v>0.255</v>
      </c>
      <c r="F5059" t="s">
        <v>877</v>
      </c>
      <c r="G5059" t="s">
        <v>11</v>
      </c>
    </row>
    <row r="5060" ht="12.75" customHeight="1">
      <c r="A5060" t="s">
        <v>7</v>
      </c>
      <c r="B5060" t="s">
        <v>8</v>
      </c>
      <c r="C5060" t="s">
        <v>458</v>
      </c>
      <c r="D5060">
        <v>21444.13</v>
      </c>
      <c r="E5060">
        <v>0.158</v>
      </c>
      <c r="F5060" t="s">
        <v>503</v>
      </c>
      <c r="G5060" t="s">
        <v>11</v>
      </c>
    </row>
    <row r="5061" ht="12.75" customHeight="1">
      <c r="A5061" t="s">
        <v>7</v>
      </c>
      <c r="B5061" t="s">
        <v>8</v>
      </c>
      <c r="C5061" t="s">
        <v>458</v>
      </c>
      <c r="D5061">
        <v>14793.73</v>
      </c>
      <c r="E5061">
        <v>0.109</v>
      </c>
      <c r="F5061" t="s">
        <v>504</v>
      </c>
      <c r="G5061" t="s">
        <v>11</v>
      </c>
    </row>
    <row r="5062" ht="12.75" customHeight="1">
      <c r="A5062" t="s">
        <v>7</v>
      </c>
      <c r="B5062" t="s">
        <v>8</v>
      </c>
      <c r="C5062" t="s">
        <v>458</v>
      </c>
      <c r="D5062">
        <v>16150.96</v>
      </c>
      <c r="E5062">
        <v>0.119</v>
      </c>
      <c r="F5062" t="s">
        <v>507</v>
      </c>
      <c r="G5062" t="s">
        <v>11</v>
      </c>
    </row>
    <row r="5063" ht="12.75" customHeight="1">
      <c r="A5063" t="s">
        <v>7</v>
      </c>
      <c r="B5063" t="s">
        <v>8</v>
      </c>
      <c r="C5063" t="s">
        <v>458</v>
      </c>
      <c r="D5063">
        <v>21987.02</v>
      </c>
      <c r="E5063">
        <v>0.162</v>
      </c>
      <c r="F5063" t="s">
        <v>887</v>
      </c>
      <c r="G5063" t="s">
        <v>11</v>
      </c>
    </row>
    <row r="5064" ht="12.75" customHeight="1">
      <c r="A5064" t="s">
        <v>7</v>
      </c>
      <c r="B5064" t="s">
        <v>8</v>
      </c>
      <c r="C5064" t="s">
        <v>458</v>
      </c>
      <c r="D5064">
        <v>26966.23</v>
      </c>
      <c r="E5064">
        <v>0.187</v>
      </c>
      <c r="F5064" t="s">
        <v>1523</v>
      </c>
      <c r="G5064" t="s">
        <v>11</v>
      </c>
    </row>
    <row r="5065" ht="12.75" customHeight="1">
      <c r="A5065" t="s">
        <v>7</v>
      </c>
      <c r="B5065" t="s">
        <v>8</v>
      </c>
      <c r="C5065" t="s">
        <v>389</v>
      </c>
      <c r="D5065">
        <v>3257.34</v>
      </c>
      <c r="E5065">
        <v>0.024</v>
      </c>
      <c r="F5065" t="s">
        <v>231</v>
      </c>
      <c r="G5065" t="s">
        <v>16</v>
      </c>
    </row>
    <row r="5066" ht="12.75" customHeight="1">
      <c r="A5066" t="s">
        <v>7</v>
      </c>
      <c r="B5066" t="s">
        <v>1371</v>
      </c>
      <c r="C5066" t="s">
        <v>389</v>
      </c>
      <c r="D5066">
        <v>267708.07</v>
      </c>
      <c r="E5066">
        <v>1.742</v>
      </c>
      <c r="F5066" t="s">
        <v>1292</v>
      </c>
      <c r="G5066" t="s">
        <v>73</v>
      </c>
    </row>
    <row r="5067" ht="12.75" customHeight="1">
      <c r="A5067" t="s">
        <v>7</v>
      </c>
      <c r="B5067" t="s">
        <v>1371</v>
      </c>
      <c r="C5067" t="s">
        <v>389</v>
      </c>
      <c r="D5067">
        <v>241429.04</v>
      </c>
      <c r="E5067">
        <v>1.571</v>
      </c>
      <c r="F5067" t="s">
        <v>235</v>
      </c>
      <c r="G5067" t="s">
        <v>47</v>
      </c>
    </row>
    <row r="5068" ht="12.75" customHeight="1">
      <c r="A5068" t="s">
        <v>7</v>
      </c>
      <c r="B5068" t="s">
        <v>1371</v>
      </c>
      <c r="C5068" t="s">
        <v>389</v>
      </c>
      <c r="D5068">
        <v>227290.61</v>
      </c>
      <c r="E5068">
        <v>1.479</v>
      </c>
      <c r="F5068" t="s">
        <v>238</v>
      </c>
      <c r="G5068" t="s">
        <v>240</v>
      </c>
    </row>
    <row r="5069" ht="12.75" customHeight="1">
      <c r="A5069" t="s">
        <v>7</v>
      </c>
      <c r="B5069" t="s">
        <v>1371</v>
      </c>
      <c r="C5069" t="s">
        <v>389</v>
      </c>
      <c r="D5069">
        <v>188102.57</v>
      </c>
      <c r="E5069">
        <v>1.224</v>
      </c>
      <c r="F5069" t="s">
        <v>244</v>
      </c>
      <c r="G5069" t="s">
        <v>240</v>
      </c>
    </row>
    <row r="5070" ht="12.75" customHeight="1">
      <c r="A5070" t="s">
        <v>7</v>
      </c>
      <c r="B5070" t="s">
        <v>1371</v>
      </c>
      <c r="C5070" t="s">
        <v>389</v>
      </c>
      <c r="D5070">
        <v>94204.96</v>
      </c>
      <c r="E5070">
        <v>0.613</v>
      </c>
      <c r="F5070" t="s">
        <v>247</v>
      </c>
      <c r="G5070" t="s">
        <v>45</v>
      </c>
    </row>
    <row r="5071" ht="12.75" customHeight="1">
      <c r="A5071" t="s">
        <v>7</v>
      </c>
      <c r="B5071" t="s">
        <v>1371</v>
      </c>
      <c r="C5071" t="s">
        <v>389</v>
      </c>
      <c r="D5071">
        <v>131395.18</v>
      </c>
      <c r="E5071">
        <v>0.855</v>
      </c>
      <c r="F5071" t="s">
        <v>865</v>
      </c>
      <c r="G5071" t="s">
        <v>45</v>
      </c>
    </row>
    <row r="5072" ht="12.75" customHeight="1">
      <c r="A5072" t="s">
        <v>7</v>
      </c>
      <c r="B5072" t="s">
        <v>1371</v>
      </c>
      <c r="C5072" t="s">
        <v>389</v>
      </c>
      <c r="D5072">
        <v>200704.22</v>
      </c>
      <c r="E5072">
        <v>1.306</v>
      </c>
      <c r="F5072" t="s">
        <v>252</v>
      </c>
      <c r="G5072" t="s">
        <v>92</v>
      </c>
    </row>
    <row r="5073" ht="12.75" customHeight="1">
      <c r="A5073" t="s">
        <v>7</v>
      </c>
      <c r="B5073" t="s">
        <v>1371</v>
      </c>
      <c r="C5073" t="s">
        <v>389</v>
      </c>
      <c r="D5073">
        <v>33962.96</v>
      </c>
      <c r="E5073">
        <v>0.221</v>
      </c>
      <c r="F5073" t="s">
        <v>256</v>
      </c>
      <c r="G5073" t="s">
        <v>92</v>
      </c>
    </row>
    <row r="5074" ht="12.75" customHeight="1">
      <c r="A5074" t="s">
        <v>7</v>
      </c>
      <c r="B5074" t="s">
        <v>1371</v>
      </c>
      <c r="C5074" t="s">
        <v>389</v>
      </c>
      <c r="D5074">
        <v>114490.54</v>
      </c>
      <c r="E5074">
        <v>0.745</v>
      </c>
      <c r="F5074" t="s">
        <v>259</v>
      </c>
      <c r="G5074" t="s">
        <v>47</v>
      </c>
    </row>
    <row r="5075" ht="12.75" customHeight="1">
      <c r="A5075" t="s">
        <v>7</v>
      </c>
      <c r="B5075" t="s">
        <v>1371</v>
      </c>
      <c r="C5075" t="s">
        <v>389</v>
      </c>
      <c r="D5075">
        <v>754715.47</v>
      </c>
      <c r="E5075">
        <v>4.911</v>
      </c>
      <c r="F5075" t="s">
        <v>262</v>
      </c>
      <c r="G5075" t="s">
        <v>45</v>
      </c>
    </row>
    <row r="5076" ht="12.75" customHeight="1">
      <c r="A5076" t="s">
        <v>7</v>
      </c>
      <c r="B5076" t="s">
        <v>1371</v>
      </c>
      <c r="C5076" t="s">
        <v>389</v>
      </c>
      <c r="D5076">
        <v>86521.03</v>
      </c>
      <c r="E5076">
        <v>0.563</v>
      </c>
      <c r="F5076" t="s">
        <v>265</v>
      </c>
      <c r="G5076" t="s">
        <v>78</v>
      </c>
    </row>
    <row r="5077" ht="12.75" customHeight="1">
      <c r="A5077" t="s">
        <v>7</v>
      </c>
      <c r="B5077" t="s">
        <v>1371</v>
      </c>
      <c r="C5077" t="s">
        <v>389</v>
      </c>
      <c r="D5077">
        <v>88826.21</v>
      </c>
      <c r="E5077">
        <v>0.578</v>
      </c>
      <c r="F5077" t="s">
        <v>270</v>
      </c>
      <c r="G5077" t="s">
        <v>89</v>
      </c>
    </row>
    <row r="5078" ht="12.75" customHeight="1">
      <c r="A5078" t="s">
        <v>7</v>
      </c>
      <c r="B5078" t="s">
        <v>1371</v>
      </c>
      <c r="C5078" t="s">
        <v>389</v>
      </c>
      <c r="D5078">
        <v>120176.65</v>
      </c>
      <c r="E5078">
        <v>0.782</v>
      </c>
      <c r="F5078" t="s">
        <v>273</v>
      </c>
      <c r="G5078" t="s">
        <v>47</v>
      </c>
    </row>
    <row r="5079" ht="12.75" customHeight="1">
      <c r="A5079" t="s">
        <v>7</v>
      </c>
      <c r="B5079" t="s">
        <v>1371</v>
      </c>
      <c r="C5079" t="s">
        <v>389</v>
      </c>
      <c r="D5079">
        <v>96663.82</v>
      </c>
      <c r="E5079">
        <v>0.629</v>
      </c>
      <c r="F5079" t="s">
        <v>277</v>
      </c>
      <c r="G5079" t="s">
        <v>23</v>
      </c>
    </row>
    <row r="5080" ht="12.75" customHeight="1">
      <c r="A5080" t="s">
        <v>7</v>
      </c>
      <c r="B5080" t="s">
        <v>1371</v>
      </c>
      <c r="C5080" t="s">
        <v>389</v>
      </c>
      <c r="D5080">
        <v>100352.11</v>
      </c>
      <c r="E5080">
        <v>0.653</v>
      </c>
      <c r="F5080" t="s">
        <v>277</v>
      </c>
      <c r="G5080" t="s">
        <v>23</v>
      </c>
    </row>
    <row r="5081" ht="12.75" customHeight="1">
      <c r="A5081" t="s">
        <v>7</v>
      </c>
      <c r="B5081" t="s">
        <v>1371</v>
      </c>
      <c r="C5081" t="s">
        <v>389</v>
      </c>
      <c r="D5081">
        <v>141076.93</v>
      </c>
      <c r="E5081">
        <v>0.918</v>
      </c>
      <c r="F5081" t="s">
        <v>283</v>
      </c>
      <c r="G5081" t="s">
        <v>78</v>
      </c>
    </row>
    <row r="5082" ht="12.75" customHeight="1">
      <c r="A5082" t="s">
        <v>7</v>
      </c>
      <c r="B5082" t="s">
        <v>1371</v>
      </c>
      <c r="C5082" t="s">
        <v>389</v>
      </c>
      <c r="D5082">
        <v>226522.21</v>
      </c>
      <c r="E5082">
        <v>1.474</v>
      </c>
      <c r="F5082" t="s">
        <v>286</v>
      </c>
      <c r="G5082" t="s">
        <v>92</v>
      </c>
    </row>
    <row r="5083" ht="12.75" customHeight="1">
      <c r="A5083" t="s">
        <v>7</v>
      </c>
      <c r="B5083" t="s">
        <v>1371</v>
      </c>
      <c r="C5083" t="s">
        <v>389</v>
      </c>
      <c r="D5083">
        <v>447819.36</v>
      </c>
      <c r="E5083">
        <v>2.914</v>
      </c>
      <c r="F5083" t="s">
        <v>290</v>
      </c>
      <c r="G5083" t="s">
        <v>45</v>
      </c>
    </row>
    <row r="5084" ht="12.75" customHeight="1">
      <c r="A5084" t="s">
        <v>7</v>
      </c>
      <c r="B5084" t="s">
        <v>1371</v>
      </c>
      <c r="C5084" t="s">
        <v>389</v>
      </c>
      <c r="D5084">
        <v>196093.86</v>
      </c>
      <c r="E5084">
        <v>1.276</v>
      </c>
      <c r="F5084" t="s">
        <v>295</v>
      </c>
      <c r="G5084" t="s">
        <v>47</v>
      </c>
    </row>
    <row r="5085" ht="12.75" customHeight="1">
      <c r="A5085" t="s">
        <v>7</v>
      </c>
      <c r="B5085" t="s">
        <v>1371</v>
      </c>
      <c r="C5085" t="s">
        <v>389</v>
      </c>
      <c r="D5085">
        <v>201626.29</v>
      </c>
      <c r="E5085">
        <v>1.312</v>
      </c>
      <c r="F5085" t="s">
        <v>301</v>
      </c>
      <c r="G5085" t="s">
        <v>92</v>
      </c>
    </row>
    <row r="5086" ht="12.75" customHeight="1">
      <c r="A5086" t="s">
        <v>7</v>
      </c>
      <c r="B5086" t="s">
        <v>1371</v>
      </c>
      <c r="C5086" t="s">
        <v>389</v>
      </c>
      <c r="D5086">
        <v>197784.32</v>
      </c>
      <c r="E5086">
        <v>1.287</v>
      </c>
      <c r="F5086" t="s">
        <v>304</v>
      </c>
      <c r="G5086" t="s">
        <v>92</v>
      </c>
    </row>
    <row r="5087" ht="12.75" customHeight="1">
      <c r="A5087" t="s">
        <v>7</v>
      </c>
      <c r="B5087" t="s">
        <v>1371</v>
      </c>
      <c r="C5087" t="s">
        <v>389</v>
      </c>
      <c r="D5087">
        <v>183031.18</v>
      </c>
      <c r="E5087">
        <v>1.191</v>
      </c>
      <c r="F5087" t="s">
        <v>308</v>
      </c>
      <c r="G5087" t="s">
        <v>47</v>
      </c>
    </row>
    <row r="5088" ht="12.75" customHeight="1">
      <c r="A5088" t="s">
        <v>7</v>
      </c>
      <c r="B5088" t="s">
        <v>1371</v>
      </c>
      <c r="C5088" t="s">
        <v>389</v>
      </c>
      <c r="D5088">
        <v>62239.82</v>
      </c>
      <c r="E5088">
        <v>0.405</v>
      </c>
      <c r="F5088" t="s">
        <v>311</v>
      </c>
      <c r="G5088" t="s">
        <v>47</v>
      </c>
    </row>
    <row r="5089" ht="12.75" customHeight="1">
      <c r="A5089" t="s">
        <v>7</v>
      </c>
      <c r="B5089" t="s">
        <v>1371</v>
      </c>
      <c r="C5089" t="s">
        <v>389</v>
      </c>
      <c r="D5089">
        <v>1170877.04</v>
      </c>
      <c r="E5089">
        <v>7.619</v>
      </c>
      <c r="F5089" t="s">
        <v>314</v>
      </c>
      <c r="G5089" t="s">
        <v>45</v>
      </c>
    </row>
    <row r="5090" ht="12.75" customHeight="1">
      <c r="A5090" t="s">
        <v>7</v>
      </c>
      <c r="B5090" t="s">
        <v>1371</v>
      </c>
      <c r="C5090" t="s">
        <v>389</v>
      </c>
      <c r="D5090">
        <v>54709.57</v>
      </c>
      <c r="E5090">
        <v>0.356</v>
      </c>
      <c r="F5090" t="s">
        <v>317</v>
      </c>
      <c r="G5090" t="s">
        <v>40</v>
      </c>
    </row>
    <row r="5091" ht="12.75" customHeight="1">
      <c r="A5091" t="s">
        <v>7</v>
      </c>
      <c r="B5091" t="s">
        <v>1371</v>
      </c>
      <c r="C5091" t="s">
        <v>389</v>
      </c>
      <c r="D5091">
        <v>21053.96</v>
      </c>
      <c r="E5091">
        <v>0.137</v>
      </c>
      <c r="F5091" t="s">
        <v>322</v>
      </c>
      <c r="G5091" t="s">
        <v>40</v>
      </c>
    </row>
    <row r="5092" ht="12.75" customHeight="1">
      <c r="A5092" t="s">
        <v>7</v>
      </c>
      <c r="B5092" t="s">
        <v>1371</v>
      </c>
      <c r="C5092" t="s">
        <v>389</v>
      </c>
      <c r="D5092">
        <v>39188.04</v>
      </c>
      <c r="E5092">
        <v>0.255</v>
      </c>
      <c r="F5092" t="s">
        <v>324</v>
      </c>
      <c r="G5092" t="s">
        <v>14</v>
      </c>
    </row>
    <row r="5093" ht="12.75" customHeight="1">
      <c r="A5093" t="s">
        <v>7</v>
      </c>
      <c r="B5093" t="s">
        <v>1371</v>
      </c>
      <c r="C5093" t="s">
        <v>389</v>
      </c>
      <c r="D5093">
        <v>37036.54</v>
      </c>
      <c r="E5093">
        <v>0.241</v>
      </c>
      <c r="F5093" t="s">
        <v>869</v>
      </c>
      <c r="G5093" t="s">
        <v>40</v>
      </c>
    </row>
    <row r="5094" ht="12.75" customHeight="1">
      <c r="A5094" t="s">
        <v>7</v>
      </c>
      <c r="B5094" t="s">
        <v>1371</v>
      </c>
      <c r="C5094" t="s">
        <v>389</v>
      </c>
      <c r="D5094">
        <v>84523.21</v>
      </c>
      <c r="E5094">
        <v>0.55</v>
      </c>
      <c r="F5094" t="s">
        <v>326</v>
      </c>
      <c r="G5094" t="s">
        <v>40</v>
      </c>
    </row>
    <row r="5095" ht="12.75" customHeight="1">
      <c r="A5095" t="s">
        <v>7</v>
      </c>
      <c r="B5095" t="s">
        <v>1371</v>
      </c>
      <c r="C5095" t="s">
        <v>389</v>
      </c>
      <c r="D5095">
        <v>139847.5</v>
      </c>
      <c r="E5095">
        <v>0.91</v>
      </c>
      <c r="F5095" t="s">
        <v>329</v>
      </c>
      <c r="G5095" t="s">
        <v>40</v>
      </c>
    </row>
    <row r="5096" ht="12.75" customHeight="1">
      <c r="A5096" t="s">
        <v>7</v>
      </c>
      <c r="B5096" t="s">
        <v>1371</v>
      </c>
      <c r="C5096" t="s">
        <v>389</v>
      </c>
      <c r="D5096">
        <v>79912.86</v>
      </c>
      <c r="E5096">
        <v>0.52</v>
      </c>
      <c r="F5096" t="s">
        <v>333</v>
      </c>
      <c r="G5096" t="s">
        <v>40</v>
      </c>
    </row>
    <row r="5097" ht="12.75" customHeight="1">
      <c r="A5097" t="s">
        <v>7</v>
      </c>
      <c r="B5097" t="s">
        <v>1371</v>
      </c>
      <c r="C5097" t="s">
        <v>389</v>
      </c>
      <c r="D5097">
        <v>241736.39</v>
      </c>
      <c r="E5097">
        <v>1.573</v>
      </c>
      <c r="F5097" t="s">
        <v>343</v>
      </c>
      <c r="G5097" t="s">
        <v>40</v>
      </c>
    </row>
    <row r="5098" ht="12.75" customHeight="1">
      <c r="A5098" t="s">
        <v>7</v>
      </c>
      <c r="B5098" t="s">
        <v>1371</v>
      </c>
      <c r="C5098" t="s">
        <v>389</v>
      </c>
      <c r="D5098">
        <v>198091.68</v>
      </c>
      <c r="E5098">
        <v>1.289</v>
      </c>
      <c r="F5098" t="s">
        <v>351</v>
      </c>
      <c r="G5098" t="s">
        <v>40</v>
      </c>
    </row>
    <row r="5099" ht="12.75" customHeight="1">
      <c r="A5099" t="s">
        <v>7</v>
      </c>
      <c r="B5099" t="s">
        <v>1371</v>
      </c>
      <c r="C5099" t="s">
        <v>389</v>
      </c>
      <c r="D5099">
        <v>461.04</v>
      </c>
      <c r="E5099">
        <v>0.003</v>
      </c>
      <c r="F5099" t="s">
        <v>357</v>
      </c>
      <c r="G5099" t="s">
        <v>25</v>
      </c>
    </row>
    <row r="5100" ht="12.75" customHeight="1">
      <c r="A5100" t="s">
        <v>7</v>
      </c>
      <c r="B5100" t="s">
        <v>1371</v>
      </c>
      <c r="C5100" t="s">
        <v>389</v>
      </c>
      <c r="D5100">
        <v>119869.29</v>
      </c>
      <c r="E5100">
        <v>0.78</v>
      </c>
      <c r="F5100" t="s">
        <v>360</v>
      </c>
      <c r="G5100" t="s">
        <v>25</v>
      </c>
    </row>
    <row r="5101" ht="12.75" customHeight="1">
      <c r="A5101" t="s">
        <v>7</v>
      </c>
      <c r="B5101" t="s">
        <v>1371</v>
      </c>
      <c r="C5101" t="s">
        <v>389</v>
      </c>
      <c r="D5101">
        <v>111724.32</v>
      </c>
      <c r="E5101">
        <v>0.727</v>
      </c>
      <c r="F5101" t="s">
        <v>364</v>
      </c>
      <c r="G5101" t="s">
        <v>25</v>
      </c>
    </row>
    <row r="5102" ht="12.75" customHeight="1">
      <c r="A5102" t="s">
        <v>7</v>
      </c>
      <c r="B5102" t="s">
        <v>8</v>
      </c>
      <c r="C5102" t="s">
        <v>380</v>
      </c>
      <c r="D5102">
        <v>64196.66</v>
      </c>
      <c r="E5102">
        <v>0.473</v>
      </c>
      <c r="F5102" t="s">
        <v>381</v>
      </c>
      <c r="G5102" t="s">
        <v>25</v>
      </c>
    </row>
    <row r="5103" ht="12.75" customHeight="1">
      <c r="A5103" t="s">
        <v>7</v>
      </c>
      <c r="B5103" t="s">
        <v>8</v>
      </c>
      <c r="C5103" t="s">
        <v>380</v>
      </c>
      <c r="D5103">
        <v>12545.79</v>
      </c>
      <c r="E5103">
        <v>0.087</v>
      </c>
      <c r="F5103" t="s">
        <v>381</v>
      </c>
      <c r="G5103" t="s">
        <v>25</v>
      </c>
    </row>
    <row r="5104" ht="12.75" customHeight="1">
      <c r="A5104" t="s">
        <v>7</v>
      </c>
      <c r="B5104" t="s">
        <v>8</v>
      </c>
      <c r="C5104" t="s">
        <v>380</v>
      </c>
      <c r="D5104">
        <v>36483.73</v>
      </c>
      <c r="E5104">
        <v>0.253</v>
      </c>
      <c r="F5104" t="s">
        <v>383</v>
      </c>
      <c r="G5104" t="s">
        <v>11</v>
      </c>
    </row>
    <row r="5105" ht="12.75" customHeight="1">
      <c r="A5105" t="s">
        <v>7</v>
      </c>
      <c r="B5105" t="s">
        <v>1371</v>
      </c>
      <c r="C5105" t="s">
        <v>380</v>
      </c>
      <c r="D5105">
        <v>12308.78</v>
      </c>
      <c r="E5105">
        <v>0.082</v>
      </c>
      <c r="F5105" t="s">
        <v>385</v>
      </c>
      <c r="G5105" t="s">
        <v>78</v>
      </c>
    </row>
    <row r="5106" ht="12.75" customHeight="1">
      <c r="A5106" t="s">
        <v>7</v>
      </c>
      <c r="B5106" t="s">
        <v>1371</v>
      </c>
      <c r="C5106" t="s">
        <v>380</v>
      </c>
      <c r="D5106">
        <v>49638.18</v>
      </c>
      <c r="E5106">
        <v>0.323</v>
      </c>
      <c r="F5106" t="s">
        <v>385</v>
      </c>
      <c r="G5106" t="s">
        <v>78</v>
      </c>
    </row>
    <row r="5107" ht="12.75" customHeight="1">
      <c r="A5107" t="s">
        <v>7</v>
      </c>
      <c r="B5107" t="s">
        <v>8</v>
      </c>
      <c r="C5107" t="s">
        <v>389</v>
      </c>
      <c r="D5107">
        <v>4478.84</v>
      </c>
      <c r="E5107">
        <v>0.033</v>
      </c>
      <c r="F5107" t="s">
        <v>374</v>
      </c>
      <c r="G5107" t="s">
        <v>16</v>
      </c>
    </row>
    <row r="5108" ht="12.75" customHeight="1">
      <c r="A5108" t="s">
        <v>7</v>
      </c>
      <c r="B5108" t="s">
        <v>1371</v>
      </c>
      <c r="C5108" t="s">
        <v>389</v>
      </c>
      <c r="D5108">
        <v>176730.36</v>
      </c>
      <c r="E5108">
        <v>1.15</v>
      </c>
      <c r="F5108" t="s">
        <v>836</v>
      </c>
      <c r="G5108" t="s">
        <v>73</v>
      </c>
    </row>
    <row r="5109" ht="12.75" customHeight="1">
      <c r="A5109" t="s">
        <v>7</v>
      </c>
      <c r="B5109" t="s">
        <v>1371</v>
      </c>
      <c r="C5109" t="s">
        <v>389</v>
      </c>
      <c r="D5109">
        <v>222987.61</v>
      </c>
      <c r="E5109">
        <v>1.451</v>
      </c>
      <c r="F5109" t="s">
        <v>382</v>
      </c>
      <c r="G5109" t="s">
        <v>73</v>
      </c>
    </row>
    <row r="5110" ht="12.75" customHeight="1">
      <c r="A5110" t="s">
        <v>7</v>
      </c>
      <c r="B5110" t="s">
        <v>1371</v>
      </c>
      <c r="C5110" t="s">
        <v>389</v>
      </c>
      <c r="D5110">
        <v>251264.46</v>
      </c>
      <c r="E5110">
        <v>1.635</v>
      </c>
      <c r="F5110" t="s">
        <v>388</v>
      </c>
      <c r="G5110" t="s">
        <v>23</v>
      </c>
    </row>
    <row r="5111" ht="12.75" customHeight="1">
      <c r="A5111" t="s">
        <v>7</v>
      </c>
      <c r="B5111" t="s">
        <v>1371</v>
      </c>
      <c r="C5111" t="s">
        <v>389</v>
      </c>
      <c r="D5111">
        <v>975705.25</v>
      </c>
      <c r="E5111">
        <v>6.349</v>
      </c>
      <c r="F5111" t="s">
        <v>393</v>
      </c>
      <c r="G5111" t="s">
        <v>45</v>
      </c>
    </row>
    <row r="5112" ht="12.75" customHeight="1">
      <c r="A5112" t="s">
        <v>7</v>
      </c>
      <c r="B5112" t="s">
        <v>1371</v>
      </c>
      <c r="C5112" t="s">
        <v>389</v>
      </c>
      <c r="D5112">
        <v>281692.82</v>
      </c>
      <c r="E5112">
        <v>1.833</v>
      </c>
      <c r="F5112" t="s">
        <v>399</v>
      </c>
      <c r="G5112" t="s">
        <v>92</v>
      </c>
    </row>
    <row r="5113" ht="12.75" customHeight="1">
      <c r="A5113" t="s">
        <v>7</v>
      </c>
      <c r="B5113" t="s">
        <v>1371</v>
      </c>
      <c r="C5113" t="s">
        <v>389</v>
      </c>
      <c r="D5113">
        <v>254184.36</v>
      </c>
      <c r="E5113">
        <v>1.654</v>
      </c>
      <c r="F5113" t="s">
        <v>404</v>
      </c>
      <c r="G5113" t="s">
        <v>47</v>
      </c>
    </row>
    <row r="5114" ht="12.75" customHeight="1">
      <c r="A5114" t="s">
        <v>7</v>
      </c>
      <c r="B5114" t="s">
        <v>1371</v>
      </c>
      <c r="C5114" t="s">
        <v>389</v>
      </c>
      <c r="D5114">
        <v>27805.82</v>
      </c>
      <c r="E5114">
        <v>0.171</v>
      </c>
      <c r="F5114" t="s">
        <v>404</v>
      </c>
      <c r="G5114" t="s">
        <v>47</v>
      </c>
    </row>
    <row r="5115" ht="12.75" customHeight="1">
      <c r="A5115" t="s">
        <v>7</v>
      </c>
      <c r="B5115" t="s">
        <v>1371</v>
      </c>
      <c r="C5115" t="s">
        <v>389</v>
      </c>
      <c r="D5115">
        <v>259521.0</v>
      </c>
      <c r="E5115">
        <v>1.596</v>
      </c>
      <c r="F5115" t="s">
        <v>408</v>
      </c>
      <c r="G5115" t="s">
        <v>80</v>
      </c>
    </row>
    <row r="5116" ht="12.75" customHeight="1">
      <c r="A5116" t="s">
        <v>7</v>
      </c>
      <c r="B5116" t="s">
        <v>1371</v>
      </c>
      <c r="C5116" t="s">
        <v>389</v>
      </c>
      <c r="D5116">
        <v>121304.93</v>
      </c>
      <c r="E5116">
        <v>0.746</v>
      </c>
      <c r="F5116" t="s">
        <v>412</v>
      </c>
      <c r="G5116" t="s">
        <v>92</v>
      </c>
    </row>
    <row r="5117" ht="12.75" customHeight="1">
      <c r="A5117" t="s">
        <v>7</v>
      </c>
      <c r="B5117" t="s">
        <v>1371</v>
      </c>
      <c r="C5117" t="s">
        <v>389</v>
      </c>
      <c r="D5117">
        <v>363101.75</v>
      </c>
      <c r="E5117">
        <v>2.233</v>
      </c>
      <c r="F5117" t="s">
        <v>417</v>
      </c>
      <c r="G5117" t="s">
        <v>45</v>
      </c>
    </row>
    <row r="5118" ht="12.75" customHeight="1">
      <c r="A5118" t="s">
        <v>7</v>
      </c>
      <c r="B5118" t="s">
        <v>1371</v>
      </c>
      <c r="C5118" t="s">
        <v>389</v>
      </c>
      <c r="D5118">
        <v>195453.79</v>
      </c>
      <c r="E5118">
        <v>1.202</v>
      </c>
      <c r="F5118" t="s">
        <v>421</v>
      </c>
      <c r="G5118" t="s">
        <v>89</v>
      </c>
    </row>
    <row r="5119" ht="12.75" customHeight="1">
      <c r="A5119" t="s">
        <v>7</v>
      </c>
      <c r="B5119" t="s">
        <v>1371</v>
      </c>
      <c r="C5119" t="s">
        <v>389</v>
      </c>
      <c r="D5119">
        <v>598556.89</v>
      </c>
      <c r="E5119">
        <v>3.681</v>
      </c>
      <c r="F5119" t="s">
        <v>426</v>
      </c>
      <c r="G5119" t="s">
        <v>45</v>
      </c>
    </row>
    <row r="5120" ht="12.75" customHeight="1">
      <c r="A5120" t="s">
        <v>7</v>
      </c>
      <c r="B5120" t="s">
        <v>1371</v>
      </c>
      <c r="C5120" t="s">
        <v>389</v>
      </c>
      <c r="D5120">
        <v>253341.93</v>
      </c>
      <c r="E5120">
        <v>1.558</v>
      </c>
      <c r="F5120" t="s">
        <v>430</v>
      </c>
      <c r="G5120" t="s">
        <v>92</v>
      </c>
    </row>
    <row r="5121" ht="12.75" customHeight="1">
      <c r="A5121" t="s">
        <v>7</v>
      </c>
      <c r="B5121" t="s">
        <v>1371</v>
      </c>
      <c r="C5121" t="s">
        <v>389</v>
      </c>
      <c r="D5121">
        <v>485544.93</v>
      </c>
      <c r="E5121">
        <v>2.986</v>
      </c>
      <c r="F5121" t="s">
        <v>438</v>
      </c>
      <c r="G5121" t="s">
        <v>47</v>
      </c>
    </row>
    <row r="5122" ht="12.75" customHeight="1">
      <c r="A5122" t="s">
        <v>7</v>
      </c>
      <c r="B5122" t="s">
        <v>1371</v>
      </c>
      <c r="C5122" t="s">
        <v>389</v>
      </c>
      <c r="D5122">
        <v>77726.21</v>
      </c>
      <c r="E5122">
        <v>0.478</v>
      </c>
      <c r="F5122" t="s">
        <v>445</v>
      </c>
      <c r="G5122" t="s">
        <v>14</v>
      </c>
    </row>
    <row r="5123" ht="12.75" customHeight="1">
      <c r="A5123" t="s">
        <v>7</v>
      </c>
      <c r="B5123" t="s">
        <v>1371</v>
      </c>
      <c r="C5123" t="s">
        <v>389</v>
      </c>
      <c r="D5123">
        <v>8618.18</v>
      </c>
      <c r="E5123">
        <v>0.053</v>
      </c>
      <c r="F5123" t="s">
        <v>843</v>
      </c>
      <c r="G5123" t="s">
        <v>40</v>
      </c>
    </row>
    <row r="5124" ht="12.75" customHeight="1">
      <c r="A5124" t="s">
        <v>7</v>
      </c>
      <c r="B5124" t="s">
        <v>1371</v>
      </c>
      <c r="C5124" t="s">
        <v>389</v>
      </c>
      <c r="D5124">
        <v>78376.64</v>
      </c>
      <c r="E5124">
        <v>0.482</v>
      </c>
      <c r="F5124" t="s">
        <v>455</v>
      </c>
      <c r="G5124" t="s">
        <v>40</v>
      </c>
    </row>
    <row r="5125" ht="12.75" customHeight="1">
      <c r="A5125" t="s">
        <v>7</v>
      </c>
      <c r="B5125" t="s">
        <v>1371</v>
      </c>
      <c r="C5125" t="s">
        <v>389</v>
      </c>
      <c r="D5125">
        <v>50245.61</v>
      </c>
      <c r="E5125">
        <v>0.309</v>
      </c>
      <c r="F5125" t="s">
        <v>460</v>
      </c>
      <c r="G5125" t="s">
        <v>40</v>
      </c>
    </row>
    <row r="5126" ht="12.75" customHeight="1">
      <c r="A5126" t="s">
        <v>7</v>
      </c>
      <c r="B5126" t="s">
        <v>1371</v>
      </c>
      <c r="C5126" t="s">
        <v>389</v>
      </c>
      <c r="D5126">
        <v>8130.36</v>
      </c>
      <c r="E5126">
        <v>0.05</v>
      </c>
      <c r="F5126" t="s">
        <v>1262</v>
      </c>
      <c r="G5126" t="s">
        <v>25</v>
      </c>
    </row>
    <row r="5127" ht="12.75" customHeight="1">
      <c r="A5127" t="s">
        <v>7</v>
      </c>
      <c r="B5127" t="s">
        <v>1371</v>
      </c>
      <c r="C5127" t="s">
        <v>389</v>
      </c>
      <c r="D5127">
        <v>209112.79</v>
      </c>
      <c r="E5127">
        <v>1.286</v>
      </c>
      <c r="F5127" t="s">
        <v>472</v>
      </c>
      <c r="G5127" t="s">
        <v>25</v>
      </c>
    </row>
    <row r="5128" ht="12.75" customHeight="1">
      <c r="A5128" t="s">
        <v>7</v>
      </c>
      <c r="B5128" t="s">
        <v>8</v>
      </c>
      <c r="C5128" t="s">
        <v>389</v>
      </c>
      <c r="D5128">
        <v>15472.34</v>
      </c>
      <c r="E5128">
        <v>0.114</v>
      </c>
      <c r="F5128" t="s">
        <v>477</v>
      </c>
      <c r="G5128" t="s">
        <v>23</v>
      </c>
    </row>
    <row r="5129" ht="12.75" customHeight="1">
      <c r="A5129" t="s">
        <v>7</v>
      </c>
      <c r="B5129" t="s">
        <v>8</v>
      </c>
      <c r="C5129" t="s">
        <v>389</v>
      </c>
      <c r="D5129">
        <v>68132.6</v>
      </c>
      <c r="E5129">
        <v>0.502</v>
      </c>
      <c r="F5129" t="s">
        <v>1531</v>
      </c>
      <c r="G5129" t="s">
        <v>14</v>
      </c>
    </row>
    <row r="5130" ht="12.75" customHeight="1">
      <c r="A5130" t="s">
        <v>7</v>
      </c>
      <c r="B5130" t="s">
        <v>8</v>
      </c>
      <c r="C5130" t="s">
        <v>389</v>
      </c>
      <c r="D5130">
        <v>40988.14</v>
      </c>
      <c r="E5130">
        <v>0.302</v>
      </c>
      <c r="F5130" t="s">
        <v>487</v>
      </c>
      <c r="G5130" t="s">
        <v>25</v>
      </c>
    </row>
    <row r="5131" ht="12.75" customHeight="1">
      <c r="A5131" t="s">
        <v>7</v>
      </c>
      <c r="B5131" t="s">
        <v>8</v>
      </c>
      <c r="C5131" t="s">
        <v>389</v>
      </c>
      <c r="D5131">
        <v>25524.19</v>
      </c>
      <c r="E5131">
        <v>0.177</v>
      </c>
      <c r="F5131" t="s">
        <v>487</v>
      </c>
      <c r="G5131" t="s">
        <v>25</v>
      </c>
    </row>
    <row r="5132" ht="12.75" customHeight="1">
      <c r="A5132" t="s">
        <v>7</v>
      </c>
      <c r="B5132" t="s">
        <v>8</v>
      </c>
      <c r="C5132" t="s">
        <v>389</v>
      </c>
      <c r="D5132">
        <v>111181.64</v>
      </c>
      <c r="E5132">
        <v>0.771</v>
      </c>
      <c r="F5132" t="s">
        <v>1491</v>
      </c>
      <c r="G5132" t="s">
        <v>11</v>
      </c>
    </row>
    <row r="5133" ht="12.75" customHeight="1">
      <c r="A5133" t="s">
        <v>7</v>
      </c>
      <c r="B5133" t="s">
        <v>8</v>
      </c>
      <c r="C5133" t="s">
        <v>389</v>
      </c>
      <c r="D5133">
        <v>108585.96</v>
      </c>
      <c r="E5133">
        <v>0.753</v>
      </c>
      <c r="F5133" t="s">
        <v>491</v>
      </c>
      <c r="G5133" t="s">
        <v>25</v>
      </c>
    </row>
    <row r="5134" ht="12.75" customHeight="1">
      <c r="A5134" t="s">
        <v>7</v>
      </c>
      <c r="B5134" t="s">
        <v>8</v>
      </c>
      <c r="C5134" t="s">
        <v>389</v>
      </c>
      <c r="D5134">
        <v>121275.96</v>
      </c>
      <c r="E5134">
        <v>0.841</v>
      </c>
      <c r="F5134" t="s">
        <v>500</v>
      </c>
      <c r="G5134" t="s">
        <v>25</v>
      </c>
    </row>
    <row r="5135" ht="12.75" customHeight="1">
      <c r="A5135" t="s">
        <v>7</v>
      </c>
      <c r="B5135" t="s">
        <v>8</v>
      </c>
      <c r="C5135" t="s">
        <v>389</v>
      </c>
      <c r="D5135">
        <v>55230.31</v>
      </c>
      <c r="E5135">
        <v>0.383</v>
      </c>
      <c r="F5135" t="s">
        <v>505</v>
      </c>
      <c r="G5135" t="s">
        <v>11</v>
      </c>
    </row>
    <row r="5136" ht="12.75" customHeight="1">
      <c r="A5136" t="s">
        <v>7</v>
      </c>
      <c r="B5136" t="s">
        <v>8</v>
      </c>
      <c r="C5136" t="s">
        <v>389</v>
      </c>
      <c r="D5136">
        <v>6056.59</v>
      </c>
      <c r="E5136">
        <v>0.042</v>
      </c>
      <c r="F5136" t="s">
        <v>510</v>
      </c>
      <c r="G5136" t="s">
        <v>16</v>
      </c>
    </row>
    <row r="5137" ht="12.75" customHeight="1">
      <c r="A5137" t="s">
        <v>7</v>
      </c>
      <c r="B5137" t="s">
        <v>8</v>
      </c>
      <c r="C5137" t="s">
        <v>389</v>
      </c>
      <c r="D5137">
        <v>47587.47</v>
      </c>
      <c r="E5137">
        <v>0.33</v>
      </c>
      <c r="F5137" t="s">
        <v>786</v>
      </c>
      <c r="G5137" t="s">
        <v>11</v>
      </c>
    </row>
    <row r="5138" ht="12.75" customHeight="1">
      <c r="A5138" t="s">
        <v>7</v>
      </c>
      <c r="B5138" t="s">
        <v>8</v>
      </c>
      <c r="C5138" t="s">
        <v>389</v>
      </c>
      <c r="D5138">
        <v>23072.71</v>
      </c>
      <c r="E5138">
        <v>0.16</v>
      </c>
      <c r="F5138" t="s">
        <v>789</v>
      </c>
      <c r="G5138" t="s">
        <v>11</v>
      </c>
    </row>
    <row r="5139" ht="12.75" customHeight="1">
      <c r="A5139" t="s">
        <v>7</v>
      </c>
      <c r="B5139" t="s">
        <v>8</v>
      </c>
      <c r="C5139" t="s">
        <v>389</v>
      </c>
      <c r="D5139">
        <v>16439.31</v>
      </c>
      <c r="E5139">
        <v>0.114</v>
      </c>
      <c r="F5139" t="s">
        <v>515</v>
      </c>
      <c r="G5139" t="s">
        <v>11</v>
      </c>
    </row>
    <row r="5140" ht="12.75" customHeight="1">
      <c r="A5140" t="s">
        <v>7</v>
      </c>
      <c r="B5140" t="s">
        <v>1371</v>
      </c>
      <c r="C5140" t="s">
        <v>389</v>
      </c>
      <c r="D5140">
        <v>37887.46</v>
      </c>
      <c r="E5140">
        <v>0.233</v>
      </c>
      <c r="F5140" t="s">
        <v>391</v>
      </c>
      <c r="G5140" t="s">
        <v>47</v>
      </c>
    </row>
    <row r="5141" ht="12.75" customHeight="1">
      <c r="A5141" t="s">
        <v>7</v>
      </c>
      <c r="B5141" t="s">
        <v>1371</v>
      </c>
      <c r="C5141" t="s">
        <v>389</v>
      </c>
      <c r="D5141">
        <v>166997.54</v>
      </c>
      <c r="E5141">
        <v>1.027</v>
      </c>
      <c r="F5141" t="s">
        <v>392</v>
      </c>
      <c r="G5141" t="s">
        <v>47</v>
      </c>
    </row>
    <row r="5142" ht="12.75" customHeight="1">
      <c r="A5142" t="s">
        <v>7</v>
      </c>
      <c r="B5142" t="s">
        <v>1371</v>
      </c>
      <c r="C5142" t="s">
        <v>389</v>
      </c>
      <c r="D5142">
        <v>251553.25</v>
      </c>
      <c r="E5142">
        <v>1.547</v>
      </c>
      <c r="F5142" t="s">
        <v>519</v>
      </c>
      <c r="G5142" t="s">
        <v>240</v>
      </c>
    </row>
    <row r="5143" ht="12.75" customHeight="1">
      <c r="A5143" t="s">
        <v>7</v>
      </c>
      <c r="B5143" t="s">
        <v>1371</v>
      </c>
      <c r="C5143" t="s">
        <v>389</v>
      </c>
      <c r="D5143">
        <v>48782.14</v>
      </c>
      <c r="E5143">
        <v>0.3</v>
      </c>
      <c r="F5143" t="s">
        <v>525</v>
      </c>
      <c r="G5143" t="s">
        <v>73</v>
      </c>
    </row>
    <row r="5144" ht="12.75" customHeight="1">
      <c r="A5144" t="s">
        <v>7</v>
      </c>
      <c r="B5144" t="s">
        <v>1371</v>
      </c>
      <c r="C5144" t="s">
        <v>389</v>
      </c>
      <c r="D5144">
        <v>225048.29</v>
      </c>
      <c r="E5144">
        <v>1.384</v>
      </c>
      <c r="F5144" t="s">
        <v>527</v>
      </c>
      <c r="G5144" t="s">
        <v>47</v>
      </c>
    </row>
    <row r="5145" ht="12.75" customHeight="1">
      <c r="A5145" t="s">
        <v>7</v>
      </c>
      <c r="B5145" t="s">
        <v>1371</v>
      </c>
      <c r="C5145" t="s">
        <v>389</v>
      </c>
      <c r="D5145">
        <v>220332.68</v>
      </c>
      <c r="E5145">
        <v>1.355</v>
      </c>
      <c r="F5145" t="s">
        <v>534</v>
      </c>
      <c r="G5145" t="s">
        <v>80</v>
      </c>
    </row>
    <row r="5146" ht="12.75" customHeight="1">
      <c r="A5146" t="s">
        <v>7</v>
      </c>
      <c r="B5146" t="s">
        <v>1371</v>
      </c>
      <c r="C5146" t="s">
        <v>389</v>
      </c>
      <c r="D5146">
        <v>221470.93</v>
      </c>
      <c r="E5146">
        <v>1.362</v>
      </c>
      <c r="F5146" t="s">
        <v>541</v>
      </c>
      <c r="G5146" t="s">
        <v>92</v>
      </c>
    </row>
    <row r="5147" ht="12.75" customHeight="1">
      <c r="A5147" t="s">
        <v>7</v>
      </c>
      <c r="B5147" t="s">
        <v>1371</v>
      </c>
      <c r="C5147" t="s">
        <v>389</v>
      </c>
      <c r="D5147">
        <v>572051.93</v>
      </c>
      <c r="E5147">
        <v>3.518</v>
      </c>
      <c r="F5147" t="s">
        <v>544</v>
      </c>
      <c r="G5147" t="s">
        <v>98</v>
      </c>
    </row>
    <row r="5148" ht="12.75" customHeight="1">
      <c r="A5148" t="s">
        <v>7</v>
      </c>
      <c r="B5148" t="s">
        <v>1371</v>
      </c>
      <c r="C5148" t="s">
        <v>389</v>
      </c>
      <c r="D5148">
        <v>290091.14</v>
      </c>
      <c r="E5148">
        <v>1.784</v>
      </c>
      <c r="F5148" t="s">
        <v>547</v>
      </c>
      <c r="G5148" t="s">
        <v>89</v>
      </c>
    </row>
    <row r="5149" ht="12.75" customHeight="1">
      <c r="A5149" t="s">
        <v>7</v>
      </c>
      <c r="B5149" t="s">
        <v>1371</v>
      </c>
      <c r="C5149" t="s">
        <v>389</v>
      </c>
      <c r="D5149">
        <v>10081.64</v>
      </c>
      <c r="E5149">
        <v>0.062</v>
      </c>
      <c r="F5149" t="s">
        <v>553</v>
      </c>
      <c r="G5149" t="s">
        <v>78</v>
      </c>
    </row>
    <row r="5150" ht="12.75" customHeight="1">
      <c r="A5150" t="s">
        <v>7</v>
      </c>
      <c r="B5150" t="s">
        <v>1371</v>
      </c>
      <c r="C5150" t="s">
        <v>389</v>
      </c>
      <c r="D5150">
        <v>106670.29</v>
      </c>
      <c r="E5150">
        <v>0.656</v>
      </c>
      <c r="F5150" t="s">
        <v>556</v>
      </c>
      <c r="G5150" t="s">
        <v>14</v>
      </c>
    </row>
    <row r="5151" ht="12.75" customHeight="1">
      <c r="A5151" t="s">
        <v>7</v>
      </c>
      <c r="B5151" t="s">
        <v>1371</v>
      </c>
      <c r="C5151" t="s">
        <v>389</v>
      </c>
      <c r="D5151">
        <v>53985.57</v>
      </c>
      <c r="E5151">
        <v>0.332</v>
      </c>
      <c r="F5151" t="s">
        <v>560</v>
      </c>
      <c r="G5151" t="s">
        <v>14</v>
      </c>
    </row>
    <row r="5152" ht="12.75" customHeight="1">
      <c r="A5152" t="s">
        <v>7</v>
      </c>
      <c r="B5152" t="s">
        <v>1371</v>
      </c>
      <c r="C5152" t="s">
        <v>389</v>
      </c>
      <c r="D5152">
        <v>74474.07</v>
      </c>
      <c r="E5152">
        <v>0.458</v>
      </c>
      <c r="F5152" t="s">
        <v>809</v>
      </c>
      <c r="G5152" t="s">
        <v>40</v>
      </c>
    </row>
    <row r="5153" ht="12.75" customHeight="1">
      <c r="A5153" t="s">
        <v>7</v>
      </c>
      <c r="B5153" t="s">
        <v>1371</v>
      </c>
      <c r="C5153" t="s">
        <v>389</v>
      </c>
      <c r="D5153">
        <v>175290.5</v>
      </c>
      <c r="E5153">
        <v>1.078</v>
      </c>
      <c r="F5153" t="s">
        <v>563</v>
      </c>
      <c r="G5153" t="s">
        <v>42</v>
      </c>
    </row>
    <row r="5154" ht="12.75" customHeight="1">
      <c r="A5154" t="s">
        <v>7</v>
      </c>
      <c r="B5154" t="s">
        <v>1371</v>
      </c>
      <c r="C5154" t="s">
        <v>389</v>
      </c>
      <c r="D5154">
        <v>186347.79</v>
      </c>
      <c r="E5154">
        <v>1.146</v>
      </c>
      <c r="F5154" t="s">
        <v>566</v>
      </c>
      <c r="G5154" t="s">
        <v>14</v>
      </c>
    </row>
    <row r="5155" ht="12.75" customHeight="1">
      <c r="A5155" t="s">
        <v>7</v>
      </c>
      <c r="B5155" t="s">
        <v>1371</v>
      </c>
      <c r="C5155" t="s">
        <v>389</v>
      </c>
      <c r="D5155">
        <v>160005.43</v>
      </c>
      <c r="E5155">
        <v>0.984</v>
      </c>
      <c r="F5155" t="s">
        <v>570</v>
      </c>
      <c r="G5155" t="s">
        <v>14</v>
      </c>
    </row>
    <row r="5156" ht="12.75" customHeight="1">
      <c r="A5156" t="s">
        <v>7</v>
      </c>
      <c r="B5156" t="s">
        <v>1371</v>
      </c>
      <c r="C5156" t="s">
        <v>389</v>
      </c>
      <c r="D5156">
        <v>104231.18</v>
      </c>
      <c r="E5156">
        <v>0.641</v>
      </c>
      <c r="F5156" t="s">
        <v>574</v>
      </c>
      <c r="G5156" t="s">
        <v>40</v>
      </c>
    </row>
    <row r="5157" ht="12.75" customHeight="1">
      <c r="A5157" t="s">
        <v>7</v>
      </c>
      <c r="B5157" t="s">
        <v>1371</v>
      </c>
      <c r="C5157" t="s">
        <v>389</v>
      </c>
      <c r="D5157">
        <v>92198.25</v>
      </c>
      <c r="E5157">
        <v>0.567</v>
      </c>
      <c r="F5157" t="s">
        <v>578</v>
      </c>
      <c r="G5157" t="s">
        <v>40</v>
      </c>
    </row>
    <row r="5158" ht="12.75" customHeight="1">
      <c r="A5158" t="s">
        <v>7</v>
      </c>
      <c r="B5158" t="s">
        <v>1371</v>
      </c>
      <c r="C5158" t="s">
        <v>389</v>
      </c>
      <c r="D5158">
        <v>325702.11</v>
      </c>
      <c r="E5158">
        <v>2.003</v>
      </c>
      <c r="F5158" t="s">
        <v>581</v>
      </c>
      <c r="G5158" t="s">
        <v>40</v>
      </c>
    </row>
    <row r="5159" ht="12.75" customHeight="1">
      <c r="A5159" t="s">
        <v>7</v>
      </c>
      <c r="B5159" t="s">
        <v>1371</v>
      </c>
      <c r="C5159" t="s">
        <v>389</v>
      </c>
      <c r="D5159">
        <v>234804.71</v>
      </c>
      <c r="E5159">
        <v>1.444</v>
      </c>
      <c r="F5159" t="s">
        <v>584</v>
      </c>
      <c r="G5159" t="s">
        <v>14</v>
      </c>
    </row>
    <row r="5160" ht="12.75" customHeight="1">
      <c r="A5160" t="s">
        <v>7</v>
      </c>
      <c r="B5160" t="s">
        <v>1371</v>
      </c>
      <c r="C5160" t="s">
        <v>389</v>
      </c>
      <c r="D5160">
        <v>96751.25</v>
      </c>
      <c r="E5160">
        <v>0.595</v>
      </c>
      <c r="F5160" t="s">
        <v>588</v>
      </c>
      <c r="G5160" t="s">
        <v>40</v>
      </c>
    </row>
    <row r="5161" ht="12.75" customHeight="1">
      <c r="A5161" t="s">
        <v>7</v>
      </c>
      <c r="B5161" t="s">
        <v>1371</v>
      </c>
      <c r="C5161" t="s">
        <v>389</v>
      </c>
      <c r="D5161">
        <v>75449.71</v>
      </c>
      <c r="E5161">
        <v>0.464</v>
      </c>
      <c r="F5161" t="s">
        <v>805</v>
      </c>
      <c r="G5161" t="s">
        <v>25</v>
      </c>
    </row>
    <row r="5162" ht="12.75" customHeight="1">
      <c r="A5162" t="s">
        <v>7</v>
      </c>
      <c r="B5162" t="s">
        <v>1371</v>
      </c>
      <c r="C5162" t="s">
        <v>389</v>
      </c>
      <c r="D5162">
        <v>22927.61</v>
      </c>
      <c r="E5162">
        <v>0.141</v>
      </c>
      <c r="F5162" t="s">
        <v>591</v>
      </c>
      <c r="G5162" t="s">
        <v>25</v>
      </c>
    </row>
    <row r="5163" ht="12.75" customHeight="1">
      <c r="A5163" t="s">
        <v>7</v>
      </c>
      <c r="B5163" t="s">
        <v>8</v>
      </c>
      <c r="C5163" t="s">
        <v>108</v>
      </c>
      <c r="D5163">
        <v>1628.67</v>
      </c>
      <c r="E5163">
        <v>0.012</v>
      </c>
      <c r="F5163" t="s">
        <v>109</v>
      </c>
      <c r="G5163" t="s">
        <v>11</v>
      </c>
    </row>
    <row r="5164" ht="12.75" customHeight="1">
      <c r="A5164" t="s">
        <v>7</v>
      </c>
      <c r="B5164" t="s">
        <v>8</v>
      </c>
      <c r="C5164" t="s">
        <v>108</v>
      </c>
      <c r="D5164">
        <v>36102.13</v>
      </c>
      <c r="E5164">
        <v>0.266</v>
      </c>
      <c r="F5164" t="s">
        <v>110</v>
      </c>
      <c r="G5164" t="s">
        <v>25</v>
      </c>
    </row>
    <row r="5165" ht="12.75" customHeight="1">
      <c r="A5165" t="s">
        <v>7</v>
      </c>
      <c r="B5165" t="s">
        <v>8</v>
      </c>
      <c r="C5165" t="s">
        <v>108</v>
      </c>
      <c r="D5165">
        <v>91281.43</v>
      </c>
      <c r="E5165">
        <v>0.633</v>
      </c>
      <c r="F5165" t="s">
        <v>110</v>
      </c>
      <c r="G5165" t="s">
        <v>25</v>
      </c>
    </row>
    <row r="5166" ht="12.75" customHeight="1">
      <c r="A5166" t="s">
        <v>7</v>
      </c>
      <c r="B5166" t="s">
        <v>8</v>
      </c>
      <c r="C5166" t="s">
        <v>108</v>
      </c>
      <c r="D5166">
        <v>69073.94</v>
      </c>
      <c r="E5166">
        <v>0.479</v>
      </c>
      <c r="F5166" t="s">
        <v>113</v>
      </c>
      <c r="G5166" t="s">
        <v>25</v>
      </c>
    </row>
    <row r="5167" ht="12.75" customHeight="1">
      <c r="A5167" t="s">
        <v>7</v>
      </c>
      <c r="B5167" t="s">
        <v>8</v>
      </c>
      <c r="C5167" t="s">
        <v>108</v>
      </c>
      <c r="D5167">
        <v>78158.82</v>
      </c>
      <c r="E5167">
        <v>0.542</v>
      </c>
      <c r="F5167" t="s">
        <v>114</v>
      </c>
      <c r="G5167" t="s">
        <v>25</v>
      </c>
    </row>
    <row r="5168" ht="12.75" customHeight="1">
      <c r="A5168" t="s">
        <v>7</v>
      </c>
      <c r="B5168" t="s">
        <v>8</v>
      </c>
      <c r="C5168" t="s">
        <v>108</v>
      </c>
      <c r="D5168">
        <v>69939.17</v>
      </c>
      <c r="E5168">
        <v>0.485</v>
      </c>
      <c r="F5168" t="s">
        <v>115</v>
      </c>
      <c r="G5168" t="s">
        <v>25</v>
      </c>
    </row>
    <row r="5169" ht="12.75" customHeight="1">
      <c r="A5169" t="s">
        <v>7</v>
      </c>
      <c r="B5169" t="s">
        <v>8</v>
      </c>
      <c r="C5169" t="s">
        <v>108</v>
      </c>
      <c r="D5169">
        <v>25668.39</v>
      </c>
      <c r="E5169">
        <v>0.178</v>
      </c>
      <c r="F5169" t="s">
        <v>164</v>
      </c>
      <c r="G5169" t="s">
        <v>25</v>
      </c>
    </row>
    <row r="5170" ht="12.75" customHeight="1">
      <c r="A5170" t="s">
        <v>7</v>
      </c>
      <c r="B5170" t="s">
        <v>8</v>
      </c>
      <c r="C5170" t="s">
        <v>108</v>
      </c>
      <c r="D5170">
        <v>40233.05</v>
      </c>
      <c r="E5170">
        <v>0.279</v>
      </c>
      <c r="F5170" t="s">
        <v>111</v>
      </c>
      <c r="G5170" t="s">
        <v>11</v>
      </c>
    </row>
    <row r="5171" ht="12.75" customHeight="1">
      <c r="A5171" t="s">
        <v>7</v>
      </c>
      <c r="B5171" t="s">
        <v>1371</v>
      </c>
      <c r="C5171" t="s">
        <v>108</v>
      </c>
      <c r="D5171">
        <v>15675.21</v>
      </c>
      <c r="E5171">
        <v>0.102</v>
      </c>
      <c r="F5171" t="s">
        <v>120</v>
      </c>
      <c r="G5171" t="s">
        <v>78</v>
      </c>
    </row>
    <row r="5172" ht="12.75" customHeight="1">
      <c r="A5172" t="s">
        <v>7</v>
      </c>
      <c r="B5172" t="s">
        <v>1371</v>
      </c>
      <c r="C5172" t="s">
        <v>108</v>
      </c>
      <c r="D5172">
        <v>41339.54</v>
      </c>
      <c r="E5172">
        <v>0.269</v>
      </c>
      <c r="F5172" t="s">
        <v>122</v>
      </c>
      <c r="G5172" t="s">
        <v>78</v>
      </c>
    </row>
    <row r="5173" ht="12.75" customHeight="1">
      <c r="A5173" t="s">
        <v>7</v>
      </c>
      <c r="B5173" t="s">
        <v>1371</v>
      </c>
      <c r="C5173" t="s">
        <v>108</v>
      </c>
      <c r="D5173">
        <v>19209.82</v>
      </c>
      <c r="E5173">
        <v>0.125</v>
      </c>
      <c r="F5173" t="s">
        <v>123</v>
      </c>
      <c r="G5173" t="s">
        <v>78</v>
      </c>
    </row>
    <row r="5174" ht="12.75" customHeight="1">
      <c r="A5174" t="s">
        <v>7</v>
      </c>
      <c r="B5174" t="s">
        <v>1371</v>
      </c>
      <c r="C5174" t="s">
        <v>108</v>
      </c>
      <c r="D5174">
        <v>115566.29</v>
      </c>
      <c r="E5174">
        <v>0.752</v>
      </c>
      <c r="F5174" t="s">
        <v>130</v>
      </c>
      <c r="G5174" t="s">
        <v>14</v>
      </c>
    </row>
    <row r="5175" ht="12.75" customHeight="1">
      <c r="A5175" t="s">
        <v>7</v>
      </c>
      <c r="B5175" t="s">
        <v>1371</v>
      </c>
      <c r="C5175" t="s">
        <v>108</v>
      </c>
      <c r="D5175">
        <v>240353.29</v>
      </c>
      <c r="E5175">
        <v>1.564</v>
      </c>
      <c r="F5175" t="s">
        <v>130</v>
      </c>
      <c r="G5175" t="s">
        <v>14</v>
      </c>
    </row>
    <row r="5176" ht="12.75" customHeight="1">
      <c r="A5176" t="s">
        <v>7</v>
      </c>
      <c r="B5176" t="s">
        <v>1371</v>
      </c>
      <c r="C5176" t="s">
        <v>108</v>
      </c>
      <c r="D5176">
        <v>328103.75</v>
      </c>
      <c r="E5176">
        <v>2.135</v>
      </c>
      <c r="F5176" t="s">
        <v>133</v>
      </c>
      <c r="G5176" t="s">
        <v>14</v>
      </c>
    </row>
    <row r="5177" ht="12.75" customHeight="1">
      <c r="A5177" t="s">
        <v>7</v>
      </c>
      <c r="B5177" t="s">
        <v>1371</v>
      </c>
      <c r="C5177" t="s">
        <v>108</v>
      </c>
      <c r="D5177">
        <v>50867.61</v>
      </c>
      <c r="E5177">
        <v>0.331</v>
      </c>
      <c r="F5177" t="s">
        <v>136</v>
      </c>
      <c r="G5177" t="s">
        <v>89</v>
      </c>
    </row>
    <row r="5178" ht="12.75" customHeight="1">
      <c r="A5178" t="s">
        <v>7</v>
      </c>
      <c r="B5178" t="s">
        <v>1371</v>
      </c>
      <c r="C5178" t="s">
        <v>108</v>
      </c>
      <c r="D5178">
        <v>113722.14</v>
      </c>
      <c r="E5178">
        <v>0.74</v>
      </c>
      <c r="F5178" t="s">
        <v>117</v>
      </c>
      <c r="G5178" t="s">
        <v>78</v>
      </c>
    </row>
    <row r="5179" ht="12.75" customHeight="1">
      <c r="A5179" t="s">
        <v>7</v>
      </c>
      <c r="B5179" t="s">
        <v>1371</v>
      </c>
      <c r="C5179" t="s">
        <v>108</v>
      </c>
      <c r="D5179">
        <v>95280.71</v>
      </c>
      <c r="E5179">
        <v>0.62</v>
      </c>
      <c r="F5179" t="s">
        <v>119</v>
      </c>
      <c r="G5179" t="s">
        <v>89</v>
      </c>
    </row>
    <row r="5180" ht="12.75" customHeight="1">
      <c r="A5180" t="s">
        <v>7</v>
      </c>
      <c r="B5180" t="s">
        <v>1371</v>
      </c>
      <c r="C5180" t="s">
        <v>108</v>
      </c>
      <c r="D5180">
        <v>444899.47</v>
      </c>
      <c r="E5180">
        <v>2.895</v>
      </c>
      <c r="F5180" t="s">
        <v>124</v>
      </c>
      <c r="G5180" t="s">
        <v>14</v>
      </c>
    </row>
    <row r="5181" ht="12.75" customHeight="1">
      <c r="A5181" t="s">
        <v>7</v>
      </c>
      <c r="B5181" t="s">
        <v>1371</v>
      </c>
      <c r="C5181" t="s">
        <v>108</v>
      </c>
      <c r="D5181">
        <v>333482.5</v>
      </c>
      <c r="E5181">
        <v>2.17</v>
      </c>
      <c r="F5181" t="s">
        <v>129</v>
      </c>
      <c r="G5181" t="s">
        <v>14</v>
      </c>
    </row>
    <row r="5182" ht="12.75" customHeight="1">
      <c r="A5182" t="s">
        <v>7</v>
      </c>
      <c r="B5182" t="s">
        <v>1371</v>
      </c>
      <c r="C5182" t="s">
        <v>108</v>
      </c>
      <c r="D5182">
        <v>213920.57</v>
      </c>
      <c r="E5182">
        <v>1.392</v>
      </c>
      <c r="F5182" t="s">
        <v>137</v>
      </c>
      <c r="G5182" t="s">
        <v>14</v>
      </c>
    </row>
    <row r="5183" ht="12.75" customHeight="1">
      <c r="A5183" t="s">
        <v>7</v>
      </c>
      <c r="B5183" t="s">
        <v>1371</v>
      </c>
      <c r="C5183" t="s">
        <v>108</v>
      </c>
      <c r="D5183">
        <v>35346.07</v>
      </c>
      <c r="E5183">
        <v>0.23</v>
      </c>
      <c r="F5183" t="s">
        <v>135</v>
      </c>
      <c r="G5183" t="s">
        <v>25</v>
      </c>
    </row>
    <row r="5184" ht="12.75" customHeight="1">
      <c r="A5184" t="s">
        <v>7</v>
      </c>
      <c r="B5184" t="s">
        <v>8</v>
      </c>
      <c r="C5184" t="s">
        <v>9</v>
      </c>
      <c r="D5184">
        <v>42481.09</v>
      </c>
      <c r="E5184">
        <v>0.313</v>
      </c>
      <c r="F5184" t="s">
        <v>916</v>
      </c>
      <c r="G5184" t="s">
        <v>25</v>
      </c>
    </row>
    <row r="5185" ht="12.75" customHeight="1">
      <c r="A5185" t="s">
        <v>7</v>
      </c>
      <c r="B5185" t="s">
        <v>8</v>
      </c>
      <c r="C5185" t="s">
        <v>9</v>
      </c>
      <c r="D5185">
        <v>35152.08</v>
      </c>
      <c r="E5185">
        <v>0.259</v>
      </c>
      <c r="F5185" t="s">
        <v>1120</v>
      </c>
      <c r="G5185" t="s">
        <v>25</v>
      </c>
    </row>
    <row r="5186" ht="12.75" customHeight="1">
      <c r="A5186" t="s">
        <v>7</v>
      </c>
      <c r="B5186" t="s">
        <v>8</v>
      </c>
      <c r="C5186" t="s">
        <v>9</v>
      </c>
      <c r="D5186">
        <v>80483.34</v>
      </c>
      <c r="E5186">
        <v>0.593</v>
      </c>
      <c r="F5186" t="s">
        <v>24</v>
      </c>
      <c r="G5186" t="s">
        <v>25</v>
      </c>
    </row>
    <row r="5187" ht="12.75" customHeight="1">
      <c r="A5187" t="s">
        <v>7</v>
      </c>
      <c r="B5187" t="s">
        <v>8</v>
      </c>
      <c r="C5187" t="s">
        <v>9</v>
      </c>
      <c r="D5187">
        <v>59853.54</v>
      </c>
      <c r="E5187">
        <v>0.441</v>
      </c>
      <c r="F5187" t="s">
        <v>24</v>
      </c>
      <c r="G5187" t="s">
        <v>25</v>
      </c>
    </row>
    <row r="5188" ht="12.75" customHeight="1">
      <c r="A5188" t="s">
        <v>7</v>
      </c>
      <c r="B5188" t="s">
        <v>8</v>
      </c>
      <c r="C5188" t="s">
        <v>9</v>
      </c>
      <c r="D5188">
        <v>80483.33</v>
      </c>
      <c r="E5188">
        <v>0.593</v>
      </c>
      <c r="F5188" t="s">
        <v>26</v>
      </c>
      <c r="G5188" t="s">
        <v>25</v>
      </c>
    </row>
    <row r="5189" ht="12.75" customHeight="1">
      <c r="A5189" t="s">
        <v>7</v>
      </c>
      <c r="B5189" t="s">
        <v>8</v>
      </c>
      <c r="C5189" t="s">
        <v>9</v>
      </c>
      <c r="D5189">
        <v>47774.26</v>
      </c>
      <c r="E5189">
        <v>0.352</v>
      </c>
      <c r="F5189" t="s">
        <v>26</v>
      </c>
      <c r="G5189" t="s">
        <v>25</v>
      </c>
    </row>
    <row r="5190" ht="12.75" customHeight="1">
      <c r="A5190" t="s">
        <v>7</v>
      </c>
      <c r="B5190" t="s">
        <v>8</v>
      </c>
      <c r="C5190" t="s">
        <v>9</v>
      </c>
      <c r="D5190">
        <v>41938.2</v>
      </c>
      <c r="E5190">
        <v>0.309</v>
      </c>
      <c r="F5190" t="s">
        <v>27</v>
      </c>
      <c r="G5190" t="s">
        <v>25</v>
      </c>
    </row>
    <row r="5191" ht="12.75" customHeight="1">
      <c r="A5191" t="s">
        <v>7</v>
      </c>
      <c r="B5191" t="s">
        <v>8</v>
      </c>
      <c r="C5191" t="s">
        <v>9</v>
      </c>
      <c r="D5191">
        <v>17236.73</v>
      </c>
      <c r="E5191">
        <v>0.127</v>
      </c>
      <c r="F5191" t="s">
        <v>909</v>
      </c>
      <c r="G5191" t="s">
        <v>11</v>
      </c>
    </row>
    <row r="5192" ht="12.75" customHeight="1">
      <c r="A5192" t="s">
        <v>7</v>
      </c>
      <c r="B5192" t="s">
        <v>8</v>
      </c>
      <c r="C5192" t="s">
        <v>9</v>
      </c>
      <c r="D5192">
        <v>77090.28</v>
      </c>
      <c r="E5192">
        <v>0.568</v>
      </c>
      <c r="F5192" t="s">
        <v>18</v>
      </c>
      <c r="G5192" t="s">
        <v>11</v>
      </c>
    </row>
    <row r="5193" ht="12.75" customHeight="1">
      <c r="A5193" t="s">
        <v>7</v>
      </c>
      <c r="B5193" t="s">
        <v>8</v>
      </c>
      <c r="C5193" t="s">
        <v>9</v>
      </c>
      <c r="D5193">
        <v>3935.95</v>
      </c>
      <c r="E5193">
        <v>0.029</v>
      </c>
      <c r="F5193" t="s">
        <v>1128</v>
      </c>
      <c r="G5193" t="s">
        <v>11</v>
      </c>
    </row>
    <row r="5194" ht="12.75" customHeight="1">
      <c r="A5194" t="s">
        <v>7</v>
      </c>
      <c r="B5194" t="s">
        <v>8</v>
      </c>
      <c r="C5194" t="s">
        <v>9</v>
      </c>
      <c r="D5194">
        <v>13979.4</v>
      </c>
      <c r="E5194">
        <v>0.103</v>
      </c>
      <c r="F5194" t="s">
        <v>913</v>
      </c>
      <c r="G5194" t="s">
        <v>11</v>
      </c>
    </row>
    <row r="5195" ht="12.75" customHeight="1">
      <c r="A5195" t="s">
        <v>7</v>
      </c>
      <c r="B5195" t="s">
        <v>8</v>
      </c>
      <c r="C5195" t="s">
        <v>9</v>
      </c>
      <c r="D5195">
        <v>23479.96</v>
      </c>
      <c r="E5195">
        <v>0.173</v>
      </c>
      <c r="F5195" t="s">
        <v>904</v>
      </c>
      <c r="G5195" t="s">
        <v>16</v>
      </c>
    </row>
    <row r="5196" ht="12.75" customHeight="1">
      <c r="A5196" t="s">
        <v>7</v>
      </c>
      <c r="B5196" t="s">
        <v>8</v>
      </c>
      <c r="C5196" t="s">
        <v>9</v>
      </c>
      <c r="D5196">
        <v>814.33</v>
      </c>
      <c r="E5196">
        <v>0.006</v>
      </c>
      <c r="F5196" t="s">
        <v>15</v>
      </c>
      <c r="G5196" t="s">
        <v>16</v>
      </c>
    </row>
    <row r="5197" ht="12.75" customHeight="1">
      <c r="A5197" t="s">
        <v>7</v>
      </c>
      <c r="B5197" t="s">
        <v>8</v>
      </c>
      <c r="C5197" t="s">
        <v>9</v>
      </c>
      <c r="D5197">
        <v>9907.73</v>
      </c>
      <c r="E5197">
        <v>0.073</v>
      </c>
      <c r="F5197" t="s">
        <v>17</v>
      </c>
      <c r="G5197" t="s">
        <v>16</v>
      </c>
    </row>
    <row r="5198" ht="12.75" customHeight="1">
      <c r="A5198" t="s">
        <v>7</v>
      </c>
      <c r="B5198" t="s">
        <v>8</v>
      </c>
      <c r="C5198" t="s">
        <v>9</v>
      </c>
      <c r="D5198">
        <v>15200.9</v>
      </c>
      <c r="E5198">
        <v>0.112</v>
      </c>
      <c r="F5198" t="s">
        <v>22</v>
      </c>
      <c r="G5198" t="s">
        <v>23</v>
      </c>
    </row>
    <row r="5199" ht="12.75" customHeight="1">
      <c r="A5199" t="s">
        <v>7</v>
      </c>
      <c r="B5199" t="s">
        <v>1371</v>
      </c>
      <c r="C5199" t="s">
        <v>9</v>
      </c>
      <c r="D5199">
        <v>97432.21</v>
      </c>
      <c r="E5199">
        <v>0.634</v>
      </c>
      <c r="F5199" t="s">
        <v>31</v>
      </c>
      <c r="G5199" t="s">
        <v>25</v>
      </c>
    </row>
    <row r="5200" ht="12.75" customHeight="1">
      <c r="A5200" t="s">
        <v>7</v>
      </c>
      <c r="B5200" t="s">
        <v>1371</v>
      </c>
      <c r="C5200" t="s">
        <v>9</v>
      </c>
      <c r="D5200">
        <v>98661.64</v>
      </c>
      <c r="E5200">
        <v>0.642</v>
      </c>
      <c r="F5200" t="s">
        <v>32</v>
      </c>
      <c r="G5200" t="s">
        <v>25</v>
      </c>
    </row>
    <row r="5201" ht="12.75" customHeight="1">
      <c r="A5201" t="s">
        <v>7</v>
      </c>
      <c r="B5201" t="s">
        <v>1371</v>
      </c>
      <c r="C5201" t="s">
        <v>9</v>
      </c>
      <c r="D5201">
        <v>76224.57</v>
      </c>
      <c r="E5201">
        <v>0.496</v>
      </c>
      <c r="F5201" t="s">
        <v>33</v>
      </c>
      <c r="G5201" t="s">
        <v>25</v>
      </c>
    </row>
    <row r="5202" ht="12.75" customHeight="1">
      <c r="A5202" t="s">
        <v>7</v>
      </c>
      <c r="B5202" t="s">
        <v>1371</v>
      </c>
      <c r="C5202" t="s">
        <v>9</v>
      </c>
      <c r="D5202">
        <v>42261.61</v>
      </c>
      <c r="E5202">
        <v>0.275</v>
      </c>
      <c r="F5202" t="s">
        <v>34</v>
      </c>
      <c r="G5202" t="s">
        <v>25</v>
      </c>
    </row>
    <row r="5203" ht="12.75" customHeight="1">
      <c r="A5203" t="s">
        <v>7</v>
      </c>
      <c r="B5203" t="s">
        <v>1371</v>
      </c>
      <c r="C5203" t="s">
        <v>9</v>
      </c>
      <c r="D5203">
        <v>125248.03</v>
      </c>
      <c r="E5203">
        <v>0.815</v>
      </c>
      <c r="F5203" t="s">
        <v>35</v>
      </c>
      <c r="G5203" t="s">
        <v>25</v>
      </c>
    </row>
    <row r="5204" ht="12.75" customHeight="1">
      <c r="A5204" t="s">
        <v>7</v>
      </c>
      <c r="B5204" t="s">
        <v>1371</v>
      </c>
      <c r="C5204" t="s">
        <v>9</v>
      </c>
      <c r="D5204">
        <v>114490.54</v>
      </c>
      <c r="E5204">
        <v>0.745</v>
      </c>
      <c r="F5204" t="s">
        <v>36</v>
      </c>
      <c r="G5204" t="s">
        <v>25</v>
      </c>
    </row>
    <row r="5205" ht="12.75" customHeight="1">
      <c r="A5205" t="s">
        <v>7</v>
      </c>
      <c r="B5205" t="s">
        <v>1371</v>
      </c>
      <c r="C5205" t="s">
        <v>9</v>
      </c>
      <c r="D5205">
        <v>77146.64</v>
      </c>
      <c r="E5205">
        <v>0.502</v>
      </c>
      <c r="F5205" t="s">
        <v>37</v>
      </c>
      <c r="G5205" t="s">
        <v>25</v>
      </c>
    </row>
    <row r="5206" ht="12.75" customHeight="1">
      <c r="A5206" t="s">
        <v>7</v>
      </c>
      <c r="B5206" t="s">
        <v>1371</v>
      </c>
      <c r="C5206" t="s">
        <v>9</v>
      </c>
      <c r="D5206">
        <v>88979.89</v>
      </c>
      <c r="E5206">
        <v>0.579</v>
      </c>
      <c r="F5206" t="s">
        <v>30</v>
      </c>
      <c r="G5206" t="s">
        <v>14</v>
      </c>
    </row>
    <row r="5207" ht="12.75" customHeight="1">
      <c r="A5207" t="s">
        <v>7</v>
      </c>
      <c r="B5207" t="s">
        <v>1371</v>
      </c>
      <c r="C5207" t="s">
        <v>9</v>
      </c>
      <c r="D5207">
        <v>21668.68</v>
      </c>
      <c r="E5207">
        <v>0.141</v>
      </c>
      <c r="F5207" t="s">
        <v>30</v>
      </c>
      <c r="G5207" t="s">
        <v>14</v>
      </c>
    </row>
    <row r="5208" ht="12.75" customHeight="1">
      <c r="A5208" t="s">
        <v>7</v>
      </c>
      <c r="B5208" t="s">
        <v>1371</v>
      </c>
      <c r="C5208" t="s">
        <v>9</v>
      </c>
      <c r="D5208">
        <v>69616.39</v>
      </c>
      <c r="E5208">
        <v>0.453</v>
      </c>
      <c r="F5208" t="s">
        <v>1152</v>
      </c>
      <c r="G5208" t="s">
        <v>14</v>
      </c>
    </row>
    <row r="5209" ht="12.75" customHeight="1">
      <c r="A5209" t="s">
        <v>7</v>
      </c>
      <c r="B5209" t="s">
        <v>1371</v>
      </c>
      <c r="C5209" t="s">
        <v>9</v>
      </c>
      <c r="D5209">
        <v>28276.86</v>
      </c>
      <c r="E5209">
        <v>0.184</v>
      </c>
      <c r="F5209" t="s">
        <v>76</v>
      </c>
      <c r="G5209" t="s">
        <v>73</v>
      </c>
    </row>
    <row r="5210" ht="12.75" customHeight="1">
      <c r="A5210" t="s">
        <v>7</v>
      </c>
      <c r="B5210" t="s">
        <v>1371</v>
      </c>
      <c r="C5210" t="s">
        <v>9</v>
      </c>
      <c r="D5210">
        <v>88979.89</v>
      </c>
      <c r="E5210">
        <v>0.579</v>
      </c>
      <c r="F5210" t="s">
        <v>957</v>
      </c>
      <c r="G5210" t="s">
        <v>73</v>
      </c>
    </row>
    <row r="5211" ht="12.75" customHeight="1">
      <c r="A5211" t="s">
        <v>7</v>
      </c>
      <c r="B5211" t="s">
        <v>1371</v>
      </c>
      <c r="C5211" t="s">
        <v>9</v>
      </c>
      <c r="D5211">
        <v>88979.89</v>
      </c>
      <c r="E5211">
        <v>0.579</v>
      </c>
      <c r="F5211" t="s">
        <v>957</v>
      </c>
      <c r="G5211" t="s">
        <v>73</v>
      </c>
    </row>
    <row r="5212" ht="12.75" customHeight="1">
      <c r="A5212" t="s">
        <v>7</v>
      </c>
      <c r="B5212" t="s">
        <v>1371</v>
      </c>
      <c r="C5212" t="s">
        <v>9</v>
      </c>
      <c r="D5212">
        <v>5378.75</v>
      </c>
      <c r="E5212">
        <v>0.035</v>
      </c>
      <c r="F5212" t="s">
        <v>957</v>
      </c>
      <c r="G5212" t="s">
        <v>73</v>
      </c>
    </row>
    <row r="5213" ht="12.75" customHeight="1">
      <c r="A5213" t="s">
        <v>7</v>
      </c>
      <c r="B5213" t="s">
        <v>1371</v>
      </c>
      <c r="C5213" t="s">
        <v>9</v>
      </c>
      <c r="D5213">
        <v>12755.32</v>
      </c>
      <c r="E5213">
        <v>0.083</v>
      </c>
      <c r="F5213" t="s">
        <v>29</v>
      </c>
      <c r="G5213" t="s">
        <v>14</v>
      </c>
    </row>
    <row r="5214" ht="12.75" customHeight="1">
      <c r="A5214" t="s">
        <v>7</v>
      </c>
      <c r="B5214" t="s">
        <v>1371</v>
      </c>
      <c r="C5214" t="s">
        <v>9</v>
      </c>
      <c r="D5214">
        <v>56553.71</v>
      </c>
      <c r="E5214">
        <v>0.368</v>
      </c>
      <c r="F5214" t="s">
        <v>29</v>
      </c>
      <c r="G5214" t="s">
        <v>14</v>
      </c>
    </row>
    <row r="5215" ht="12.75" customHeight="1">
      <c r="A5215" t="s">
        <v>7</v>
      </c>
      <c r="B5215" t="s">
        <v>1371</v>
      </c>
      <c r="C5215" t="s">
        <v>9</v>
      </c>
      <c r="D5215">
        <v>12755.32</v>
      </c>
      <c r="E5215">
        <v>0.083</v>
      </c>
      <c r="F5215" t="s">
        <v>1164</v>
      </c>
      <c r="G5215" t="s">
        <v>14</v>
      </c>
    </row>
    <row r="5216" ht="12.75" customHeight="1">
      <c r="A5216" t="s">
        <v>7</v>
      </c>
      <c r="B5216" t="s">
        <v>1371</v>
      </c>
      <c r="C5216" t="s">
        <v>9</v>
      </c>
      <c r="D5216">
        <v>34270.32</v>
      </c>
      <c r="E5216">
        <v>0.223</v>
      </c>
      <c r="F5216" t="s">
        <v>1164</v>
      </c>
      <c r="G5216" t="s">
        <v>14</v>
      </c>
    </row>
    <row r="5217" ht="12.75" customHeight="1">
      <c r="A5217" t="s">
        <v>7</v>
      </c>
      <c r="B5217" t="s">
        <v>1371</v>
      </c>
      <c r="C5217" t="s">
        <v>9</v>
      </c>
      <c r="D5217">
        <v>12755.32</v>
      </c>
      <c r="E5217">
        <v>0.083</v>
      </c>
      <c r="F5217" t="s">
        <v>38</v>
      </c>
      <c r="G5217" t="s">
        <v>14</v>
      </c>
    </row>
    <row r="5218" ht="12.75" customHeight="1">
      <c r="A5218" t="s">
        <v>7</v>
      </c>
      <c r="B5218" t="s">
        <v>1371</v>
      </c>
      <c r="C5218" t="s">
        <v>9</v>
      </c>
      <c r="D5218">
        <v>189639.36</v>
      </c>
      <c r="E5218">
        <v>1.234</v>
      </c>
      <c r="F5218" t="s">
        <v>38</v>
      </c>
      <c r="G5218" t="s">
        <v>14</v>
      </c>
    </row>
    <row r="5219" ht="12.75" customHeight="1">
      <c r="A5219" t="s">
        <v>7</v>
      </c>
      <c r="B5219" t="s">
        <v>1371</v>
      </c>
      <c r="C5219" t="s">
        <v>9</v>
      </c>
      <c r="D5219">
        <v>12755.32</v>
      </c>
      <c r="E5219">
        <v>0.083</v>
      </c>
      <c r="F5219" t="s">
        <v>39</v>
      </c>
      <c r="G5219" t="s">
        <v>40</v>
      </c>
    </row>
    <row r="5220" ht="12.75" customHeight="1">
      <c r="A5220" t="s">
        <v>7</v>
      </c>
      <c r="B5220" t="s">
        <v>1371</v>
      </c>
      <c r="C5220" t="s">
        <v>9</v>
      </c>
      <c r="D5220">
        <v>73151.0</v>
      </c>
      <c r="E5220">
        <v>0.476</v>
      </c>
      <c r="F5220" t="s">
        <v>39</v>
      </c>
      <c r="G5220" t="s">
        <v>40</v>
      </c>
    </row>
    <row r="5221" ht="12.75" customHeight="1">
      <c r="A5221" t="s">
        <v>7</v>
      </c>
      <c r="B5221" t="s">
        <v>1371</v>
      </c>
      <c r="C5221" t="s">
        <v>9</v>
      </c>
      <c r="D5221">
        <v>12755.32</v>
      </c>
      <c r="E5221">
        <v>0.083</v>
      </c>
      <c r="F5221" t="s">
        <v>41</v>
      </c>
      <c r="G5221" t="s">
        <v>42</v>
      </c>
    </row>
    <row r="5222" ht="12.75" customHeight="1">
      <c r="A5222" t="s">
        <v>7</v>
      </c>
      <c r="B5222" t="s">
        <v>1371</v>
      </c>
      <c r="C5222" t="s">
        <v>9</v>
      </c>
      <c r="D5222">
        <v>20439.25</v>
      </c>
      <c r="E5222">
        <v>0.133</v>
      </c>
      <c r="F5222" t="s">
        <v>41</v>
      </c>
      <c r="G5222" t="s">
        <v>42</v>
      </c>
    </row>
    <row r="5223" ht="12.75" customHeight="1">
      <c r="A5223" t="s">
        <v>7</v>
      </c>
      <c r="B5223" t="s">
        <v>1371</v>
      </c>
      <c r="C5223" t="s">
        <v>9</v>
      </c>
      <c r="D5223">
        <v>12755.32</v>
      </c>
      <c r="E5223">
        <v>0.083</v>
      </c>
      <c r="F5223" t="s">
        <v>43</v>
      </c>
      <c r="G5223" t="s">
        <v>42</v>
      </c>
    </row>
    <row r="5224" ht="12.75" customHeight="1">
      <c r="A5224" t="s">
        <v>7</v>
      </c>
      <c r="B5224" t="s">
        <v>1371</v>
      </c>
      <c r="C5224" t="s">
        <v>9</v>
      </c>
      <c r="D5224">
        <v>110802.25</v>
      </c>
      <c r="E5224">
        <v>0.721</v>
      </c>
      <c r="F5224" t="s">
        <v>43</v>
      </c>
      <c r="G5224" t="s">
        <v>42</v>
      </c>
    </row>
    <row r="5225" ht="12.75" customHeight="1">
      <c r="A5225" t="s">
        <v>7</v>
      </c>
      <c r="B5225" t="s">
        <v>1371</v>
      </c>
      <c r="C5225" t="s">
        <v>9</v>
      </c>
      <c r="D5225">
        <v>12755.32</v>
      </c>
      <c r="E5225">
        <v>0.083</v>
      </c>
      <c r="F5225" t="s">
        <v>44</v>
      </c>
      <c r="G5225" t="s">
        <v>45</v>
      </c>
    </row>
    <row r="5226" ht="12.75" customHeight="1">
      <c r="A5226" t="s">
        <v>7</v>
      </c>
      <c r="B5226" t="s">
        <v>1371</v>
      </c>
      <c r="C5226" t="s">
        <v>9</v>
      </c>
      <c r="D5226">
        <v>6915.54</v>
      </c>
      <c r="E5226">
        <v>0.045</v>
      </c>
      <c r="F5226" t="s">
        <v>44</v>
      </c>
      <c r="G5226" t="s">
        <v>45</v>
      </c>
    </row>
    <row r="5227" ht="12.75" customHeight="1">
      <c r="A5227" t="s">
        <v>7</v>
      </c>
      <c r="B5227" t="s">
        <v>1371</v>
      </c>
      <c r="C5227" t="s">
        <v>9</v>
      </c>
      <c r="D5227">
        <v>12755.32</v>
      </c>
      <c r="E5227">
        <v>0.083</v>
      </c>
      <c r="F5227" t="s">
        <v>1178</v>
      </c>
      <c r="G5227" t="s">
        <v>45</v>
      </c>
    </row>
    <row r="5228" ht="12.75" customHeight="1">
      <c r="A5228" t="s">
        <v>7</v>
      </c>
      <c r="B5228" t="s">
        <v>1371</v>
      </c>
      <c r="C5228" t="s">
        <v>9</v>
      </c>
      <c r="D5228">
        <v>90516.68</v>
      </c>
      <c r="E5228">
        <v>0.589</v>
      </c>
      <c r="F5228" t="s">
        <v>1178</v>
      </c>
      <c r="G5228" t="s">
        <v>45</v>
      </c>
    </row>
    <row r="5229" ht="12.75" customHeight="1">
      <c r="A5229" t="s">
        <v>7</v>
      </c>
      <c r="B5229" t="s">
        <v>1371</v>
      </c>
      <c r="C5229" t="s">
        <v>9</v>
      </c>
      <c r="D5229">
        <v>12755.32</v>
      </c>
      <c r="E5229">
        <v>0.083</v>
      </c>
      <c r="F5229" t="s">
        <v>46</v>
      </c>
      <c r="G5229" t="s">
        <v>47</v>
      </c>
    </row>
    <row r="5230" ht="12.75" customHeight="1">
      <c r="A5230" t="s">
        <v>7</v>
      </c>
      <c r="B5230" t="s">
        <v>1371</v>
      </c>
      <c r="C5230" t="s">
        <v>9</v>
      </c>
      <c r="D5230">
        <v>176115.64</v>
      </c>
      <c r="E5230">
        <v>1.146</v>
      </c>
      <c r="F5230" t="s">
        <v>46</v>
      </c>
      <c r="G5230" t="s">
        <v>47</v>
      </c>
    </row>
    <row r="5231" ht="12.75" customHeight="1">
      <c r="A5231" t="s">
        <v>7</v>
      </c>
      <c r="B5231" t="s">
        <v>1371</v>
      </c>
      <c r="C5231" t="s">
        <v>9</v>
      </c>
      <c r="D5231">
        <v>12755.32</v>
      </c>
      <c r="E5231">
        <v>0.083</v>
      </c>
      <c r="F5231" t="s">
        <v>48</v>
      </c>
      <c r="G5231" t="s">
        <v>47</v>
      </c>
    </row>
    <row r="5232" ht="12.75" customHeight="1">
      <c r="A5232" t="s">
        <v>7</v>
      </c>
      <c r="B5232" t="s">
        <v>1371</v>
      </c>
      <c r="C5232" t="s">
        <v>9</v>
      </c>
      <c r="D5232">
        <v>167817.0</v>
      </c>
      <c r="E5232">
        <v>1.092</v>
      </c>
      <c r="F5232" t="s">
        <v>48</v>
      </c>
      <c r="G5232" t="s">
        <v>47</v>
      </c>
    </row>
    <row r="5233" ht="12.75" customHeight="1">
      <c r="A5233" t="s">
        <v>7</v>
      </c>
      <c r="B5233" t="s">
        <v>1371</v>
      </c>
      <c r="C5233" t="s">
        <v>9</v>
      </c>
      <c r="D5233">
        <v>12755.32</v>
      </c>
      <c r="E5233">
        <v>0.083</v>
      </c>
      <c r="F5233" t="s">
        <v>50</v>
      </c>
      <c r="G5233" t="s">
        <v>47</v>
      </c>
    </row>
    <row r="5234" ht="12.75" customHeight="1">
      <c r="A5234" t="s">
        <v>7</v>
      </c>
      <c r="B5234" t="s">
        <v>1371</v>
      </c>
      <c r="C5234" t="s">
        <v>9</v>
      </c>
      <c r="D5234">
        <v>241890.07</v>
      </c>
      <c r="E5234">
        <v>1.574</v>
      </c>
      <c r="F5234" t="s">
        <v>50</v>
      </c>
      <c r="G5234" t="s">
        <v>47</v>
      </c>
    </row>
    <row r="5235" ht="12.75" customHeight="1">
      <c r="A5235" t="s">
        <v>7</v>
      </c>
      <c r="B5235" t="s">
        <v>1371</v>
      </c>
      <c r="C5235" t="s">
        <v>9</v>
      </c>
      <c r="D5235">
        <v>12755.32</v>
      </c>
      <c r="E5235">
        <v>0.083</v>
      </c>
      <c r="F5235" t="s">
        <v>51</v>
      </c>
      <c r="G5235" t="s">
        <v>47</v>
      </c>
    </row>
    <row r="5236" ht="12.75" customHeight="1">
      <c r="A5236" t="s">
        <v>7</v>
      </c>
      <c r="B5236" t="s">
        <v>1371</v>
      </c>
      <c r="C5236" t="s">
        <v>9</v>
      </c>
      <c r="D5236">
        <v>206697.68</v>
      </c>
      <c r="E5236">
        <v>1.345</v>
      </c>
      <c r="F5236" t="s">
        <v>51</v>
      </c>
      <c r="G5236" t="s">
        <v>47</v>
      </c>
    </row>
    <row r="5237" ht="12.75" customHeight="1">
      <c r="A5237" t="s">
        <v>7</v>
      </c>
      <c r="B5237" t="s">
        <v>1371</v>
      </c>
      <c r="C5237" t="s">
        <v>9</v>
      </c>
      <c r="D5237">
        <v>12755.32</v>
      </c>
      <c r="E5237">
        <v>0.083</v>
      </c>
      <c r="F5237" t="s">
        <v>52</v>
      </c>
      <c r="G5237" t="s">
        <v>47</v>
      </c>
    </row>
    <row r="5238" ht="12.75" customHeight="1">
      <c r="A5238" t="s">
        <v>7</v>
      </c>
      <c r="B5238" t="s">
        <v>1371</v>
      </c>
      <c r="C5238" t="s">
        <v>9</v>
      </c>
      <c r="D5238">
        <v>98354.29</v>
      </c>
      <c r="E5238">
        <v>0.64</v>
      </c>
      <c r="F5238" t="s">
        <v>52</v>
      </c>
      <c r="G5238" t="s">
        <v>47</v>
      </c>
    </row>
    <row r="5239" ht="12.75" customHeight="1">
      <c r="A5239" t="s">
        <v>7</v>
      </c>
      <c r="B5239" t="s">
        <v>1371</v>
      </c>
      <c r="C5239" t="s">
        <v>9</v>
      </c>
      <c r="D5239">
        <v>12755.32</v>
      </c>
      <c r="E5239">
        <v>0.083</v>
      </c>
      <c r="F5239" t="s">
        <v>53</v>
      </c>
      <c r="G5239" t="s">
        <v>47</v>
      </c>
    </row>
    <row r="5240" ht="12.75" customHeight="1">
      <c r="A5240" t="s">
        <v>7</v>
      </c>
      <c r="B5240" t="s">
        <v>1371</v>
      </c>
      <c r="C5240" t="s">
        <v>9</v>
      </c>
      <c r="D5240">
        <v>125248.04</v>
      </c>
      <c r="E5240">
        <v>0.815</v>
      </c>
      <c r="F5240" t="s">
        <v>53</v>
      </c>
      <c r="G5240" t="s">
        <v>47</v>
      </c>
    </row>
    <row r="5241" ht="12.75" customHeight="1">
      <c r="A5241" t="s">
        <v>7</v>
      </c>
      <c r="B5241" t="s">
        <v>1371</v>
      </c>
      <c r="C5241" t="s">
        <v>9</v>
      </c>
      <c r="D5241">
        <v>12755.32</v>
      </c>
      <c r="E5241">
        <v>0.083</v>
      </c>
      <c r="F5241" t="s">
        <v>54</v>
      </c>
      <c r="G5241" t="s">
        <v>47</v>
      </c>
    </row>
    <row r="5242" ht="12.75" customHeight="1">
      <c r="A5242" t="s">
        <v>7</v>
      </c>
      <c r="B5242" t="s">
        <v>1371</v>
      </c>
      <c r="C5242" t="s">
        <v>9</v>
      </c>
      <c r="D5242">
        <v>255413.79</v>
      </c>
      <c r="E5242">
        <v>1.662</v>
      </c>
      <c r="F5242" t="s">
        <v>54</v>
      </c>
      <c r="G5242" t="s">
        <v>47</v>
      </c>
    </row>
    <row r="5243" ht="12.75" customHeight="1">
      <c r="A5243" t="s">
        <v>7</v>
      </c>
      <c r="B5243" t="s">
        <v>1371</v>
      </c>
      <c r="C5243" t="s">
        <v>9</v>
      </c>
      <c r="D5243">
        <v>12755.32</v>
      </c>
      <c r="E5243">
        <v>0.083</v>
      </c>
      <c r="F5243" t="s">
        <v>55</v>
      </c>
      <c r="G5243" t="s">
        <v>45</v>
      </c>
    </row>
    <row r="5244" ht="12.75" customHeight="1">
      <c r="A5244" t="s">
        <v>7</v>
      </c>
      <c r="B5244" t="s">
        <v>1371</v>
      </c>
      <c r="C5244" t="s">
        <v>9</v>
      </c>
      <c r="D5244">
        <v>7222.89</v>
      </c>
      <c r="E5244">
        <v>0.047</v>
      </c>
      <c r="F5244" t="s">
        <v>55</v>
      </c>
      <c r="G5244" t="s">
        <v>45</v>
      </c>
    </row>
    <row r="5245" ht="12.75" customHeight="1">
      <c r="A5245" t="s">
        <v>7</v>
      </c>
      <c r="B5245" t="s">
        <v>1371</v>
      </c>
      <c r="C5245" t="s">
        <v>9</v>
      </c>
      <c r="D5245">
        <v>12755.32</v>
      </c>
      <c r="E5245">
        <v>0.083</v>
      </c>
      <c r="F5245" t="s">
        <v>56</v>
      </c>
      <c r="G5245" t="s">
        <v>45</v>
      </c>
    </row>
    <row r="5246" ht="12.75" customHeight="1">
      <c r="A5246" t="s">
        <v>7</v>
      </c>
      <c r="B5246" t="s">
        <v>1371</v>
      </c>
      <c r="C5246" t="s">
        <v>9</v>
      </c>
      <c r="D5246">
        <v>48408.75</v>
      </c>
      <c r="E5246">
        <v>0.315</v>
      </c>
      <c r="F5246" t="s">
        <v>56</v>
      </c>
      <c r="G5246" t="s">
        <v>45</v>
      </c>
    </row>
    <row r="5247" ht="12.75" customHeight="1">
      <c r="A5247" t="s">
        <v>7</v>
      </c>
      <c r="B5247" t="s">
        <v>1371</v>
      </c>
      <c r="C5247" t="s">
        <v>9</v>
      </c>
      <c r="D5247">
        <v>12755.32</v>
      </c>
      <c r="E5247">
        <v>0.083</v>
      </c>
      <c r="F5247" t="s">
        <v>57</v>
      </c>
      <c r="G5247" t="s">
        <v>47</v>
      </c>
    </row>
    <row r="5248" ht="12.75" customHeight="1">
      <c r="A5248" t="s">
        <v>7</v>
      </c>
      <c r="B5248" t="s">
        <v>1371</v>
      </c>
      <c r="C5248" t="s">
        <v>9</v>
      </c>
      <c r="D5248">
        <v>118332.5</v>
      </c>
      <c r="E5248">
        <v>0.77</v>
      </c>
      <c r="F5248" t="s">
        <v>57</v>
      </c>
      <c r="G5248" t="s">
        <v>47</v>
      </c>
    </row>
    <row r="5249" ht="12.75" customHeight="1">
      <c r="A5249" t="s">
        <v>7</v>
      </c>
      <c r="B5249" t="s">
        <v>1371</v>
      </c>
      <c r="C5249" t="s">
        <v>9</v>
      </c>
      <c r="D5249">
        <v>12755.32</v>
      </c>
      <c r="E5249">
        <v>0.083</v>
      </c>
      <c r="F5249" t="s">
        <v>58</v>
      </c>
      <c r="G5249" t="s">
        <v>47</v>
      </c>
    </row>
    <row r="5250" ht="12.75" customHeight="1">
      <c r="A5250" t="s">
        <v>7</v>
      </c>
      <c r="B5250" t="s">
        <v>1371</v>
      </c>
      <c r="C5250" t="s">
        <v>9</v>
      </c>
      <c r="D5250">
        <v>263097.71</v>
      </c>
      <c r="E5250">
        <v>1.712</v>
      </c>
      <c r="F5250" t="s">
        <v>58</v>
      </c>
      <c r="G5250" t="s">
        <v>47</v>
      </c>
    </row>
    <row r="5251" ht="12.75" customHeight="1">
      <c r="A5251" t="s">
        <v>7</v>
      </c>
      <c r="B5251" t="s">
        <v>1371</v>
      </c>
      <c r="C5251" t="s">
        <v>9</v>
      </c>
      <c r="D5251">
        <v>12755.32</v>
      </c>
      <c r="E5251">
        <v>0.083</v>
      </c>
      <c r="F5251" t="s">
        <v>1199</v>
      </c>
      <c r="G5251" t="s">
        <v>47</v>
      </c>
    </row>
    <row r="5252" ht="12.75" customHeight="1">
      <c r="A5252" t="s">
        <v>7</v>
      </c>
      <c r="B5252" t="s">
        <v>1371</v>
      </c>
      <c r="C5252" t="s">
        <v>9</v>
      </c>
      <c r="D5252">
        <v>28276.86</v>
      </c>
      <c r="E5252">
        <v>0.184</v>
      </c>
      <c r="F5252" t="s">
        <v>1199</v>
      </c>
      <c r="G5252" t="s">
        <v>47</v>
      </c>
    </row>
    <row r="5253" ht="12.75" customHeight="1">
      <c r="A5253" t="s">
        <v>7</v>
      </c>
      <c r="B5253" t="s">
        <v>1371</v>
      </c>
      <c r="C5253" t="s">
        <v>9</v>
      </c>
      <c r="D5253">
        <v>12755.32</v>
      </c>
      <c r="E5253">
        <v>0.083</v>
      </c>
      <c r="F5253" t="s">
        <v>920</v>
      </c>
      <c r="G5253" t="s">
        <v>23</v>
      </c>
    </row>
    <row r="5254" ht="12.75" customHeight="1">
      <c r="A5254" t="s">
        <v>7</v>
      </c>
      <c r="B5254" t="s">
        <v>1371</v>
      </c>
      <c r="C5254" t="s">
        <v>9</v>
      </c>
      <c r="D5254">
        <v>85291.61</v>
      </c>
      <c r="E5254">
        <v>0.555</v>
      </c>
      <c r="F5254" t="s">
        <v>920</v>
      </c>
      <c r="G5254" t="s">
        <v>23</v>
      </c>
    </row>
    <row r="5255" ht="12.75" customHeight="1">
      <c r="A5255" t="s">
        <v>7</v>
      </c>
      <c r="B5255" t="s">
        <v>1371</v>
      </c>
      <c r="C5255" t="s">
        <v>9</v>
      </c>
      <c r="D5255">
        <v>12755.32</v>
      </c>
      <c r="E5255">
        <v>0.083</v>
      </c>
      <c r="F5255" t="s">
        <v>59</v>
      </c>
      <c r="G5255" t="s">
        <v>23</v>
      </c>
    </row>
    <row r="5256" ht="12.75" customHeight="1">
      <c r="A5256" t="s">
        <v>7</v>
      </c>
      <c r="B5256" t="s">
        <v>1371</v>
      </c>
      <c r="C5256" t="s">
        <v>9</v>
      </c>
      <c r="D5256">
        <v>113261.11</v>
      </c>
      <c r="E5256">
        <v>0.737</v>
      </c>
      <c r="F5256" t="s">
        <v>59</v>
      </c>
      <c r="G5256" t="s">
        <v>23</v>
      </c>
    </row>
    <row r="5257" ht="12.75" customHeight="1">
      <c r="A5257" t="s">
        <v>7</v>
      </c>
      <c r="B5257" t="s">
        <v>1371</v>
      </c>
      <c r="C5257" t="s">
        <v>9</v>
      </c>
      <c r="D5257">
        <v>12755.32</v>
      </c>
      <c r="E5257">
        <v>0.083</v>
      </c>
      <c r="F5257" t="s">
        <v>60</v>
      </c>
      <c r="G5257" t="s">
        <v>23</v>
      </c>
    </row>
    <row r="5258" ht="12.75" customHeight="1">
      <c r="A5258" t="s">
        <v>7</v>
      </c>
      <c r="B5258" t="s">
        <v>1371</v>
      </c>
      <c r="C5258" t="s">
        <v>9</v>
      </c>
      <c r="D5258">
        <v>57322.11</v>
      </c>
      <c r="E5258">
        <v>0.373</v>
      </c>
      <c r="F5258" t="s">
        <v>60</v>
      </c>
      <c r="G5258" t="s">
        <v>23</v>
      </c>
    </row>
    <row r="5259" ht="12.75" customHeight="1">
      <c r="A5259" t="s">
        <v>7</v>
      </c>
      <c r="B5259" t="s">
        <v>1371</v>
      </c>
      <c r="C5259" t="s">
        <v>9</v>
      </c>
      <c r="D5259">
        <v>12755.32</v>
      </c>
      <c r="E5259">
        <v>0.083</v>
      </c>
      <c r="F5259" t="s">
        <v>61</v>
      </c>
      <c r="G5259" t="s">
        <v>40</v>
      </c>
    </row>
    <row r="5260" ht="12.75" customHeight="1">
      <c r="A5260" t="s">
        <v>7</v>
      </c>
      <c r="B5260" t="s">
        <v>1371</v>
      </c>
      <c r="C5260" t="s">
        <v>9</v>
      </c>
      <c r="D5260">
        <v>174425.18</v>
      </c>
      <c r="E5260">
        <v>1.135</v>
      </c>
      <c r="F5260" t="s">
        <v>61</v>
      </c>
      <c r="G5260" t="s">
        <v>40</v>
      </c>
    </row>
    <row r="5261" ht="12.75" customHeight="1">
      <c r="A5261" t="s">
        <v>7</v>
      </c>
      <c r="B5261" t="s">
        <v>1371</v>
      </c>
      <c r="C5261" t="s">
        <v>9</v>
      </c>
      <c r="D5261">
        <v>12755.32</v>
      </c>
      <c r="E5261">
        <v>0.083</v>
      </c>
      <c r="F5261" t="s">
        <v>63</v>
      </c>
      <c r="G5261" t="s">
        <v>40</v>
      </c>
    </row>
    <row r="5262" ht="12.75" customHeight="1">
      <c r="A5262" t="s">
        <v>7</v>
      </c>
      <c r="B5262" t="s">
        <v>1371</v>
      </c>
      <c r="C5262" t="s">
        <v>9</v>
      </c>
      <c r="D5262">
        <v>69770.07</v>
      </c>
      <c r="E5262">
        <v>0.454</v>
      </c>
      <c r="F5262" t="s">
        <v>63</v>
      </c>
      <c r="G5262" t="s">
        <v>40</v>
      </c>
    </row>
    <row r="5263" ht="12.75" customHeight="1">
      <c r="A5263" t="s">
        <v>7</v>
      </c>
      <c r="B5263" t="s">
        <v>1371</v>
      </c>
      <c r="C5263" t="s">
        <v>9</v>
      </c>
      <c r="D5263">
        <v>12755.32</v>
      </c>
      <c r="E5263">
        <v>0.083</v>
      </c>
      <c r="F5263" t="s">
        <v>64</v>
      </c>
      <c r="G5263" t="s">
        <v>40</v>
      </c>
    </row>
    <row r="5264" ht="12.75" customHeight="1">
      <c r="A5264" t="s">
        <v>7</v>
      </c>
      <c r="B5264" t="s">
        <v>1371</v>
      </c>
      <c r="C5264" t="s">
        <v>9</v>
      </c>
      <c r="D5264">
        <v>173349.43</v>
      </c>
      <c r="E5264">
        <v>1.128</v>
      </c>
      <c r="F5264" t="s">
        <v>64</v>
      </c>
      <c r="G5264" t="s">
        <v>40</v>
      </c>
    </row>
    <row r="5265" ht="12.75" customHeight="1">
      <c r="A5265" t="s">
        <v>7</v>
      </c>
      <c r="B5265" t="s">
        <v>1371</v>
      </c>
      <c r="C5265" t="s">
        <v>9</v>
      </c>
      <c r="D5265">
        <v>12755.32</v>
      </c>
      <c r="E5265">
        <v>0.083</v>
      </c>
      <c r="F5265" t="s">
        <v>65</v>
      </c>
      <c r="G5265" t="s">
        <v>40</v>
      </c>
    </row>
    <row r="5266" ht="12.75" customHeight="1">
      <c r="A5266" t="s">
        <v>7</v>
      </c>
      <c r="B5266" t="s">
        <v>1371</v>
      </c>
      <c r="C5266" t="s">
        <v>9</v>
      </c>
      <c r="D5266">
        <v>41032.18</v>
      </c>
      <c r="E5266">
        <v>0.267</v>
      </c>
      <c r="F5266" t="s">
        <v>65</v>
      </c>
      <c r="G5266" t="s">
        <v>40</v>
      </c>
    </row>
    <row r="5267" ht="12.75" customHeight="1">
      <c r="A5267" t="s">
        <v>7</v>
      </c>
      <c r="B5267" t="s">
        <v>1371</v>
      </c>
      <c r="C5267" t="s">
        <v>9</v>
      </c>
      <c r="D5267">
        <v>12755.32</v>
      </c>
      <c r="E5267">
        <v>0.083</v>
      </c>
      <c r="F5267" t="s">
        <v>66</v>
      </c>
      <c r="G5267" t="s">
        <v>40</v>
      </c>
    </row>
    <row r="5268" ht="12.75" customHeight="1">
      <c r="A5268" t="s">
        <v>7</v>
      </c>
      <c r="B5268" t="s">
        <v>1371</v>
      </c>
      <c r="C5268" t="s">
        <v>9</v>
      </c>
      <c r="D5268">
        <v>64237.64</v>
      </c>
      <c r="E5268">
        <v>0.418</v>
      </c>
      <c r="F5268" t="s">
        <v>66</v>
      </c>
      <c r="G5268" t="s">
        <v>40</v>
      </c>
    </row>
    <row r="5269" ht="12.75" customHeight="1">
      <c r="A5269" t="s">
        <v>7</v>
      </c>
      <c r="B5269" t="s">
        <v>1371</v>
      </c>
      <c r="C5269" t="s">
        <v>9</v>
      </c>
      <c r="D5269">
        <v>12755.32</v>
      </c>
      <c r="E5269">
        <v>0.083</v>
      </c>
      <c r="F5269" t="s">
        <v>67</v>
      </c>
      <c r="G5269" t="s">
        <v>40</v>
      </c>
    </row>
    <row r="5270" ht="12.75" customHeight="1">
      <c r="A5270" t="s">
        <v>7</v>
      </c>
      <c r="B5270" t="s">
        <v>1371</v>
      </c>
      <c r="C5270" t="s">
        <v>9</v>
      </c>
      <c r="D5270">
        <v>11525.89</v>
      </c>
      <c r="E5270">
        <v>0.075</v>
      </c>
      <c r="F5270" t="s">
        <v>67</v>
      </c>
      <c r="G5270" t="s">
        <v>40</v>
      </c>
    </row>
    <row r="5271" ht="12.75" customHeight="1">
      <c r="A5271" t="s">
        <v>7</v>
      </c>
      <c r="B5271" t="s">
        <v>1371</v>
      </c>
      <c r="C5271" t="s">
        <v>9</v>
      </c>
      <c r="D5271">
        <v>12755.32</v>
      </c>
      <c r="E5271">
        <v>0.083</v>
      </c>
      <c r="F5271" t="s">
        <v>68</v>
      </c>
      <c r="G5271" t="s">
        <v>40</v>
      </c>
    </row>
    <row r="5272" ht="12.75" customHeight="1">
      <c r="A5272" t="s">
        <v>7</v>
      </c>
      <c r="B5272" t="s">
        <v>1371</v>
      </c>
      <c r="C5272" t="s">
        <v>9</v>
      </c>
      <c r="D5272">
        <v>47640.36</v>
      </c>
      <c r="E5272">
        <v>0.31</v>
      </c>
      <c r="F5272" t="s">
        <v>68</v>
      </c>
      <c r="G5272" t="s">
        <v>40</v>
      </c>
    </row>
    <row r="5273" ht="12.75" customHeight="1">
      <c r="A5273" t="s">
        <v>7</v>
      </c>
      <c r="B5273" t="s">
        <v>1371</v>
      </c>
      <c r="C5273" t="s">
        <v>9</v>
      </c>
      <c r="D5273">
        <v>12755.32</v>
      </c>
      <c r="E5273">
        <v>0.083</v>
      </c>
      <c r="F5273" t="s">
        <v>70</v>
      </c>
      <c r="G5273" t="s">
        <v>45</v>
      </c>
    </row>
    <row r="5274" ht="12.75" customHeight="1">
      <c r="A5274" t="s">
        <v>7</v>
      </c>
      <c r="B5274" t="s">
        <v>1371</v>
      </c>
      <c r="C5274" t="s">
        <v>9</v>
      </c>
      <c r="D5274">
        <v>425689.65</v>
      </c>
      <c r="E5274">
        <v>2.77</v>
      </c>
      <c r="F5274" t="s">
        <v>70</v>
      </c>
      <c r="G5274" t="s">
        <v>45</v>
      </c>
    </row>
    <row r="5275" ht="12.75" customHeight="1">
      <c r="A5275" t="s">
        <v>7</v>
      </c>
      <c r="B5275" t="s">
        <v>1371</v>
      </c>
      <c r="C5275" t="s">
        <v>9</v>
      </c>
      <c r="D5275">
        <v>12755.32</v>
      </c>
      <c r="E5275">
        <v>0.083</v>
      </c>
      <c r="F5275" t="s">
        <v>71</v>
      </c>
      <c r="G5275" t="s">
        <v>45</v>
      </c>
    </row>
    <row r="5276" ht="12.75" customHeight="1">
      <c r="A5276" t="s">
        <v>7</v>
      </c>
      <c r="B5276" t="s">
        <v>1371</v>
      </c>
      <c r="C5276" t="s">
        <v>9</v>
      </c>
      <c r="D5276">
        <v>402484.18</v>
      </c>
      <c r="E5276">
        <v>2.619</v>
      </c>
      <c r="F5276" t="s">
        <v>71</v>
      </c>
      <c r="G5276" t="s">
        <v>45</v>
      </c>
    </row>
    <row r="5277" ht="12.75" customHeight="1">
      <c r="A5277" t="s">
        <v>7</v>
      </c>
      <c r="B5277" t="s">
        <v>1371</v>
      </c>
      <c r="C5277" t="s">
        <v>9</v>
      </c>
      <c r="D5277">
        <v>12755.32</v>
      </c>
      <c r="E5277">
        <v>0.083</v>
      </c>
      <c r="F5277" t="s">
        <v>72</v>
      </c>
      <c r="G5277" t="s">
        <v>73</v>
      </c>
    </row>
    <row r="5278" ht="12.75" customHeight="1">
      <c r="A5278" t="s">
        <v>7</v>
      </c>
      <c r="B5278" t="s">
        <v>1371</v>
      </c>
      <c r="C5278" t="s">
        <v>9</v>
      </c>
      <c r="D5278">
        <v>141384.29</v>
      </c>
      <c r="E5278">
        <v>0.92</v>
      </c>
      <c r="F5278" t="s">
        <v>72</v>
      </c>
      <c r="G5278" t="s">
        <v>73</v>
      </c>
    </row>
    <row r="5279" ht="12.75" customHeight="1">
      <c r="A5279" t="s">
        <v>7</v>
      </c>
      <c r="B5279" t="s">
        <v>1371</v>
      </c>
      <c r="C5279" t="s">
        <v>9</v>
      </c>
      <c r="D5279">
        <v>12755.32</v>
      </c>
      <c r="E5279">
        <v>0.083</v>
      </c>
      <c r="F5279" t="s">
        <v>74</v>
      </c>
      <c r="G5279" t="s">
        <v>73</v>
      </c>
    </row>
    <row r="5280" ht="12.75" customHeight="1">
      <c r="A5280" t="s">
        <v>7</v>
      </c>
      <c r="B5280" t="s">
        <v>1371</v>
      </c>
      <c r="C5280" t="s">
        <v>9</v>
      </c>
      <c r="D5280">
        <v>55170.61</v>
      </c>
      <c r="E5280">
        <v>0.359</v>
      </c>
      <c r="F5280" t="s">
        <v>74</v>
      </c>
      <c r="G5280" t="s">
        <v>73</v>
      </c>
    </row>
    <row r="5281" ht="12.75" customHeight="1">
      <c r="A5281" t="s">
        <v>7</v>
      </c>
      <c r="B5281" t="s">
        <v>1371</v>
      </c>
      <c r="C5281" t="s">
        <v>9</v>
      </c>
      <c r="D5281">
        <v>12755.32</v>
      </c>
      <c r="E5281">
        <v>0.083</v>
      </c>
      <c r="F5281" t="s">
        <v>75</v>
      </c>
      <c r="G5281" t="s">
        <v>73</v>
      </c>
    </row>
    <row r="5282" ht="12.75" customHeight="1">
      <c r="A5282" t="s">
        <v>7</v>
      </c>
      <c r="B5282" t="s">
        <v>1371</v>
      </c>
      <c r="C5282" t="s">
        <v>9</v>
      </c>
      <c r="D5282">
        <v>258948.39</v>
      </c>
      <c r="E5282">
        <v>1.685</v>
      </c>
      <c r="F5282" t="s">
        <v>75</v>
      </c>
      <c r="G5282" t="s">
        <v>73</v>
      </c>
    </row>
    <row r="5283" ht="12.75" customHeight="1">
      <c r="A5283" t="s">
        <v>7</v>
      </c>
      <c r="B5283" t="s">
        <v>1371</v>
      </c>
      <c r="C5283" t="s">
        <v>9</v>
      </c>
      <c r="D5283">
        <v>12755.32</v>
      </c>
      <c r="E5283">
        <v>0.083</v>
      </c>
      <c r="F5283" t="s">
        <v>77</v>
      </c>
      <c r="G5283" t="s">
        <v>78</v>
      </c>
    </row>
    <row r="5284" ht="12.75" customHeight="1">
      <c r="A5284" t="s">
        <v>7</v>
      </c>
      <c r="B5284" t="s">
        <v>1371</v>
      </c>
      <c r="C5284" t="s">
        <v>9</v>
      </c>
      <c r="D5284">
        <v>212537.47</v>
      </c>
      <c r="E5284">
        <v>1.383</v>
      </c>
      <c r="F5284" t="s">
        <v>77</v>
      </c>
      <c r="G5284" t="s">
        <v>78</v>
      </c>
    </row>
    <row r="5285" ht="12.75" customHeight="1">
      <c r="A5285" t="s">
        <v>7</v>
      </c>
      <c r="B5285" t="s">
        <v>1371</v>
      </c>
      <c r="C5285" t="s">
        <v>9</v>
      </c>
      <c r="D5285">
        <v>12755.32</v>
      </c>
      <c r="E5285">
        <v>0.083</v>
      </c>
      <c r="F5285" t="s">
        <v>79</v>
      </c>
      <c r="G5285" t="s">
        <v>80</v>
      </c>
    </row>
    <row r="5286" ht="12.75" customHeight="1">
      <c r="A5286" t="s">
        <v>7</v>
      </c>
      <c r="B5286" t="s">
        <v>1371</v>
      </c>
      <c r="C5286" t="s">
        <v>9</v>
      </c>
      <c r="D5286">
        <v>69462.72</v>
      </c>
      <c r="E5286">
        <v>0.452</v>
      </c>
      <c r="F5286" t="s">
        <v>79</v>
      </c>
      <c r="G5286" t="s">
        <v>80</v>
      </c>
    </row>
    <row r="5287" ht="12.75" customHeight="1">
      <c r="A5287" t="s">
        <v>7</v>
      </c>
      <c r="B5287" t="s">
        <v>1371</v>
      </c>
      <c r="C5287" t="s">
        <v>9</v>
      </c>
      <c r="D5287">
        <v>12755.32</v>
      </c>
      <c r="E5287">
        <v>0.083</v>
      </c>
      <c r="F5287" t="s">
        <v>81</v>
      </c>
      <c r="G5287" t="s">
        <v>78</v>
      </c>
    </row>
    <row r="5288" ht="12.75" customHeight="1">
      <c r="A5288" t="s">
        <v>7</v>
      </c>
      <c r="B5288" t="s">
        <v>1371</v>
      </c>
      <c r="C5288" t="s">
        <v>9</v>
      </c>
      <c r="D5288">
        <v>104808.79</v>
      </c>
      <c r="E5288">
        <v>0.682</v>
      </c>
      <c r="F5288" t="s">
        <v>81</v>
      </c>
      <c r="G5288" t="s">
        <v>78</v>
      </c>
    </row>
    <row r="5289" ht="12.75" customHeight="1">
      <c r="A5289" t="s">
        <v>7</v>
      </c>
      <c r="B5289" t="s">
        <v>1371</v>
      </c>
      <c r="C5289" t="s">
        <v>9</v>
      </c>
      <c r="D5289">
        <v>11218.54</v>
      </c>
      <c r="E5289">
        <v>0.073</v>
      </c>
      <c r="F5289" t="s">
        <v>82</v>
      </c>
      <c r="G5289" t="s">
        <v>78</v>
      </c>
    </row>
    <row r="5290" ht="12.75" customHeight="1">
      <c r="A5290" t="s">
        <v>7</v>
      </c>
      <c r="B5290" t="s">
        <v>1371</v>
      </c>
      <c r="C5290" t="s">
        <v>9</v>
      </c>
      <c r="D5290">
        <v>12755.32</v>
      </c>
      <c r="E5290">
        <v>0.083</v>
      </c>
      <c r="F5290" t="s">
        <v>84</v>
      </c>
      <c r="G5290" t="s">
        <v>40</v>
      </c>
    </row>
    <row r="5291" ht="12.75" customHeight="1">
      <c r="A5291" t="s">
        <v>7</v>
      </c>
      <c r="B5291" t="s">
        <v>1371</v>
      </c>
      <c r="C5291" t="s">
        <v>9</v>
      </c>
      <c r="D5291">
        <v>199474.78</v>
      </c>
      <c r="E5291">
        <v>1.298</v>
      </c>
      <c r="F5291" t="s">
        <v>84</v>
      </c>
      <c r="G5291" t="s">
        <v>40</v>
      </c>
    </row>
    <row r="5292" ht="12.75" customHeight="1">
      <c r="A5292" t="s">
        <v>7</v>
      </c>
      <c r="B5292" t="s">
        <v>1371</v>
      </c>
      <c r="C5292" t="s">
        <v>9</v>
      </c>
      <c r="D5292">
        <v>12755.32</v>
      </c>
      <c r="E5292">
        <v>0.083</v>
      </c>
      <c r="F5292" t="s">
        <v>85</v>
      </c>
      <c r="G5292" t="s">
        <v>40</v>
      </c>
    </row>
    <row r="5293" ht="12.75" customHeight="1">
      <c r="A5293" t="s">
        <v>7</v>
      </c>
      <c r="B5293" t="s">
        <v>1371</v>
      </c>
      <c r="C5293" t="s">
        <v>9</v>
      </c>
      <c r="D5293">
        <v>253016.71</v>
      </c>
      <c r="E5293">
        <v>1.556</v>
      </c>
      <c r="F5293" t="s">
        <v>85</v>
      </c>
      <c r="G5293" t="s">
        <v>40</v>
      </c>
    </row>
    <row r="5294" ht="12.75" customHeight="1">
      <c r="A5294" t="s">
        <v>7</v>
      </c>
      <c r="B5294" t="s">
        <v>1371</v>
      </c>
      <c r="C5294" t="s">
        <v>9</v>
      </c>
      <c r="D5294">
        <v>12755.32</v>
      </c>
      <c r="E5294">
        <v>0.083</v>
      </c>
      <c r="F5294" t="s">
        <v>1246</v>
      </c>
      <c r="G5294" t="s">
        <v>40</v>
      </c>
    </row>
    <row r="5295" ht="12.75" customHeight="1">
      <c r="A5295" t="s">
        <v>7</v>
      </c>
      <c r="B5295" t="s">
        <v>1371</v>
      </c>
      <c r="C5295" t="s">
        <v>9</v>
      </c>
      <c r="D5295">
        <v>216104.89</v>
      </c>
      <c r="E5295">
        <v>1.329</v>
      </c>
      <c r="F5295" t="s">
        <v>1246</v>
      </c>
      <c r="G5295" t="s">
        <v>40</v>
      </c>
    </row>
    <row r="5296" ht="12.75" customHeight="1">
      <c r="A5296" t="s">
        <v>7</v>
      </c>
      <c r="B5296" t="s">
        <v>1371</v>
      </c>
      <c r="C5296" t="s">
        <v>9</v>
      </c>
      <c r="D5296">
        <v>12755.32</v>
      </c>
      <c r="E5296">
        <v>0.083</v>
      </c>
      <c r="F5296" t="s">
        <v>88</v>
      </c>
      <c r="G5296" t="s">
        <v>89</v>
      </c>
    </row>
    <row r="5297" ht="12.75" customHeight="1">
      <c r="A5297" t="s">
        <v>7</v>
      </c>
      <c r="B5297" t="s">
        <v>1371</v>
      </c>
      <c r="C5297" t="s">
        <v>9</v>
      </c>
      <c r="D5297">
        <v>182770.43</v>
      </c>
      <c r="E5297">
        <v>1.124</v>
      </c>
      <c r="F5297" t="s">
        <v>88</v>
      </c>
      <c r="G5297" t="s">
        <v>89</v>
      </c>
    </row>
    <row r="5298" ht="12.75" customHeight="1">
      <c r="A5298" t="s">
        <v>7</v>
      </c>
      <c r="B5298" t="s">
        <v>1371</v>
      </c>
      <c r="C5298" t="s">
        <v>9</v>
      </c>
      <c r="D5298">
        <v>12755.32</v>
      </c>
      <c r="E5298">
        <v>0.083</v>
      </c>
      <c r="F5298" t="s">
        <v>90</v>
      </c>
      <c r="G5298" t="s">
        <v>89</v>
      </c>
    </row>
    <row r="5299" ht="12.75" customHeight="1">
      <c r="A5299" t="s">
        <v>7</v>
      </c>
      <c r="B5299" t="s">
        <v>1371</v>
      </c>
      <c r="C5299" t="s">
        <v>9</v>
      </c>
      <c r="D5299">
        <v>124069.25</v>
      </c>
      <c r="E5299">
        <v>0.763</v>
      </c>
      <c r="F5299" t="s">
        <v>90</v>
      </c>
      <c r="G5299" t="s">
        <v>89</v>
      </c>
    </row>
    <row r="5300" ht="12.75" customHeight="1">
      <c r="A5300" t="s">
        <v>7</v>
      </c>
      <c r="B5300" t="s">
        <v>1371</v>
      </c>
      <c r="C5300" t="s">
        <v>9</v>
      </c>
      <c r="D5300">
        <v>12755.32</v>
      </c>
      <c r="E5300">
        <v>0.083</v>
      </c>
      <c r="F5300" t="s">
        <v>91</v>
      </c>
      <c r="G5300" t="s">
        <v>92</v>
      </c>
    </row>
    <row r="5301" ht="12.75" customHeight="1">
      <c r="A5301" t="s">
        <v>7</v>
      </c>
      <c r="B5301" t="s">
        <v>1371</v>
      </c>
      <c r="C5301" t="s">
        <v>9</v>
      </c>
      <c r="D5301">
        <v>32733.54</v>
      </c>
      <c r="E5301">
        <v>0.213</v>
      </c>
      <c r="F5301" t="s">
        <v>91</v>
      </c>
      <c r="G5301" t="s">
        <v>92</v>
      </c>
    </row>
    <row r="5302" ht="12.75" customHeight="1">
      <c r="A5302" t="s">
        <v>7</v>
      </c>
      <c r="B5302" t="s">
        <v>1371</v>
      </c>
      <c r="C5302" t="s">
        <v>9</v>
      </c>
      <c r="D5302">
        <v>12755.32</v>
      </c>
      <c r="E5302">
        <v>0.083</v>
      </c>
      <c r="F5302" t="s">
        <v>93</v>
      </c>
      <c r="G5302" t="s">
        <v>92</v>
      </c>
    </row>
    <row r="5303" ht="12.75" customHeight="1">
      <c r="A5303" t="s">
        <v>7</v>
      </c>
      <c r="B5303" t="s">
        <v>1371</v>
      </c>
      <c r="C5303" t="s">
        <v>9</v>
      </c>
      <c r="D5303">
        <v>155615.04</v>
      </c>
      <c r="E5303">
        <v>0.957</v>
      </c>
      <c r="F5303" t="s">
        <v>93</v>
      </c>
      <c r="G5303" t="s">
        <v>92</v>
      </c>
    </row>
    <row r="5304" ht="12.75" customHeight="1">
      <c r="A5304" t="s">
        <v>7</v>
      </c>
      <c r="B5304" t="s">
        <v>1371</v>
      </c>
      <c r="C5304" t="s">
        <v>9</v>
      </c>
      <c r="D5304">
        <v>13496.39</v>
      </c>
      <c r="E5304">
        <v>0.083</v>
      </c>
      <c r="F5304" t="s">
        <v>94</v>
      </c>
      <c r="G5304" t="s">
        <v>92</v>
      </c>
    </row>
    <row r="5305" ht="12.75" customHeight="1">
      <c r="A5305" t="s">
        <v>7</v>
      </c>
      <c r="B5305" t="s">
        <v>1371</v>
      </c>
      <c r="C5305" t="s">
        <v>9</v>
      </c>
      <c r="D5305">
        <v>134476.11</v>
      </c>
      <c r="E5305">
        <v>0.827</v>
      </c>
      <c r="F5305" t="s">
        <v>94</v>
      </c>
      <c r="G5305" t="s">
        <v>92</v>
      </c>
    </row>
    <row r="5306" ht="12.75" customHeight="1">
      <c r="A5306" t="s">
        <v>7</v>
      </c>
      <c r="B5306" t="s">
        <v>1371</v>
      </c>
      <c r="C5306" t="s">
        <v>9</v>
      </c>
      <c r="D5306">
        <v>13496.39</v>
      </c>
      <c r="E5306">
        <v>0.083</v>
      </c>
      <c r="F5306" t="s">
        <v>95</v>
      </c>
      <c r="G5306" t="s">
        <v>92</v>
      </c>
    </row>
    <row r="5307" ht="12.75" customHeight="1">
      <c r="A5307" t="s">
        <v>7</v>
      </c>
      <c r="B5307" t="s">
        <v>1371</v>
      </c>
      <c r="C5307" t="s">
        <v>9</v>
      </c>
      <c r="D5307">
        <v>230414.32</v>
      </c>
      <c r="E5307">
        <v>1.417</v>
      </c>
      <c r="F5307" t="s">
        <v>95</v>
      </c>
      <c r="G5307" t="s">
        <v>92</v>
      </c>
    </row>
    <row r="5308" ht="12.75" customHeight="1">
      <c r="A5308" t="s">
        <v>7</v>
      </c>
      <c r="B5308" t="s">
        <v>1371</v>
      </c>
      <c r="C5308" t="s">
        <v>9</v>
      </c>
      <c r="D5308">
        <v>13496.39</v>
      </c>
      <c r="E5308">
        <v>0.083</v>
      </c>
      <c r="F5308" t="s">
        <v>96</v>
      </c>
      <c r="G5308" t="s">
        <v>92</v>
      </c>
    </row>
    <row r="5309" ht="12.75" customHeight="1">
      <c r="A5309" t="s">
        <v>7</v>
      </c>
      <c r="B5309" t="s">
        <v>1371</v>
      </c>
      <c r="C5309" t="s">
        <v>9</v>
      </c>
      <c r="D5309">
        <v>175940.93</v>
      </c>
      <c r="E5309">
        <v>1.082</v>
      </c>
      <c r="F5309" t="s">
        <v>96</v>
      </c>
      <c r="G5309" t="s">
        <v>92</v>
      </c>
    </row>
    <row r="5310" ht="12.75" customHeight="1">
      <c r="A5310" t="s">
        <v>7</v>
      </c>
      <c r="B5310" t="s">
        <v>1371</v>
      </c>
      <c r="C5310" t="s">
        <v>9</v>
      </c>
      <c r="D5310">
        <v>13496.39</v>
      </c>
      <c r="E5310">
        <v>0.083</v>
      </c>
      <c r="F5310" t="s">
        <v>97</v>
      </c>
      <c r="G5310" t="s">
        <v>98</v>
      </c>
    </row>
    <row r="5311" ht="12.75" customHeight="1">
      <c r="A5311" t="s">
        <v>7</v>
      </c>
      <c r="B5311" t="s">
        <v>1371</v>
      </c>
      <c r="C5311" t="s">
        <v>9</v>
      </c>
      <c r="D5311">
        <v>166347.11</v>
      </c>
      <c r="E5311">
        <v>1.023</v>
      </c>
      <c r="F5311" t="s">
        <v>97</v>
      </c>
      <c r="G5311" t="s">
        <v>98</v>
      </c>
    </row>
    <row r="5312" ht="12.75" customHeight="1">
      <c r="A5312" t="s">
        <v>7</v>
      </c>
      <c r="B5312" t="s">
        <v>8</v>
      </c>
      <c r="C5312" t="s">
        <v>389</v>
      </c>
      <c r="D5312">
        <v>1153.64</v>
      </c>
      <c r="E5312">
        <v>0.008</v>
      </c>
      <c r="F5312" t="s">
        <v>392</v>
      </c>
      <c r="G5312" t="s">
        <v>47</v>
      </c>
    </row>
    <row r="5313" ht="12.75" customHeight="1">
      <c r="A5313" t="s">
        <v>7</v>
      </c>
      <c r="B5313" t="s">
        <v>1371</v>
      </c>
      <c r="C5313" t="s">
        <v>458</v>
      </c>
      <c r="D5313">
        <v>544175.82</v>
      </c>
      <c r="E5313">
        <v>3.541</v>
      </c>
      <c r="F5313" t="s">
        <v>514</v>
      </c>
      <c r="G5313" t="s">
        <v>45</v>
      </c>
    </row>
    <row r="5314" ht="12.75" customHeight="1">
      <c r="A5314" t="s">
        <v>7</v>
      </c>
      <c r="B5314" t="s">
        <v>1371</v>
      </c>
      <c r="C5314" t="s">
        <v>458</v>
      </c>
      <c r="D5314">
        <v>409553.39</v>
      </c>
      <c r="E5314">
        <v>2.665</v>
      </c>
      <c r="F5314" t="s">
        <v>498</v>
      </c>
      <c r="G5314" t="s">
        <v>45</v>
      </c>
    </row>
    <row r="5315" ht="12.75" customHeight="1">
      <c r="A5315" t="s">
        <v>7</v>
      </c>
      <c r="B5315" t="s">
        <v>1371</v>
      </c>
      <c r="C5315" t="s">
        <v>458</v>
      </c>
      <c r="D5315">
        <v>675570.99</v>
      </c>
      <c r="E5315">
        <v>4.396</v>
      </c>
      <c r="F5315" t="s">
        <v>518</v>
      </c>
      <c r="G5315" t="s">
        <v>45</v>
      </c>
    </row>
    <row r="5316" ht="12.75" customHeight="1">
      <c r="A5316" t="s">
        <v>7</v>
      </c>
      <c r="B5316" t="s">
        <v>1371</v>
      </c>
      <c r="C5316" t="s">
        <v>458</v>
      </c>
      <c r="D5316">
        <v>214535.28</v>
      </c>
      <c r="E5316">
        <v>1.396</v>
      </c>
      <c r="F5316" t="s">
        <v>520</v>
      </c>
      <c r="G5316" t="s">
        <v>40</v>
      </c>
    </row>
    <row r="5317" ht="12.75" customHeight="1">
      <c r="A5317" t="s">
        <v>7</v>
      </c>
      <c r="B5317" t="s">
        <v>1371</v>
      </c>
      <c r="C5317" t="s">
        <v>458</v>
      </c>
      <c r="D5317">
        <v>198245.36</v>
      </c>
      <c r="E5317">
        <v>1.29</v>
      </c>
      <c r="F5317" t="s">
        <v>522</v>
      </c>
      <c r="G5317" t="s">
        <v>92</v>
      </c>
    </row>
    <row r="5318" ht="12.75" customHeight="1">
      <c r="A5318" t="s">
        <v>7</v>
      </c>
      <c r="B5318" t="s">
        <v>1371</v>
      </c>
      <c r="C5318" t="s">
        <v>458</v>
      </c>
      <c r="D5318">
        <v>234052.46</v>
      </c>
      <c r="E5318">
        <v>1.523</v>
      </c>
      <c r="F5318" t="s">
        <v>526</v>
      </c>
      <c r="G5318" t="s">
        <v>92</v>
      </c>
    </row>
    <row r="5319" ht="12.75" customHeight="1">
      <c r="A5319" t="s">
        <v>7</v>
      </c>
      <c r="B5319" t="s">
        <v>1371</v>
      </c>
      <c r="C5319" t="s">
        <v>458</v>
      </c>
      <c r="D5319">
        <v>228059.0</v>
      </c>
      <c r="E5319">
        <v>1.484</v>
      </c>
      <c r="F5319" t="s">
        <v>529</v>
      </c>
      <c r="G5319" t="s">
        <v>47</v>
      </c>
    </row>
    <row r="5320" ht="12.75" customHeight="1">
      <c r="A5320" t="s">
        <v>7</v>
      </c>
      <c r="B5320" t="s">
        <v>1371</v>
      </c>
      <c r="C5320" t="s">
        <v>458</v>
      </c>
      <c r="D5320">
        <v>269244.86</v>
      </c>
      <c r="E5320">
        <v>1.752</v>
      </c>
      <c r="F5320" t="s">
        <v>531</v>
      </c>
      <c r="G5320" t="s">
        <v>87</v>
      </c>
    </row>
    <row r="5321" ht="12.75" customHeight="1">
      <c r="A5321" t="s">
        <v>7</v>
      </c>
      <c r="B5321" t="s">
        <v>1371</v>
      </c>
      <c r="C5321" t="s">
        <v>458</v>
      </c>
      <c r="D5321">
        <v>64545.0</v>
      </c>
      <c r="E5321">
        <v>0.42</v>
      </c>
      <c r="F5321" t="s">
        <v>533</v>
      </c>
      <c r="G5321" t="s">
        <v>40</v>
      </c>
    </row>
    <row r="5322" ht="12.75" customHeight="1">
      <c r="A5322" t="s">
        <v>7</v>
      </c>
      <c r="B5322" t="s">
        <v>1371</v>
      </c>
      <c r="C5322" t="s">
        <v>458</v>
      </c>
      <c r="D5322">
        <v>107421.32</v>
      </c>
      <c r="E5322">
        <v>0.699</v>
      </c>
      <c r="F5322" t="s">
        <v>536</v>
      </c>
      <c r="G5322" t="s">
        <v>40</v>
      </c>
    </row>
    <row r="5323" ht="12.75" customHeight="1">
      <c r="A5323" t="s">
        <v>7</v>
      </c>
      <c r="B5323" t="s">
        <v>1371</v>
      </c>
      <c r="C5323" t="s">
        <v>458</v>
      </c>
      <c r="D5323">
        <v>246039.39</v>
      </c>
      <c r="E5323">
        <v>1.601</v>
      </c>
      <c r="F5323" t="s">
        <v>539</v>
      </c>
      <c r="G5323" t="s">
        <v>40</v>
      </c>
    </row>
    <row r="5324" ht="12.75" customHeight="1">
      <c r="A5324" t="s">
        <v>7</v>
      </c>
      <c r="B5324" t="s">
        <v>1371</v>
      </c>
      <c r="C5324" t="s">
        <v>458</v>
      </c>
      <c r="D5324">
        <v>13677.39</v>
      </c>
      <c r="E5324">
        <v>0.089</v>
      </c>
      <c r="F5324" t="s">
        <v>543</v>
      </c>
      <c r="G5324" t="s">
        <v>40</v>
      </c>
    </row>
    <row r="5325" ht="12.75" customHeight="1">
      <c r="A5325" t="s">
        <v>7</v>
      </c>
      <c r="B5325" t="s">
        <v>1371</v>
      </c>
      <c r="C5325" t="s">
        <v>458</v>
      </c>
      <c r="D5325">
        <v>124172.28</v>
      </c>
      <c r="E5325">
        <v>0.808</v>
      </c>
      <c r="F5325" t="s">
        <v>546</v>
      </c>
      <c r="G5325" t="s">
        <v>23</v>
      </c>
    </row>
    <row r="5326" ht="12.75" customHeight="1">
      <c r="A5326" t="s">
        <v>7</v>
      </c>
      <c r="B5326" t="s">
        <v>1371</v>
      </c>
      <c r="C5326" t="s">
        <v>458</v>
      </c>
      <c r="D5326">
        <v>112492.71</v>
      </c>
      <c r="E5326">
        <v>0.732</v>
      </c>
      <c r="F5326" t="s">
        <v>548</v>
      </c>
      <c r="G5326" t="s">
        <v>23</v>
      </c>
    </row>
    <row r="5327" ht="12.75" customHeight="1">
      <c r="A5327" t="s">
        <v>7</v>
      </c>
      <c r="B5327" t="s">
        <v>1371</v>
      </c>
      <c r="C5327" t="s">
        <v>458</v>
      </c>
      <c r="D5327">
        <v>123557.57</v>
      </c>
      <c r="E5327">
        <v>0.804</v>
      </c>
      <c r="F5327" t="s">
        <v>550</v>
      </c>
      <c r="G5327" t="s">
        <v>47</v>
      </c>
    </row>
    <row r="5328" ht="12.75" customHeight="1">
      <c r="A5328" t="s">
        <v>7</v>
      </c>
      <c r="B5328" t="s">
        <v>1371</v>
      </c>
      <c r="C5328" t="s">
        <v>458</v>
      </c>
      <c r="D5328">
        <v>205929.29</v>
      </c>
      <c r="E5328">
        <v>1.34</v>
      </c>
      <c r="F5328" t="s">
        <v>554</v>
      </c>
      <c r="G5328" t="s">
        <v>45</v>
      </c>
    </row>
    <row r="5329" ht="12.75" customHeight="1">
      <c r="A5329" t="s">
        <v>7</v>
      </c>
      <c r="B5329" t="s">
        <v>1371</v>
      </c>
      <c r="C5329" t="s">
        <v>458</v>
      </c>
      <c r="D5329">
        <v>238662.82</v>
      </c>
      <c r="E5329">
        <v>1.553</v>
      </c>
      <c r="F5329" t="s">
        <v>557</v>
      </c>
      <c r="G5329" t="s">
        <v>42</v>
      </c>
    </row>
    <row r="5330" ht="12.75" customHeight="1">
      <c r="A5330" t="s">
        <v>7</v>
      </c>
      <c r="B5330" t="s">
        <v>1371</v>
      </c>
      <c r="C5330" t="s">
        <v>458</v>
      </c>
      <c r="D5330">
        <v>484702.21</v>
      </c>
      <c r="E5330">
        <v>3.154</v>
      </c>
      <c r="F5330" t="s">
        <v>562</v>
      </c>
      <c r="G5330" t="s">
        <v>14</v>
      </c>
    </row>
    <row r="5331" ht="12.75" customHeight="1">
      <c r="A5331" t="s">
        <v>7</v>
      </c>
      <c r="B5331" t="s">
        <v>1371</v>
      </c>
      <c r="C5331" t="s">
        <v>458</v>
      </c>
      <c r="D5331">
        <v>232669.36</v>
      </c>
      <c r="E5331">
        <v>1.514</v>
      </c>
      <c r="F5331" t="s">
        <v>565</v>
      </c>
      <c r="G5331" t="s">
        <v>89</v>
      </c>
    </row>
    <row r="5332" ht="12.75" customHeight="1">
      <c r="A5332" t="s">
        <v>7</v>
      </c>
      <c r="B5332" t="s">
        <v>1371</v>
      </c>
      <c r="C5332" t="s">
        <v>458</v>
      </c>
      <c r="D5332">
        <v>126784.82</v>
      </c>
      <c r="E5332">
        <v>0.825</v>
      </c>
      <c r="F5332" t="s">
        <v>586</v>
      </c>
      <c r="G5332" t="s">
        <v>80</v>
      </c>
    </row>
    <row r="5333" ht="12.75" customHeight="1">
      <c r="A5333" t="s">
        <v>7</v>
      </c>
      <c r="B5333" t="s">
        <v>1371</v>
      </c>
      <c r="C5333" t="s">
        <v>458</v>
      </c>
      <c r="D5333">
        <v>59780.96</v>
      </c>
      <c r="E5333">
        <v>0.389</v>
      </c>
      <c r="F5333" t="s">
        <v>587</v>
      </c>
      <c r="G5333" t="s">
        <v>78</v>
      </c>
    </row>
    <row r="5334" ht="12.75" customHeight="1">
      <c r="A5334" t="s">
        <v>7</v>
      </c>
      <c r="B5334" t="s">
        <v>1371</v>
      </c>
      <c r="C5334" t="s">
        <v>458</v>
      </c>
      <c r="D5334">
        <v>23051.79</v>
      </c>
      <c r="E5334">
        <v>0.15</v>
      </c>
      <c r="F5334" t="s">
        <v>590</v>
      </c>
      <c r="G5334" t="s">
        <v>78</v>
      </c>
    </row>
    <row r="5335" ht="12.75" customHeight="1">
      <c r="A5335" t="s">
        <v>7</v>
      </c>
      <c r="B5335" t="s">
        <v>1371</v>
      </c>
      <c r="C5335" t="s">
        <v>458</v>
      </c>
      <c r="D5335">
        <v>41185.86</v>
      </c>
      <c r="E5335">
        <v>0.268</v>
      </c>
      <c r="F5335" t="s">
        <v>658</v>
      </c>
      <c r="G5335" t="s">
        <v>240</v>
      </c>
    </row>
    <row r="5336" ht="12.75" customHeight="1">
      <c r="A5336" t="s">
        <v>7</v>
      </c>
      <c r="B5336" t="s">
        <v>1371</v>
      </c>
      <c r="C5336" t="s">
        <v>458</v>
      </c>
      <c r="D5336">
        <v>244502.61</v>
      </c>
      <c r="E5336">
        <v>1.591</v>
      </c>
      <c r="F5336" t="s">
        <v>595</v>
      </c>
      <c r="G5336" t="s">
        <v>240</v>
      </c>
    </row>
    <row r="5337" ht="12.75" customHeight="1">
      <c r="A5337" t="s">
        <v>7</v>
      </c>
      <c r="B5337" t="s">
        <v>1371</v>
      </c>
      <c r="C5337" t="s">
        <v>458</v>
      </c>
      <c r="D5337">
        <v>540641.21</v>
      </c>
      <c r="E5337">
        <v>3.518</v>
      </c>
      <c r="F5337" t="s">
        <v>495</v>
      </c>
      <c r="G5337" t="s">
        <v>45</v>
      </c>
    </row>
    <row r="5338" ht="12.75" customHeight="1">
      <c r="A5338" t="s">
        <v>7</v>
      </c>
      <c r="B5338" t="s">
        <v>1371</v>
      </c>
      <c r="C5338" t="s">
        <v>458</v>
      </c>
      <c r="D5338">
        <v>167509.64</v>
      </c>
      <c r="E5338">
        <v>1.09</v>
      </c>
      <c r="F5338" t="s">
        <v>596</v>
      </c>
      <c r="G5338" t="s">
        <v>92</v>
      </c>
    </row>
    <row r="5339" ht="12.75" customHeight="1">
      <c r="A5339" t="s">
        <v>7</v>
      </c>
      <c r="B5339" t="s">
        <v>1371</v>
      </c>
      <c r="C5339" t="s">
        <v>458</v>
      </c>
      <c r="D5339">
        <v>98354.29</v>
      </c>
      <c r="E5339">
        <v>0.64</v>
      </c>
      <c r="F5339" t="s">
        <v>598</v>
      </c>
      <c r="G5339" t="s">
        <v>47</v>
      </c>
    </row>
    <row r="5340" ht="12.75" customHeight="1">
      <c r="A5340" t="s">
        <v>7</v>
      </c>
      <c r="B5340" t="s">
        <v>1371</v>
      </c>
      <c r="C5340" t="s">
        <v>458</v>
      </c>
      <c r="D5340">
        <v>187334.18</v>
      </c>
      <c r="E5340">
        <v>1.219</v>
      </c>
      <c r="F5340" t="s">
        <v>601</v>
      </c>
      <c r="G5340" t="s">
        <v>47</v>
      </c>
    </row>
    <row r="5341" ht="12.75" customHeight="1">
      <c r="A5341" t="s">
        <v>7</v>
      </c>
      <c r="B5341" t="s">
        <v>1371</v>
      </c>
      <c r="C5341" t="s">
        <v>458</v>
      </c>
      <c r="D5341">
        <v>191637.18</v>
      </c>
      <c r="E5341">
        <v>1.247</v>
      </c>
      <c r="F5341" t="s">
        <v>494</v>
      </c>
      <c r="G5341" t="s">
        <v>47</v>
      </c>
    </row>
    <row r="5342" ht="12.75" customHeight="1">
      <c r="A5342" t="s">
        <v>7</v>
      </c>
      <c r="B5342" t="s">
        <v>1371</v>
      </c>
      <c r="C5342" t="s">
        <v>458</v>
      </c>
      <c r="D5342">
        <v>52711.75</v>
      </c>
      <c r="E5342">
        <v>0.343</v>
      </c>
      <c r="F5342" t="s">
        <v>489</v>
      </c>
      <c r="G5342" t="s">
        <v>47</v>
      </c>
    </row>
    <row r="5343" ht="12.75" customHeight="1">
      <c r="A5343" t="s">
        <v>7</v>
      </c>
      <c r="B5343" t="s">
        <v>1371</v>
      </c>
      <c r="C5343" t="s">
        <v>458</v>
      </c>
      <c r="D5343">
        <v>252186.54</v>
      </c>
      <c r="E5343">
        <v>1.641</v>
      </c>
      <c r="F5343" t="s">
        <v>613</v>
      </c>
      <c r="G5343" t="s">
        <v>89</v>
      </c>
    </row>
    <row r="5344" ht="12.75" customHeight="1">
      <c r="A5344" t="s">
        <v>7</v>
      </c>
      <c r="B5344" t="s">
        <v>1371</v>
      </c>
      <c r="C5344" t="s">
        <v>458</v>
      </c>
      <c r="D5344">
        <v>158442.61</v>
      </c>
      <c r="E5344">
        <v>1.031</v>
      </c>
      <c r="F5344" t="s">
        <v>617</v>
      </c>
      <c r="G5344" t="s">
        <v>47</v>
      </c>
    </row>
    <row r="5345" ht="12.75" customHeight="1">
      <c r="A5345" t="s">
        <v>7</v>
      </c>
      <c r="B5345" t="s">
        <v>1371</v>
      </c>
      <c r="C5345" t="s">
        <v>458</v>
      </c>
      <c r="D5345">
        <v>218684.61</v>
      </c>
      <c r="E5345">
        <v>1.423</v>
      </c>
      <c r="F5345" t="s">
        <v>610</v>
      </c>
      <c r="G5345" t="s">
        <v>40</v>
      </c>
    </row>
    <row r="5346" ht="12.75" customHeight="1">
      <c r="A5346" t="s">
        <v>7</v>
      </c>
      <c r="B5346" t="s">
        <v>1371</v>
      </c>
      <c r="C5346" t="s">
        <v>458</v>
      </c>
      <c r="D5346">
        <v>55785.32</v>
      </c>
      <c r="E5346">
        <v>0.363</v>
      </c>
      <c r="F5346" t="s">
        <v>567</v>
      </c>
      <c r="G5346" t="s">
        <v>25</v>
      </c>
    </row>
    <row r="5347" ht="12.75" customHeight="1">
      <c r="A5347" t="s">
        <v>7</v>
      </c>
      <c r="B5347" t="s">
        <v>1371</v>
      </c>
      <c r="C5347" t="s">
        <v>458</v>
      </c>
      <c r="D5347">
        <v>153524.89</v>
      </c>
      <c r="E5347">
        <v>0.999</v>
      </c>
      <c r="F5347" t="s">
        <v>572</v>
      </c>
      <c r="G5347" t="s">
        <v>25</v>
      </c>
    </row>
    <row r="5348" ht="12.75" customHeight="1">
      <c r="A5348" t="s">
        <v>7</v>
      </c>
      <c r="B5348" t="s">
        <v>1371</v>
      </c>
      <c r="C5348" t="s">
        <v>458</v>
      </c>
      <c r="D5348">
        <v>85137.93</v>
      </c>
      <c r="E5348">
        <v>0.554</v>
      </c>
      <c r="F5348" t="s">
        <v>577</v>
      </c>
      <c r="G5348" t="s">
        <v>25</v>
      </c>
    </row>
    <row r="5349" ht="12.75" customHeight="1">
      <c r="A5349" t="s">
        <v>7</v>
      </c>
      <c r="B5349" t="s">
        <v>1371</v>
      </c>
      <c r="C5349" t="s">
        <v>458</v>
      </c>
      <c r="D5349">
        <v>105577.18</v>
      </c>
      <c r="E5349">
        <v>0.687</v>
      </c>
      <c r="F5349" t="s">
        <v>583</v>
      </c>
      <c r="G5349" t="s">
        <v>25</v>
      </c>
    </row>
    <row r="5350" ht="12.75" customHeight="1">
      <c r="A5350" t="s">
        <v>7</v>
      </c>
      <c r="B5350" t="s">
        <v>1371</v>
      </c>
      <c r="C5350" t="s">
        <v>458</v>
      </c>
      <c r="D5350">
        <v>93897.61</v>
      </c>
      <c r="E5350">
        <v>0.611</v>
      </c>
      <c r="F5350" t="s">
        <v>573</v>
      </c>
      <c r="G5350" t="s">
        <v>25</v>
      </c>
    </row>
    <row r="5351" ht="12.75" customHeight="1">
      <c r="A5351" t="s">
        <v>7</v>
      </c>
      <c r="B5351" t="s">
        <v>1371</v>
      </c>
      <c r="C5351" t="s">
        <v>458</v>
      </c>
      <c r="D5351">
        <v>179496.57</v>
      </c>
      <c r="E5351">
        <v>1.168</v>
      </c>
      <c r="F5351" t="s">
        <v>575</v>
      </c>
      <c r="G5351" t="s">
        <v>25</v>
      </c>
    </row>
    <row r="5352" ht="12.75" customHeight="1">
      <c r="A5352" t="s">
        <v>7</v>
      </c>
      <c r="B5352" t="s">
        <v>8</v>
      </c>
      <c r="C5352" t="s">
        <v>458</v>
      </c>
      <c r="D5352">
        <v>33523.41</v>
      </c>
      <c r="E5352">
        <v>0.247</v>
      </c>
      <c r="F5352" t="s">
        <v>463</v>
      </c>
      <c r="G5352" t="s">
        <v>16</v>
      </c>
    </row>
    <row r="5353" ht="12.75" customHeight="1">
      <c r="A5353" t="s">
        <v>7</v>
      </c>
      <c r="B5353" t="s">
        <v>8</v>
      </c>
      <c r="C5353" t="s">
        <v>458</v>
      </c>
      <c r="D5353">
        <v>18593.96</v>
      </c>
      <c r="E5353">
        <v>0.137</v>
      </c>
      <c r="F5353" t="s">
        <v>484</v>
      </c>
      <c r="G5353" t="s">
        <v>42</v>
      </c>
    </row>
    <row r="5354" ht="12.75" customHeight="1">
      <c r="A5354" t="s">
        <v>7</v>
      </c>
      <c r="B5354" t="s">
        <v>8</v>
      </c>
      <c r="C5354" t="s">
        <v>458</v>
      </c>
      <c r="D5354">
        <v>65825.33</v>
      </c>
      <c r="E5354">
        <v>0.485</v>
      </c>
      <c r="F5354" t="s">
        <v>485</v>
      </c>
      <c r="G5354" t="s">
        <v>23</v>
      </c>
    </row>
    <row r="5355" ht="12.75" customHeight="1">
      <c r="A5355" t="s">
        <v>7</v>
      </c>
      <c r="B5355" t="s">
        <v>8</v>
      </c>
      <c r="C5355" t="s">
        <v>458</v>
      </c>
      <c r="D5355">
        <v>10314.9</v>
      </c>
      <c r="E5355">
        <v>0.076</v>
      </c>
      <c r="F5355" t="s">
        <v>486</v>
      </c>
      <c r="G5355" t="s">
        <v>78</v>
      </c>
    </row>
    <row r="5356" ht="12.75" customHeight="1">
      <c r="A5356" t="s">
        <v>7</v>
      </c>
      <c r="B5356" t="s">
        <v>8</v>
      </c>
      <c r="C5356" t="s">
        <v>458</v>
      </c>
      <c r="D5356">
        <v>1085.78</v>
      </c>
      <c r="E5356">
        <v>0.008</v>
      </c>
      <c r="F5356" t="s">
        <v>728</v>
      </c>
      <c r="G5356" t="s">
        <v>47</v>
      </c>
    </row>
    <row r="5357" ht="12.75" customHeight="1">
      <c r="A5357" t="s">
        <v>7</v>
      </c>
      <c r="B5357" t="s">
        <v>8</v>
      </c>
      <c r="C5357" t="s">
        <v>458</v>
      </c>
      <c r="D5357">
        <v>3121.61</v>
      </c>
      <c r="E5357">
        <v>0.023</v>
      </c>
      <c r="F5357" t="s">
        <v>461</v>
      </c>
      <c r="G5357" t="s">
        <v>11</v>
      </c>
    </row>
    <row r="5358" ht="12.75" customHeight="1">
      <c r="A5358" t="s">
        <v>7</v>
      </c>
      <c r="B5358" t="s">
        <v>8</v>
      </c>
      <c r="C5358" t="s">
        <v>458</v>
      </c>
      <c r="D5358">
        <v>20358.35</v>
      </c>
      <c r="E5358">
        <v>0.15</v>
      </c>
      <c r="F5358" t="s">
        <v>465</v>
      </c>
      <c r="G5358" t="s">
        <v>11</v>
      </c>
    </row>
    <row r="5359" ht="12.75" customHeight="1">
      <c r="A5359" t="s">
        <v>7</v>
      </c>
      <c r="B5359" t="s">
        <v>8</v>
      </c>
      <c r="C5359" t="s">
        <v>458</v>
      </c>
      <c r="D5359">
        <v>36509.3</v>
      </c>
      <c r="E5359">
        <v>0.269</v>
      </c>
      <c r="F5359" t="s">
        <v>466</v>
      </c>
      <c r="G5359" t="s">
        <v>11</v>
      </c>
    </row>
    <row r="5360" ht="12.75" customHeight="1">
      <c r="A5360" t="s">
        <v>7</v>
      </c>
      <c r="B5360" t="s">
        <v>8</v>
      </c>
      <c r="C5360" t="s">
        <v>458</v>
      </c>
      <c r="D5360">
        <v>53788.27</v>
      </c>
      <c r="E5360">
        <v>0.373</v>
      </c>
      <c r="F5360" t="s">
        <v>468</v>
      </c>
      <c r="G5360" t="s">
        <v>11</v>
      </c>
    </row>
    <row r="5361" ht="12.75" customHeight="1">
      <c r="A5361" t="s">
        <v>7</v>
      </c>
      <c r="B5361" t="s">
        <v>8</v>
      </c>
      <c r="C5361" t="s">
        <v>458</v>
      </c>
      <c r="D5361">
        <v>11807.84</v>
      </c>
      <c r="E5361">
        <v>0.087</v>
      </c>
      <c r="F5361" t="s">
        <v>481</v>
      </c>
      <c r="G5361" t="s">
        <v>11</v>
      </c>
    </row>
    <row r="5362" ht="12.75" customHeight="1">
      <c r="A5362" t="s">
        <v>7</v>
      </c>
      <c r="B5362" t="s">
        <v>8</v>
      </c>
      <c r="C5362" t="s">
        <v>458</v>
      </c>
      <c r="D5362">
        <v>57825.99</v>
      </c>
      <c r="E5362">
        <v>0.401</v>
      </c>
      <c r="F5362" t="s">
        <v>464</v>
      </c>
      <c r="G5362" t="s">
        <v>14</v>
      </c>
    </row>
    <row r="5363" ht="12.75" customHeight="1">
      <c r="A5363" t="s">
        <v>7</v>
      </c>
      <c r="B5363" t="s">
        <v>8</v>
      </c>
      <c r="C5363" t="s">
        <v>458</v>
      </c>
      <c r="D5363">
        <v>26737.3</v>
      </c>
      <c r="E5363">
        <v>0.197</v>
      </c>
      <c r="F5363" t="s">
        <v>470</v>
      </c>
      <c r="G5363" t="s">
        <v>11</v>
      </c>
    </row>
    <row r="5364" ht="12.75" customHeight="1">
      <c r="A5364" t="s">
        <v>7</v>
      </c>
      <c r="B5364" t="s">
        <v>8</v>
      </c>
      <c r="C5364" t="s">
        <v>458</v>
      </c>
      <c r="D5364">
        <v>6489.2</v>
      </c>
      <c r="E5364">
        <v>0.045</v>
      </c>
      <c r="F5364" t="s">
        <v>471</v>
      </c>
      <c r="G5364" t="s">
        <v>11</v>
      </c>
    </row>
    <row r="5365" ht="12.75" customHeight="1">
      <c r="A5365" t="s">
        <v>7</v>
      </c>
      <c r="B5365" t="s">
        <v>8</v>
      </c>
      <c r="C5365" t="s">
        <v>458</v>
      </c>
      <c r="D5365">
        <v>7787.04</v>
      </c>
      <c r="E5365">
        <v>0.054</v>
      </c>
      <c r="F5365" t="s">
        <v>473</v>
      </c>
      <c r="G5365" t="s">
        <v>11</v>
      </c>
    </row>
    <row r="5366" ht="12.75" customHeight="1">
      <c r="A5366" t="s">
        <v>7</v>
      </c>
      <c r="B5366" t="s">
        <v>8</v>
      </c>
      <c r="C5366" t="s">
        <v>458</v>
      </c>
      <c r="D5366">
        <v>9661.7</v>
      </c>
      <c r="E5366">
        <v>0.067</v>
      </c>
      <c r="F5366" t="s">
        <v>476</v>
      </c>
      <c r="G5366" t="s">
        <v>11</v>
      </c>
    </row>
    <row r="5367" ht="12.75" customHeight="1">
      <c r="A5367" t="s">
        <v>7</v>
      </c>
      <c r="B5367" t="s">
        <v>8</v>
      </c>
      <c r="C5367" t="s">
        <v>458</v>
      </c>
      <c r="D5367">
        <v>39367.82</v>
      </c>
      <c r="E5367">
        <v>0.273</v>
      </c>
      <c r="F5367" t="s">
        <v>478</v>
      </c>
      <c r="G5367" t="s">
        <v>11</v>
      </c>
    </row>
    <row r="5368" ht="12.75" customHeight="1">
      <c r="A5368" t="s">
        <v>7</v>
      </c>
      <c r="B5368" t="s">
        <v>8</v>
      </c>
      <c r="C5368" t="s">
        <v>458</v>
      </c>
      <c r="D5368">
        <v>576.82</v>
      </c>
      <c r="E5368">
        <v>0.004</v>
      </c>
      <c r="F5368" t="s">
        <v>480</v>
      </c>
      <c r="G5368" t="s">
        <v>11</v>
      </c>
    </row>
    <row r="5369" ht="12.75" customHeight="1">
      <c r="A5369" t="s">
        <v>7</v>
      </c>
      <c r="B5369" t="s">
        <v>1371</v>
      </c>
      <c r="C5369" t="s">
        <v>458</v>
      </c>
      <c r="D5369">
        <v>17212.0</v>
      </c>
      <c r="E5369">
        <v>0.112</v>
      </c>
      <c r="F5369" t="s">
        <v>621</v>
      </c>
      <c r="G5369" t="s">
        <v>98</v>
      </c>
    </row>
    <row r="5370" ht="12.75" customHeight="1">
      <c r="A5370" t="s">
        <v>7</v>
      </c>
      <c r="B5370" t="s">
        <v>1371</v>
      </c>
      <c r="C5370" t="s">
        <v>458</v>
      </c>
      <c r="D5370">
        <v>149990.29</v>
      </c>
      <c r="E5370">
        <v>0.976</v>
      </c>
      <c r="F5370" t="s">
        <v>621</v>
      </c>
      <c r="G5370" t="s">
        <v>98</v>
      </c>
    </row>
    <row r="5371" ht="12.75" customHeight="1">
      <c r="A5371" t="s">
        <v>7</v>
      </c>
      <c r="B5371" t="s">
        <v>1371</v>
      </c>
      <c r="C5371" t="s">
        <v>458</v>
      </c>
      <c r="D5371">
        <v>17212.0</v>
      </c>
      <c r="E5371">
        <v>0.112</v>
      </c>
      <c r="F5371" t="s">
        <v>624</v>
      </c>
      <c r="G5371" t="s">
        <v>14</v>
      </c>
    </row>
    <row r="5372" ht="12.75" customHeight="1">
      <c r="A5372" t="s">
        <v>7</v>
      </c>
      <c r="B5372" t="s">
        <v>1371</v>
      </c>
      <c r="C5372" t="s">
        <v>458</v>
      </c>
      <c r="D5372">
        <v>134929.79</v>
      </c>
      <c r="E5372">
        <v>0.878</v>
      </c>
      <c r="F5372" t="s">
        <v>624</v>
      </c>
      <c r="G5372" t="s">
        <v>14</v>
      </c>
    </row>
    <row r="5373" ht="12.75" customHeight="1">
      <c r="A5373" t="s">
        <v>7</v>
      </c>
      <c r="B5373" t="s">
        <v>1371</v>
      </c>
      <c r="C5373" t="s">
        <v>458</v>
      </c>
      <c r="D5373">
        <v>17212.0</v>
      </c>
      <c r="E5373">
        <v>0.112</v>
      </c>
      <c r="F5373" t="s">
        <v>627</v>
      </c>
      <c r="G5373" t="s">
        <v>42</v>
      </c>
    </row>
    <row r="5374" ht="12.75" customHeight="1">
      <c r="A5374" t="s">
        <v>7</v>
      </c>
      <c r="B5374" t="s">
        <v>1371</v>
      </c>
      <c r="C5374" t="s">
        <v>458</v>
      </c>
      <c r="D5374">
        <v>116334.68</v>
      </c>
      <c r="E5374">
        <v>0.757</v>
      </c>
      <c r="F5374" t="s">
        <v>627</v>
      </c>
      <c r="G5374" t="s">
        <v>42</v>
      </c>
    </row>
    <row r="5375" ht="12.75" customHeight="1">
      <c r="A5375" t="s">
        <v>7</v>
      </c>
      <c r="B5375" t="s">
        <v>1371</v>
      </c>
      <c r="C5375" t="s">
        <v>458</v>
      </c>
      <c r="D5375">
        <v>17212.0</v>
      </c>
      <c r="E5375">
        <v>0.112</v>
      </c>
      <c r="F5375" t="s">
        <v>631</v>
      </c>
      <c r="G5375" t="s">
        <v>23</v>
      </c>
    </row>
    <row r="5376" ht="12.75" customHeight="1">
      <c r="A5376" t="s">
        <v>7</v>
      </c>
      <c r="B5376" t="s">
        <v>1371</v>
      </c>
      <c r="C5376" t="s">
        <v>458</v>
      </c>
      <c r="D5376">
        <v>135237.14</v>
      </c>
      <c r="E5376">
        <v>0.88</v>
      </c>
      <c r="F5376" t="s">
        <v>631</v>
      </c>
      <c r="G5376" t="s">
        <v>23</v>
      </c>
    </row>
    <row r="5377" ht="12.75" customHeight="1">
      <c r="A5377" t="s">
        <v>7</v>
      </c>
      <c r="B5377" t="s">
        <v>1371</v>
      </c>
      <c r="C5377" t="s">
        <v>458</v>
      </c>
      <c r="D5377">
        <v>17212.0</v>
      </c>
      <c r="E5377">
        <v>0.112</v>
      </c>
      <c r="F5377" t="s">
        <v>772</v>
      </c>
      <c r="G5377" t="s">
        <v>23</v>
      </c>
    </row>
    <row r="5378" ht="12.75" customHeight="1">
      <c r="A5378" t="s">
        <v>7</v>
      </c>
      <c r="B5378" t="s">
        <v>1371</v>
      </c>
      <c r="C5378" t="s">
        <v>458</v>
      </c>
      <c r="D5378">
        <v>25049.61</v>
      </c>
      <c r="E5378">
        <v>0.163</v>
      </c>
      <c r="F5378" t="s">
        <v>772</v>
      </c>
      <c r="G5378" t="s">
        <v>23</v>
      </c>
    </row>
    <row r="5379" ht="12.75" customHeight="1">
      <c r="A5379" t="s">
        <v>7</v>
      </c>
      <c r="B5379" t="s">
        <v>1371</v>
      </c>
      <c r="C5379" t="s">
        <v>458</v>
      </c>
      <c r="D5379">
        <v>17365.68</v>
      </c>
      <c r="E5379">
        <v>0.113</v>
      </c>
      <c r="F5379" t="s">
        <v>635</v>
      </c>
      <c r="G5379" t="s">
        <v>45</v>
      </c>
    </row>
    <row r="5380" ht="12.75" customHeight="1">
      <c r="A5380" t="s">
        <v>7</v>
      </c>
      <c r="B5380" t="s">
        <v>1371</v>
      </c>
      <c r="C5380" t="s">
        <v>458</v>
      </c>
      <c r="D5380">
        <v>92053.46</v>
      </c>
      <c r="E5380">
        <v>0.599</v>
      </c>
      <c r="F5380" t="s">
        <v>635</v>
      </c>
      <c r="G5380" t="s">
        <v>45</v>
      </c>
    </row>
    <row r="5381" ht="12.75" customHeight="1">
      <c r="A5381" t="s">
        <v>7</v>
      </c>
      <c r="B5381" t="s">
        <v>1371</v>
      </c>
      <c r="C5381" t="s">
        <v>458</v>
      </c>
      <c r="D5381">
        <v>17212.0</v>
      </c>
      <c r="E5381">
        <v>0.112</v>
      </c>
      <c r="F5381" t="s">
        <v>636</v>
      </c>
      <c r="G5381" t="s">
        <v>89</v>
      </c>
    </row>
    <row r="5382" ht="12.75" customHeight="1">
      <c r="A5382" t="s">
        <v>7</v>
      </c>
      <c r="B5382" t="s">
        <v>1371</v>
      </c>
      <c r="C5382" t="s">
        <v>458</v>
      </c>
      <c r="D5382">
        <v>119100.89</v>
      </c>
      <c r="E5382">
        <v>0.775</v>
      </c>
      <c r="F5382" t="s">
        <v>636</v>
      </c>
      <c r="G5382" t="s">
        <v>89</v>
      </c>
    </row>
    <row r="5383" ht="12.75" customHeight="1">
      <c r="A5383" t="s">
        <v>7</v>
      </c>
      <c r="B5383" t="s">
        <v>1371</v>
      </c>
      <c r="C5383" t="s">
        <v>458</v>
      </c>
      <c r="D5383">
        <v>17212.0</v>
      </c>
      <c r="E5383">
        <v>0.112</v>
      </c>
      <c r="F5383" t="s">
        <v>639</v>
      </c>
      <c r="G5383" t="s">
        <v>92</v>
      </c>
    </row>
    <row r="5384" ht="12.75" customHeight="1">
      <c r="A5384" t="s">
        <v>7</v>
      </c>
      <c r="B5384" t="s">
        <v>1371</v>
      </c>
      <c r="C5384" t="s">
        <v>458</v>
      </c>
      <c r="D5384">
        <v>107882.36</v>
      </c>
      <c r="E5384">
        <v>0.702</v>
      </c>
      <c r="F5384" t="s">
        <v>639</v>
      </c>
      <c r="G5384" t="s">
        <v>92</v>
      </c>
    </row>
    <row r="5385" ht="12.75" customHeight="1">
      <c r="A5385" t="s">
        <v>7</v>
      </c>
      <c r="B5385" t="s">
        <v>1371</v>
      </c>
      <c r="C5385" t="s">
        <v>458</v>
      </c>
      <c r="D5385">
        <v>17212.0</v>
      </c>
      <c r="E5385">
        <v>0.112</v>
      </c>
      <c r="F5385" t="s">
        <v>642</v>
      </c>
      <c r="G5385" t="s">
        <v>92</v>
      </c>
    </row>
    <row r="5386" ht="12.75" customHeight="1">
      <c r="A5386" t="s">
        <v>7</v>
      </c>
      <c r="B5386" t="s">
        <v>1371</v>
      </c>
      <c r="C5386" t="s">
        <v>458</v>
      </c>
      <c r="D5386">
        <v>235435.57</v>
      </c>
      <c r="E5386">
        <v>1.532</v>
      </c>
      <c r="F5386" t="s">
        <v>642</v>
      </c>
      <c r="G5386" t="s">
        <v>92</v>
      </c>
    </row>
    <row r="5387" ht="12.75" customHeight="1">
      <c r="A5387" t="s">
        <v>7</v>
      </c>
      <c r="B5387" t="s">
        <v>1371</v>
      </c>
      <c r="C5387" t="s">
        <v>458</v>
      </c>
      <c r="D5387">
        <v>14906.82</v>
      </c>
      <c r="E5387">
        <v>0.097</v>
      </c>
      <c r="F5387" t="s">
        <v>645</v>
      </c>
      <c r="G5387" t="s">
        <v>40</v>
      </c>
    </row>
    <row r="5388" ht="12.75" customHeight="1">
      <c r="A5388" t="s">
        <v>7</v>
      </c>
      <c r="B5388" t="s">
        <v>1371</v>
      </c>
      <c r="C5388" t="s">
        <v>458</v>
      </c>
      <c r="D5388">
        <v>17212.0</v>
      </c>
      <c r="E5388">
        <v>0.112</v>
      </c>
      <c r="F5388" t="s">
        <v>649</v>
      </c>
      <c r="G5388" t="s">
        <v>40</v>
      </c>
    </row>
    <row r="5389" ht="12.75" customHeight="1">
      <c r="A5389" t="s">
        <v>7</v>
      </c>
      <c r="B5389" t="s">
        <v>1371</v>
      </c>
      <c r="C5389" t="s">
        <v>458</v>
      </c>
      <c r="D5389">
        <v>82679.07</v>
      </c>
      <c r="E5389">
        <v>0.538</v>
      </c>
      <c r="F5389" t="s">
        <v>649</v>
      </c>
      <c r="G5389" t="s">
        <v>40</v>
      </c>
    </row>
    <row r="5390" ht="12.75" customHeight="1">
      <c r="A5390" t="s">
        <v>7</v>
      </c>
      <c r="B5390" t="s">
        <v>1371</v>
      </c>
      <c r="C5390" t="s">
        <v>458</v>
      </c>
      <c r="D5390">
        <v>17212.0</v>
      </c>
      <c r="E5390">
        <v>0.112</v>
      </c>
      <c r="F5390" t="s">
        <v>677</v>
      </c>
      <c r="G5390" t="s">
        <v>14</v>
      </c>
    </row>
    <row r="5391" ht="12.75" customHeight="1">
      <c r="A5391" t="s">
        <v>7</v>
      </c>
      <c r="B5391" t="s">
        <v>1371</v>
      </c>
      <c r="C5391" t="s">
        <v>458</v>
      </c>
      <c r="D5391">
        <v>218223.57</v>
      </c>
      <c r="E5391">
        <v>1.42</v>
      </c>
      <c r="F5391" t="s">
        <v>677</v>
      </c>
      <c r="G5391" t="s">
        <v>14</v>
      </c>
    </row>
    <row r="5392" ht="12.75" customHeight="1">
      <c r="A5392" t="s">
        <v>7</v>
      </c>
      <c r="B5392" t="s">
        <v>1371</v>
      </c>
      <c r="C5392" t="s">
        <v>458</v>
      </c>
      <c r="D5392">
        <v>17212.0</v>
      </c>
      <c r="E5392">
        <v>0.112</v>
      </c>
      <c r="F5392" t="s">
        <v>680</v>
      </c>
      <c r="G5392" t="s">
        <v>40</v>
      </c>
    </row>
    <row r="5393" ht="12.75" customHeight="1">
      <c r="A5393" t="s">
        <v>7</v>
      </c>
      <c r="B5393" t="s">
        <v>1371</v>
      </c>
      <c r="C5393" t="s">
        <v>458</v>
      </c>
      <c r="D5393">
        <v>29506.29</v>
      </c>
      <c r="E5393">
        <v>0.192</v>
      </c>
      <c r="F5393" t="s">
        <v>680</v>
      </c>
      <c r="G5393" t="s">
        <v>40</v>
      </c>
    </row>
    <row r="5394" ht="12.75" customHeight="1">
      <c r="A5394" t="s">
        <v>7</v>
      </c>
      <c r="B5394" t="s">
        <v>1371</v>
      </c>
      <c r="C5394" t="s">
        <v>458</v>
      </c>
      <c r="D5394">
        <v>17212.0</v>
      </c>
      <c r="E5394">
        <v>0.112</v>
      </c>
      <c r="F5394" t="s">
        <v>683</v>
      </c>
      <c r="G5394" t="s">
        <v>45</v>
      </c>
    </row>
    <row r="5395" ht="12.75" customHeight="1">
      <c r="A5395" t="s">
        <v>7</v>
      </c>
      <c r="B5395" t="s">
        <v>1371</v>
      </c>
      <c r="C5395" t="s">
        <v>458</v>
      </c>
      <c r="D5395">
        <v>74534.11</v>
      </c>
      <c r="E5395">
        <v>0.485</v>
      </c>
      <c r="F5395" t="s">
        <v>683</v>
      </c>
      <c r="G5395" t="s">
        <v>45</v>
      </c>
    </row>
    <row r="5396" ht="12.75" customHeight="1">
      <c r="A5396" t="s">
        <v>7</v>
      </c>
      <c r="B5396" t="s">
        <v>1371</v>
      </c>
      <c r="C5396" t="s">
        <v>458</v>
      </c>
      <c r="D5396">
        <v>17212.0</v>
      </c>
      <c r="E5396">
        <v>0.112</v>
      </c>
      <c r="F5396" t="s">
        <v>687</v>
      </c>
      <c r="G5396" t="s">
        <v>45</v>
      </c>
    </row>
    <row r="5397" ht="12.75" customHeight="1">
      <c r="A5397" t="s">
        <v>7</v>
      </c>
      <c r="B5397" t="s">
        <v>1371</v>
      </c>
      <c r="C5397" t="s">
        <v>458</v>
      </c>
      <c r="D5397">
        <v>183031.18</v>
      </c>
      <c r="E5397">
        <v>1.191</v>
      </c>
      <c r="F5397" t="s">
        <v>687</v>
      </c>
      <c r="G5397" t="s">
        <v>45</v>
      </c>
    </row>
    <row r="5398" ht="12.75" customHeight="1">
      <c r="A5398" t="s">
        <v>7</v>
      </c>
      <c r="B5398" t="s">
        <v>1371</v>
      </c>
      <c r="C5398" t="s">
        <v>458</v>
      </c>
      <c r="D5398">
        <v>17212.0</v>
      </c>
      <c r="E5398">
        <v>0.112</v>
      </c>
      <c r="F5398" t="s">
        <v>689</v>
      </c>
      <c r="G5398" t="s">
        <v>47</v>
      </c>
    </row>
    <row r="5399" ht="12.75" customHeight="1">
      <c r="A5399" t="s">
        <v>7</v>
      </c>
      <c r="B5399" t="s">
        <v>1371</v>
      </c>
      <c r="C5399" t="s">
        <v>458</v>
      </c>
      <c r="D5399">
        <v>192405.57</v>
      </c>
      <c r="E5399">
        <v>1.252</v>
      </c>
      <c r="F5399" t="s">
        <v>689</v>
      </c>
      <c r="G5399" t="s">
        <v>47</v>
      </c>
    </row>
    <row r="5400" ht="12.75" customHeight="1">
      <c r="A5400" t="s">
        <v>7</v>
      </c>
      <c r="B5400" t="s">
        <v>1371</v>
      </c>
      <c r="C5400" t="s">
        <v>458</v>
      </c>
      <c r="D5400">
        <v>17212.0</v>
      </c>
      <c r="E5400">
        <v>0.112</v>
      </c>
      <c r="F5400" t="s">
        <v>577</v>
      </c>
      <c r="G5400" t="s">
        <v>25</v>
      </c>
    </row>
    <row r="5401" ht="12.75" customHeight="1">
      <c r="A5401" t="s">
        <v>7</v>
      </c>
      <c r="B5401" t="s">
        <v>1371</v>
      </c>
      <c r="C5401" t="s">
        <v>458</v>
      </c>
      <c r="D5401">
        <v>6147.14</v>
      </c>
      <c r="E5401">
        <v>0.04</v>
      </c>
      <c r="F5401" t="s">
        <v>577</v>
      </c>
      <c r="G5401" t="s">
        <v>25</v>
      </c>
    </row>
    <row r="5402" ht="12.75" customHeight="1">
      <c r="A5402" t="s">
        <v>7</v>
      </c>
      <c r="B5402" t="s">
        <v>1371</v>
      </c>
      <c r="C5402" t="s">
        <v>458</v>
      </c>
      <c r="D5402">
        <v>17212.0</v>
      </c>
      <c r="E5402">
        <v>0.112</v>
      </c>
      <c r="F5402" t="s">
        <v>702</v>
      </c>
      <c r="G5402" t="s">
        <v>98</v>
      </c>
    </row>
    <row r="5403" ht="12.75" customHeight="1">
      <c r="A5403" t="s">
        <v>7</v>
      </c>
      <c r="B5403" t="s">
        <v>1371</v>
      </c>
      <c r="C5403" t="s">
        <v>458</v>
      </c>
      <c r="D5403">
        <v>74073.07</v>
      </c>
      <c r="E5403">
        <v>0.482</v>
      </c>
      <c r="F5403" t="s">
        <v>702</v>
      </c>
      <c r="G5403" t="s">
        <v>98</v>
      </c>
    </row>
    <row r="5404" ht="12.75" customHeight="1">
      <c r="A5404" t="s">
        <v>7</v>
      </c>
      <c r="B5404" t="s">
        <v>1371</v>
      </c>
      <c r="C5404" t="s">
        <v>458</v>
      </c>
      <c r="D5404">
        <v>17212.0</v>
      </c>
      <c r="E5404">
        <v>0.112</v>
      </c>
      <c r="F5404" t="s">
        <v>706</v>
      </c>
      <c r="G5404" t="s">
        <v>40</v>
      </c>
    </row>
    <row r="5405" ht="12.75" customHeight="1">
      <c r="A5405" t="s">
        <v>7</v>
      </c>
      <c r="B5405" t="s">
        <v>1371</v>
      </c>
      <c r="C5405" t="s">
        <v>458</v>
      </c>
      <c r="D5405">
        <v>62700.86</v>
      </c>
      <c r="E5405">
        <v>0.408</v>
      </c>
      <c r="F5405" t="s">
        <v>706</v>
      </c>
      <c r="G5405" t="s">
        <v>40</v>
      </c>
    </row>
    <row r="5406" ht="12.75" customHeight="1">
      <c r="A5406" t="s">
        <v>7</v>
      </c>
      <c r="B5406" t="s">
        <v>1371</v>
      </c>
      <c r="C5406" t="s">
        <v>458</v>
      </c>
      <c r="D5406">
        <v>17212.0</v>
      </c>
      <c r="E5406">
        <v>0.112</v>
      </c>
      <c r="F5406" t="s">
        <v>709</v>
      </c>
      <c r="G5406" t="s">
        <v>80</v>
      </c>
    </row>
    <row r="5407" ht="12.75" customHeight="1">
      <c r="A5407" t="s">
        <v>7</v>
      </c>
      <c r="B5407" t="s">
        <v>1371</v>
      </c>
      <c r="C5407" t="s">
        <v>458</v>
      </c>
      <c r="D5407">
        <v>123403.89</v>
      </c>
      <c r="E5407">
        <v>0.803</v>
      </c>
      <c r="F5407" t="s">
        <v>709</v>
      </c>
      <c r="G5407" t="s">
        <v>80</v>
      </c>
    </row>
    <row r="5408" ht="12.75" customHeight="1">
      <c r="A5408" t="s">
        <v>7</v>
      </c>
      <c r="B5408" t="s">
        <v>1371</v>
      </c>
      <c r="C5408" t="s">
        <v>458</v>
      </c>
      <c r="D5408">
        <v>17212.0</v>
      </c>
      <c r="E5408">
        <v>0.112</v>
      </c>
      <c r="F5408" t="s">
        <v>715</v>
      </c>
      <c r="G5408" t="s">
        <v>80</v>
      </c>
    </row>
    <row r="5409" ht="12.75" customHeight="1">
      <c r="A5409" t="s">
        <v>7</v>
      </c>
      <c r="B5409" t="s">
        <v>1371</v>
      </c>
      <c r="C5409" t="s">
        <v>458</v>
      </c>
      <c r="D5409">
        <v>67772.25</v>
      </c>
      <c r="E5409">
        <v>0.441</v>
      </c>
      <c r="F5409" t="s">
        <v>715</v>
      </c>
      <c r="G5409" t="s">
        <v>80</v>
      </c>
    </row>
    <row r="5410" ht="12.75" customHeight="1">
      <c r="A5410" t="s">
        <v>7</v>
      </c>
      <c r="B5410" t="s">
        <v>1371</v>
      </c>
      <c r="C5410" t="s">
        <v>458</v>
      </c>
      <c r="D5410">
        <v>17212.0</v>
      </c>
      <c r="E5410">
        <v>0.112</v>
      </c>
      <c r="F5410" t="s">
        <v>718</v>
      </c>
      <c r="G5410" t="s">
        <v>240</v>
      </c>
    </row>
    <row r="5411" ht="12.75" customHeight="1">
      <c r="A5411" t="s">
        <v>7</v>
      </c>
      <c r="B5411" t="s">
        <v>1371</v>
      </c>
      <c r="C5411" t="s">
        <v>458</v>
      </c>
      <c r="D5411">
        <v>147531.43</v>
      </c>
      <c r="E5411">
        <v>0.96</v>
      </c>
      <c r="F5411" t="s">
        <v>718</v>
      </c>
      <c r="G5411" t="s">
        <v>240</v>
      </c>
    </row>
    <row r="5412" ht="12.75" customHeight="1">
      <c r="A5412" t="s">
        <v>7</v>
      </c>
      <c r="B5412" t="s">
        <v>1371</v>
      </c>
      <c r="C5412" t="s">
        <v>458</v>
      </c>
      <c r="D5412">
        <v>17212.0</v>
      </c>
      <c r="E5412">
        <v>0.112</v>
      </c>
      <c r="F5412" t="s">
        <v>721</v>
      </c>
      <c r="G5412" t="s">
        <v>240</v>
      </c>
    </row>
    <row r="5413" ht="12.75" customHeight="1">
      <c r="A5413" t="s">
        <v>7</v>
      </c>
      <c r="B5413" t="s">
        <v>1371</v>
      </c>
      <c r="C5413" t="s">
        <v>458</v>
      </c>
      <c r="D5413">
        <v>79605.5</v>
      </c>
      <c r="E5413">
        <v>0.518</v>
      </c>
      <c r="F5413" t="s">
        <v>721</v>
      </c>
      <c r="G5413" t="s">
        <v>240</v>
      </c>
    </row>
    <row r="5414" ht="12.75" customHeight="1">
      <c r="A5414" t="s">
        <v>7</v>
      </c>
      <c r="B5414" t="s">
        <v>1371</v>
      </c>
      <c r="C5414" t="s">
        <v>458</v>
      </c>
      <c r="D5414">
        <v>17212.0</v>
      </c>
      <c r="E5414">
        <v>0.112</v>
      </c>
      <c r="F5414" t="s">
        <v>722</v>
      </c>
      <c r="G5414" t="s">
        <v>240</v>
      </c>
    </row>
    <row r="5415" ht="12.75" customHeight="1">
      <c r="A5415" t="s">
        <v>7</v>
      </c>
      <c r="B5415" t="s">
        <v>1371</v>
      </c>
      <c r="C5415" t="s">
        <v>458</v>
      </c>
      <c r="D5415">
        <v>138310.71</v>
      </c>
      <c r="E5415">
        <v>0.9</v>
      </c>
      <c r="F5415" t="s">
        <v>722</v>
      </c>
      <c r="G5415" t="s">
        <v>240</v>
      </c>
    </row>
    <row r="5416" ht="12.75" customHeight="1">
      <c r="A5416" t="s">
        <v>7</v>
      </c>
      <c r="B5416" t="s">
        <v>1371</v>
      </c>
      <c r="C5416" t="s">
        <v>458</v>
      </c>
      <c r="D5416">
        <v>8452.32</v>
      </c>
      <c r="E5416">
        <v>0.055</v>
      </c>
      <c r="F5416" t="s">
        <v>730</v>
      </c>
      <c r="G5416" t="s">
        <v>78</v>
      </c>
    </row>
    <row r="5417" ht="12.75" customHeight="1">
      <c r="A5417" t="s">
        <v>7</v>
      </c>
      <c r="B5417" t="s">
        <v>1371</v>
      </c>
      <c r="C5417" t="s">
        <v>458</v>
      </c>
      <c r="D5417">
        <v>17212.0</v>
      </c>
      <c r="E5417">
        <v>0.112</v>
      </c>
      <c r="F5417" t="s">
        <v>731</v>
      </c>
      <c r="G5417" t="s">
        <v>47</v>
      </c>
    </row>
    <row r="5418" ht="12.75" customHeight="1">
      <c r="A5418" t="s">
        <v>7</v>
      </c>
      <c r="B5418" t="s">
        <v>1371</v>
      </c>
      <c r="C5418" t="s">
        <v>458</v>
      </c>
      <c r="D5418">
        <v>154754.32</v>
      </c>
      <c r="E5418">
        <v>1.007</v>
      </c>
      <c r="F5418" t="s">
        <v>731</v>
      </c>
      <c r="G5418" t="s">
        <v>47</v>
      </c>
    </row>
    <row r="5419" ht="12.75" customHeight="1">
      <c r="A5419" t="s">
        <v>7</v>
      </c>
      <c r="B5419" t="s">
        <v>1371</v>
      </c>
      <c r="C5419" t="s">
        <v>458</v>
      </c>
      <c r="D5419">
        <v>17212.0</v>
      </c>
      <c r="E5419">
        <v>0.112</v>
      </c>
      <c r="F5419" t="s">
        <v>732</v>
      </c>
      <c r="G5419" t="s">
        <v>80</v>
      </c>
    </row>
    <row r="5420" ht="12.75" customHeight="1">
      <c r="A5420" t="s">
        <v>7</v>
      </c>
      <c r="B5420" t="s">
        <v>1371</v>
      </c>
      <c r="C5420" t="s">
        <v>458</v>
      </c>
      <c r="D5420">
        <v>186565.79</v>
      </c>
      <c r="E5420">
        <v>1.214</v>
      </c>
      <c r="F5420" t="s">
        <v>732</v>
      </c>
      <c r="G5420" t="s">
        <v>80</v>
      </c>
    </row>
    <row r="5421" ht="12.75" customHeight="1">
      <c r="A5421" t="s">
        <v>7</v>
      </c>
      <c r="B5421" t="s">
        <v>1371</v>
      </c>
      <c r="C5421" t="s">
        <v>458</v>
      </c>
      <c r="D5421">
        <v>17212.0</v>
      </c>
      <c r="E5421">
        <v>0.112</v>
      </c>
      <c r="F5421" t="s">
        <v>598</v>
      </c>
      <c r="G5421" t="s">
        <v>47</v>
      </c>
    </row>
    <row r="5422" ht="12.75" customHeight="1">
      <c r="A5422" t="s">
        <v>7</v>
      </c>
      <c r="B5422" t="s">
        <v>1371</v>
      </c>
      <c r="C5422" t="s">
        <v>458</v>
      </c>
      <c r="D5422">
        <v>153371.21</v>
      </c>
      <c r="E5422">
        <v>0.998</v>
      </c>
      <c r="F5422" t="s">
        <v>598</v>
      </c>
      <c r="G5422" t="s">
        <v>47</v>
      </c>
    </row>
    <row r="5423" ht="12.75" customHeight="1">
      <c r="A5423" t="s">
        <v>7</v>
      </c>
      <c r="B5423" t="s">
        <v>1371</v>
      </c>
      <c r="C5423" t="s">
        <v>458</v>
      </c>
      <c r="D5423">
        <v>17212.0</v>
      </c>
      <c r="E5423">
        <v>0.112</v>
      </c>
      <c r="F5423" t="s">
        <v>736</v>
      </c>
      <c r="G5423" t="s">
        <v>47</v>
      </c>
    </row>
    <row r="5424" ht="12.75" customHeight="1">
      <c r="A5424" t="s">
        <v>7</v>
      </c>
      <c r="B5424" t="s">
        <v>1371</v>
      </c>
      <c r="C5424" t="s">
        <v>458</v>
      </c>
      <c r="D5424">
        <v>31350.43</v>
      </c>
      <c r="E5424">
        <v>0.204</v>
      </c>
      <c r="F5424" t="s">
        <v>736</v>
      </c>
      <c r="G5424" t="s">
        <v>47</v>
      </c>
    </row>
    <row r="5425" ht="12.75" customHeight="1">
      <c r="A5425" t="s">
        <v>7</v>
      </c>
      <c r="B5425" t="s">
        <v>1371</v>
      </c>
      <c r="C5425" t="s">
        <v>458</v>
      </c>
      <c r="D5425">
        <v>17212.0</v>
      </c>
      <c r="E5425">
        <v>0.112</v>
      </c>
      <c r="F5425" t="s">
        <v>739</v>
      </c>
      <c r="G5425" t="s">
        <v>45</v>
      </c>
    </row>
    <row r="5426" ht="12.75" customHeight="1">
      <c r="A5426" t="s">
        <v>7</v>
      </c>
      <c r="B5426" t="s">
        <v>1371</v>
      </c>
      <c r="C5426" t="s">
        <v>458</v>
      </c>
      <c r="D5426">
        <v>252186.54</v>
      </c>
      <c r="E5426">
        <v>1.641</v>
      </c>
      <c r="F5426" t="s">
        <v>739</v>
      </c>
      <c r="G5426" t="s">
        <v>45</v>
      </c>
    </row>
    <row r="5427" ht="12.75" customHeight="1">
      <c r="A5427" t="s">
        <v>7</v>
      </c>
      <c r="B5427" t="s">
        <v>1371</v>
      </c>
      <c r="C5427" t="s">
        <v>458</v>
      </c>
      <c r="D5427">
        <v>17212.0</v>
      </c>
      <c r="E5427">
        <v>0.112</v>
      </c>
      <c r="F5427" t="s">
        <v>742</v>
      </c>
      <c r="G5427" t="s">
        <v>47</v>
      </c>
    </row>
    <row r="5428" ht="12.75" customHeight="1">
      <c r="A5428" t="s">
        <v>7</v>
      </c>
      <c r="B5428" t="s">
        <v>1371</v>
      </c>
      <c r="C5428" t="s">
        <v>458</v>
      </c>
      <c r="D5428">
        <v>113107.43</v>
      </c>
      <c r="E5428">
        <v>0.736</v>
      </c>
      <c r="F5428" t="s">
        <v>742</v>
      </c>
      <c r="G5428" t="s">
        <v>47</v>
      </c>
    </row>
    <row r="5429" ht="12.75" customHeight="1">
      <c r="A5429" t="s">
        <v>7</v>
      </c>
      <c r="B5429" t="s">
        <v>1371</v>
      </c>
      <c r="C5429" t="s">
        <v>458</v>
      </c>
      <c r="D5429">
        <v>17212.0</v>
      </c>
      <c r="E5429">
        <v>0.112</v>
      </c>
      <c r="F5429" t="s">
        <v>745</v>
      </c>
      <c r="G5429" t="s">
        <v>40</v>
      </c>
    </row>
    <row r="5430" ht="12.75" customHeight="1">
      <c r="A5430" t="s">
        <v>7</v>
      </c>
      <c r="B5430" t="s">
        <v>1371</v>
      </c>
      <c r="C5430" t="s">
        <v>458</v>
      </c>
      <c r="D5430">
        <v>48255.07</v>
      </c>
      <c r="E5430">
        <v>0.314</v>
      </c>
      <c r="F5430" t="s">
        <v>745</v>
      </c>
      <c r="G5430" t="s">
        <v>40</v>
      </c>
    </row>
    <row r="5431" ht="12.75" customHeight="1">
      <c r="A5431" t="s">
        <v>7</v>
      </c>
      <c r="B5431" t="s">
        <v>1371</v>
      </c>
      <c r="C5431" t="s">
        <v>458</v>
      </c>
      <c r="D5431">
        <v>17212.0</v>
      </c>
      <c r="E5431">
        <v>0.112</v>
      </c>
      <c r="F5431" t="s">
        <v>749</v>
      </c>
      <c r="G5431" t="s">
        <v>40</v>
      </c>
    </row>
    <row r="5432" ht="12.75" customHeight="1">
      <c r="A5432" t="s">
        <v>7</v>
      </c>
      <c r="B5432" t="s">
        <v>1371</v>
      </c>
      <c r="C5432" t="s">
        <v>458</v>
      </c>
      <c r="D5432">
        <v>49945.54</v>
      </c>
      <c r="E5432">
        <v>0.325</v>
      </c>
      <c r="F5432" t="s">
        <v>749</v>
      </c>
      <c r="G5432" t="s">
        <v>40</v>
      </c>
    </row>
    <row r="5433" ht="12.75" customHeight="1">
      <c r="A5433" t="s">
        <v>7</v>
      </c>
      <c r="B5433" t="s">
        <v>1371</v>
      </c>
      <c r="C5433" t="s">
        <v>458</v>
      </c>
      <c r="D5433">
        <v>17212.0</v>
      </c>
      <c r="E5433">
        <v>0.112</v>
      </c>
      <c r="F5433" t="s">
        <v>756</v>
      </c>
      <c r="G5433" t="s">
        <v>14</v>
      </c>
    </row>
    <row r="5434" ht="12.75" customHeight="1">
      <c r="A5434" t="s">
        <v>7</v>
      </c>
      <c r="B5434" t="s">
        <v>1371</v>
      </c>
      <c r="C5434" t="s">
        <v>458</v>
      </c>
      <c r="D5434">
        <v>124325.96</v>
      </c>
      <c r="E5434">
        <v>0.809</v>
      </c>
      <c r="F5434" t="s">
        <v>756</v>
      </c>
      <c r="G5434" t="s">
        <v>14</v>
      </c>
    </row>
    <row r="5435" ht="12.75" customHeight="1">
      <c r="A5435" t="s">
        <v>7</v>
      </c>
      <c r="B5435" t="s">
        <v>1371</v>
      </c>
      <c r="C5435" t="s">
        <v>458</v>
      </c>
      <c r="D5435">
        <v>17212.0</v>
      </c>
      <c r="E5435">
        <v>0.112</v>
      </c>
      <c r="F5435" t="s">
        <v>757</v>
      </c>
      <c r="G5435" t="s">
        <v>45</v>
      </c>
    </row>
    <row r="5436" ht="12.75" customHeight="1">
      <c r="A5436" t="s">
        <v>7</v>
      </c>
      <c r="B5436" t="s">
        <v>1371</v>
      </c>
      <c r="C5436" t="s">
        <v>458</v>
      </c>
      <c r="D5436">
        <v>484081.46</v>
      </c>
      <c r="E5436">
        <v>2.977</v>
      </c>
      <c r="F5436" t="s">
        <v>757</v>
      </c>
      <c r="G5436" t="s">
        <v>45</v>
      </c>
    </row>
    <row r="5437" ht="12.75" customHeight="1">
      <c r="A5437" t="s">
        <v>7</v>
      </c>
      <c r="B5437" t="s">
        <v>1371</v>
      </c>
      <c r="C5437" t="s">
        <v>458</v>
      </c>
      <c r="D5437">
        <v>17212.0</v>
      </c>
      <c r="E5437">
        <v>0.112</v>
      </c>
      <c r="F5437" t="s">
        <v>764</v>
      </c>
      <c r="G5437" t="s">
        <v>92</v>
      </c>
    </row>
    <row r="5438" ht="12.75" customHeight="1">
      <c r="A5438" t="s">
        <v>7</v>
      </c>
      <c r="B5438" t="s">
        <v>1371</v>
      </c>
      <c r="C5438" t="s">
        <v>458</v>
      </c>
      <c r="D5438">
        <v>222934.39</v>
      </c>
      <c r="E5438">
        <v>1.371</v>
      </c>
      <c r="F5438" t="s">
        <v>764</v>
      </c>
      <c r="G5438" t="s">
        <v>92</v>
      </c>
    </row>
    <row r="5439" ht="12.75" customHeight="1">
      <c r="A5439" t="s">
        <v>7</v>
      </c>
      <c r="B5439" t="s">
        <v>1371</v>
      </c>
      <c r="C5439" t="s">
        <v>458</v>
      </c>
      <c r="D5439">
        <v>17212.0</v>
      </c>
      <c r="E5439">
        <v>0.112</v>
      </c>
      <c r="F5439" t="s">
        <v>652</v>
      </c>
      <c r="G5439" t="s">
        <v>25</v>
      </c>
    </row>
    <row r="5440" ht="12.75" customHeight="1">
      <c r="A5440" t="s">
        <v>7</v>
      </c>
      <c r="B5440" t="s">
        <v>1371</v>
      </c>
      <c r="C5440" t="s">
        <v>458</v>
      </c>
      <c r="D5440">
        <v>320173.46</v>
      </c>
      <c r="E5440">
        <v>1.969</v>
      </c>
      <c r="F5440" t="s">
        <v>652</v>
      </c>
      <c r="G5440" t="s">
        <v>25</v>
      </c>
    </row>
    <row r="5441" ht="12.75" customHeight="1">
      <c r="A5441" t="s">
        <v>7</v>
      </c>
      <c r="B5441" t="s">
        <v>1371</v>
      </c>
      <c r="C5441" t="s">
        <v>458</v>
      </c>
      <c r="D5441">
        <v>18212.0</v>
      </c>
      <c r="E5441">
        <v>0.112</v>
      </c>
      <c r="F5441" t="s">
        <v>655</v>
      </c>
      <c r="G5441" t="s">
        <v>25</v>
      </c>
    </row>
    <row r="5442" ht="12.75" customHeight="1">
      <c r="A5442" t="s">
        <v>7</v>
      </c>
      <c r="B5442" t="s">
        <v>1371</v>
      </c>
      <c r="C5442" t="s">
        <v>458</v>
      </c>
      <c r="D5442">
        <v>142118.64</v>
      </c>
      <c r="E5442">
        <v>0.874</v>
      </c>
      <c r="F5442" t="s">
        <v>655</v>
      </c>
      <c r="G5442" t="s">
        <v>25</v>
      </c>
    </row>
    <row r="5443" ht="12.75" customHeight="1">
      <c r="A5443" t="s">
        <v>7</v>
      </c>
      <c r="B5443" t="s">
        <v>1371</v>
      </c>
      <c r="C5443" t="s">
        <v>458</v>
      </c>
      <c r="D5443">
        <v>18212.0</v>
      </c>
      <c r="E5443">
        <v>0.112</v>
      </c>
      <c r="F5443" t="s">
        <v>659</v>
      </c>
      <c r="G5443" t="s">
        <v>25</v>
      </c>
    </row>
    <row r="5444" ht="12.75" customHeight="1">
      <c r="A5444" t="s">
        <v>7</v>
      </c>
      <c r="B5444" t="s">
        <v>1371</v>
      </c>
      <c r="C5444" t="s">
        <v>458</v>
      </c>
      <c r="D5444">
        <v>211877.11</v>
      </c>
      <c r="E5444">
        <v>1.303</v>
      </c>
      <c r="F5444" t="s">
        <v>659</v>
      </c>
      <c r="G5444" t="s">
        <v>25</v>
      </c>
    </row>
    <row r="5445" ht="12.75" customHeight="1">
      <c r="A5445" t="s">
        <v>7</v>
      </c>
      <c r="B5445" t="s">
        <v>1371</v>
      </c>
      <c r="C5445" t="s">
        <v>458</v>
      </c>
      <c r="D5445">
        <v>18212.0</v>
      </c>
      <c r="E5445">
        <v>0.112</v>
      </c>
      <c r="F5445" t="s">
        <v>666</v>
      </c>
      <c r="G5445" t="s">
        <v>25</v>
      </c>
    </row>
    <row r="5446" ht="12.75" customHeight="1">
      <c r="A5446" t="s">
        <v>7</v>
      </c>
      <c r="B5446" t="s">
        <v>1371</v>
      </c>
      <c r="C5446" t="s">
        <v>458</v>
      </c>
      <c r="D5446">
        <v>151875.07</v>
      </c>
      <c r="E5446">
        <v>0.934</v>
      </c>
      <c r="F5446" t="s">
        <v>666</v>
      </c>
      <c r="G5446" t="s">
        <v>25</v>
      </c>
    </row>
    <row r="5447" ht="12.75" customHeight="1">
      <c r="A5447" t="s">
        <v>7</v>
      </c>
      <c r="B5447" t="s">
        <v>1371</v>
      </c>
      <c r="C5447" t="s">
        <v>458</v>
      </c>
      <c r="D5447">
        <v>18212.0</v>
      </c>
      <c r="E5447">
        <v>0.112</v>
      </c>
      <c r="F5447" t="s">
        <v>670</v>
      </c>
      <c r="G5447" t="s">
        <v>25</v>
      </c>
    </row>
    <row r="5448" ht="12.75" customHeight="1">
      <c r="A5448" t="s">
        <v>7</v>
      </c>
      <c r="B5448" t="s">
        <v>1371</v>
      </c>
      <c r="C5448" t="s">
        <v>458</v>
      </c>
      <c r="D5448">
        <v>80978.36</v>
      </c>
      <c r="E5448">
        <v>0.498</v>
      </c>
      <c r="F5448" t="s">
        <v>670</v>
      </c>
      <c r="G5448" t="s">
        <v>25</v>
      </c>
    </row>
    <row r="5449" ht="12.75" customHeight="1">
      <c r="A5449" t="s">
        <v>7</v>
      </c>
      <c r="B5449" t="s">
        <v>1371</v>
      </c>
      <c r="C5449" t="s">
        <v>458</v>
      </c>
      <c r="D5449">
        <v>18212.0</v>
      </c>
      <c r="E5449">
        <v>0.112</v>
      </c>
      <c r="F5449" t="s">
        <v>673</v>
      </c>
      <c r="G5449" t="s">
        <v>25</v>
      </c>
    </row>
    <row r="5450" ht="12.75" customHeight="1">
      <c r="A5450" t="s">
        <v>7</v>
      </c>
      <c r="B5450" t="s">
        <v>1371</v>
      </c>
      <c r="C5450" t="s">
        <v>458</v>
      </c>
      <c r="D5450">
        <v>211551.89</v>
      </c>
      <c r="E5450">
        <v>1.301</v>
      </c>
      <c r="F5450" t="s">
        <v>673</v>
      </c>
      <c r="G5450" t="s">
        <v>25</v>
      </c>
    </row>
    <row r="5451" ht="12.75" customHeight="1">
      <c r="A5451" t="s">
        <v>7</v>
      </c>
      <c r="B5451" t="s">
        <v>1371</v>
      </c>
      <c r="C5451" t="s">
        <v>458</v>
      </c>
      <c r="D5451">
        <v>18212.0</v>
      </c>
      <c r="E5451">
        <v>0.112</v>
      </c>
      <c r="F5451" t="s">
        <v>696</v>
      </c>
      <c r="G5451" t="s">
        <v>14</v>
      </c>
    </row>
    <row r="5452" ht="12.75" customHeight="1">
      <c r="A5452" t="s">
        <v>7</v>
      </c>
      <c r="B5452" t="s">
        <v>1371</v>
      </c>
      <c r="C5452" t="s">
        <v>458</v>
      </c>
      <c r="D5452">
        <v>112198.93</v>
      </c>
      <c r="E5452">
        <v>0.69</v>
      </c>
      <c r="F5452" t="s">
        <v>696</v>
      </c>
      <c r="G5452" t="s">
        <v>14</v>
      </c>
    </row>
    <row r="5453" ht="12.75" customHeight="1">
      <c r="A5453" t="s">
        <v>7</v>
      </c>
      <c r="B5453" t="s">
        <v>1371</v>
      </c>
      <c r="C5453" t="s">
        <v>458</v>
      </c>
      <c r="D5453">
        <v>18212.0</v>
      </c>
      <c r="E5453">
        <v>0.112</v>
      </c>
      <c r="F5453" t="s">
        <v>760</v>
      </c>
      <c r="G5453" t="s">
        <v>14</v>
      </c>
    </row>
    <row r="5454" ht="12.75" customHeight="1">
      <c r="A5454" t="s">
        <v>7</v>
      </c>
      <c r="B5454" t="s">
        <v>1371</v>
      </c>
      <c r="C5454" t="s">
        <v>458</v>
      </c>
      <c r="D5454">
        <v>320173.46</v>
      </c>
      <c r="E5454">
        <v>1.969</v>
      </c>
      <c r="F5454" t="s">
        <v>760</v>
      </c>
      <c r="G5454" t="s">
        <v>14</v>
      </c>
    </row>
    <row r="5455" ht="12.75" customHeight="1">
      <c r="A5455" t="s">
        <v>7</v>
      </c>
      <c r="B5455" t="s">
        <v>8</v>
      </c>
      <c r="C5455" t="s">
        <v>458</v>
      </c>
      <c r="D5455">
        <v>30427.14</v>
      </c>
      <c r="E5455">
        <v>0.211</v>
      </c>
      <c r="F5455" t="s">
        <v>509</v>
      </c>
      <c r="G5455" t="s">
        <v>11</v>
      </c>
    </row>
    <row r="5456" ht="12.75" customHeight="1">
      <c r="A5456" t="s">
        <v>7</v>
      </c>
      <c r="B5456" t="s">
        <v>8</v>
      </c>
      <c r="C5456" t="s">
        <v>458</v>
      </c>
      <c r="D5456">
        <v>18025.56</v>
      </c>
      <c r="E5456">
        <v>0.125</v>
      </c>
      <c r="F5456" t="s">
        <v>511</v>
      </c>
      <c r="G5456" t="s">
        <v>11</v>
      </c>
    </row>
    <row r="5457" ht="12.75" customHeight="1">
      <c r="A5457" t="s">
        <v>7</v>
      </c>
      <c r="B5457" t="s">
        <v>8</v>
      </c>
      <c r="C5457" t="s">
        <v>458</v>
      </c>
      <c r="D5457">
        <v>15141.47</v>
      </c>
      <c r="E5457">
        <v>0.105</v>
      </c>
      <c r="F5457" t="s">
        <v>513</v>
      </c>
      <c r="G5457" t="s">
        <v>11</v>
      </c>
    </row>
    <row r="5458" ht="12.75" customHeight="1">
      <c r="A5458" t="s">
        <v>7</v>
      </c>
      <c r="B5458" t="s">
        <v>8</v>
      </c>
      <c r="C5458" t="s">
        <v>458</v>
      </c>
      <c r="D5458">
        <v>25956.8</v>
      </c>
      <c r="E5458">
        <v>0.18</v>
      </c>
      <c r="F5458" t="s">
        <v>877</v>
      </c>
      <c r="G5458" t="s">
        <v>11</v>
      </c>
    </row>
    <row r="5459" ht="12.75" customHeight="1">
      <c r="A5459" t="s">
        <v>7</v>
      </c>
      <c r="B5459" t="s">
        <v>8</v>
      </c>
      <c r="C5459" t="s">
        <v>458</v>
      </c>
      <c r="D5459">
        <v>20477.03</v>
      </c>
      <c r="E5459">
        <v>0.142</v>
      </c>
      <c r="F5459" t="s">
        <v>503</v>
      </c>
      <c r="G5459" t="s">
        <v>11</v>
      </c>
    </row>
    <row r="5460" ht="12.75" customHeight="1">
      <c r="A5460" t="s">
        <v>7</v>
      </c>
      <c r="B5460" t="s">
        <v>8</v>
      </c>
      <c r="C5460" t="s">
        <v>458</v>
      </c>
      <c r="D5460">
        <v>9084.88</v>
      </c>
      <c r="E5460">
        <v>0.063</v>
      </c>
      <c r="F5460" t="s">
        <v>504</v>
      </c>
      <c r="G5460" t="s">
        <v>11</v>
      </c>
    </row>
    <row r="5461" ht="12.75" customHeight="1">
      <c r="A5461" t="s">
        <v>7</v>
      </c>
      <c r="B5461" t="s">
        <v>8</v>
      </c>
      <c r="C5461" t="s">
        <v>458</v>
      </c>
      <c r="D5461">
        <v>36483.73</v>
      </c>
      <c r="E5461">
        <v>0.253</v>
      </c>
      <c r="F5461" t="s">
        <v>507</v>
      </c>
      <c r="G5461" t="s">
        <v>11</v>
      </c>
    </row>
    <row r="5462" ht="12.75" customHeight="1">
      <c r="A5462" t="s">
        <v>7</v>
      </c>
      <c r="B5462" t="s">
        <v>8</v>
      </c>
      <c r="C5462" t="s">
        <v>458</v>
      </c>
      <c r="D5462">
        <v>57825.99</v>
      </c>
      <c r="E5462">
        <v>0.401</v>
      </c>
      <c r="F5462" t="s">
        <v>887</v>
      </c>
      <c r="G5462" t="s">
        <v>11</v>
      </c>
    </row>
    <row r="5463" ht="12.75" customHeight="1">
      <c r="A5463" t="s">
        <v>7</v>
      </c>
      <c r="B5463" t="s">
        <v>8</v>
      </c>
      <c r="C5463" t="s">
        <v>458</v>
      </c>
      <c r="D5463">
        <v>10815.33</v>
      </c>
      <c r="E5463">
        <v>0.075</v>
      </c>
      <c r="F5463" t="s">
        <v>1523</v>
      </c>
      <c r="G5463" t="s">
        <v>11</v>
      </c>
    </row>
    <row r="5464" ht="12.75" customHeight="1">
      <c r="A5464" t="s">
        <v>7</v>
      </c>
      <c r="B5464" t="s">
        <v>8</v>
      </c>
      <c r="C5464" t="s">
        <v>389</v>
      </c>
      <c r="D5464">
        <v>4037.73</v>
      </c>
      <c r="E5464">
        <v>0.028</v>
      </c>
      <c r="F5464" t="s">
        <v>1292</v>
      </c>
      <c r="G5464" t="s">
        <v>73</v>
      </c>
    </row>
    <row r="5465" ht="12.75" customHeight="1">
      <c r="A5465" t="s">
        <v>7</v>
      </c>
      <c r="B5465" t="s">
        <v>8</v>
      </c>
      <c r="C5465" t="s">
        <v>389</v>
      </c>
      <c r="D5465">
        <v>3749.32</v>
      </c>
      <c r="E5465">
        <v>0.026</v>
      </c>
      <c r="F5465" t="s">
        <v>235</v>
      </c>
      <c r="G5465" t="s">
        <v>47</v>
      </c>
    </row>
    <row r="5466" ht="12.75" customHeight="1">
      <c r="A5466" t="s">
        <v>7</v>
      </c>
      <c r="B5466" t="s">
        <v>8</v>
      </c>
      <c r="C5466" t="s">
        <v>389</v>
      </c>
      <c r="D5466">
        <v>3893.52</v>
      </c>
      <c r="E5466">
        <v>0.027</v>
      </c>
      <c r="F5466" t="s">
        <v>295</v>
      </c>
      <c r="G5466" t="s">
        <v>47</v>
      </c>
    </row>
    <row r="5467" ht="12.75" customHeight="1">
      <c r="A5467" t="s">
        <v>7</v>
      </c>
      <c r="B5467" t="s">
        <v>8</v>
      </c>
      <c r="C5467" t="s">
        <v>389</v>
      </c>
      <c r="D5467">
        <v>3749.32</v>
      </c>
      <c r="E5467">
        <v>0.026</v>
      </c>
      <c r="F5467" t="s">
        <v>308</v>
      </c>
      <c r="G5467" t="s">
        <v>47</v>
      </c>
    </row>
    <row r="5468" ht="12.75" customHeight="1">
      <c r="A5468" t="s">
        <v>7</v>
      </c>
      <c r="B5468" t="s">
        <v>8</v>
      </c>
      <c r="C5468" t="s">
        <v>389</v>
      </c>
      <c r="D5468">
        <v>1874.66</v>
      </c>
      <c r="E5468">
        <v>0.013</v>
      </c>
      <c r="F5468" t="s">
        <v>311</v>
      </c>
      <c r="G5468" t="s">
        <v>47</v>
      </c>
    </row>
    <row r="5469" ht="12.75" customHeight="1">
      <c r="A5469" t="s">
        <v>7</v>
      </c>
      <c r="B5469" t="s">
        <v>1371</v>
      </c>
      <c r="C5469" t="s">
        <v>99</v>
      </c>
      <c r="D5469">
        <v>167970.68</v>
      </c>
      <c r="E5469">
        <v>1.093</v>
      </c>
      <c r="F5469" t="s">
        <v>303</v>
      </c>
      <c r="G5469" t="s">
        <v>47</v>
      </c>
    </row>
    <row r="5470" ht="12.75" customHeight="1">
      <c r="A5470" t="s">
        <v>7</v>
      </c>
      <c r="B5470" t="s">
        <v>1371</v>
      </c>
      <c r="C5470" t="s">
        <v>99</v>
      </c>
      <c r="D5470">
        <v>204238.82</v>
      </c>
      <c r="E5470">
        <v>1.329</v>
      </c>
      <c r="F5470" t="s">
        <v>305</v>
      </c>
      <c r="G5470" t="s">
        <v>47</v>
      </c>
    </row>
    <row r="5471" ht="12.75" customHeight="1">
      <c r="A5471" t="s">
        <v>7</v>
      </c>
      <c r="B5471" t="s">
        <v>1371</v>
      </c>
      <c r="C5471" t="s">
        <v>99</v>
      </c>
      <c r="D5471">
        <v>6147.14</v>
      </c>
      <c r="E5471">
        <v>0.04</v>
      </c>
      <c r="F5471" t="s">
        <v>307</v>
      </c>
      <c r="G5471" t="s">
        <v>47</v>
      </c>
    </row>
    <row r="5472" ht="12.75" customHeight="1">
      <c r="A5472" t="s">
        <v>7</v>
      </c>
      <c r="B5472" t="s">
        <v>1371</v>
      </c>
      <c r="C5472" t="s">
        <v>99</v>
      </c>
      <c r="D5472">
        <v>142921.07</v>
      </c>
      <c r="E5472">
        <v>0.93</v>
      </c>
      <c r="F5472" t="s">
        <v>310</v>
      </c>
      <c r="G5472" t="s">
        <v>47</v>
      </c>
    </row>
    <row r="5473" ht="12.75" customHeight="1">
      <c r="A5473" t="s">
        <v>7</v>
      </c>
      <c r="B5473" t="s">
        <v>1371</v>
      </c>
      <c r="C5473" t="s">
        <v>99</v>
      </c>
      <c r="D5473">
        <v>187180.5</v>
      </c>
      <c r="E5473">
        <v>1.218</v>
      </c>
      <c r="F5473" t="s">
        <v>313</v>
      </c>
      <c r="G5473" t="s">
        <v>47</v>
      </c>
    </row>
    <row r="5474" ht="12.75" customHeight="1">
      <c r="A5474" t="s">
        <v>7</v>
      </c>
      <c r="B5474" t="s">
        <v>1371</v>
      </c>
      <c r="C5474" t="s">
        <v>99</v>
      </c>
      <c r="D5474">
        <v>229595.79</v>
      </c>
      <c r="E5474">
        <v>1.494</v>
      </c>
      <c r="F5474" t="s">
        <v>107</v>
      </c>
      <c r="G5474" t="s">
        <v>47</v>
      </c>
    </row>
    <row r="5475" ht="12.75" customHeight="1">
      <c r="A5475" t="s">
        <v>7</v>
      </c>
      <c r="B5475" t="s">
        <v>1371</v>
      </c>
      <c r="C5475" t="s">
        <v>99</v>
      </c>
      <c r="D5475">
        <v>254184.36</v>
      </c>
      <c r="E5475">
        <v>1.654</v>
      </c>
      <c r="F5475" t="s">
        <v>105</v>
      </c>
      <c r="G5475" t="s">
        <v>47</v>
      </c>
    </row>
    <row r="5476" ht="12.75" customHeight="1">
      <c r="A5476" t="s">
        <v>7</v>
      </c>
      <c r="B5476" t="s">
        <v>1371</v>
      </c>
      <c r="C5476" t="s">
        <v>99</v>
      </c>
      <c r="D5476">
        <v>184721.64</v>
      </c>
      <c r="E5476">
        <v>1.202</v>
      </c>
      <c r="F5476" t="s">
        <v>104</v>
      </c>
      <c r="G5476" t="s">
        <v>47</v>
      </c>
    </row>
    <row r="5477" ht="12.75" customHeight="1">
      <c r="A5477" t="s">
        <v>7</v>
      </c>
      <c r="B5477" t="s">
        <v>1371</v>
      </c>
      <c r="C5477" t="s">
        <v>99</v>
      </c>
      <c r="D5477">
        <v>250803.43</v>
      </c>
      <c r="E5477">
        <v>1.632</v>
      </c>
      <c r="F5477" t="s">
        <v>100</v>
      </c>
      <c r="G5477" t="s">
        <v>47</v>
      </c>
    </row>
    <row r="5478" ht="12.75" customHeight="1">
      <c r="A5478" t="s">
        <v>7</v>
      </c>
      <c r="B5478" t="s">
        <v>1371</v>
      </c>
      <c r="C5478" t="s">
        <v>99</v>
      </c>
      <c r="D5478">
        <v>49638.18</v>
      </c>
      <c r="E5478">
        <v>0.323</v>
      </c>
      <c r="F5478" t="s">
        <v>101</v>
      </c>
      <c r="G5478" t="s">
        <v>47</v>
      </c>
    </row>
    <row r="5479" ht="12.75" customHeight="1">
      <c r="A5479" t="s">
        <v>7</v>
      </c>
      <c r="B5479" t="s">
        <v>1371</v>
      </c>
      <c r="C5479" t="s">
        <v>99</v>
      </c>
      <c r="D5479">
        <v>193020.29</v>
      </c>
      <c r="E5479">
        <v>1.256</v>
      </c>
      <c r="F5479" t="s">
        <v>103</v>
      </c>
      <c r="G5479" t="s">
        <v>47</v>
      </c>
    </row>
    <row r="5480" ht="12.75" customHeight="1">
      <c r="A5480" t="s">
        <v>7</v>
      </c>
      <c r="B5480" t="s">
        <v>1371</v>
      </c>
      <c r="C5480" t="s">
        <v>99</v>
      </c>
      <c r="D5480">
        <v>12609.0</v>
      </c>
      <c r="E5480">
        <v>0.084</v>
      </c>
      <c r="F5480" t="s">
        <v>359</v>
      </c>
      <c r="G5480" t="s">
        <v>23</v>
      </c>
    </row>
    <row r="5481" ht="12.75" customHeight="1">
      <c r="A5481" t="s">
        <v>7</v>
      </c>
      <c r="B5481" t="s">
        <v>1371</v>
      </c>
      <c r="C5481" t="s">
        <v>99</v>
      </c>
      <c r="D5481">
        <v>1951.39</v>
      </c>
      <c r="E5481">
        <v>0.013</v>
      </c>
      <c r="F5481" t="s">
        <v>365</v>
      </c>
      <c r="G5481" t="s">
        <v>16</v>
      </c>
    </row>
    <row r="5482" ht="12.75" customHeight="1">
      <c r="A5482" t="s">
        <v>7</v>
      </c>
      <c r="B5482" t="s">
        <v>1371</v>
      </c>
      <c r="C5482" t="s">
        <v>99</v>
      </c>
      <c r="D5482">
        <v>194388.75</v>
      </c>
      <c r="E5482">
        <v>1.295</v>
      </c>
      <c r="F5482" t="s">
        <v>220</v>
      </c>
      <c r="G5482" t="s">
        <v>23</v>
      </c>
    </row>
    <row r="5483" ht="12.75" customHeight="1">
      <c r="A5483" t="s">
        <v>7</v>
      </c>
      <c r="B5483" t="s">
        <v>1371</v>
      </c>
      <c r="C5483" t="s">
        <v>99</v>
      </c>
      <c r="D5483">
        <v>146654.68</v>
      </c>
      <c r="E5483">
        <v>0.977</v>
      </c>
      <c r="F5483" t="s">
        <v>223</v>
      </c>
      <c r="G5483" t="s">
        <v>23</v>
      </c>
    </row>
    <row r="5484" ht="12.75" customHeight="1">
      <c r="A5484" t="s">
        <v>7</v>
      </c>
      <c r="B5484" t="s">
        <v>1371</v>
      </c>
      <c r="C5484" t="s">
        <v>99</v>
      </c>
      <c r="D5484">
        <v>36776.25</v>
      </c>
      <c r="E5484">
        <v>0.245</v>
      </c>
      <c r="F5484" t="s">
        <v>225</v>
      </c>
      <c r="G5484" t="s">
        <v>23</v>
      </c>
    </row>
    <row r="5485" ht="12.75" customHeight="1">
      <c r="A5485" t="s">
        <v>7</v>
      </c>
      <c r="B5485" t="s">
        <v>1371</v>
      </c>
      <c r="C5485" t="s">
        <v>99</v>
      </c>
      <c r="D5485">
        <v>2551.82</v>
      </c>
      <c r="E5485">
        <v>0.017</v>
      </c>
      <c r="F5485" t="s">
        <v>246</v>
      </c>
      <c r="G5485" t="s">
        <v>23</v>
      </c>
    </row>
    <row r="5486" ht="12.75" customHeight="1">
      <c r="A5486" t="s">
        <v>7</v>
      </c>
      <c r="B5486" t="s">
        <v>1371</v>
      </c>
      <c r="C5486" t="s">
        <v>99</v>
      </c>
      <c r="D5486">
        <v>128341.61</v>
      </c>
      <c r="E5486">
        <v>0.855</v>
      </c>
      <c r="F5486" t="s">
        <v>227</v>
      </c>
      <c r="G5486" t="s">
        <v>47</v>
      </c>
    </row>
    <row r="5487" ht="12.75" customHeight="1">
      <c r="A5487" t="s">
        <v>7</v>
      </c>
      <c r="B5487" t="s">
        <v>1371</v>
      </c>
      <c r="C5487" t="s">
        <v>99</v>
      </c>
      <c r="D5487">
        <v>150857.68</v>
      </c>
      <c r="E5487">
        <v>1.005</v>
      </c>
      <c r="F5487" t="s">
        <v>228</v>
      </c>
      <c r="G5487" t="s">
        <v>47</v>
      </c>
    </row>
    <row r="5488" ht="12.75" customHeight="1">
      <c r="A5488" t="s">
        <v>7</v>
      </c>
      <c r="B5488" t="s">
        <v>1371</v>
      </c>
      <c r="C5488" t="s">
        <v>99</v>
      </c>
      <c r="D5488">
        <v>203395.18</v>
      </c>
      <c r="E5488">
        <v>1.355</v>
      </c>
      <c r="F5488" t="s">
        <v>230</v>
      </c>
      <c r="G5488" t="s">
        <v>47</v>
      </c>
    </row>
    <row r="5489" ht="12.75" customHeight="1">
      <c r="A5489" t="s">
        <v>7</v>
      </c>
      <c r="B5489" t="s">
        <v>1371</v>
      </c>
      <c r="C5489" t="s">
        <v>99</v>
      </c>
      <c r="D5489">
        <v>163917.0</v>
      </c>
      <c r="E5489">
        <v>1.092</v>
      </c>
      <c r="F5489" t="s">
        <v>962</v>
      </c>
      <c r="G5489" t="s">
        <v>47</v>
      </c>
    </row>
    <row r="5490" ht="12.75" customHeight="1">
      <c r="A5490" t="s">
        <v>7</v>
      </c>
      <c r="B5490" t="s">
        <v>1371</v>
      </c>
      <c r="C5490" t="s">
        <v>99</v>
      </c>
      <c r="D5490">
        <v>224109.96</v>
      </c>
      <c r="E5490">
        <v>1.493</v>
      </c>
      <c r="F5490" t="s">
        <v>233</v>
      </c>
      <c r="G5490" t="s">
        <v>47</v>
      </c>
    </row>
    <row r="5491" ht="12.75" customHeight="1">
      <c r="A5491" t="s">
        <v>7</v>
      </c>
      <c r="B5491" t="s">
        <v>1371</v>
      </c>
      <c r="C5491" t="s">
        <v>99</v>
      </c>
      <c r="D5491">
        <v>89163.64</v>
      </c>
      <c r="E5491">
        <v>0.594</v>
      </c>
      <c r="F5491" t="s">
        <v>163</v>
      </c>
      <c r="G5491" t="s">
        <v>92</v>
      </c>
    </row>
    <row r="5492" ht="12.75" customHeight="1">
      <c r="A5492" t="s">
        <v>7</v>
      </c>
      <c r="B5492" t="s">
        <v>1371</v>
      </c>
      <c r="C5492" t="s">
        <v>99</v>
      </c>
      <c r="D5492">
        <v>178927.72</v>
      </c>
      <c r="E5492">
        <v>1.192</v>
      </c>
      <c r="F5492" t="s">
        <v>141</v>
      </c>
      <c r="G5492" t="s">
        <v>92</v>
      </c>
    </row>
    <row r="5493" ht="12.75" customHeight="1">
      <c r="A5493" t="s">
        <v>7</v>
      </c>
      <c r="B5493" t="s">
        <v>1371</v>
      </c>
      <c r="C5493" t="s">
        <v>99</v>
      </c>
      <c r="D5493">
        <v>201318.93</v>
      </c>
      <c r="E5493">
        <v>1.31</v>
      </c>
      <c r="F5493" t="s">
        <v>167</v>
      </c>
      <c r="G5493" t="s">
        <v>92</v>
      </c>
    </row>
    <row r="5494" ht="12.75" customHeight="1">
      <c r="A5494" t="s">
        <v>7</v>
      </c>
      <c r="B5494" t="s">
        <v>1371</v>
      </c>
      <c r="C5494" t="s">
        <v>99</v>
      </c>
      <c r="D5494">
        <v>207773.43</v>
      </c>
      <c r="E5494">
        <v>1.352</v>
      </c>
      <c r="F5494" t="s">
        <v>169</v>
      </c>
      <c r="G5494" t="s">
        <v>92</v>
      </c>
    </row>
    <row r="5495" ht="12.75" customHeight="1">
      <c r="A5495" t="s">
        <v>7</v>
      </c>
      <c r="B5495" t="s">
        <v>1371</v>
      </c>
      <c r="C5495" t="s">
        <v>99</v>
      </c>
      <c r="D5495">
        <v>39188.04</v>
      </c>
      <c r="E5495">
        <v>0.255</v>
      </c>
      <c r="F5495" t="s">
        <v>170</v>
      </c>
      <c r="G5495" t="s">
        <v>92</v>
      </c>
    </row>
    <row r="5496" ht="12.75" customHeight="1">
      <c r="A5496" t="s">
        <v>7</v>
      </c>
      <c r="B5496" t="s">
        <v>1371</v>
      </c>
      <c r="C5496" t="s">
        <v>99</v>
      </c>
      <c r="D5496">
        <v>85291.61</v>
      </c>
      <c r="E5496">
        <v>0.555</v>
      </c>
      <c r="F5496" t="s">
        <v>173</v>
      </c>
      <c r="G5496" t="s">
        <v>92</v>
      </c>
    </row>
    <row r="5497" ht="12.75" customHeight="1">
      <c r="A5497" t="s">
        <v>7</v>
      </c>
      <c r="B5497" t="s">
        <v>1371</v>
      </c>
      <c r="C5497" t="s">
        <v>99</v>
      </c>
      <c r="D5497">
        <v>179342.89</v>
      </c>
      <c r="E5497">
        <v>1.167</v>
      </c>
      <c r="F5497" t="s">
        <v>177</v>
      </c>
      <c r="G5497" t="s">
        <v>92</v>
      </c>
    </row>
    <row r="5498" ht="12.75" customHeight="1">
      <c r="A5498" t="s">
        <v>7</v>
      </c>
      <c r="B5498" t="s">
        <v>1371</v>
      </c>
      <c r="C5498" t="s">
        <v>99</v>
      </c>
      <c r="D5498">
        <v>258026.32</v>
      </c>
      <c r="E5498">
        <v>1.679</v>
      </c>
      <c r="F5498" t="s">
        <v>178</v>
      </c>
      <c r="G5498" t="s">
        <v>92</v>
      </c>
    </row>
    <row r="5499" ht="12.75" customHeight="1">
      <c r="A5499" t="s">
        <v>7</v>
      </c>
      <c r="B5499" t="s">
        <v>1371</v>
      </c>
      <c r="C5499" t="s">
        <v>99</v>
      </c>
      <c r="D5499">
        <v>278772.93</v>
      </c>
      <c r="E5499">
        <v>1.814</v>
      </c>
      <c r="F5499" t="s">
        <v>155</v>
      </c>
      <c r="G5499" t="s">
        <v>45</v>
      </c>
    </row>
    <row r="5500" ht="12.75" customHeight="1">
      <c r="A5500" t="s">
        <v>7</v>
      </c>
      <c r="B5500" t="s">
        <v>1371</v>
      </c>
      <c r="C5500" t="s">
        <v>99</v>
      </c>
      <c r="D5500">
        <v>442901.64</v>
      </c>
      <c r="E5500">
        <v>2.882</v>
      </c>
      <c r="F5500" t="s">
        <v>138</v>
      </c>
      <c r="G5500" t="s">
        <v>45</v>
      </c>
    </row>
    <row r="5501" ht="12.75" customHeight="1">
      <c r="A5501" t="s">
        <v>7</v>
      </c>
      <c r="B5501" t="s">
        <v>1371</v>
      </c>
      <c r="C5501" t="s">
        <v>99</v>
      </c>
      <c r="D5501">
        <v>137234.97</v>
      </c>
      <c r="E5501">
        <v>0.893</v>
      </c>
      <c r="F5501" t="s">
        <v>157</v>
      </c>
      <c r="G5501" t="s">
        <v>45</v>
      </c>
    </row>
    <row r="5502" ht="12.75" customHeight="1">
      <c r="A5502" t="s">
        <v>7</v>
      </c>
      <c r="B5502" t="s">
        <v>1371</v>
      </c>
      <c r="C5502" t="s">
        <v>99</v>
      </c>
      <c r="D5502">
        <v>282768.57</v>
      </c>
      <c r="E5502">
        <v>1.84</v>
      </c>
      <c r="F5502" t="s">
        <v>159</v>
      </c>
      <c r="G5502" t="s">
        <v>45</v>
      </c>
    </row>
    <row r="5503" ht="12.75" customHeight="1">
      <c r="A5503" t="s">
        <v>7</v>
      </c>
      <c r="B5503" t="s">
        <v>1371</v>
      </c>
      <c r="C5503" t="s">
        <v>99</v>
      </c>
      <c r="D5503">
        <v>552781.82</v>
      </c>
      <c r="E5503">
        <v>3.597</v>
      </c>
      <c r="F5503" t="s">
        <v>160</v>
      </c>
      <c r="G5503" t="s">
        <v>45</v>
      </c>
    </row>
    <row r="5504" ht="12.75" customHeight="1">
      <c r="A5504" t="s">
        <v>7</v>
      </c>
      <c r="B5504" t="s">
        <v>1371</v>
      </c>
      <c r="C5504" t="s">
        <v>99</v>
      </c>
      <c r="D5504">
        <v>56861.07</v>
      </c>
      <c r="E5504">
        <v>0.37</v>
      </c>
      <c r="F5504" t="s">
        <v>249</v>
      </c>
      <c r="G5504" t="s">
        <v>80</v>
      </c>
    </row>
    <row r="5505" ht="12.75" customHeight="1">
      <c r="A5505" t="s">
        <v>7</v>
      </c>
      <c r="B5505" t="s">
        <v>1371</v>
      </c>
      <c r="C5505" t="s">
        <v>99</v>
      </c>
      <c r="D5505">
        <v>278004.54</v>
      </c>
      <c r="E5505">
        <v>1.809</v>
      </c>
      <c r="F5505" t="s">
        <v>234</v>
      </c>
      <c r="G5505" t="s">
        <v>89</v>
      </c>
    </row>
    <row r="5506" ht="12.75" customHeight="1">
      <c r="A5506" t="s">
        <v>7</v>
      </c>
      <c r="B5506" t="s">
        <v>1371</v>
      </c>
      <c r="C5506" t="s">
        <v>99</v>
      </c>
      <c r="D5506">
        <v>123403.89</v>
      </c>
      <c r="E5506">
        <v>0.803</v>
      </c>
      <c r="F5506" t="s">
        <v>237</v>
      </c>
      <c r="G5506" t="s">
        <v>89</v>
      </c>
    </row>
    <row r="5507" ht="12.75" customHeight="1">
      <c r="A5507" t="s">
        <v>7</v>
      </c>
      <c r="B5507" t="s">
        <v>1371</v>
      </c>
      <c r="C5507" t="s">
        <v>99</v>
      </c>
      <c r="D5507">
        <v>74995.14</v>
      </c>
      <c r="E5507">
        <v>0.488</v>
      </c>
      <c r="F5507" t="s">
        <v>145</v>
      </c>
      <c r="G5507" t="s">
        <v>89</v>
      </c>
    </row>
    <row r="5508" ht="12.75" customHeight="1">
      <c r="A5508" t="s">
        <v>7</v>
      </c>
      <c r="B5508" t="s">
        <v>1371</v>
      </c>
      <c r="C5508" t="s">
        <v>99</v>
      </c>
      <c r="D5508">
        <v>154908.0</v>
      </c>
      <c r="E5508">
        <v>1.008</v>
      </c>
      <c r="F5508" t="s">
        <v>184</v>
      </c>
      <c r="G5508" t="s">
        <v>40</v>
      </c>
    </row>
    <row r="5509" ht="12.75" customHeight="1">
      <c r="A5509" t="s">
        <v>7</v>
      </c>
      <c r="B5509" t="s">
        <v>1371</v>
      </c>
      <c r="C5509" t="s">
        <v>99</v>
      </c>
      <c r="D5509">
        <v>53019.11</v>
      </c>
      <c r="E5509">
        <v>0.345</v>
      </c>
      <c r="F5509" t="s">
        <v>924</v>
      </c>
      <c r="G5509" t="s">
        <v>40</v>
      </c>
    </row>
    <row r="5510" ht="12.75" customHeight="1">
      <c r="A5510" t="s">
        <v>7</v>
      </c>
      <c r="B5510" t="s">
        <v>1371</v>
      </c>
      <c r="C5510" t="s">
        <v>99</v>
      </c>
      <c r="D5510">
        <v>131856.21</v>
      </c>
      <c r="E5510">
        <v>0.858</v>
      </c>
      <c r="F5510" t="s">
        <v>186</v>
      </c>
      <c r="G5510" t="s">
        <v>40</v>
      </c>
    </row>
    <row r="5511" ht="12.75" customHeight="1">
      <c r="A5511" t="s">
        <v>7</v>
      </c>
      <c r="B5511" t="s">
        <v>1371</v>
      </c>
      <c r="C5511" t="s">
        <v>99</v>
      </c>
      <c r="D5511">
        <v>130780.46</v>
      </c>
      <c r="E5511">
        <v>0.851</v>
      </c>
      <c r="F5511" t="s">
        <v>188</v>
      </c>
      <c r="G5511" t="s">
        <v>40</v>
      </c>
    </row>
    <row r="5512" ht="12.75" customHeight="1">
      <c r="A5512" t="s">
        <v>7</v>
      </c>
      <c r="B5512" t="s">
        <v>1371</v>
      </c>
      <c r="C5512" t="s">
        <v>99</v>
      </c>
      <c r="D5512">
        <v>124479.64</v>
      </c>
      <c r="E5512">
        <v>0.81</v>
      </c>
      <c r="F5512" t="s">
        <v>192</v>
      </c>
      <c r="G5512" t="s">
        <v>40</v>
      </c>
    </row>
    <row r="5513" ht="12.75" customHeight="1">
      <c r="A5513" t="s">
        <v>7</v>
      </c>
      <c r="B5513" t="s">
        <v>1371</v>
      </c>
      <c r="C5513" t="s">
        <v>99</v>
      </c>
      <c r="D5513">
        <v>48562.43</v>
      </c>
      <c r="E5513">
        <v>0.316</v>
      </c>
      <c r="F5513" t="s">
        <v>194</v>
      </c>
      <c r="G5513" t="s">
        <v>40</v>
      </c>
    </row>
    <row r="5514" ht="12.75" customHeight="1">
      <c r="A5514" t="s">
        <v>7</v>
      </c>
      <c r="B5514" t="s">
        <v>1371</v>
      </c>
      <c r="C5514" t="s">
        <v>99</v>
      </c>
      <c r="D5514">
        <v>289223.07</v>
      </c>
      <c r="E5514">
        <v>1.882</v>
      </c>
      <c r="F5514" t="s">
        <v>945</v>
      </c>
      <c r="G5514" t="s">
        <v>14</v>
      </c>
    </row>
    <row r="5515" ht="12.75" customHeight="1">
      <c r="A5515" t="s">
        <v>7</v>
      </c>
      <c r="B5515" t="s">
        <v>1371</v>
      </c>
      <c r="C5515" t="s">
        <v>99</v>
      </c>
      <c r="D5515">
        <v>164897.11</v>
      </c>
      <c r="E5515">
        <v>1.073</v>
      </c>
      <c r="F5515" t="s">
        <v>197</v>
      </c>
      <c r="G5515" t="s">
        <v>40</v>
      </c>
    </row>
    <row r="5516" ht="12.75" customHeight="1">
      <c r="A5516" t="s">
        <v>7</v>
      </c>
      <c r="B5516" t="s">
        <v>1371</v>
      </c>
      <c r="C5516" t="s">
        <v>99</v>
      </c>
      <c r="D5516">
        <v>161362.5</v>
      </c>
      <c r="E5516">
        <v>1.05</v>
      </c>
      <c r="F5516" t="s">
        <v>200</v>
      </c>
      <c r="G5516" t="s">
        <v>40</v>
      </c>
    </row>
    <row r="5517" ht="12.75" customHeight="1">
      <c r="A5517" t="s">
        <v>7</v>
      </c>
      <c r="B5517" t="s">
        <v>1371</v>
      </c>
      <c r="C5517" t="s">
        <v>99</v>
      </c>
      <c r="D5517">
        <v>144150.5</v>
      </c>
      <c r="E5517">
        <v>0.938</v>
      </c>
      <c r="F5517" t="s">
        <v>201</v>
      </c>
      <c r="G5517" t="s">
        <v>40</v>
      </c>
    </row>
    <row r="5518" ht="12.75" customHeight="1">
      <c r="A5518" t="s">
        <v>7</v>
      </c>
      <c r="B5518" t="s">
        <v>1371</v>
      </c>
      <c r="C5518" t="s">
        <v>99</v>
      </c>
      <c r="D5518">
        <v>90055.64</v>
      </c>
      <c r="E5518">
        <v>0.586</v>
      </c>
      <c r="F5518" t="s">
        <v>142</v>
      </c>
      <c r="G5518" t="s">
        <v>40</v>
      </c>
    </row>
    <row r="5519" ht="12.75" customHeight="1">
      <c r="A5519" t="s">
        <v>7</v>
      </c>
      <c r="B5519" t="s">
        <v>1371</v>
      </c>
      <c r="C5519" t="s">
        <v>99</v>
      </c>
      <c r="D5519">
        <v>158749.96</v>
      </c>
      <c r="E5519">
        <v>1.033</v>
      </c>
      <c r="F5519" t="s">
        <v>986</v>
      </c>
      <c r="G5519" t="s">
        <v>40</v>
      </c>
    </row>
    <row r="5520" ht="12.75" customHeight="1">
      <c r="A5520" t="s">
        <v>7</v>
      </c>
      <c r="B5520" t="s">
        <v>1371</v>
      </c>
      <c r="C5520" t="s">
        <v>99</v>
      </c>
      <c r="D5520">
        <v>192866.61</v>
      </c>
      <c r="E5520">
        <v>1.255</v>
      </c>
      <c r="F5520" t="s">
        <v>205</v>
      </c>
      <c r="G5520" t="s">
        <v>40</v>
      </c>
    </row>
    <row r="5521" ht="12.75" customHeight="1">
      <c r="A5521" t="s">
        <v>7</v>
      </c>
      <c r="B5521" t="s">
        <v>1371</v>
      </c>
      <c r="C5521" t="s">
        <v>99</v>
      </c>
      <c r="D5521">
        <v>97278.54</v>
      </c>
      <c r="E5521">
        <v>0.633</v>
      </c>
      <c r="F5521" t="s">
        <v>143</v>
      </c>
      <c r="G5521" t="s">
        <v>14</v>
      </c>
    </row>
    <row r="5522" ht="12.75" customHeight="1">
      <c r="A5522" t="s">
        <v>7</v>
      </c>
      <c r="B5522" t="s">
        <v>1371</v>
      </c>
      <c r="C5522" t="s">
        <v>99</v>
      </c>
      <c r="D5522">
        <v>161823.54</v>
      </c>
      <c r="E5522">
        <v>1.053</v>
      </c>
      <c r="F5522" t="s">
        <v>207</v>
      </c>
      <c r="G5522" t="s">
        <v>14</v>
      </c>
    </row>
    <row r="5523" ht="12.75" customHeight="1">
      <c r="A5523" t="s">
        <v>7</v>
      </c>
      <c r="B5523" t="s">
        <v>1371</v>
      </c>
      <c r="C5523" t="s">
        <v>99</v>
      </c>
      <c r="D5523">
        <v>19670.86</v>
      </c>
      <c r="E5523">
        <v>0.128</v>
      </c>
      <c r="F5523" t="s">
        <v>215</v>
      </c>
      <c r="G5523" t="s">
        <v>87</v>
      </c>
    </row>
    <row r="5524" ht="12.75" customHeight="1">
      <c r="A5524" t="s">
        <v>7</v>
      </c>
      <c r="B5524" t="s">
        <v>1371</v>
      </c>
      <c r="C5524" t="s">
        <v>99</v>
      </c>
      <c r="D5524">
        <v>59780.96</v>
      </c>
      <c r="E5524">
        <v>0.389</v>
      </c>
      <c r="F5524" t="s">
        <v>242</v>
      </c>
      <c r="G5524" t="s">
        <v>42</v>
      </c>
    </row>
    <row r="5525" ht="12.75" customHeight="1">
      <c r="A5525" t="s">
        <v>7</v>
      </c>
      <c r="B5525" t="s">
        <v>1371</v>
      </c>
      <c r="C5525" t="s">
        <v>99</v>
      </c>
      <c r="D5525">
        <v>93282.89</v>
      </c>
      <c r="E5525">
        <v>0.607</v>
      </c>
      <c r="F5525" t="s">
        <v>981</v>
      </c>
      <c r="G5525" t="s">
        <v>42</v>
      </c>
    </row>
    <row r="5526" ht="12.75" customHeight="1">
      <c r="A5526" t="s">
        <v>7</v>
      </c>
      <c r="B5526" t="s">
        <v>1371</v>
      </c>
      <c r="C5526" t="s">
        <v>99</v>
      </c>
      <c r="D5526">
        <v>123711.25</v>
      </c>
      <c r="E5526">
        <v>0.805</v>
      </c>
      <c r="F5526" t="s">
        <v>979</v>
      </c>
      <c r="G5526" t="s">
        <v>42</v>
      </c>
    </row>
    <row r="5527" ht="12.75" customHeight="1">
      <c r="A5527" t="s">
        <v>7</v>
      </c>
      <c r="B5527" t="s">
        <v>1371</v>
      </c>
      <c r="C5527" t="s">
        <v>99</v>
      </c>
      <c r="D5527">
        <v>137542.32</v>
      </c>
      <c r="E5527">
        <v>0.895</v>
      </c>
      <c r="F5527" t="s">
        <v>274</v>
      </c>
      <c r="G5527" t="s">
        <v>78</v>
      </c>
    </row>
    <row r="5528" ht="12.75" customHeight="1">
      <c r="A5528" t="s">
        <v>7</v>
      </c>
      <c r="B5528" t="s">
        <v>1371</v>
      </c>
      <c r="C5528" t="s">
        <v>99</v>
      </c>
      <c r="D5528">
        <v>59780.96</v>
      </c>
      <c r="E5528">
        <v>0.389</v>
      </c>
      <c r="F5528" t="s">
        <v>276</v>
      </c>
      <c r="G5528" t="s">
        <v>78</v>
      </c>
    </row>
    <row r="5529" ht="12.75" customHeight="1">
      <c r="A5529" t="s">
        <v>7</v>
      </c>
      <c r="B5529" t="s">
        <v>1371</v>
      </c>
      <c r="C5529" t="s">
        <v>99</v>
      </c>
      <c r="D5529">
        <v>74380.43</v>
      </c>
      <c r="E5529">
        <v>0.484</v>
      </c>
      <c r="F5529" t="s">
        <v>279</v>
      </c>
      <c r="G5529" t="s">
        <v>78</v>
      </c>
    </row>
    <row r="5530" ht="12.75" customHeight="1">
      <c r="A5530" t="s">
        <v>7</v>
      </c>
      <c r="B5530" t="s">
        <v>1371</v>
      </c>
      <c r="C5530" t="s">
        <v>99</v>
      </c>
      <c r="D5530">
        <v>254799.07</v>
      </c>
      <c r="E5530">
        <v>1.658</v>
      </c>
      <c r="F5530" t="s">
        <v>281</v>
      </c>
      <c r="G5530" t="s">
        <v>78</v>
      </c>
    </row>
    <row r="5531" ht="12.75" customHeight="1">
      <c r="A5531" t="s">
        <v>7</v>
      </c>
      <c r="B5531" t="s">
        <v>1371</v>
      </c>
      <c r="C5531" t="s">
        <v>99</v>
      </c>
      <c r="D5531">
        <v>117256.75</v>
      </c>
      <c r="E5531">
        <v>0.763</v>
      </c>
      <c r="F5531" t="s">
        <v>149</v>
      </c>
      <c r="G5531" t="s">
        <v>78</v>
      </c>
    </row>
    <row r="5532" ht="12.75" customHeight="1">
      <c r="A5532" t="s">
        <v>7</v>
      </c>
      <c r="B5532" t="s">
        <v>1371</v>
      </c>
      <c r="C5532" t="s">
        <v>99</v>
      </c>
      <c r="D5532">
        <v>115873.64</v>
      </c>
      <c r="E5532">
        <v>0.754</v>
      </c>
      <c r="F5532" t="s">
        <v>287</v>
      </c>
      <c r="G5532" t="s">
        <v>240</v>
      </c>
    </row>
    <row r="5533" ht="12.75" customHeight="1">
      <c r="A5533" t="s">
        <v>7</v>
      </c>
      <c r="B5533" t="s">
        <v>1371</v>
      </c>
      <c r="C5533" t="s">
        <v>99</v>
      </c>
      <c r="D5533">
        <v>253415.96</v>
      </c>
      <c r="E5533">
        <v>1.649</v>
      </c>
      <c r="F5533" t="s">
        <v>289</v>
      </c>
      <c r="G5533" t="s">
        <v>240</v>
      </c>
    </row>
    <row r="5534" ht="12.75" customHeight="1">
      <c r="A5534" t="s">
        <v>7</v>
      </c>
      <c r="B5534" t="s">
        <v>1371</v>
      </c>
      <c r="C5534" t="s">
        <v>99</v>
      </c>
      <c r="D5534">
        <v>206544.0</v>
      </c>
      <c r="E5534">
        <v>1.344</v>
      </c>
      <c r="F5534" t="s">
        <v>285</v>
      </c>
      <c r="G5534" t="s">
        <v>78</v>
      </c>
    </row>
    <row r="5535" ht="12.75" customHeight="1">
      <c r="A5535" t="s">
        <v>7</v>
      </c>
      <c r="B5535" t="s">
        <v>1371</v>
      </c>
      <c r="C5535" t="s">
        <v>99</v>
      </c>
      <c r="D5535">
        <v>266171.29</v>
      </c>
      <c r="E5535">
        <v>1.732</v>
      </c>
      <c r="F5535" t="s">
        <v>296</v>
      </c>
      <c r="G5535" t="s">
        <v>78</v>
      </c>
    </row>
    <row r="5536" ht="12.75" customHeight="1">
      <c r="A5536" t="s">
        <v>7</v>
      </c>
      <c r="B5536" t="s">
        <v>1371</v>
      </c>
      <c r="C5536" t="s">
        <v>99</v>
      </c>
      <c r="D5536">
        <v>12447.96</v>
      </c>
      <c r="E5536">
        <v>0.081</v>
      </c>
      <c r="F5536" t="s">
        <v>299</v>
      </c>
      <c r="G5536" t="s">
        <v>78</v>
      </c>
    </row>
    <row r="5537" ht="12.75" customHeight="1">
      <c r="A5537" t="s">
        <v>7</v>
      </c>
      <c r="B5537" t="s">
        <v>1371</v>
      </c>
      <c r="C5537" t="s">
        <v>99</v>
      </c>
      <c r="D5537">
        <v>24127.54</v>
      </c>
      <c r="E5537">
        <v>0.157</v>
      </c>
      <c r="F5537" t="s">
        <v>328</v>
      </c>
      <c r="G5537" t="s">
        <v>78</v>
      </c>
    </row>
    <row r="5538" ht="12.75" customHeight="1">
      <c r="A5538" t="s">
        <v>7</v>
      </c>
      <c r="B5538" t="s">
        <v>8</v>
      </c>
      <c r="C5538" t="s">
        <v>99</v>
      </c>
      <c r="D5538">
        <v>11672.12</v>
      </c>
      <c r="E5538">
        <v>0.086</v>
      </c>
      <c r="F5538" t="s">
        <v>345</v>
      </c>
      <c r="G5538" t="s">
        <v>11</v>
      </c>
    </row>
    <row r="5539" ht="12.75" customHeight="1">
      <c r="A5539" t="s">
        <v>7</v>
      </c>
      <c r="B5539" t="s">
        <v>8</v>
      </c>
      <c r="C5539" t="s">
        <v>99</v>
      </c>
      <c r="D5539">
        <v>59446.38</v>
      </c>
      <c r="E5539">
        <v>0.438</v>
      </c>
      <c r="F5539" t="s">
        <v>346</v>
      </c>
      <c r="G5539" t="s">
        <v>11</v>
      </c>
    </row>
    <row r="5540" ht="12.75" customHeight="1">
      <c r="A5540" t="s">
        <v>7</v>
      </c>
      <c r="B5540" t="s">
        <v>8</v>
      </c>
      <c r="C5540" t="s">
        <v>99</v>
      </c>
      <c r="D5540">
        <v>15879.51</v>
      </c>
      <c r="E5540">
        <v>0.117</v>
      </c>
      <c r="F5540" t="s">
        <v>347</v>
      </c>
      <c r="G5540" t="s">
        <v>11</v>
      </c>
    </row>
    <row r="5541" ht="12.75" customHeight="1">
      <c r="A5541" t="s">
        <v>7</v>
      </c>
      <c r="B5541" t="s">
        <v>8</v>
      </c>
      <c r="C5541" t="s">
        <v>99</v>
      </c>
      <c r="D5541">
        <v>25922.96</v>
      </c>
      <c r="E5541">
        <v>0.191</v>
      </c>
      <c r="F5541" t="s">
        <v>350</v>
      </c>
      <c r="G5541" t="s">
        <v>11</v>
      </c>
    </row>
    <row r="5542" ht="12.75" customHeight="1">
      <c r="A5542" t="s">
        <v>7</v>
      </c>
      <c r="B5542" t="s">
        <v>8</v>
      </c>
      <c r="C5542" t="s">
        <v>99</v>
      </c>
      <c r="D5542">
        <v>9907.73</v>
      </c>
      <c r="E5542">
        <v>0.073</v>
      </c>
      <c r="F5542" t="s">
        <v>352</v>
      </c>
      <c r="G5542" t="s">
        <v>11</v>
      </c>
    </row>
    <row r="5543" ht="12.75" customHeight="1">
      <c r="A5543" t="s">
        <v>7</v>
      </c>
      <c r="B5543" t="s">
        <v>1371</v>
      </c>
      <c r="C5543" t="s">
        <v>99</v>
      </c>
      <c r="D5543">
        <v>149529.25</v>
      </c>
      <c r="E5543">
        <v>0.973</v>
      </c>
      <c r="F5543" t="s">
        <v>251</v>
      </c>
      <c r="G5543" t="s">
        <v>25</v>
      </c>
    </row>
    <row r="5544" ht="12.75" customHeight="1">
      <c r="A5544" t="s">
        <v>7</v>
      </c>
      <c r="B5544" t="s">
        <v>1371</v>
      </c>
      <c r="C5544" t="s">
        <v>99</v>
      </c>
      <c r="D5544">
        <v>82986.43</v>
      </c>
      <c r="E5544">
        <v>0.54</v>
      </c>
      <c r="F5544" t="s">
        <v>255</v>
      </c>
      <c r="G5544" t="s">
        <v>25</v>
      </c>
    </row>
    <row r="5545" ht="12.75" customHeight="1">
      <c r="A5545" t="s">
        <v>7</v>
      </c>
      <c r="B5545" t="s">
        <v>1371</v>
      </c>
      <c r="C5545" t="s">
        <v>99</v>
      </c>
      <c r="D5545">
        <v>58705.21</v>
      </c>
      <c r="E5545">
        <v>0.382</v>
      </c>
      <c r="F5545" t="s">
        <v>258</v>
      </c>
      <c r="G5545" t="s">
        <v>25</v>
      </c>
    </row>
    <row r="5546" ht="12.75" customHeight="1">
      <c r="A5546" t="s">
        <v>7</v>
      </c>
      <c r="B5546" t="s">
        <v>1371</v>
      </c>
      <c r="C5546" t="s">
        <v>99</v>
      </c>
      <c r="D5546">
        <v>124787.0</v>
      </c>
      <c r="E5546">
        <v>0.812</v>
      </c>
      <c r="F5546" t="s">
        <v>261</v>
      </c>
      <c r="G5546" t="s">
        <v>25</v>
      </c>
    </row>
    <row r="5547" ht="12.75" customHeight="1">
      <c r="A5547" t="s">
        <v>7</v>
      </c>
      <c r="B5547" t="s">
        <v>1371</v>
      </c>
      <c r="C5547" t="s">
        <v>99</v>
      </c>
      <c r="D5547">
        <v>217301.5</v>
      </c>
      <c r="E5547">
        <v>1.414</v>
      </c>
      <c r="F5547" t="s">
        <v>264</v>
      </c>
      <c r="G5547" t="s">
        <v>25</v>
      </c>
    </row>
    <row r="5548" ht="12.75" customHeight="1">
      <c r="A5548" t="s">
        <v>7</v>
      </c>
      <c r="B5548" t="s">
        <v>1371</v>
      </c>
      <c r="C5548" t="s">
        <v>99</v>
      </c>
      <c r="D5548">
        <v>69309.04</v>
      </c>
      <c r="E5548">
        <v>0.451</v>
      </c>
      <c r="F5548" t="s">
        <v>266</v>
      </c>
      <c r="G5548" t="s">
        <v>25</v>
      </c>
    </row>
    <row r="5549" ht="12.75" customHeight="1">
      <c r="A5549" t="s">
        <v>7</v>
      </c>
      <c r="B5549" t="s">
        <v>1371</v>
      </c>
      <c r="C5549" t="s">
        <v>99</v>
      </c>
      <c r="D5549">
        <v>16443.61</v>
      </c>
      <c r="E5549">
        <v>0.107</v>
      </c>
      <c r="F5549" t="s">
        <v>269</v>
      </c>
      <c r="G5549" t="s">
        <v>25</v>
      </c>
    </row>
    <row r="5550" ht="12.75" customHeight="1">
      <c r="A5550" t="s">
        <v>7</v>
      </c>
      <c r="B5550" t="s">
        <v>1371</v>
      </c>
      <c r="C5550" t="s">
        <v>99</v>
      </c>
      <c r="D5550">
        <v>18162.96</v>
      </c>
      <c r="E5550">
        <v>0.121</v>
      </c>
      <c r="F5550" t="s">
        <v>204</v>
      </c>
      <c r="G5550" t="s">
        <v>14</v>
      </c>
    </row>
    <row r="5551" ht="12.75" customHeight="1">
      <c r="A5551" t="s">
        <v>7</v>
      </c>
      <c r="B5551" t="s">
        <v>1371</v>
      </c>
      <c r="C5551" t="s">
        <v>99</v>
      </c>
      <c r="D5551">
        <v>52404.39</v>
      </c>
      <c r="E5551">
        <v>0.341</v>
      </c>
      <c r="F5551" t="s">
        <v>204</v>
      </c>
      <c r="G5551" t="s">
        <v>14</v>
      </c>
    </row>
    <row r="5552" ht="12.75" customHeight="1">
      <c r="A5552" t="s">
        <v>7</v>
      </c>
      <c r="B5552" t="s">
        <v>1371</v>
      </c>
      <c r="C5552" t="s">
        <v>99</v>
      </c>
      <c r="D5552">
        <v>19670.86</v>
      </c>
      <c r="E5552">
        <v>0.128</v>
      </c>
      <c r="F5552" t="s">
        <v>152</v>
      </c>
      <c r="G5552" t="s">
        <v>73</v>
      </c>
    </row>
    <row r="5553" ht="12.75" customHeight="1">
      <c r="A5553" t="s">
        <v>7</v>
      </c>
      <c r="B5553" t="s">
        <v>1371</v>
      </c>
      <c r="C5553" t="s">
        <v>99</v>
      </c>
      <c r="D5553">
        <v>13831.07</v>
      </c>
      <c r="E5553">
        <v>0.09</v>
      </c>
      <c r="F5553" t="s">
        <v>152</v>
      </c>
      <c r="G5553" t="s">
        <v>73</v>
      </c>
    </row>
    <row r="5554" ht="12.75" customHeight="1">
      <c r="A5554" t="s">
        <v>7</v>
      </c>
      <c r="B5554" t="s">
        <v>8</v>
      </c>
      <c r="C5554" t="s">
        <v>99</v>
      </c>
      <c r="D5554">
        <v>69939.17</v>
      </c>
      <c r="E5554">
        <v>0.485</v>
      </c>
      <c r="F5554" t="s">
        <v>377</v>
      </c>
      <c r="G5554" t="s">
        <v>11</v>
      </c>
    </row>
    <row r="5555" ht="12.75" customHeight="1">
      <c r="A5555" t="s">
        <v>7</v>
      </c>
      <c r="B5555" t="s">
        <v>8</v>
      </c>
      <c r="C5555" t="s">
        <v>99</v>
      </c>
      <c r="D5555">
        <v>135119.58</v>
      </c>
      <c r="E5555">
        <v>0.937</v>
      </c>
      <c r="F5555" t="s">
        <v>331</v>
      </c>
      <c r="G5555" t="s">
        <v>11</v>
      </c>
    </row>
    <row r="5556" ht="12.75" customHeight="1">
      <c r="A5556" t="s">
        <v>7</v>
      </c>
      <c r="B5556" t="s">
        <v>8</v>
      </c>
      <c r="C5556" t="s">
        <v>99</v>
      </c>
      <c r="D5556">
        <v>36483.73</v>
      </c>
      <c r="E5556">
        <v>0.253</v>
      </c>
      <c r="F5556" t="s">
        <v>335</v>
      </c>
      <c r="G5556" t="s">
        <v>11</v>
      </c>
    </row>
    <row r="5557" ht="12.75" customHeight="1">
      <c r="A5557" t="s">
        <v>7</v>
      </c>
      <c r="B5557" t="s">
        <v>8</v>
      </c>
      <c r="C5557" t="s">
        <v>99</v>
      </c>
      <c r="D5557">
        <v>43405.54</v>
      </c>
      <c r="E5557">
        <v>0.301</v>
      </c>
      <c r="F5557" t="s">
        <v>336</v>
      </c>
      <c r="G5557" t="s">
        <v>11</v>
      </c>
    </row>
    <row r="5558" ht="12.75" customHeight="1">
      <c r="A5558" t="s">
        <v>7</v>
      </c>
      <c r="B5558" t="s">
        <v>8</v>
      </c>
      <c r="C5558" t="s">
        <v>99</v>
      </c>
      <c r="D5558">
        <v>32157.6</v>
      </c>
      <c r="E5558">
        <v>0.223</v>
      </c>
      <c r="F5558" t="s">
        <v>369</v>
      </c>
      <c r="G5558" t="s">
        <v>25</v>
      </c>
    </row>
    <row r="5559" ht="12.75" customHeight="1">
      <c r="A5559" t="s">
        <v>7</v>
      </c>
      <c r="B5559" t="s">
        <v>8</v>
      </c>
      <c r="C5559" t="s">
        <v>99</v>
      </c>
      <c r="D5559">
        <v>100077.9</v>
      </c>
      <c r="E5559">
        <v>0.694</v>
      </c>
      <c r="F5559" t="s">
        <v>372</v>
      </c>
      <c r="G5559" t="s">
        <v>25</v>
      </c>
    </row>
    <row r="5560" ht="12.75" customHeight="1">
      <c r="A5560" t="s">
        <v>7</v>
      </c>
      <c r="B5560" t="s">
        <v>8</v>
      </c>
      <c r="C5560" t="s">
        <v>99</v>
      </c>
      <c r="D5560">
        <v>130216.63</v>
      </c>
      <c r="E5560">
        <v>0.903</v>
      </c>
      <c r="F5560" t="s">
        <v>375</v>
      </c>
      <c r="G5560" t="s">
        <v>25</v>
      </c>
    </row>
    <row r="5561" ht="12.75" customHeight="1">
      <c r="A5561" t="s">
        <v>7</v>
      </c>
      <c r="B5561" t="s">
        <v>1371</v>
      </c>
      <c r="C5561" t="s">
        <v>99</v>
      </c>
      <c r="D5561">
        <v>12609.0</v>
      </c>
      <c r="E5561">
        <v>0.084</v>
      </c>
      <c r="F5561" t="s">
        <v>359</v>
      </c>
      <c r="G5561" t="s">
        <v>23</v>
      </c>
    </row>
    <row r="5562" ht="12.75" customHeight="1">
      <c r="A5562" t="s">
        <v>7</v>
      </c>
      <c r="B5562" t="s">
        <v>1371</v>
      </c>
      <c r="C5562" t="s">
        <v>99</v>
      </c>
      <c r="D5562">
        <v>1951.39</v>
      </c>
      <c r="E5562">
        <v>0.013</v>
      </c>
      <c r="F5562" t="s">
        <v>365</v>
      </c>
      <c r="G5562" t="s">
        <v>16</v>
      </c>
    </row>
    <row r="5563" ht="12.75" customHeight="1">
      <c r="A5563" t="s">
        <v>7</v>
      </c>
      <c r="B5563" t="s">
        <v>8</v>
      </c>
      <c r="C5563" t="s">
        <v>99</v>
      </c>
      <c r="D5563">
        <v>11400.68</v>
      </c>
      <c r="E5563">
        <v>0.084</v>
      </c>
      <c r="F5563" t="s">
        <v>359</v>
      </c>
      <c r="G5563" t="s">
        <v>23</v>
      </c>
    </row>
    <row r="5564" ht="12.75" customHeight="1">
      <c r="A5564" t="s">
        <v>7</v>
      </c>
      <c r="B5564" t="s">
        <v>8</v>
      </c>
      <c r="C5564" t="s">
        <v>99</v>
      </c>
      <c r="D5564">
        <v>1764.39</v>
      </c>
      <c r="E5564">
        <v>0.013</v>
      </c>
      <c r="F5564" t="s">
        <v>365</v>
      </c>
      <c r="G5564" t="s">
        <v>16</v>
      </c>
    </row>
    <row r="5565" ht="12.75" customHeight="1">
      <c r="A5565" t="s">
        <v>7</v>
      </c>
      <c r="B5565" t="s">
        <v>8</v>
      </c>
      <c r="C5565" t="s">
        <v>99</v>
      </c>
      <c r="D5565">
        <v>5623.97</v>
      </c>
      <c r="E5565">
        <v>0.039</v>
      </c>
      <c r="F5565" t="s">
        <v>1056</v>
      </c>
      <c r="G5565" t="s">
        <v>47</v>
      </c>
    </row>
    <row r="5566" ht="12.75" customHeight="1">
      <c r="A5566" t="s">
        <v>7</v>
      </c>
      <c r="B5566" t="s">
        <v>8</v>
      </c>
      <c r="C5566" t="s">
        <v>99</v>
      </c>
      <c r="D5566">
        <v>5623.97</v>
      </c>
      <c r="E5566">
        <v>0.039</v>
      </c>
      <c r="F5566" t="s">
        <v>100</v>
      </c>
      <c r="G5566" t="s">
        <v>47</v>
      </c>
    </row>
    <row r="5567" ht="12.75" customHeight="1">
      <c r="A5567" t="s">
        <v>7</v>
      </c>
      <c r="B5567" t="s">
        <v>8</v>
      </c>
      <c r="C5567" t="s">
        <v>99</v>
      </c>
      <c r="D5567">
        <v>2163.07</v>
      </c>
      <c r="E5567">
        <v>0.015</v>
      </c>
      <c r="F5567" t="s">
        <v>303</v>
      </c>
      <c r="G5567" t="s">
        <v>47</v>
      </c>
    </row>
    <row r="5568" ht="12.75" customHeight="1">
      <c r="A5568" t="s">
        <v>7</v>
      </c>
      <c r="B5568" t="s">
        <v>8</v>
      </c>
      <c r="C5568" t="s">
        <v>99</v>
      </c>
      <c r="D5568">
        <v>5623.97</v>
      </c>
      <c r="E5568">
        <v>0.039</v>
      </c>
      <c r="F5568" t="s">
        <v>100</v>
      </c>
      <c r="G5568" t="s">
        <v>47</v>
      </c>
    </row>
    <row r="5569" ht="12.75" customHeight="1">
      <c r="A5569" t="s">
        <v>7</v>
      </c>
      <c r="B5569" t="s">
        <v>8</v>
      </c>
      <c r="C5569" t="s">
        <v>99</v>
      </c>
      <c r="D5569">
        <v>3316.7</v>
      </c>
      <c r="E5569">
        <v>0.023</v>
      </c>
      <c r="F5569" t="s">
        <v>307</v>
      </c>
      <c r="G5569" t="s">
        <v>47</v>
      </c>
    </row>
    <row r="5570" ht="12.75" customHeight="1">
      <c r="A5570" t="s">
        <v>7</v>
      </c>
      <c r="B5570" t="s">
        <v>8</v>
      </c>
      <c r="C5570" t="s">
        <v>99</v>
      </c>
      <c r="D5570">
        <v>5623.97</v>
      </c>
      <c r="E5570">
        <v>0.039</v>
      </c>
      <c r="F5570" t="s">
        <v>1056</v>
      </c>
      <c r="G5570" t="s">
        <v>47</v>
      </c>
    </row>
    <row r="5571" ht="12.75" customHeight="1">
      <c r="A5571" t="s">
        <v>7</v>
      </c>
      <c r="B5571" t="s">
        <v>1371</v>
      </c>
      <c r="C5571" t="s">
        <v>401</v>
      </c>
      <c r="D5571">
        <v>57340.93</v>
      </c>
      <c r="E5571">
        <v>0.382</v>
      </c>
      <c r="F5571" t="s">
        <v>999</v>
      </c>
      <c r="G5571" t="s">
        <v>25</v>
      </c>
    </row>
    <row r="5572" ht="12.75" customHeight="1">
      <c r="A5572" t="s">
        <v>7</v>
      </c>
      <c r="B5572" t="s">
        <v>1371</v>
      </c>
      <c r="C5572" t="s">
        <v>401</v>
      </c>
      <c r="D5572">
        <v>43183.68</v>
      </c>
      <c r="E5572">
        <v>0.281</v>
      </c>
      <c r="F5572" t="s">
        <v>1002</v>
      </c>
      <c r="G5572" t="s">
        <v>25</v>
      </c>
    </row>
    <row r="5573" ht="12.75" customHeight="1">
      <c r="A5573" t="s">
        <v>7</v>
      </c>
      <c r="B5573" t="s">
        <v>1371</v>
      </c>
      <c r="C5573" t="s">
        <v>401</v>
      </c>
      <c r="D5573">
        <v>51789.68</v>
      </c>
      <c r="E5573">
        <v>0.337</v>
      </c>
      <c r="F5573" t="s">
        <v>1004</v>
      </c>
      <c r="G5573" t="s">
        <v>25</v>
      </c>
    </row>
    <row r="5574" ht="12.75" customHeight="1">
      <c r="A5574" t="s">
        <v>7</v>
      </c>
      <c r="B5574" t="s">
        <v>1371</v>
      </c>
      <c r="C5574" t="s">
        <v>401</v>
      </c>
      <c r="D5574">
        <v>53019.11</v>
      </c>
      <c r="E5574">
        <v>0.345</v>
      </c>
      <c r="F5574" t="s">
        <v>1006</v>
      </c>
      <c r="G5574" t="s">
        <v>25</v>
      </c>
    </row>
    <row r="5575" ht="12.75" customHeight="1">
      <c r="A5575" t="s">
        <v>7</v>
      </c>
      <c r="B5575" t="s">
        <v>1371</v>
      </c>
      <c r="C5575" t="s">
        <v>401</v>
      </c>
      <c r="D5575">
        <v>61778.79</v>
      </c>
      <c r="E5575">
        <v>0.402</v>
      </c>
      <c r="F5575" t="s">
        <v>1009</v>
      </c>
      <c r="G5575" t="s">
        <v>25</v>
      </c>
    </row>
    <row r="5576" ht="12.75" customHeight="1">
      <c r="A5576" t="s">
        <v>7</v>
      </c>
      <c r="B5576" t="s">
        <v>1371</v>
      </c>
      <c r="C5576" t="s">
        <v>401</v>
      </c>
      <c r="D5576">
        <v>93897.61</v>
      </c>
      <c r="E5576">
        <v>0.611</v>
      </c>
      <c r="F5576" t="s">
        <v>1011</v>
      </c>
      <c r="G5576" t="s">
        <v>25</v>
      </c>
    </row>
    <row r="5577" ht="12.75" customHeight="1">
      <c r="A5577" t="s">
        <v>7</v>
      </c>
      <c r="B5577" t="s">
        <v>1371</v>
      </c>
      <c r="C5577" t="s">
        <v>401</v>
      </c>
      <c r="D5577">
        <v>84676.89</v>
      </c>
      <c r="E5577">
        <v>0.551</v>
      </c>
      <c r="F5577" t="s">
        <v>1011</v>
      </c>
      <c r="G5577" t="s">
        <v>25</v>
      </c>
    </row>
    <row r="5578" ht="12.75" customHeight="1">
      <c r="A5578" t="s">
        <v>7</v>
      </c>
      <c r="B5578" t="s">
        <v>1371</v>
      </c>
      <c r="C5578" t="s">
        <v>401</v>
      </c>
      <c r="D5578">
        <v>48408.75</v>
      </c>
      <c r="E5578">
        <v>0.315</v>
      </c>
      <c r="F5578" t="s">
        <v>1041</v>
      </c>
      <c r="G5578" t="s">
        <v>14</v>
      </c>
    </row>
    <row r="5579" ht="12.75" customHeight="1">
      <c r="A5579" t="s">
        <v>7</v>
      </c>
      <c r="B5579" t="s">
        <v>1371</v>
      </c>
      <c r="C5579" t="s">
        <v>401</v>
      </c>
      <c r="D5579">
        <v>46564.61</v>
      </c>
      <c r="E5579">
        <v>0.303</v>
      </c>
      <c r="F5579" t="s">
        <v>1045</v>
      </c>
      <c r="G5579" t="s">
        <v>14</v>
      </c>
    </row>
    <row r="5580" ht="12.75" customHeight="1">
      <c r="A5580" t="s">
        <v>7</v>
      </c>
      <c r="B5580" t="s">
        <v>1371</v>
      </c>
      <c r="C5580" t="s">
        <v>401</v>
      </c>
      <c r="D5580">
        <v>28520.36</v>
      </c>
      <c r="E5580">
        <v>0.19</v>
      </c>
      <c r="F5580" t="s">
        <v>1048</v>
      </c>
      <c r="G5580" t="s">
        <v>98</v>
      </c>
    </row>
    <row r="5581" ht="12.75" customHeight="1">
      <c r="A5581" t="s">
        <v>7</v>
      </c>
      <c r="B5581" t="s">
        <v>1371</v>
      </c>
      <c r="C5581" t="s">
        <v>401</v>
      </c>
      <c r="D5581">
        <v>450.32</v>
      </c>
      <c r="E5581">
        <v>0.003</v>
      </c>
      <c r="F5581" t="s">
        <v>1016</v>
      </c>
      <c r="G5581" t="s">
        <v>14</v>
      </c>
    </row>
    <row r="5582" ht="12.75" customHeight="1">
      <c r="A5582" t="s">
        <v>7</v>
      </c>
      <c r="B5582" t="s">
        <v>1371</v>
      </c>
      <c r="C5582" t="s">
        <v>401</v>
      </c>
      <c r="D5582">
        <v>93897.61</v>
      </c>
      <c r="E5582">
        <v>0.611</v>
      </c>
      <c r="F5582" t="s">
        <v>1019</v>
      </c>
      <c r="G5582" t="s">
        <v>14</v>
      </c>
    </row>
    <row r="5583" ht="12.75" customHeight="1">
      <c r="A5583" t="s">
        <v>7</v>
      </c>
      <c r="B5583" t="s">
        <v>1371</v>
      </c>
      <c r="C5583" t="s">
        <v>401</v>
      </c>
      <c r="D5583">
        <v>167202.29</v>
      </c>
      <c r="E5583">
        <v>1.088</v>
      </c>
      <c r="F5583" t="s">
        <v>1019</v>
      </c>
      <c r="G5583" t="s">
        <v>14</v>
      </c>
    </row>
    <row r="5584" ht="12.75" customHeight="1">
      <c r="A5584" t="s">
        <v>7</v>
      </c>
      <c r="B5584" t="s">
        <v>1371</v>
      </c>
      <c r="C5584" t="s">
        <v>401</v>
      </c>
      <c r="D5584">
        <v>93897.61</v>
      </c>
      <c r="E5584">
        <v>0.611</v>
      </c>
      <c r="F5584" t="s">
        <v>1021</v>
      </c>
      <c r="G5584" t="s">
        <v>89</v>
      </c>
    </row>
    <row r="5585" ht="12.75" customHeight="1">
      <c r="A5585" t="s">
        <v>7</v>
      </c>
      <c r="B5585" t="s">
        <v>1371</v>
      </c>
      <c r="C5585" t="s">
        <v>401</v>
      </c>
      <c r="D5585">
        <v>118793.54</v>
      </c>
      <c r="E5585">
        <v>0.773</v>
      </c>
      <c r="F5585" t="s">
        <v>1021</v>
      </c>
      <c r="G5585" t="s">
        <v>89</v>
      </c>
    </row>
    <row r="5586" ht="12.75" customHeight="1">
      <c r="A5586" t="s">
        <v>7</v>
      </c>
      <c r="B5586" t="s">
        <v>1371</v>
      </c>
      <c r="C5586" t="s">
        <v>401</v>
      </c>
      <c r="D5586">
        <v>93897.61</v>
      </c>
      <c r="E5586">
        <v>0.611</v>
      </c>
      <c r="F5586" t="s">
        <v>1025</v>
      </c>
      <c r="G5586" t="s">
        <v>14</v>
      </c>
    </row>
    <row r="5587" ht="12.75" customHeight="1">
      <c r="A5587" t="s">
        <v>7</v>
      </c>
      <c r="B5587" t="s">
        <v>1371</v>
      </c>
      <c r="C5587" t="s">
        <v>401</v>
      </c>
      <c r="D5587">
        <v>113414.78</v>
      </c>
      <c r="E5587">
        <v>0.738</v>
      </c>
      <c r="F5587" t="s">
        <v>1025</v>
      </c>
      <c r="G5587" t="s">
        <v>14</v>
      </c>
    </row>
    <row r="5588" ht="12.75" customHeight="1">
      <c r="A5588" t="s">
        <v>7</v>
      </c>
      <c r="B5588" t="s">
        <v>1371</v>
      </c>
      <c r="C5588" t="s">
        <v>401</v>
      </c>
      <c r="D5588">
        <v>93897.61</v>
      </c>
      <c r="E5588">
        <v>0.611</v>
      </c>
      <c r="F5588" t="s">
        <v>1026</v>
      </c>
      <c r="G5588" t="s">
        <v>89</v>
      </c>
    </row>
    <row r="5589" ht="12.75" customHeight="1">
      <c r="A5589" t="s">
        <v>7</v>
      </c>
      <c r="B5589" t="s">
        <v>1371</v>
      </c>
      <c r="C5589" t="s">
        <v>401</v>
      </c>
      <c r="D5589">
        <v>129551.03</v>
      </c>
      <c r="E5589">
        <v>0.843</v>
      </c>
      <c r="F5589" t="s">
        <v>1026</v>
      </c>
      <c r="G5589" t="s">
        <v>89</v>
      </c>
    </row>
    <row r="5590" ht="12.75" customHeight="1">
      <c r="A5590" t="s">
        <v>7</v>
      </c>
      <c r="B5590" t="s">
        <v>1371</v>
      </c>
      <c r="C5590" t="s">
        <v>401</v>
      </c>
      <c r="D5590">
        <v>70077.43</v>
      </c>
      <c r="E5590">
        <v>0.456</v>
      </c>
      <c r="F5590" t="s">
        <v>1028</v>
      </c>
      <c r="G5590" t="s">
        <v>89</v>
      </c>
    </row>
    <row r="5591" ht="12.75" customHeight="1">
      <c r="A5591" t="s">
        <v>7</v>
      </c>
      <c r="B5591" t="s">
        <v>1371</v>
      </c>
      <c r="C5591" t="s">
        <v>401</v>
      </c>
      <c r="D5591">
        <v>68848.0</v>
      </c>
      <c r="E5591">
        <v>0.448</v>
      </c>
      <c r="F5591" t="s">
        <v>1030</v>
      </c>
      <c r="G5591" t="s">
        <v>89</v>
      </c>
    </row>
    <row r="5592" ht="12.75" customHeight="1">
      <c r="A5592" t="s">
        <v>7</v>
      </c>
      <c r="B5592" t="s">
        <v>1371</v>
      </c>
      <c r="C5592" t="s">
        <v>401</v>
      </c>
      <c r="D5592">
        <v>50560.25</v>
      </c>
      <c r="E5592">
        <v>0.329</v>
      </c>
      <c r="F5592" t="s">
        <v>1035</v>
      </c>
      <c r="G5592" t="s">
        <v>98</v>
      </c>
    </row>
    <row r="5593" ht="12.75" customHeight="1">
      <c r="A5593" t="s">
        <v>7</v>
      </c>
      <c r="B5593" t="s">
        <v>1371</v>
      </c>
      <c r="C5593" t="s">
        <v>401</v>
      </c>
      <c r="D5593">
        <v>93897.61</v>
      </c>
      <c r="E5593">
        <v>0.611</v>
      </c>
      <c r="F5593" t="s">
        <v>1036</v>
      </c>
      <c r="G5593" t="s">
        <v>80</v>
      </c>
    </row>
    <row r="5594" ht="12.75" customHeight="1">
      <c r="A5594" t="s">
        <v>7</v>
      </c>
      <c r="B5594" t="s">
        <v>1371</v>
      </c>
      <c r="C5594" t="s">
        <v>401</v>
      </c>
      <c r="D5594">
        <v>8452.32</v>
      </c>
      <c r="E5594">
        <v>0.055</v>
      </c>
      <c r="F5594" t="s">
        <v>1036</v>
      </c>
      <c r="G5594" t="s">
        <v>80</v>
      </c>
    </row>
    <row r="5595" ht="12.75" customHeight="1">
      <c r="A5595" t="s">
        <v>7</v>
      </c>
      <c r="B5595" t="s">
        <v>1371</v>
      </c>
      <c r="C5595" t="s">
        <v>401</v>
      </c>
      <c r="D5595">
        <v>21822.36</v>
      </c>
      <c r="E5595">
        <v>0.142</v>
      </c>
      <c r="F5595" t="s">
        <v>1038</v>
      </c>
      <c r="G5595" t="s">
        <v>78</v>
      </c>
    </row>
    <row r="5596" ht="12.75" customHeight="1">
      <c r="A5596" t="s">
        <v>7</v>
      </c>
      <c r="B5596" t="s">
        <v>1371</v>
      </c>
      <c r="C5596" t="s">
        <v>401</v>
      </c>
      <c r="D5596">
        <v>93897.61</v>
      </c>
      <c r="E5596">
        <v>0.611</v>
      </c>
      <c r="F5596" t="s">
        <v>1042</v>
      </c>
      <c r="G5596" t="s">
        <v>80</v>
      </c>
    </row>
    <row r="5597" ht="12.75" customHeight="1">
      <c r="A5597" t="s">
        <v>7</v>
      </c>
      <c r="B5597" t="s">
        <v>1371</v>
      </c>
      <c r="C5597" t="s">
        <v>401</v>
      </c>
      <c r="D5597">
        <v>95127.03</v>
      </c>
      <c r="E5597">
        <v>0.619</v>
      </c>
      <c r="F5597" t="s">
        <v>1042</v>
      </c>
      <c r="G5597" t="s">
        <v>80</v>
      </c>
    </row>
    <row r="5598" ht="12.75" customHeight="1">
      <c r="A5598" t="s">
        <v>7</v>
      </c>
      <c r="B5598" t="s">
        <v>1371</v>
      </c>
      <c r="C5598" t="s">
        <v>401</v>
      </c>
      <c r="D5598">
        <v>87135.75</v>
      </c>
      <c r="E5598">
        <v>0.567</v>
      </c>
      <c r="F5598" t="s">
        <v>1043</v>
      </c>
      <c r="G5598" t="s">
        <v>80</v>
      </c>
    </row>
    <row r="5599" ht="12.75" customHeight="1">
      <c r="A5599" t="s">
        <v>7</v>
      </c>
      <c r="B5599" t="s">
        <v>1371</v>
      </c>
      <c r="C5599" t="s">
        <v>401</v>
      </c>
      <c r="D5599">
        <v>93897.61</v>
      </c>
      <c r="E5599">
        <v>0.611</v>
      </c>
      <c r="F5599" t="s">
        <v>1046</v>
      </c>
      <c r="G5599" t="s">
        <v>98</v>
      </c>
    </row>
    <row r="5600" ht="12.75" customHeight="1">
      <c r="A5600" t="s">
        <v>7</v>
      </c>
      <c r="B5600" t="s">
        <v>1371</v>
      </c>
      <c r="C5600" t="s">
        <v>401</v>
      </c>
      <c r="D5600">
        <v>203316.75</v>
      </c>
      <c r="E5600">
        <v>1.323</v>
      </c>
      <c r="F5600" t="s">
        <v>1046</v>
      </c>
      <c r="G5600" t="s">
        <v>98</v>
      </c>
    </row>
    <row r="5601" ht="12.75" customHeight="1">
      <c r="A5601" t="s">
        <v>7</v>
      </c>
      <c r="B5601" t="s">
        <v>8</v>
      </c>
      <c r="C5601" t="s">
        <v>401</v>
      </c>
      <c r="D5601">
        <v>51845.93</v>
      </c>
      <c r="E5601">
        <v>0.382</v>
      </c>
      <c r="F5601" t="s">
        <v>402</v>
      </c>
      <c r="G5601" t="s">
        <v>25</v>
      </c>
    </row>
    <row r="5602" ht="12.75" customHeight="1">
      <c r="A5602" t="s">
        <v>7</v>
      </c>
      <c r="B5602" t="s">
        <v>8</v>
      </c>
      <c r="C5602" t="s">
        <v>401</v>
      </c>
      <c r="D5602">
        <v>88083.78</v>
      </c>
      <c r="E5602">
        <v>0.649</v>
      </c>
      <c r="F5602" t="s">
        <v>403</v>
      </c>
      <c r="G5602" t="s">
        <v>25</v>
      </c>
    </row>
    <row r="5603" ht="12.75" customHeight="1">
      <c r="A5603" t="s">
        <v>7</v>
      </c>
      <c r="B5603" t="s">
        <v>8</v>
      </c>
      <c r="C5603" t="s">
        <v>401</v>
      </c>
      <c r="D5603">
        <v>49131.48</v>
      </c>
      <c r="E5603">
        <v>0.362</v>
      </c>
      <c r="F5603" t="s">
        <v>406</v>
      </c>
      <c r="G5603" t="s">
        <v>25</v>
      </c>
    </row>
    <row r="5604" ht="12.75" customHeight="1">
      <c r="A5604" t="s">
        <v>7</v>
      </c>
      <c r="B5604" t="s">
        <v>8</v>
      </c>
      <c r="C5604" t="s">
        <v>401</v>
      </c>
      <c r="D5604">
        <v>49810.09</v>
      </c>
      <c r="E5604">
        <v>0.367</v>
      </c>
      <c r="F5604" t="s">
        <v>407</v>
      </c>
      <c r="G5604" t="s">
        <v>25</v>
      </c>
    </row>
    <row r="5605" ht="12.75" customHeight="1">
      <c r="A5605" t="s">
        <v>7</v>
      </c>
      <c r="B5605" t="s">
        <v>8</v>
      </c>
      <c r="C5605" t="s">
        <v>401</v>
      </c>
      <c r="D5605">
        <v>18729.68</v>
      </c>
      <c r="E5605">
        <v>0.138</v>
      </c>
      <c r="F5605" t="s">
        <v>415</v>
      </c>
      <c r="G5605" t="s">
        <v>11</v>
      </c>
    </row>
    <row r="5606" ht="12.75" customHeight="1">
      <c r="A5606" t="s">
        <v>7</v>
      </c>
      <c r="B5606" t="s">
        <v>8</v>
      </c>
      <c r="C5606" t="s">
        <v>401</v>
      </c>
      <c r="D5606">
        <v>54967.54</v>
      </c>
      <c r="E5606">
        <v>0.405</v>
      </c>
      <c r="F5606" t="s">
        <v>419</v>
      </c>
      <c r="G5606" t="s">
        <v>11</v>
      </c>
    </row>
    <row r="5607" ht="12.75" customHeight="1">
      <c r="A5607" t="s">
        <v>7</v>
      </c>
      <c r="B5607" t="s">
        <v>8</v>
      </c>
      <c r="C5607" t="s">
        <v>380</v>
      </c>
      <c r="D5607">
        <v>81331.31</v>
      </c>
      <c r="E5607">
        <v>0.564</v>
      </c>
      <c r="F5607" t="s">
        <v>381</v>
      </c>
      <c r="G5607" t="s">
        <v>25</v>
      </c>
    </row>
    <row r="5608" ht="12.75" customHeight="1">
      <c r="A5608" t="s">
        <v>7</v>
      </c>
      <c r="B5608" t="s">
        <v>8</v>
      </c>
      <c r="C5608" t="s">
        <v>380</v>
      </c>
      <c r="D5608">
        <v>38935.21</v>
      </c>
      <c r="E5608">
        <v>0.27</v>
      </c>
      <c r="F5608" t="s">
        <v>383</v>
      </c>
      <c r="G5608" t="s">
        <v>11</v>
      </c>
    </row>
    <row r="5609" ht="12.75" customHeight="1">
      <c r="A5609" t="s">
        <v>7</v>
      </c>
      <c r="B5609" t="s">
        <v>1371</v>
      </c>
      <c r="C5609" t="s">
        <v>380</v>
      </c>
      <c r="D5609">
        <v>16904.64</v>
      </c>
      <c r="E5609">
        <v>0.11</v>
      </c>
      <c r="F5609" t="s">
        <v>385</v>
      </c>
      <c r="G5609" t="s">
        <v>78</v>
      </c>
    </row>
    <row r="5610" ht="12.75" customHeight="1">
      <c r="A5610" t="s">
        <v>7</v>
      </c>
      <c r="B5610" t="s">
        <v>1371</v>
      </c>
      <c r="C5610" t="s">
        <v>380</v>
      </c>
      <c r="D5610">
        <v>42765.68</v>
      </c>
      <c r="E5610">
        <v>0.263</v>
      </c>
      <c r="F5610" t="s">
        <v>385</v>
      </c>
      <c r="G5610" t="s">
        <v>78</v>
      </c>
    </row>
    <row r="5611" ht="12.75" customHeight="1">
      <c r="A5611" t="s">
        <v>7</v>
      </c>
      <c r="B5611" t="s">
        <v>8</v>
      </c>
      <c r="C5611" t="s">
        <v>99</v>
      </c>
      <c r="D5611">
        <v>5623.97</v>
      </c>
      <c r="E5611">
        <v>0.039</v>
      </c>
      <c r="F5611" t="s">
        <v>1058</v>
      </c>
      <c r="G5611" t="s">
        <v>47</v>
      </c>
    </row>
    <row r="5612" ht="12.75" customHeight="1">
      <c r="A5612" t="s">
        <v>7</v>
      </c>
      <c r="B5612" t="s">
        <v>8</v>
      </c>
      <c r="C5612" t="s">
        <v>99</v>
      </c>
      <c r="D5612">
        <v>5623.97</v>
      </c>
      <c r="E5612">
        <v>0.039</v>
      </c>
      <c r="F5612" t="s">
        <v>101</v>
      </c>
      <c r="G5612" t="s">
        <v>47</v>
      </c>
    </row>
    <row r="5613" ht="12.75" customHeight="1">
      <c r="A5613" t="s">
        <v>7</v>
      </c>
      <c r="B5613" t="s">
        <v>8</v>
      </c>
      <c r="C5613" t="s">
        <v>99</v>
      </c>
      <c r="D5613">
        <v>5623.97</v>
      </c>
      <c r="E5613">
        <v>0.039</v>
      </c>
      <c r="F5613" t="s">
        <v>1056</v>
      </c>
      <c r="G5613" t="s">
        <v>47</v>
      </c>
    </row>
    <row r="5614" ht="12.75" customHeight="1">
      <c r="A5614" t="s">
        <v>7</v>
      </c>
      <c r="B5614" t="s">
        <v>8</v>
      </c>
      <c r="C5614" t="s">
        <v>99</v>
      </c>
      <c r="D5614">
        <v>5623.97</v>
      </c>
      <c r="E5614">
        <v>0.039</v>
      </c>
      <c r="F5614" t="s">
        <v>103</v>
      </c>
      <c r="G5614" t="s">
        <v>47</v>
      </c>
    </row>
    <row r="5615" ht="12.75" customHeight="1">
      <c r="A5615" t="s">
        <v>7</v>
      </c>
      <c r="B5615" t="s">
        <v>8</v>
      </c>
      <c r="C5615" t="s">
        <v>99</v>
      </c>
      <c r="D5615">
        <v>5479.77</v>
      </c>
      <c r="E5615">
        <v>0.038</v>
      </c>
      <c r="F5615" t="s">
        <v>100</v>
      </c>
      <c r="G5615" t="s">
        <v>47</v>
      </c>
    </row>
    <row r="5616" ht="12.75" customHeight="1">
      <c r="A5616" t="s">
        <v>7</v>
      </c>
      <c r="B5616" t="s">
        <v>8</v>
      </c>
      <c r="C5616" t="s">
        <v>99</v>
      </c>
      <c r="D5616">
        <v>8686.23</v>
      </c>
      <c r="E5616">
        <v>0.064</v>
      </c>
      <c r="F5616" t="s">
        <v>359</v>
      </c>
      <c r="G5616" t="s">
        <v>23</v>
      </c>
    </row>
    <row r="5617" ht="12.75" customHeight="1">
      <c r="A5617" t="s">
        <v>7</v>
      </c>
      <c r="B5617" t="s">
        <v>8</v>
      </c>
      <c r="C5617" t="s">
        <v>99</v>
      </c>
      <c r="D5617">
        <v>1221.5</v>
      </c>
      <c r="E5617">
        <v>0.009</v>
      </c>
      <c r="F5617" t="s">
        <v>365</v>
      </c>
      <c r="G5617" t="s">
        <v>16</v>
      </c>
    </row>
    <row r="5618" ht="12.75" customHeight="1">
      <c r="A5618" t="s">
        <v>7</v>
      </c>
      <c r="B5618" t="s">
        <v>8</v>
      </c>
      <c r="C5618" t="s">
        <v>99</v>
      </c>
      <c r="D5618">
        <v>25108.63</v>
      </c>
      <c r="E5618">
        <v>0.185</v>
      </c>
      <c r="F5618" t="s">
        <v>377</v>
      </c>
      <c r="G5618" t="s">
        <v>11</v>
      </c>
    </row>
    <row r="5619" ht="12.75" customHeight="1">
      <c r="A5619" t="s">
        <v>7</v>
      </c>
      <c r="B5619" t="s">
        <v>8</v>
      </c>
      <c r="C5619" t="s">
        <v>99</v>
      </c>
      <c r="D5619">
        <v>124736.86</v>
      </c>
      <c r="E5619">
        <v>0.865</v>
      </c>
      <c r="F5619" t="s">
        <v>331</v>
      </c>
      <c r="G5619" t="s">
        <v>11</v>
      </c>
    </row>
    <row r="5620" ht="12.75" customHeight="1">
      <c r="A5620" t="s">
        <v>7</v>
      </c>
      <c r="B5620" t="s">
        <v>8</v>
      </c>
      <c r="C5620" t="s">
        <v>99</v>
      </c>
      <c r="D5620">
        <v>29561.92</v>
      </c>
      <c r="E5620">
        <v>0.205</v>
      </c>
      <c r="F5620" t="s">
        <v>331</v>
      </c>
      <c r="G5620" t="s">
        <v>11</v>
      </c>
    </row>
    <row r="5621" ht="12.75" customHeight="1">
      <c r="A5621" t="s">
        <v>7</v>
      </c>
      <c r="B5621" t="s">
        <v>8</v>
      </c>
      <c r="C5621" t="s">
        <v>99</v>
      </c>
      <c r="D5621">
        <v>15879.51</v>
      </c>
      <c r="E5621">
        <v>0.117</v>
      </c>
      <c r="F5621" t="s">
        <v>335</v>
      </c>
      <c r="G5621" t="s">
        <v>11</v>
      </c>
    </row>
    <row r="5622" ht="12.75" customHeight="1">
      <c r="A5622" t="s">
        <v>7</v>
      </c>
      <c r="B5622" t="s">
        <v>8</v>
      </c>
      <c r="C5622" t="s">
        <v>99</v>
      </c>
      <c r="D5622">
        <v>29180.3</v>
      </c>
      <c r="E5622">
        <v>0.215</v>
      </c>
      <c r="F5622" t="s">
        <v>336</v>
      </c>
      <c r="G5622" t="s">
        <v>11</v>
      </c>
    </row>
    <row r="5623" ht="12.75" customHeight="1">
      <c r="A5623" t="s">
        <v>7</v>
      </c>
      <c r="B5623" t="s">
        <v>8</v>
      </c>
      <c r="C5623" t="s">
        <v>99</v>
      </c>
      <c r="D5623">
        <v>9636.29</v>
      </c>
      <c r="E5623">
        <v>0.071</v>
      </c>
      <c r="F5623" t="s">
        <v>337</v>
      </c>
      <c r="G5623" t="s">
        <v>11</v>
      </c>
    </row>
    <row r="5624" ht="12.75" customHeight="1">
      <c r="A5624" t="s">
        <v>7</v>
      </c>
      <c r="B5624" t="s">
        <v>8</v>
      </c>
      <c r="C5624" t="s">
        <v>99</v>
      </c>
      <c r="D5624">
        <v>35152.08</v>
      </c>
      <c r="E5624">
        <v>0.259</v>
      </c>
      <c r="F5624" t="s">
        <v>367</v>
      </c>
      <c r="G5624" t="s">
        <v>25</v>
      </c>
    </row>
    <row r="5625" ht="12.75" customHeight="1">
      <c r="A5625" t="s">
        <v>7</v>
      </c>
      <c r="B5625" t="s">
        <v>8</v>
      </c>
      <c r="C5625" t="s">
        <v>99</v>
      </c>
      <c r="D5625">
        <v>124736.86</v>
      </c>
      <c r="E5625">
        <v>0.865</v>
      </c>
      <c r="F5625" t="s">
        <v>369</v>
      </c>
      <c r="G5625" t="s">
        <v>25</v>
      </c>
    </row>
    <row r="5626" ht="12.75" customHeight="1">
      <c r="A5626" t="s">
        <v>7</v>
      </c>
      <c r="B5626" t="s">
        <v>8</v>
      </c>
      <c r="C5626" t="s">
        <v>99</v>
      </c>
      <c r="D5626">
        <v>28264.08</v>
      </c>
      <c r="E5626">
        <v>0.196</v>
      </c>
      <c r="F5626" t="s">
        <v>369</v>
      </c>
      <c r="G5626" t="s">
        <v>25</v>
      </c>
    </row>
    <row r="5627" ht="12.75" customHeight="1">
      <c r="A5627" t="s">
        <v>7</v>
      </c>
      <c r="B5627" t="s">
        <v>8</v>
      </c>
      <c r="C5627" t="s">
        <v>99</v>
      </c>
      <c r="D5627">
        <v>118536.07</v>
      </c>
      <c r="E5627">
        <v>0.822</v>
      </c>
      <c r="F5627" t="s">
        <v>372</v>
      </c>
      <c r="G5627" t="s">
        <v>25</v>
      </c>
    </row>
    <row r="5628" ht="12.75" customHeight="1">
      <c r="A5628" t="s">
        <v>7</v>
      </c>
      <c r="B5628" t="s">
        <v>8</v>
      </c>
      <c r="C5628" t="s">
        <v>99</v>
      </c>
      <c r="D5628">
        <v>28840.89</v>
      </c>
      <c r="E5628">
        <v>0.2</v>
      </c>
      <c r="F5628" t="s">
        <v>375</v>
      </c>
      <c r="G5628" t="s">
        <v>25</v>
      </c>
    </row>
    <row r="5629" ht="12.75" customHeight="1">
      <c r="A5629" t="s">
        <v>7</v>
      </c>
      <c r="B5629" t="s">
        <v>8</v>
      </c>
      <c r="C5629" t="s">
        <v>99</v>
      </c>
      <c r="D5629">
        <v>2443.0</v>
      </c>
      <c r="E5629">
        <v>0.018</v>
      </c>
      <c r="F5629" t="s">
        <v>346</v>
      </c>
      <c r="G5629" t="s">
        <v>11</v>
      </c>
    </row>
    <row r="5630" ht="12.75" customHeight="1">
      <c r="A5630" t="s">
        <v>7</v>
      </c>
      <c r="B5630" t="s">
        <v>8</v>
      </c>
      <c r="C5630" t="s">
        <v>99</v>
      </c>
      <c r="D5630">
        <v>59556.44</v>
      </c>
      <c r="E5630">
        <v>0.413</v>
      </c>
      <c r="F5630" t="s">
        <v>346</v>
      </c>
      <c r="G5630" t="s">
        <v>11</v>
      </c>
    </row>
    <row r="5631" ht="12.75" customHeight="1">
      <c r="A5631" t="s">
        <v>7</v>
      </c>
      <c r="B5631" t="s">
        <v>8</v>
      </c>
      <c r="C5631" t="s">
        <v>99</v>
      </c>
      <c r="D5631">
        <v>2595.68</v>
      </c>
      <c r="E5631">
        <v>0.018</v>
      </c>
      <c r="F5631" t="s">
        <v>347</v>
      </c>
      <c r="G5631" t="s">
        <v>11</v>
      </c>
    </row>
    <row r="5632" ht="12.75" customHeight="1">
      <c r="A5632" t="s">
        <v>7</v>
      </c>
      <c r="B5632" t="s">
        <v>8</v>
      </c>
      <c r="C5632" t="s">
        <v>99</v>
      </c>
      <c r="D5632">
        <v>18025.56</v>
      </c>
      <c r="E5632">
        <v>0.125</v>
      </c>
      <c r="F5632" t="s">
        <v>347</v>
      </c>
      <c r="G5632" t="s">
        <v>11</v>
      </c>
    </row>
    <row r="5633" ht="12.75" customHeight="1">
      <c r="A5633" t="s">
        <v>7</v>
      </c>
      <c r="B5633" t="s">
        <v>8</v>
      </c>
      <c r="C5633" t="s">
        <v>99</v>
      </c>
      <c r="D5633">
        <v>2595.68</v>
      </c>
      <c r="E5633">
        <v>0.018</v>
      </c>
      <c r="F5633" t="s">
        <v>350</v>
      </c>
      <c r="G5633" t="s">
        <v>11</v>
      </c>
    </row>
    <row r="5634" ht="12.75" customHeight="1">
      <c r="A5634" t="s">
        <v>7</v>
      </c>
      <c r="B5634" t="s">
        <v>8</v>
      </c>
      <c r="C5634" t="s">
        <v>99</v>
      </c>
      <c r="D5634">
        <v>58258.6</v>
      </c>
      <c r="E5634">
        <v>0.404</v>
      </c>
      <c r="F5634" t="s">
        <v>350</v>
      </c>
      <c r="G5634" t="s">
        <v>11</v>
      </c>
    </row>
    <row r="5635" ht="12.75" customHeight="1">
      <c r="A5635" t="s">
        <v>7</v>
      </c>
      <c r="B5635" t="s">
        <v>8</v>
      </c>
      <c r="C5635" t="s">
        <v>99</v>
      </c>
      <c r="D5635">
        <v>2595.68</v>
      </c>
      <c r="E5635">
        <v>0.018</v>
      </c>
      <c r="F5635" t="s">
        <v>352</v>
      </c>
      <c r="G5635" t="s">
        <v>11</v>
      </c>
    </row>
    <row r="5636" ht="12.75" customHeight="1">
      <c r="A5636" t="s">
        <v>7</v>
      </c>
      <c r="B5636" t="s">
        <v>8</v>
      </c>
      <c r="C5636" t="s">
        <v>99</v>
      </c>
      <c r="D5636">
        <v>50038.95</v>
      </c>
      <c r="E5636">
        <v>0.347</v>
      </c>
      <c r="F5636" t="s">
        <v>352</v>
      </c>
      <c r="G5636" t="s">
        <v>11</v>
      </c>
    </row>
    <row r="5637" ht="12.75" customHeight="1">
      <c r="A5637" t="s">
        <v>7</v>
      </c>
      <c r="B5637" t="s">
        <v>8</v>
      </c>
      <c r="C5637" t="s">
        <v>108</v>
      </c>
      <c r="D5637">
        <v>37187.92</v>
      </c>
      <c r="E5637">
        <v>0.274</v>
      </c>
      <c r="F5637" t="s">
        <v>109</v>
      </c>
      <c r="G5637" t="s">
        <v>11</v>
      </c>
    </row>
    <row r="5638" ht="12.75" customHeight="1">
      <c r="A5638" t="s">
        <v>7</v>
      </c>
      <c r="B5638" t="s">
        <v>8</v>
      </c>
      <c r="C5638" t="s">
        <v>108</v>
      </c>
      <c r="D5638">
        <v>1442.04</v>
      </c>
      <c r="E5638">
        <v>0.01</v>
      </c>
      <c r="F5638" t="s">
        <v>109</v>
      </c>
      <c r="G5638" t="s">
        <v>11</v>
      </c>
    </row>
    <row r="5639" ht="12.75" customHeight="1">
      <c r="A5639" t="s">
        <v>7</v>
      </c>
      <c r="B5639" t="s">
        <v>8</v>
      </c>
      <c r="C5639" t="s">
        <v>108</v>
      </c>
      <c r="D5639">
        <v>130360.84</v>
      </c>
      <c r="E5639">
        <v>0.904</v>
      </c>
      <c r="F5639" t="s">
        <v>110</v>
      </c>
      <c r="G5639" t="s">
        <v>25</v>
      </c>
    </row>
    <row r="5640" ht="12.75" customHeight="1">
      <c r="A5640" t="s">
        <v>7</v>
      </c>
      <c r="B5640" t="s">
        <v>8</v>
      </c>
      <c r="C5640" t="s">
        <v>108</v>
      </c>
      <c r="D5640">
        <v>45712.82</v>
      </c>
      <c r="E5640">
        <v>0.317</v>
      </c>
      <c r="F5640" t="s">
        <v>113</v>
      </c>
      <c r="G5640" t="s">
        <v>25</v>
      </c>
    </row>
    <row r="5641" ht="12.75" customHeight="1">
      <c r="A5641" t="s">
        <v>7</v>
      </c>
      <c r="B5641" t="s">
        <v>8</v>
      </c>
      <c r="C5641" t="s">
        <v>108</v>
      </c>
      <c r="D5641">
        <v>69362.35</v>
      </c>
      <c r="E5641">
        <v>0.481</v>
      </c>
      <c r="F5641" t="s">
        <v>114</v>
      </c>
      <c r="G5641" t="s">
        <v>25</v>
      </c>
    </row>
    <row r="5642" ht="12.75" customHeight="1">
      <c r="A5642" t="s">
        <v>7</v>
      </c>
      <c r="B5642" t="s">
        <v>8</v>
      </c>
      <c r="C5642" t="s">
        <v>108</v>
      </c>
      <c r="D5642">
        <v>35185.89</v>
      </c>
      <c r="E5642">
        <v>0.244</v>
      </c>
      <c r="F5642" t="s">
        <v>115</v>
      </c>
      <c r="G5642" t="s">
        <v>25</v>
      </c>
    </row>
    <row r="5643" ht="12.75" customHeight="1">
      <c r="A5643" t="s">
        <v>7</v>
      </c>
      <c r="B5643" t="s">
        <v>8</v>
      </c>
      <c r="C5643" t="s">
        <v>108</v>
      </c>
      <c r="D5643">
        <v>32878.62</v>
      </c>
      <c r="E5643">
        <v>0.228</v>
      </c>
      <c r="F5643" t="s">
        <v>164</v>
      </c>
      <c r="G5643" t="s">
        <v>25</v>
      </c>
    </row>
    <row r="5644" ht="12.75" customHeight="1">
      <c r="A5644" t="s">
        <v>7</v>
      </c>
      <c r="B5644" t="s">
        <v>8</v>
      </c>
      <c r="C5644" t="s">
        <v>108</v>
      </c>
      <c r="D5644">
        <v>41242.48</v>
      </c>
      <c r="E5644">
        <v>0.286</v>
      </c>
      <c r="F5644" t="s">
        <v>111</v>
      </c>
      <c r="G5644" t="s">
        <v>11</v>
      </c>
    </row>
    <row r="5645" ht="12.75" customHeight="1">
      <c r="A5645" t="s">
        <v>7</v>
      </c>
      <c r="B5645" t="s">
        <v>1371</v>
      </c>
      <c r="C5645" t="s">
        <v>108</v>
      </c>
      <c r="D5645">
        <v>1536.79</v>
      </c>
      <c r="E5645">
        <v>0.01</v>
      </c>
      <c r="F5645" t="s">
        <v>120</v>
      </c>
      <c r="G5645" t="s">
        <v>78</v>
      </c>
    </row>
    <row r="5646" ht="12.75" customHeight="1">
      <c r="A5646" t="s">
        <v>7</v>
      </c>
      <c r="B5646" t="s">
        <v>1371</v>
      </c>
      <c r="C5646" t="s">
        <v>108</v>
      </c>
      <c r="D5646">
        <v>32579.85</v>
      </c>
      <c r="E5646">
        <v>0.212</v>
      </c>
      <c r="F5646" t="s">
        <v>122</v>
      </c>
      <c r="G5646" t="s">
        <v>78</v>
      </c>
    </row>
    <row r="5647" ht="12.75" customHeight="1">
      <c r="A5647" t="s">
        <v>7</v>
      </c>
      <c r="B5647" t="s">
        <v>1371</v>
      </c>
      <c r="C5647" t="s">
        <v>108</v>
      </c>
      <c r="D5647">
        <v>6666.89</v>
      </c>
      <c r="E5647">
        <v>0.041</v>
      </c>
      <c r="F5647" t="s">
        <v>122</v>
      </c>
      <c r="G5647" t="s">
        <v>78</v>
      </c>
    </row>
    <row r="5648" ht="12.75" customHeight="1">
      <c r="A5648" t="s">
        <v>7</v>
      </c>
      <c r="B5648" t="s">
        <v>1371</v>
      </c>
      <c r="C5648" t="s">
        <v>108</v>
      </c>
      <c r="D5648">
        <v>35936.18</v>
      </c>
      <c r="E5648">
        <v>0.221</v>
      </c>
      <c r="F5648" t="s">
        <v>123</v>
      </c>
      <c r="G5648" t="s">
        <v>78</v>
      </c>
    </row>
    <row r="5649" ht="12.75" customHeight="1">
      <c r="A5649" t="s">
        <v>7</v>
      </c>
      <c r="B5649" t="s">
        <v>1371</v>
      </c>
      <c r="C5649" t="s">
        <v>108</v>
      </c>
      <c r="D5649">
        <v>125044.89</v>
      </c>
      <c r="E5649">
        <v>0.769</v>
      </c>
      <c r="F5649" t="s">
        <v>130</v>
      </c>
      <c r="G5649" t="s">
        <v>14</v>
      </c>
    </row>
    <row r="5650" ht="12.75" customHeight="1">
      <c r="A5650" t="s">
        <v>7</v>
      </c>
      <c r="B5650" t="s">
        <v>1371</v>
      </c>
      <c r="C5650" t="s">
        <v>108</v>
      </c>
      <c r="D5650">
        <v>318384.79</v>
      </c>
      <c r="E5650">
        <v>1.958</v>
      </c>
      <c r="F5650" t="s">
        <v>133</v>
      </c>
      <c r="G5650" t="s">
        <v>14</v>
      </c>
    </row>
    <row r="5651" ht="12.75" customHeight="1">
      <c r="A5651" t="s">
        <v>7</v>
      </c>
      <c r="B5651" t="s">
        <v>1371</v>
      </c>
      <c r="C5651" t="s">
        <v>108</v>
      </c>
      <c r="D5651">
        <v>11219.89</v>
      </c>
      <c r="E5651">
        <v>0.069</v>
      </c>
      <c r="F5651" t="s">
        <v>1115</v>
      </c>
      <c r="G5651" t="s">
        <v>87</v>
      </c>
    </row>
    <row r="5652" ht="12.75" customHeight="1">
      <c r="A5652" t="s">
        <v>7</v>
      </c>
      <c r="B5652" t="s">
        <v>1371</v>
      </c>
      <c r="C5652" t="s">
        <v>108</v>
      </c>
      <c r="D5652">
        <v>70734.11</v>
      </c>
      <c r="E5652">
        <v>0.435</v>
      </c>
      <c r="F5652" t="s">
        <v>136</v>
      </c>
      <c r="G5652" t="s">
        <v>89</v>
      </c>
    </row>
    <row r="5653" ht="12.75" customHeight="1">
      <c r="A5653" t="s">
        <v>7</v>
      </c>
      <c r="B5653" t="s">
        <v>1371</v>
      </c>
      <c r="C5653" t="s">
        <v>108</v>
      </c>
      <c r="D5653">
        <v>109922.43</v>
      </c>
      <c r="E5653">
        <v>0.676</v>
      </c>
      <c r="F5653" t="s">
        <v>117</v>
      </c>
      <c r="G5653" t="s">
        <v>78</v>
      </c>
    </row>
    <row r="5654" ht="12.75" customHeight="1">
      <c r="A5654" t="s">
        <v>7</v>
      </c>
      <c r="B5654" t="s">
        <v>1371</v>
      </c>
      <c r="C5654" t="s">
        <v>108</v>
      </c>
      <c r="D5654">
        <v>103255.54</v>
      </c>
      <c r="E5654">
        <v>0.635</v>
      </c>
      <c r="F5654" t="s">
        <v>119</v>
      </c>
      <c r="G5654" t="s">
        <v>89</v>
      </c>
    </row>
    <row r="5655" ht="12.75" customHeight="1">
      <c r="A5655" t="s">
        <v>7</v>
      </c>
      <c r="B5655" t="s">
        <v>1371</v>
      </c>
      <c r="C5655" t="s">
        <v>108</v>
      </c>
      <c r="D5655">
        <v>151875.07</v>
      </c>
      <c r="E5655">
        <v>0.934</v>
      </c>
      <c r="F5655" t="s">
        <v>124</v>
      </c>
      <c r="G5655" t="s">
        <v>14</v>
      </c>
    </row>
    <row r="5656" ht="12.75" customHeight="1">
      <c r="A5656" t="s">
        <v>7</v>
      </c>
      <c r="B5656" t="s">
        <v>1371</v>
      </c>
      <c r="C5656" t="s">
        <v>108</v>
      </c>
      <c r="D5656">
        <v>280172.11</v>
      </c>
      <c r="E5656">
        <v>1.723</v>
      </c>
      <c r="F5656" t="s">
        <v>129</v>
      </c>
      <c r="G5656" t="s">
        <v>14</v>
      </c>
    </row>
    <row r="5657" ht="12.75" customHeight="1">
      <c r="A5657" t="s">
        <v>7</v>
      </c>
      <c r="B5657" t="s">
        <v>1371</v>
      </c>
      <c r="C5657" t="s">
        <v>108</v>
      </c>
      <c r="D5657">
        <v>201307.64</v>
      </c>
      <c r="E5657">
        <v>1.238</v>
      </c>
      <c r="F5657" t="s">
        <v>137</v>
      </c>
      <c r="G5657" t="s">
        <v>14</v>
      </c>
    </row>
    <row r="5658" ht="12.75" customHeight="1">
      <c r="A5658" t="s">
        <v>7</v>
      </c>
      <c r="B5658" t="s">
        <v>1371</v>
      </c>
      <c r="C5658" t="s">
        <v>108</v>
      </c>
      <c r="D5658">
        <v>62278.54</v>
      </c>
      <c r="E5658">
        <v>0.383</v>
      </c>
      <c r="F5658" t="s">
        <v>135</v>
      </c>
      <c r="G5658" t="s">
        <v>25</v>
      </c>
    </row>
    <row r="5659" ht="12.75" customHeight="1">
      <c r="A5659" t="s">
        <v>7</v>
      </c>
      <c r="B5659" t="s">
        <v>1371</v>
      </c>
      <c r="C5659" t="s">
        <v>99</v>
      </c>
      <c r="D5659">
        <v>14560.39</v>
      </c>
      <c r="E5659">
        <v>0.097</v>
      </c>
      <c r="F5659" t="s">
        <v>184</v>
      </c>
      <c r="G5659" t="s">
        <v>40</v>
      </c>
    </row>
    <row r="5660" ht="12.75" customHeight="1">
      <c r="A5660" t="s">
        <v>7</v>
      </c>
      <c r="B5660" t="s">
        <v>1371</v>
      </c>
      <c r="C5660" t="s">
        <v>99</v>
      </c>
      <c r="D5660">
        <v>103733.04</v>
      </c>
      <c r="E5660">
        <v>0.675</v>
      </c>
      <c r="F5660" t="s">
        <v>184</v>
      </c>
      <c r="G5660" t="s">
        <v>40</v>
      </c>
    </row>
    <row r="5661" ht="12.75" customHeight="1">
      <c r="A5661" t="s">
        <v>7</v>
      </c>
      <c r="B5661" t="s">
        <v>1371</v>
      </c>
      <c r="C5661" t="s">
        <v>99</v>
      </c>
      <c r="D5661">
        <v>14906.82</v>
      </c>
      <c r="E5661">
        <v>0.097</v>
      </c>
      <c r="F5661" t="s">
        <v>924</v>
      </c>
      <c r="G5661" t="s">
        <v>40</v>
      </c>
    </row>
    <row r="5662" ht="12.75" customHeight="1">
      <c r="A5662" t="s">
        <v>7</v>
      </c>
      <c r="B5662" t="s">
        <v>1371</v>
      </c>
      <c r="C5662" t="s">
        <v>99</v>
      </c>
      <c r="D5662">
        <v>100044.75</v>
      </c>
      <c r="E5662">
        <v>0.651</v>
      </c>
      <c r="F5662" t="s">
        <v>924</v>
      </c>
      <c r="G5662" t="s">
        <v>40</v>
      </c>
    </row>
    <row r="5663" ht="12.75" customHeight="1">
      <c r="A5663" t="s">
        <v>7</v>
      </c>
      <c r="B5663" t="s">
        <v>1371</v>
      </c>
      <c r="C5663" t="s">
        <v>99</v>
      </c>
      <c r="D5663">
        <v>14906.82</v>
      </c>
      <c r="E5663">
        <v>0.097</v>
      </c>
      <c r="F5663" t="s">
        <v>186</v>
      </c>
      <c r="G5663" t="s">
        <v>40</v>
      </c>
    </row>
    <row r="5664" ht="12.75" customHeight="1">
      <c r="A5664" t="s">
        <v>7</v>
      </c>
      <c r="B5664" t="s">
        <v>1371</v>
      </c>
      <c r="C5664" t="s">
        <v>99</v>
      </c>
      <c r="D5664">
        <v>62700.86</v>
      </c>
      <c r="E5664">
        <v>0.408</v>
      </c>
      <c r="F5664" t="s">
        <v>186</v>
      </c>
      <c r="G5664" t="s">
        <v>40</v>
      </c>
    </row>
    <row r="5665" ht="12.75" customHeight="1">
      <c r="A5665" t="s">
        <v>7</v>
      </c>
      <c r="B5665" t="s">
        <v>1371</v>
      </c>
      <c r="C5665" t="s">
        <v>99</v>
      </c>
      <c r="D5665">
        <v>14906.82</v>
      </c>
      <c r="E5665">
        <v>0.097</v>
      </c>
      <c r="F5665" t="s">
        <v>188</v>
      </c>
      <c r="G5665" t="s">
        <v>40</v>
      </c>
    </row>
    <row r="5666" ht="12.75" customHeight="1">
      <c r="A5666" t="s">
        <v>7</v>
      </c>
      <c r="B5666" t="s">
        <v>1371</v>
      </c>
      <c r="C5666" t="s">
        <v>99</v>
      </c>
      <c r="D5666">
        <v>106191.89</v>
      </c>
      <c r="E5666">
        <v>0.691</v>
      </c>
      <c r="F5666" t="s">
        <v>188</v>
      </c>
      <c r="G5666" t="s">
        <v>40</v>
      </c>
    </row>
    <row r="5667" ht="12.75" customHeight="1">
      <c r="A5667" t="s">
        <v>7</v>
      </c>
      <c r="B5667" t="s">
        <v>1371</v>
      </c>
      <c r="C5667" t="s">
        <v>99</v>
      </c>
      <c r="D5667">
        <v>14906.82</v>
      </c>
      <c r="E5667">
        <v>0.097</v>
      </c>
      <c r="F5667" t="s">
        <v>189</v>
      </c>
      <c r="G5667" t="s">
        <v>40</v>
      </c>
    </row>
    <row r="5668" ht="12.75" customHeight="1">
      <c r="A5668" t="s">
        <v>7</v>
      </c>
      <c r="B5668" t="s">
        <v>1371</v>
      </c>
      <c r="C5668" t="s">
        <v>99</v>
      </c>
      <c r="D5668">
        <v>43798.39</v>
      </c>
      <c r="E5668">
        <v>0.285</v>
      </c>
      <c r="F5668" t="s">
        <v>189</v>
      </c>
      <c r="G5668" t="s">
        <v>40</v>
      </c>
    </row>
    <row r="5669" ht="12.75" customHeight="1">
      <c r="A5669" t="s">
        <v>7</v>
      </c>
      <c r="B5669" t="s">
        <v>1371</v>
      </c>
      <c r="C5669" t="s">
        <v>99</v>
      </c>
      <c r="D5669">
        <v>14906.82</v>
      </c>
      <c r="E5669">
        <v>0.097</v>
      </c>
      <c r="F5669" t="s">
        <v>192</v>
      </c>
      <c r="G5669" t="s">
        <v>40</v>
      </c>
    </row>
    <row r="5670" ht="12.75" customHeight="1">
      <c r="A5670" t="s">
        <v>7</v>
      </c>
      <c r="B5670" t="s">
        <v>1371</v>
      </c>
      <c r="C5670" t="s">
        <v>99</v>
      </c>
      <c r="D5670">
        <v>73919.39</v>
      </c>
      <c r="E5670">
        <v>0.481</v>
      </c>
      <c r="F5670" t="s">
        <v>192</v>
      </c>
      <c r="G5670" t="s">
        <v>40</v>
      </c>
    </row>
    <row r="5671" ht="12.75" customHeight="1">
      <c r="A5671" t="s">
        <v>7</v>
      </c>
      <c r="B5671" t="s">
        <v>1371</v>
      </c>
      <c r="C5671" t="s">
        <v>99</v>
      </c>
      <c r="D5671">
        <v>14906.82</v>
      </c>
      <c r="E5671">
        <v>0.097</v>
      </c>
      <c r="F5671" t="s">
        <v>201</v>
      </c>
      <c r="G5671" t="s">
        <v>40</v>
      </c>
    </row>
    <row r="5672" ht="12.75" customHeight="1">
      <c r="A5672" t="s">
        <v>7</v>
      </c>
      <c r="B5672" t="s">
        <v>1371</v>
      </c>
      <c r="C5672" t="s">
        <v>99</v>
      </c>
      <c r="D5672">
        <v>151680.75</v>
      </c>
      <c r="E5672">
        <v>0.987</v>
      </c>
      <c r="F5672" t="s">
        <v>201</v>
      </c>
      <c r="G5672" t="s">
        <v>40</v>
      </c>
    </row>
    <row r="5673" ht="12.75" customHeight="1">
      <c r="A5673" t="s">
        <v>7</v>
      </c>
      <c r="B5673" t="s">
        <v>1371</v>
      </c>
      <c r="C5673" t="s">
        <v>99</v>
      </c>
      <c r="D5673">
        <v>14906.82</v>
      </c>
      <c r="E5673">
        <v>0.097</v>
      </c>
      <c r="F5673" t="s">
        <v>142</v>
      </c>
      <c r="G5673" t="s">
        <v>40</v>
      </c>
    </row>
    <row r="5674" ht="12.75" customHeight="1">
      <c r="A5674" t="s">
        <v>7</v>
      </c>
      <c r="B5674" t="s">
        <v>1371</v>
      </c>
      <c r="C5674" t="s">
        <v>99</v>
      </c>
      <c r="D5674">
        <v>111109.61</v>
      </c>
      <c r="E5674">
        <v>0.723</v>
      </c>
      <c r="F5674" t="s">
        <v>142</v>
      </c>
      <c r="G5674" t="s">
        <v>40</v>
      </c>
    </row>
    <row r="5675" ht="12.75" customHeight="1">
      <c r="A5675" t="s">
        <v>7</v>
      </c>
      <c r="B5675" t="s">
        <v>1371</v>
      </c>
      <c r="C5675" t="s">
        <v>99</v>
      </c>
      <c r="D5675">
        <v>14906.82</v>
      </c>
      <c r="E5675">
        <v>0.097</v>
      </c>
      <c r="F5675" t="s">
        <v>205</v>
      </c>
      <c r="G5675" t="s">
        <v>40</v>
      </c>
    </row>
    <row r="5676" ht="12.75" customHeight="1">
      <c r="A5676" t="s">
        <v>7</v>
      </c>
      <c r="B5676" t="s">
        <v>1371</v>
      </c>
      <c r="C5676" t="s">
        <v>99</v>
      </c>
      <c r="D5676">
        <v>146763.04</v>
      </c>
      <c r="E5676">
        <v>0.955</v>
      </c>
      <c r="F5676" t="s">
        <v>205</v>
      </c>
      <c r="G5676" t="s">
        <v>40</v>
      </c>
    </row>
    <row r="5677" ht="12.75" customHeight="1">
      <c r="A5677" t="s">
        <v>7</v>
      </c>
      <c r="B5677" t="s">
        <v>1371</v>
      </c>
      <c r="C5677" t="s">
        <v>99</v>
      </c>
      <c r="D5677">
        <v>14906.82</v>
      </c>
      <c r="E5677">
        <v>0.097</v>
      </c>
      <c r="F5677" t="s">
        <v>285</v>
      </c>
      <c r="G5677" t="s">
        <v>78</v>
      </c>
    </row>
    <row r="5678" ht="12.75" customHeight="1">
      <c r="A5678" t="s">
        <v>7</v>
      </c>
      <c r="B5678" t="s">
        <v>1371</v>
      </c>
      <c r="C5678" t="s">
        <v>99</v>
      </c>
      <c r="D5678">
        <v>74073.07</v>
      </c>
      <c r="E5678">
        <v>0.482</v>
      </c>
      <c r="F5678" t="s">
        <v>285</v>
      </c>
      <c r="G5678" t="s">
        <v>78</v>
      </c>
    </row>
    <row r="5679" ht="12.75" customHeight="1">
      <c r="A5679" t="s">
        <v>7</v>
      </c>
      <c r="B5679" t="s">
        <v>1371</v>
      </c>
      <c r="C5679" t="s">
        <v>99</v>
      </c>
      <c r="D5679">
        <v>14906.82</v>
      </c>
      <c r="E5679">
        <v>0.097</v>
      </c>
      <c r="F5679" t="s">
        <v>328</v>
      </c>
      <c r="G5679" t="s">
        <v>78</v>
      </c>
    </row>
    <row r="5680" ht="12.75" customHeight="1">
      <c r="A5680" t="s">
        <v>7</v>
      </c>
      <c r="B5680" t="s">
        <v>1371</v>
      </c>
      <c r="C5680" t="s">
        <v>99</v>
      </c>
      <c r="D5680">
        <v>4764.04</v>
      </c>
      <c r="E5680">
        <v>0.031</v>
      </c>
      <c r="F5680" t="s">
        <v>328</v>
      </c>
      <c r="G5680" t="s">
        <v>78</v>
      </c>
    </row>
    <row r="5681" ht="12.75" customHeight="1">
      <c r="A5681" t="s">
        <v>7</v>
      </c>
      <c r="B5681" t="s">
        <v>1371</v>
      </c>
      <c r="C5681" t="s">
        <v>99</v>
      </c>
      <c r="D5681">
        <v>33655.61</v>
      </c>
      <c r="E5681">
        <v>0.219</v>
      </c>
      <c r="F5681" t="s">
        <v>251</v>
      </c>
      <c r="G5681" t="s">
        <v>25</v>
      </c>
    </row>
    <row r="5682" ht="12.75" customHeight="1">
      <c r="A5682" t="s">
        <v>7</v>
      </c>
      <c r="B5682" t="s">
        <v>1371</v>
      </c>
      <c r="C5682" t="s">
        <v>99</v>
      </c>
      <c r="D5682">
        <v>34270.32</v>
      </c>
      <c r="E5682">
        <v>0.223</v>
      </c>
      <c r="F5682" t="s">
        <v>251</v>
      </c>
      <c r="G5682" t="s">
        <v>25</v>
      </c>
    </row>
    <row r="5683" ht="12.75" customHeight="1">
      <c r="A5683" t="s">
        <v>7</v>
      </c>
      <c r="B5683" t="s">
        <v>1371</v>
      </c>
      <c r="C5683" t="s">
        <v>99</v>
      </c>
      <c r="D5683">
        <v>33655.61</v>
      </c>
      <c r="E5683">
        <v>0.219</v>
      </c>
      <c r="F5683" t="s">
        <v>255</v>
      </c>
      <c r="G5683" t="s">
        <v>25</v>
      </c>
    </row>
    <row r="5684" ht="12.75" customHeight="1">
      <c r="A5684" t="s">
        <v>7</v>
      </c>
      <c r="B5684" t="s">
        <v>1371</v>
      </c>
      <c r="C5684" t="s">
        <v>99</v>
      </c>
      <c r="D5684">
        <v>81295.96</v>
      </c>
      <c r="E5684">
        <v>0.529</v>
      </c>
      <c r="F5684" t="s">
        <v>255</v>
      </c>
      <c r="G5684" t="s">
        <v>25</v>
      </c>
    </row>
    <row r="5685" ht="12.75" customHeight="1">
      <c r="A5685" t="s">
        <v>7</v>
      </c>
      <c r="B5685" t="s">
        <v>1371</v>
      </c>
      <c r="C5685" t="s">
        <v>99</v>
      </c>
      <c r="D5685">
        <v>33655.61</v>
      </c>
      <c r="E5685">
        <v>0.219</v>
      </c>
      <c r="F5685" t="s">
        <v>258</v>
      </c>
      <c r="G5685" t="s">
        <v>25</v>
      </c>
    </row>
    <row r="5686" ht="12.75" customHeight="1">
      <c r="A5686" t="s">
        <v>7</v>
      </c>
      <c r="B5686" t="s">
        <v>1371</v>
      </c>
      <c r="C5686" t="s">
        <v>99</v>
      </c>
      <c r="D5686">
        <v>59473.61</v>
      </c>
      <c r="E5686">
        <v>0.387</v>
      </c>
      <c r="F5686" t="s">
        <v>258</v>
      </c>
      <c r="G5686" t="s">
        <v>25</v>
      </c>
    </row>
    <row r="5687" ht="12.75" customHeight="1">
      <c r="A5687" t="s">
        <v>7</v>
      </c>
      <c r="B5687" t="s">
        <v>1371</v>
      </c>
      <c r="C5687" t="s">
        <v>99</v>
      </c>
      <c r="D5687">
        <v>33655.61</v>
      </c>
      <c r="E5687">
        <v>0.219</v>
      </c>
      <c r="F5687" t="s">
        <v>261</v>
      </c>
      <c r="G5687" t="s">
        <v>25</v>
      </c>
    </row>
    <row r="5688" ht="12.75" customHeight="1">
      <c r="A5688" t="s">
        <v>7</v>
      </c>
      <c r="B5688" t="s">
        <v>1371</v>
      </c>
      <c r="C5688" t="s">
        <v>99</v>
      </c>
      <c r="D5688">
        <v>53172.79</v>
      </c>
      <c r="E5688">
        <v>0.346</v>
      </c>
      <c r="F5688" t="s">
        <v>261</v>
      </c>
      <c r="G5688" t="s">
        <v>25</v>
      </c>
    </row>
    <row r="5689" ht="12.75" customHeight="1">
      <c r="A5689" t="s">
        <v>7</v>
      </c>
      <c r="B5689" t="s">
        <v>1371</v>
      </c>
      <c r="C5689" t="s">
        <v>99</v>
      </c>
      <c r="D5689">
        <v>33655.61</v>
      </c>
      <c r="E5689">
        <v>0.219</v>
      </c>
      <c r="F5689" t="s">
        <v>264</v>
      </c>
      <c r="G5689" t="s">
        <v>25</v>
      </c>
    </row>
    <row r="5690" ht="12.75" customHeight="1">
      <c r="A5690" t="s">
        <v>7</v>
      </c>
      <c r="B5690" t="s">
        <v>1371</v>
      </c>
      <c r="C5690" t="s">
        <v>99</v>
      </c>
      <c r="D5690">
        <v>177498.75</v>
      </c>
      <c r="E5690">
        <v>1.155</v>
      </c>
      <c r="F5690" t="s">
        <v>264</v>
      </c>
      <c r="G5690" t="s">
        <v>25</v>
      </c>
    </row>
    <row r="5691" ht="12.75" customHeight="1">
      <c r="A5691" t="s">
        <v>7</v>
      </c>
      <c r="B5691" t="s">
        <v>1371</v>
      </c>
      <c r="C5691" t="s">
        <v>99</v>
      </c>
      <c r="D5691">
        <v>31504.11</v>
      </c>
      <c r="E5691">
        <v>0.205</v>
      </c>
      <c r="F5691" t="s">
        <v>266</v>
      </c>
      <c r="G5691" t="s">
        <v>25</v>
      </c>
    </row>
    <row r="5692" ht="12.75" customHeight="1">
      <c r="A5692" t="s">
        <v>7</v>
      </c>
      <c r="B5692" t="s">
        <v>1371</v>
      </c>
      <c r="C5692" t="s">
        <v>99</v>
      </c>
      <c r="D5692">
        <v>33655.61</v>
      </c>
      <c r="E5692">
        <v>0.219</v>
      </c>
      <c r="F5692" t="s">
        <v>251</v>
      </c>
      <c r="G5692" t="s">
        <v>25</v>
      </c>
    </row>
    <row r="5693" ht="12.75" customHeight="1">
      <c r="A5693" t="s">
        <v>7</v>
      </c>
      <c r="B5693" t="s">
        <v>1371</v>
      </c>
      <c r="C5693" t="s">
        <v>99</v>
      </c>
      <c r="D5693">
        <v>34270.32</v>
      </c>
      <c r="E5693">
        <v>0.223</v>
      </c>
      <c r="F5693" t="s">
        <v>251</v>
      </c>
      <c r="G5693" t="s">
        <v>25</v>
      </c>
    </row>
    <row r="5694" ht="12.75" customHeight="1">
      <c r="A5694" t="s">
        <v>7</v>
      </c>
      <c r="B5694" t="s">
        <v>1371</v>
      </c>
      <c r="C5694" t="s">
        <v>99</v>
      </c>
      <c r="D5694">
        <v>33655.61</v>
      </c>
      <c r="E5694">
        <v>0.219</v>
      </c>
      <c r="F5694" t="s">
        <v>255</v>
      </c>
      <c r="G5694" t="s">
        <v>25</v>
      </c>
    </row>
    <row r="5695" ht="12.75" customHeight="1">
      <c r="A5695" t="s">
        <v>7</v>
      </c>
      <c r="B5695" t="s">
        <v>1371</v>
      </c>
      <c r="C5695" t="s">
        <v>99</v>
      </c>
      <c r="D5695">
        <v>81295.96</v>
      </c>
      <c r="E5695">
        <v>0.529</v>
      </c>
      <c r="F5695" t="s">
        <v>255</v>
      </c>
      <c r="G5695" t="s">
        <v>25</v>
      </c>
    </row>
    <row r="5696" ht="12.75" customHeight="1">
      <c r="A5696" t="s">
        <v>7</v>
      </c>
      <c r="B5696" t="s">
        <v>1371</v>
      </c>
      <c r="C5696" t="s">
        <v>99</v>
      </c>
      <c r="D5696">
        <v>33655.61</v>
      </c>
      <c r="E5696">
        <v>0.219</v>
      </c>
      <c r="F5696" t="s">
        <v>258</v>
      </c>
      <c r="G5696" t="s">
        <v>25</v>
      </c>
    </row>
    <row r="5697" ht="12.75" customHeight="1">
      <c r="A5697" t="s">
        <v>7</v>
      </c>
      <c r="B5697" t="s">
        <v>1371</v>
      </c>
      <c r="C5697" t="s">
        <v>99</v>
      </c>
      <c r="D5697">
        <v>59473.61</v>
      </c>
      <c r="E5697">
        <v>0.387</v>
      </c>
      <c r="F5697" t="s">
        <v>258</v>
      </c>
      <c r="G5697" t="s">
        <v>25</v>
      </c>
    </row>
    <row r="5698" ht="12.75" customHeight="1">
      <c r="A5698" t="s">
        <v>7</v>
      </c>
      <c r="B5698" t="s">
        <v>1371</v>
      </c>
      <c r="C5698" t="s">
        <v>99</v>
      </c>
      <c r="D5698">
        <v>33655.61</v>
      </c>
      <c r="E5698">
        <v>0.219</v>
      </c>
      <c r="F5698" t="s">
        <v>261</v>
      </c>
      <c r="G5698" t="s">
        <v>25</v>
      </c>
    </row>
    <row r="5699" ht="12.75" customHeight="1">
      <c r="A5699" t="s">
        <v>7</v>
      </c>
      <c r="B5699" t="s">
        <v>1371</v>
      </c>
      <c r="C5699" t="s">
        <v>99</v>
      </c>
      <c r="D5699">
        <v>53172.79</v>
      </c>
      <c r="E5699">
        <v>0.346</v>
      </c>
      <c r="F5699" t="s">
        <v>261</v>
      </c>
      <c r="G5699" t="s">
        <v>25</v>
      </c>
    </row>
    <row r="5700" ht="12.75" customHeight="1">
      <c r="A5700" t="s">
        <v>7</v>
      </c>
      <c r="B5700" t="s">
        <v>1371</v>
      </c>
      <c r="C5700" t="s">
        <v>99</v>
      </c>
      <c r="D5700">
        <v>33655.61</v>
      </c>
      <c r="E5700">
        <v>0.219</v>
      </c>
      <c r="F5700" t="s">
        <v>264</v>
      </c>
      <c r="G5700" t="s">
        <v>25</v>
      </c>
    </row>
    <row r="5701" ht="12.75" customHeight="1">
      <c r="A5701" t="s">
        <v>7</v>
      </c>
      <c r="B5701" t="s">
        <v>1371</v>
      </c>
      <c r="C5701" t="s">
        <v>99</v>
      </c>
      <c r="D5701">
        <v>177498.75</v>
      </c>
      <c r="E5701">
        <v>1.155</v>
      </c>
      <c r="F5701" t="s">
        <v>264</v>
      </c>
      <c r="G5701" t="s">
        <v>25</v>
      </c>
    </row>
    <row r="5702" ht="12.75" customHeight="1">
      <c r="A5702" t="s">
        <v>7</v>
      </c>
      <c r="B5702" t="s">
        <v>1371</v>
      </c>
      <c r="C5702" t="s">
        <v>99</v>
      </c>
      <c r="D5702">
        <v>31504.11</v>
      </c>
      <c r="E5702">
        <v>0.205</v>
      </c>
      <c r="F5702" t="s">
        <v>266</v>
      </c>
      <c r="G5702" t="s">
        <v>25</v>
      </c>
    </row>
    <row r="5703" ht="12.75" customHeight="1">
      <c r="A5703" t="s">
        <v>7</v>
      </c>
      <c r="B5703" t="s">
        <v>1371</v>
      </c>
      <c r="C5703" t="s">
        <v>99</v>
      </c>
      <c r="D5703">
        <v>33655.61</v>
      </c>
      <c r="E5703">
        <v>0.219</v>
      </c>
      <c r="F5703" t="s">
        <v>251</v>
      </c>
      <c r="G5703" t="s">
        <v>25</v>
      </c>
    </row>
    <row r="5704" ht="12.75" customHeight="1">
      <c r="A5704" t="s">
        <v>7</v>
      </c>
      <c r="B5704" t="s">
        <v>1371</v>
      </c>
      <c r="C5704" t="s">
        <v>99</v>
      </c>
      <c r="D5704">
        <v>34270.32</v>
      </c>
      <c r="E5704">
        <v>0.223</v>
      </c>
      <c r="F5704" t="s">
        <v>251</v>
      </c>
      <c r="G5704" t="s">
        <v>25</v>
      </c>
    </row>
    <row r="5705" ht="12.75" customHeight="1">
      <c r="A5705" t="s">
        <v>7</v>
      </c>
      <c r="B5705" t="s">
        <v>1371</v>
      </c>
      <c r="C5705" t="s">
        <v>99</v>
      </c>
      <c r="D5705">
        <v>33655.61</v>
      </c>
      <c r="E5705">
        <v>0.219</v>
      </c>
      <c r="F5705" t="s">
        <v>255</v>
      </c>
      <c r="G5705" t="s">
        <v>25</v>
      </c>
    </row>
    <row r="5706" ht="12.75" customHeight="1">
      <c r="A5706" t="s">
        <v>7</v>
      </c>
      <c r="B5706" t="s">
        <v>1371</v>
      </c>
      <c r="C5706" t="s">
        <v>99</v>
      </c>
      <c r="D5706">
        <v>81295.96</v>
      </c>
      <c r="E5706">
        <v>0.529</v>
      </c>
      <c r="F5706" t="s">
        <v>255</v>
      </c>
      <c r="G5706" t="s">
        <v>25</v>
      </c>
    </row>
    <row r="5707" ht="12.75" customHeight="1">
      <c r="A5707" t="s">
        <v>7</v>
      </c>
      <c r="B5707" t="s">
        <v>1371</v>
      </c>
      <c r="C5707" t="s">
        <v>99</v>
      </c>
      <c r="D5707">
        <v>33655.61</v>
      </c>
      <c r="E5707">
        <v>0.219</v>
      </c>
      <c r="F5707" t="s">
        <v>258</v>
      </c>
      <c r="G5707" t="s">
        <v>25</v>
      </c>
    </row>
    <row r="5708" ht="12.75" customHeight="1">
      <c r="A5708" t="s">
        <v>7</v>
      </c>
      <c r="B5708" t="s">
        <v>1371</v>
      </c>
      <c r="C5708" t="s">
        <v>99</v>
      </c>
      <c r="D5708">
        <v>59473.61</v>
      </c>
      <c r="E5708">
        <v>0.387</v>
      </c>
      <c r="F5708" t="s">
        <v>258</v>
      </c>
      <c r="G5708" t="s">
        <v>25</v>
      </c>
    </row>
    <row r="5709" ht="12.75" customHeight="1">
      <c r="A5709" t="s">
        <v>7</v>
      </c>
      <c r="B5709" t="s">
        <v>1371</v>
      </c>
      <c r="C5709" t="s">
        <v>99</v>
      </c>
      <c r="D5709">
        <v>33655.61</v>
      </c>
      <c r="E5709">
        <v>0.219</v>
      </c>
      <c r="F5709" t="s">
        <v>261</v>
      </c>
      <c r="G5709" t="s">
        <v>25</v>
      </c>
    </row>
    <row r="5710" ht="12.75" customHeight="1">
      <c r="A5710" t="s">
        <v>7</v>
      </c>
      <c r="B5710" t="s">
        <v>1371</v>
      </c>
      <c r="C5710" t="s">
        <v>99</v>
      </c>
      <c r="D5710">
        <v>53172.79</v>
      </c>
      <c r="E5710">
        <v>0.346</v>
      </c>
      <c r="F5710" t="s">
        <v>261</v>
      </c>
      <c r="G5710" t="s">
        <v>25</v>
      </c>
    </row>
    <row r="5711" ht="12.75" customHeight="1">
      <c r="A5711" t="s">
        <v>7</v>
      </c>
      <c r="B5711" t="s">
        <v>1371</v>
      </c>
      <c r="C5711" t="s">
        <v>99</v>
      </c>
      <c r="D5711">
        <v>33655.61</v>
      </c>
      <c r="E5711">
        <v>0.219</v>
      </c>
      <c r="F5711" t="s">
        <v>264</v>
      </c>
      <c r="G5711" t="s">
        <v>25</v>
      </c>
    </row>
    <row r="5712" ht="12.75" customHeight="1">
      <c r="A5712" t="s">
        <v>7</v>
      </c>
      <c r="B5712" t="s">
        <v>1371</v>
      </c>
      <c r="C5712" t="s">
        <v>99</v>
      </c>
      <c r="D5712">
        <v>177498.75</v>
      </c>
      <c r="E5712">
        <v>1.155</v>
      </c>
      <c r="F5712" t="s">
        <v>264</v>
      </c>
      <c r="G5712" t="s">
        <v>25</v>
      </c>
    </row>
    <row r="5713" ht="12.75" customHeight="1">
      <c r="A5713" t="s">
        <v>7</v>
      </c>
      <c r="B5713" t="s">
        <v>1371</v>
      </c>
      <c r="C5713" t="s">
        <v>99</v>
      </c>
      <c r="D5713">
        <v>31504.11</v>
      </c>
      <c r="E5713">
        <v>0.205</v>
      </c>
      <c r="F5713" t="s">
        <v>266</v>
      </c>
      <c r="G5713" t="s">
        <v>25</v>
      </c>
    </row>
    <row r="5714" ht="12.75" customHeight="1">
      <c r="A5714" t="s">
        <v>7</v>
      </c>
      <c r="B5714" t="s">
        <v>8</v>
      </c>
      <c r="C5714" t="s">
        <v>389</v>
      </c>
      <c r="D5714">
        <v>1628.67</v>
      </c>
      <c r="E5714">
        <v>0.012</v>
      </c>
      <c r="F5714" t="s">
        <v>374</v>
      </c>
      <c r="G5714" t="s">
        <v>16</v>
      </c>
    </row>
    <row r="5715" ht="12.75" customHeight="1">
      <c r="A5715" t="s">
        <v>7</v>
      </c>
      <c r="B5715" t="s">
        <v>1371</v>
      </c>
      <c r="C5715" t="s">
        <v>389</v>
      </c>
      <c r="D5715">
        <v>192098.22</v>
      </c>
      <c r="E5715">
        <v>1.25</v>
      </c>
      <c r="F5715" t="s">
        <v>378</v>
      </c>
      <c r="G5715" t="s">
        <v>240</v>
      </c>
    </row>
    <row r="5716" ht="12.75" customHeight="1">
      <c r="A5716" t="s">
        <v>7</v>
      </c>
      <c r="B5716" t="s">
        <v>1371</v>
      </c>
      <c r="C5716" t="s">
        <v>389</v>
      </c>
      <c r="D5716">
        <v>137081.29</v>
      </c>
      <c r="E5716">
        <v>0.892</v>
      </c>
      <c r="F5716" t="s">
        <v>378</v>
      </c>
      <c r="G5716" t="s">
        <v>240</v>
      </c>
    </row>
    <row r="5717" ht="12.75" customHeight="1">
      <c r="A5717" t="s">
        <v>7</v>
      </c>
      <c r="B5717" t="s">
        <v>1371</v>
      </c>
      <c r="C5717" t="s">
        <v>389</v>
      </c>
      <c r="D5717">
        <v>519126.21</v>
      </c>
      <c r="E5717">
        <v>3.378</v>
      </c>
      <c r="F5717" t="s">
        <v>836</v>
      </c>
      <c r="G5717" t="s">
        <v>73</v>
      </c>
    </row>
    <row r="5718" ht="12.75" customHeight="1">
      <c r="A5718" t="s">
        <v>7</v>
      </c>
      <c r="B5718" t="s">
        <v>1371</v>
      </c>
      <c r="C5718" t="s">
        <v>389</v>
      </c>
      <c r="D5718">
        <v>209771.25</v>
      </c>
      <c r="E5718">
        <v>1.365</v>
      </c>
      <c r="F5718" t="s">
        <v>382</v>
      </c>
      <c r="G5718" t="s">
        <v>73</v>
      </c>
    </row>
    <row r="5719" ht="12.75" customHeight="1">
      <c r="A5719" t="s">
        <v>7</v>
      </c>
      <c r="B5719" t="s">
        <v>1371</v>
      </c>
      <c r="C5719" t="s">
        <v>389</v>
      </c>
      <c r="D5719">
        <v>297675.39</v>
      </c>
      <c r="E5719">
        <v>1.937</v>
      </c>
      <c r="F5719" t="s">
        <v>388</v>
      </c>
      <c r="G5719" t="s">
        <v>23</v>
      </c>
    </row>
    <row r="5720" ht="12.75" customHeight="1">
      <c r="A5720" t="s">
        <v>7</v>
      </c>
      <c r="B5720" t="s">
        <v>1371</v>
      </c>
      <c r="C5720" t="s">
        <v>389</v>
      </c>
      <c r="D5720">
        <v>793596.14</v>
      </c>
      <c r="E5720">
        <v>5.164</v>
      </c>
      <c r="F5720" t="s">
        <v>393</v>
      </c>
      <c r="G5720" t="s">
        <v>45</v>
      </c>
    </row>
    <row r="5721" ht="12.75" customHeight="1">
      <c r="A5721" t="s">
        <v>7</v>
      </c>
      <c r="B5721" t="s">
        <v>1371</v>
      </c>
      <c r="C5721" t="s">
        <v>389</v>
      </c>
      <c r="D5721">
        <v>220836.11</v>
      </c>
      <c r="E5721">
        <v>1.437</v>
      </c>
      <c r="F5721" t="s">
        <v>399</v>
      </c>
      <c r="G5721" t="s">
        <v>92</v>
      </c>
    </row>
    <row r="5722" ht="12.75" customHeight="1">
      <c r="A5722" t="s">
        <v>7</v>
      </c>
      <c r="B5722" t="s">
        <v>1371</v>
      </c>
      <c r="C5722" t="s">
        <v>389</v>
      </c>
      <c r="D5722">
        <v>278619.25</v>
      </c>
      <c r="E5722">
        <v>1.813</v>
      </c>
      <c r="F5722" t="s">
        <v>404</v>
      </c>
      <c r="G5722" t="s">
        <v>47</v>
      </c>
    </row>
    <row r="5723" ht="12.75" customHeight="1">
      <c r="A5723" t="s">
        <v>7</v>
      </c>
      <c r="B5723" t="s">
        <v>1371</v>
      </c>
      <c r="C5723" t="s">
        <v>389</v>
      </c>
      <c r="D5723">
        <v>133546.68</v>
      </c>
      <c r="E5723">
        <v>0.869</v>
      </c>
      <c r="F5723" t="s">
        <v>408</v>
      </c>
      <c r="G5723" t="s">
        <v>80</v>
      </c>
    </row>
    <row r="5724" ht="12.75" customHeight="1">
      <c r="A5724" t="s">
        <v>7</v>
      </c>
      <c r="B5724" t="s">
        <v>1371</v>
      </c>
      <c r="C5724" t="s">
        <v>389</v>
      </c>
      <c r="D5724">
        <v>122280.57</v>
      </c>
      <c r="E5724">
        <v>0.752</v>
      </c>
      <c r="F5724" t="s">
        <v>408</v>
      </c>
      <c r="G5724" t="s">
        <v>80</v>
      </c>
    </row>
    <row r="5725" ht="12.75" customHeight="1">
      <c r="A5725" t="s">
        <v>7</v>
      </c>
      <c r="B5725" t="s">
        <v>1371</v>
      </c>
      <c r="C5725" t="s">
        <v>389</v>
      </c>
      <c r="D5725">
        <v>334320.29</v>
      </c>
      <c r="E5725">
        <v>2.056</v>
      </c>
      <c r="F5725" t="s">
        <v>412</v>
      </c>
      <c r="G5725" t="s">
        <v>92</v>
      </c>
    </row>
    <row r="5726" ht="12.75" customHeight="1">
      <c r="A5726" t="s">
        <v>7</v>
      </c>
      <c r="B5726" t="s">
        <v>1371</v>
      </c>
      <c r="C5726" t="s">
        <v>389</v>
      </c>
      <c r="D5726">
        <v>1121013.64</v>
      </c>
      <c r="E5726">
        <v>6.894</v>
      </c>
      <c r="F5726" t="s">
        <v>417</v>
      </c>
      <c r="G5726" t="s">
        <v>45</v>
      </c>
    </row>
    <row r="5727" ht="12.75" customHeight="1">
      <c r="A5727" t="s">
        <v>7</v>
      </c>
      <c r="B5727" t="s">
        <v>1371</v>
      </c>
      <c r="C5727" t="s">
        <v>389</v>
      </c>
      <c r="D5727">
        <v>315620.46</v>
      </c>
      <c r="E5727">
        <v>1.941</v>
      </c>
      <c r="F5727" t="s">
        <v>421</v>
      </c>
      <c r="G5727" t="s">
        <v>89</v>
      </c>
    </row>
    <row r="5728" ht="12.75" customHeight="1">
      <c r="A5728" t="s">
        <v>7</v>
      </c>
      <c r="B5728" t="s">
        <v>1371</v>
      </c>
      <c r="C5728" t="s">
        <v>389</v>
      </c>
      <c r="D5728">
        <v>956455.21</v>
      </c>
      <c r="E5728">
        <v>5.882</v>
      </c>
      <c r="F5728" t="s">
        <v>426</v>
      </c>
      <c r="G5728" t="s">
        <v>45</v>
      </c>
    </row>
    <row r="5729" ht="12.75" customHeight="1">
      <c r="A5729" t="s">
        <v>7</v>
      </c>
      <c r="B5729" t="s">
        <v>1371</v>
      </c>
      <c r="C5729" t="s">
        <v>389</v>
      </c>
      <c r="D5729">
        <v>230251.71</v>
      </c>
      <c r="E5729">
        <v>1.416</v>
      </c>
      <c r="F5729" t="s">
        <v>430</v>
      </c>
      <c r="G5729" t="s">
        <v>92</v>
      </c>
    </row>
    <row r="5730" ht="12.75" customHeight="1">
      <c r="A5730" t="s">
        <v>7</v>
      </c>
      <c r="B5730" t="s">
        <v>1371</v>
      </c>
      <c r="C5730" t="s">
        <v>389</v>
      </c>
      <c r="D5730">
        <v>461479.07</v>
      </c>
      <c r="E5730">
        <v>2.838</v>
      </c>
      <c r="F5730" t="s">
        <v>438</v>
      </c>
      <c r="G5730" t="s">
        <v>47</v>
      </c>
    </row>
    <row r="5731" ht="12.75" customHeight="1">
      <c r="A5731" t="s">
        <v>7</v>
      </c>
      <c r="B5731" t="s">
        <v>1371</v>
      </c>
      <c r="C5731" t="s">
        <v>389</v>
      </c>
      <c r="D5731">
        <v>83580.07</v>
      </c>
      <c r="E5731">
        <v>0.514</v>
      </c>
      <c r="F5731" t="s">
        <v>445</v>
      </c>
      <c r="G5731" t="s">
        <v>14</v>
      </c>
    </row>
    <row r="5732" ht="12.75" customHeight="1">
      <c r="A5732" t="s">
        <v>7</v>
      </c>
      <c r="B5732" t="s">
        <v>1371</v>
      </c>
      <c r="C5732" t="s">
        <v>389</v>
      </c>
      <c r="D5732">
        <v>18537.21</v>
      </c>
      <c r="E5732">
        <v>0.114</v>
      </c>
      <c r="F5732" t="s">
        <v>843</v>
      </c>
      <c r="G5732" t="s">
        <v>40</v>
      </c>
    </row>
    <row r="5733" ht="12.75" customHeight="1">
      <c r="A5733" t="s">
        <v>7</v>
      </c>
      <c r="B5733" t="s">
        <v>1371</v>
      </c>
      <c r="C5733" t="s">
        <v>389</v>
      </c>
      <c r="D5733">
        <v>76100.14</v>
      </c>
      <c r="E5733">
        <v>0.468</v>
      </c>
      <c r="F5733" t="s">
        <v>450</v>
      </c>
      <c r="G5733" t="s">
        <v>40</v>
      </c>
    </row>
    <row r="5734" ht="12.75" customHeight="1">
      <c r="A5734" t="s">
        <v>7</v>
      </c>
      <c r="B5734" t="s">
        <v>1371</v>
      </c>
      <c r="C5734" t="s">
        <v>389</v>
      </c>
      <c r="D5734">
        <v>74148.86</v>
      </c>
      <c r="E5734">
        <v>0.456</v>
      </c>
      <c r="F5734" t="s">
        <v>455</v>
      </c>
      <c r="G5734" t="s">
        <v>40</v>
      </c>
    </row>
    <row r="5735" ht="12.75" customHeight="1">
      <c r="A5735" t="s">
        <v>7</v>
      </c>
      <c r="B5735" t="s">
        <v>1371</v>
      </c>
      <c r="C5735" t="s">
        <v>389</v>
      </c>
      <c r="D5735">
        <v>67807.18</v>
      </c>
      <c r="E5735">
        <v>0.417</v>
      </c>
      <c r="F5735" t="s">
        <v>460</v>
      </c>
      <c r="G5735" t="s">
        <v>40</v>
      </c>
    </row>
    <row r="5736" ht="12.75" customHeight="1">
      <c r="A5736" t="s">
        <v>7</v>
      </c>
      <c r="B5736" t="s">
        <v>1371</v>
      </c>
      <c r="C5736" t="s">
        <v>389</v>
      </c>
      <c r="D5736">
        <v>48782.14</v>
      </c>
      <c r="E5736">
        <v>0.3</v>
      </c>
      <c r="F5736" t="s">
        <v>1262</v>
      </c>
      <c r="G5736" t="s">
        <v>25</v>
      </c>
    </row>
    <row r="5737" ht="12.75" customHeight="1">
      <c r="A5737" t="s">
        <v>7</v>
      </c>
      <c r="B5737" t="s">
        <v>1371</v>
      </c>
      <c r="C5737" t="s">
        <v>389</v>
      </c>
      <c r="D5737">
        <v>136427.39</v>
      </c>
      <c r="E5737">
        <v>0.839</v>
      </c>
      <c r="F5737" t="s">
        <v>472</v>
      </c>
      <c r="G5737" t="s">
        <v>25</v>
      </c>
    </row>
    <row r="5738" ht="12.75" customHeight="1">
      <c r="A5738" t="s">
        <v>7</v>
      </c>
      <c r="B5738" t="s">
        <v>8</v>
      </c>
      <c r="C5738" t="s">
        <v>389</v>
      </c>
      <c r="D5738">
        <v>4071.67</v>
      </c>
      <c r="E5738">
        <v>0.03</v>
      </c>
      <c r="F5738" t="s">
        <v>231</v>
      </c>
      <c r="G5738" t="s">
        <v>16</v>
      </c>
    </row>
    <row r="5739" ht="12.75" customHeight="1">
      <c r="A5739" t="s">
        <v>7</v>
      </c>
      <c r="B5739" t="s">
        <v>1371</v>
      </c>
      <c r="C5739" t="s">
        <v>389</v>
      </c>
      <c r="D5739">
        <v>245374.18</v>
      </c>
      <c r="E5739">
        <v>1.509</v>
      </c>
      <c r="F5739" t="s">
        <v>1292</v>
      </c>
      <c r="G5739" t="s">
        <v>73</v>
      </c>
    </row>
    <row r="5740" ht="12.75" customHeight="1">
      <c r="A5740" t="s">
        <v>7</v>
      </c>
      <c r="B5740" t="s">
        <v>1371</v>
      </c>
      <c r="C5740" t="s">
        <v>389</v>
      </c>
      <c r="D5740">
        <v>189599.93</v>
      </c>
      <c r="E5740">
        <v>1.166</v>
      </c>
      <c r="F5740" t="s">
        <v>235</v>
      </c>
      <c r="G5740" t="s">
        <v>47</v>
      </c>
    </row>
    <row r="5741" ht="12.75" customHeight="1">
      <c r="A5741" t="s">
        <v>7</v>
      </c>
      <c r="B5741" t="s">
        <v>1371</v>
      </c>
      <c r="C5741" t="s">
        <v>389</v>
      </c>
      <c r="D5741">
        <v>257081.89</v>
      </c>
      <c r="E5741">
        <v>1.581</v>
      </c>
      <c r="F5741" t="s">
        <v>238</v>
      </c>
      <c r="G5741" t="s">
        <v>240</v>
      </c>
    </row>
    <row r="5742" ht="12.75" customHeight="1">
      <c r="A5742" t="s">
        <v>7</v>
      </c>
      <c r="B5742" t="s">
        <v>1371</v>
      </c>
      <c r="C5742" t="s">
        <v>389</v>
      </c>
      <c r="D5742">
        <v>262610.54</v>
      </c>
      <c r="E5742">
        <v>1.615</v>
      </c>
      <c r="F5742" t="s">
        <v>244</v>
      </c>
      <c r="G5742" t="s">
        <v>240</v>
      </c>
    </row>
    <row r="5743" ht="12.75" customHeight="1">
      <c r="A5743" t="s">
        <v>7</v>
      </c>
      <c r="B5743" t="s">
        <v>1371</v>
      </c>
      <c r="C5743" t="s">
        <v>389</v>
      </c>
      <c r="D5743">
        <v>25691.93</v>
      </c>
      <c r="E5743">
        <v>0.158</v>
      </c>
      <c r="F5743" t="s">
        <v>247</v>
      </c>
      <c r="G5743" t="s">
        <v>45</v>
      </c>
    </row>
    <row r="5744" ht="12.75" customHeight="1">
      <c r="A5744" t="s">
        <v>7</v>
      </c>
      <c r="B5744" t="s">
        <v>1371</v>
      </c>
      <c r="C5744" t="s">
        <v>389</v>
      </c>
      <c r="D5744">
        <v>199518.96</v>
      </c>
      <c r="E5744">
        <v>1.227</v>
      </c>
      <c r="F5744" t="s">
        <v>865</v>
      </c>
      <c r="G5744" t="s">
        <v>45</v>
      </c>
    </row>
    <row r="5745" ht="12.75" customHeight="1">
      <c r="A5745" t="s">
        <v>7</v>
      </c>
      <c r="B5745" t="s">
        <v>1371</v>
      </c>
      <c r="C5745" t="s">
        <v>389</v>
      </c>
      <c r="D5745">
        <v>125532.71</v>
      </c>
      <c r="E5745">
        <v>0.772</v>
      </c>
      <c r="F5745" t="s">
        <v>252</v>
      </c>
      <c r="G5745" t="s">
        <v>92</v>
      </c>
    </row>
    <row r="5746" ht="12.75" customHeight="1">
      <c r="A5746" t="s">
        <v>7</v>
      </c>
      <c r="B5746" t="s">
        <v>1371</v>
      </c>
      <c r="C5746" t="s">
        <v>389</v>
      </c>
      <c r="D5746">
        <v>234479.5</v>
      </c>
      <c r="E5746">
        <v>1.442</v>
      </c>
      <c r="F5746" t="s">
        <v>256</v>
      </c>
      <c r="G5746" t="s">
        <v>92</v>
      </c>
    </row>
    <row r="5747" ht="12.75" customHeight="1">
      <c r="A5747" t="s">
        <v>7</v>
      </c>
      <c r="B5747" t="s">
        <v>1371</v>
      </c>
      <c r="C5747" t="s">
        <v>389</v>
      </c>
      <c r="D5747">
        <v>140004.75</v>
      </c>
      <c r="E5747">
        <v>0.861</v>
      </c>
      <c r="F5747" t="s">
        <v>259</v>
      </c>
      <c r="G5747" t="s">
        <v>47</v>
      </c>
    </row>
    <row r="5748" ht="12.75" customHeight="1">
      <c r="A5748" t="s">
        <v>7</v>
      </c>
      <c r="B5748" t="s">
        <v>1371</v>
      </c>
      <c r="C5748" t="s">
        <v>389</v>
      </c>
      <c r="D5748">
        <v>744740.71</v>
      </c>
      <c r="E5748">
        <v>4.58</v>
      </c>
      <c r="F5748" t="s">
        <v>262</v>
      </c>
      <c r="G5748" t="s">
        <v>45</v>
      </c>
    </row>
    <row r="5749" ht="12.75" customHeight="1">
      <c r="A5749" t="s">
        <v>7</v>
      </c>
      <c r="B5749" t="s">
        <v>1371</v>
      </c>
      <c r="C5749" t="s">
        <v>389</v>
      </c>
      <c r="D5749">
        <v>139842.14</v>
      </c>
      <c r="E5749">
        <v>0.86</v>
      </c>
      <c r="F5749" t="s">
        <v>265</v>
      </c>
      <c r="G5749" t="s">
        <v>78</v>
      </c>
    </row>
    <row r="5750" ht="12.75" customHeight="1">
      <c r="A5750" t="s">
        <v>7</v>
      </c>
      <c r="B5750" t="s">
        <v>1371</v>
      </c>
      <c r="C5750" t="s">
        <v>389</v>
      </c>
      <c r="D5750">
        <v>100816.43</v>
      </c>
      <c r="E5750">
        <v>0.62</v>
      </c>
      <c r="F5750" t="s">
        <v>270</v>
      </c>
      <c r="G5750" t="s">
        <v>89</v>
      </c>
    </row>
    <row r="5751" ht="12.75" customHeight="1">
      <c r="A5751" t="s">
        <v>7</v>
      </c>
      <c r="B5751" t="s">
        <v>1371</v>
      </c>
      <c r="C5751" t="s">
        <v>389</v>
      </c>
      <c r="D5751">
        <v>157728.93</v>
      </c>
      <c r="E5751">
        <v>0.97</v>
      </c>
      <c r="F5751" t="s">
        <v>273</v>
      </c>
      <c r="G5751" t="s">
        <v>47</v>
      </c>
    </row>
    <row r="5752" ht="12.75" customHeight="1">
      <c r="A5752" t="s">
        <v>7</v>
      </c>
      <c r="B5752" t="s">
        <v>1371</v>
      </c>
      <c r="C5752" t="s">
        <v>389</v>
      </c>
      <c r="D5752">
        <v>268952.21</v>
      </c>
      <c r="E5752">
        <v>1.654</v>
      </c>
      <c r="F5752" t="s">
        <v>277</v>
      </c>
      <c r="G5752" t="s">
        <v>23</v>
      </c>
    </row>
    <row r="5753" ht="12.75" customHeight="1">
      <c r="A5753" t="s">
        <v>7</v>
      </c>
      <c r="B5753" t="s">
        <v>1371</v>
      </c>
      <c r="C5753" t="s">
        <v>389</v>
      </c>
      <c r="D5753">
        <v>152362.89</v>
      </c>
      <c r="E5753">
        <v>0.937</v>
      </c>
      <c r="F5753" t="s">
        <v>280</v>
      </c>
      <c r="G5753" t="s">
        <v>47</v>
      </c>
    </row>
    <row r="5754" ht="12.75" customHeight="1">
      <c r="A5754" t="s">
        <v>7</v>
      </c>
      <c r="B5754" t="s">
        <v>1371</v>
      </c>
      <c r="C5754" t="s">
        <v>389</v>
      </c>
      <c r="D5754">
        <v>99515.57</v>
      </c>
      <c r="E5754">
        <v>0.612</v>
      </c>
      <c r="F5754" t="s">
        <v>283</v>
      </c>
      <c r="G5754" t="s">
        <v>78</v>
      </c>
    </row>
    <row r="5755" ht="12.75" customHeight="1">
      <c r="A5755" t="s">
        <v>7</v>
      </c>
      <c r="B5755" t="s">
        <v>1371</v>
      </c>
      <c r="C5755" t="s">
        <v>389</v>
      </c>
      <c r="D5755">
        <v>159842.82</v>
      </c>
      <c r="E5755">
        <v>0.983</v>
      </c>
      <c r="F5755" t="s">
        <v>286</v>
      </c>
      <c r="G5755" t="s">
        <v>92</v>
      </c>
    </row>
    <row r="5756" ht="12.75" customHeight="1">
      <c r="A5756" t="s">
        <v>7</v>
      </c>
      <c r="B5756" t="s">
        <v>1371</v>
      </c>
      <c r="C5756" t="s">
        <v>389</v>
      </c>
      <c r="D5756">
        <v>266513.11</v>
      </c>
      <c r="E5756">
        <v>1.639</v>
      </c>
      <c r="F5756" t="s">
        <v>290</v>
      </c>
      <c r="G5756" t="s">
        <v>45</v>
      </c>
    </row>
    <row r="5757" ht="12.75" customHeight="1">
      <c r="A5757" t="s">
        <v>7</v>
      </c>
      <c r="B5757" t="s">
        <v>1371</v>
      </c>
      <c r="C5757" t="s">
        <v>389</v>
      </c>
      <c r="D5757">
        <v>347491.46</v>
      </c>
      <c r="E5757">
        <v>2.137</v>
      </c>
      <c r="F5757" t="s">
        <v>301</v>
      </c>
      <c r="G5757" t="s">
        <v>92</v>
      </c>
    </row>
    <row r="5758" ht="12.75" customHeight="1">
      <c r="A5758" t="s">
        <v>7</v>
      </c>
      <c r="B5758" t="s">
        <v>1371</v>
      </c>
      <c r="C5758" t="s">
        <v>389</v>
      </c>
      <c r="D5758">
        <v>262122.71</v>
      </c>
      <c r="E5758">
        <v>1.612</v>
      </c>
      <c r="F5758" t="s">
        <v>304</v>
      </c>
      <c r="G5758" t="s">
        <v>92</v>
      </c>
    </row>
    <row r="5759" ht="12.75" customHeight="1">
      <c r="A5759" t="s">
        <v>7</v>
      </c>
      <c r="B5759" t="s">
        <v>1371</v>
      </c>
      <c r="C5759" t="s">
        <v>389</v>
      </c>
      <c r="D5759">
        <v>139029.11</v>
      </c>
      <c r="E5759">
        <v>0.855</v>
      </c>
      <c r="F5759" t="s">
        <v>308</v>
      </c>
      <c r="G5759" t="s">
        <v>47</v>
      </c>
    </row>
    <row r="5760" ht="12.75" customHeight="1">
      <c r="A5760" t="s">
        <v>7</v>
      </c>
      <c r="B5760" t="s">
        <v>1371</v>
      </c>
      <c r="C5760" t="s">
        <v>389</v>
      </c>
      <c r="D5760">
        <v>121304.93</v>
      </c>
      <c r="E5760">
        <v>0.746</v>
      </c>
      <c r="F5760" t="s">
        <v>311</v>
      </c>
      <c r="G5760" t="s">
        <v>47</v>
      </c>
    </row>
    <row r="5761" ht="12.75" customHeight="1">
      <c r="A5761" t="s">
        <v>7</v>
      </c>
      <c r="B5761" t="s">
        <v>1371</v>
      </c>
      <c r="C5761" t="s">
        <v>389</v>
      </c>
      <c r="D5761">
        <v>1076134.07</v>
      </c>
      <c r="E5761">
        <v>6.618</v>
      </c>
      <c r="F5761" t="s">
        <v>314</v>
      </c>
      <c r="G5761" t="s">
        <v>45</v>
      </c>
    </row>
    <row r="5762" ht="12.75" customHeight="1">
      <c r="A5762" t="s">
        <v>7</v>
      </c>
      <c r="B5762" t="s">
        <v>1371</v>
      </c>
      <c r="C5762" t="s">
        <v>389</v>
      </c>
      <c r="D5762">
        <v>33822.29</v>
      </c>
      <c r="E5762">
        <v>0.208</v>
      </c>
      <c r="F5762" t="s">
        <v>317</v>
      </c>
      <c r="G5762" t="s">
        <v>40</v>
      </c>
    </row>
    <row r="5763" ht="12.75" customHeight="1">
      <c r="A5763" t="s">
        <v>7</v>
      </c>
      <c r="B5763" t="s">
        <v>1371</v>
      </c>
      <c r="C5763" t="s">
        <v>389</v>
      </c>
      <c r="D5763">
        <v>12358.14</v>
      </c>
      <c r="E5763">
        <v>0.076</v>
      </c>
      <c r="F5763" t="s">
        <v>321</v>
      </c>
      <c r="G5763" t="s">
        <v>40</v>
      </c>
    </row>
    <row r="5764" ht="12.75" customHeight="1">
      <c r="A5764" t="s">
        <v>7</v>
      </c>
      <c r="B5764" t="s">
        <v>1371</v>
      </c>
      <c r="C5764" t="s">
        <v>389</v>
      </c>
      <c r="D5764">
        <v>41790.04</v>
      </c>
      <c r="E5764">
        <v>0.257</v>
      </c>
      <c r="F5764" t="s">
        <v>322</v>
      </c>
      <c r="G5764" t="s">
        <v>40</v>
      </c>
    </row>
    <row r="5765" ht="12.75" customHeight="1">
      <c r="A5765" t="s">
        <v>7</v>
      </c>
      <c r="B5765" t="s">
        <v>1371</v>
      </c>
      <c r="C5765" t="s">
        <v>389</v>
      </c>
      <c r="D5765">
        <v>26179.75</v>
      </c>
      <c r="E5765">
        <v>0.161</v>
      </c>
      <c r="F5765" t="s">
        <v>324</v>
      </c>
      <c r="G5765" t="s">
        <v>14</v>
      </c>
    </row>
    <row r="5766" ht="12.75" customHeight="1">
      <c r="A5766" t="s">
        <v>7</v>
      </c>
      <c r="B5766" t="s">
        <v>1371</v>
      </c>
      <c r="C5766" t="s">
        <v>389</v>
      </c>
      <c r="D5766">
        <v>117239.75</v>
      </c>
      <c r="E5766">
        <v>0.721</v>
      </c>
      <c r="F5766" t="s">
        <v>869</v>
      </c>
      <c r="G5766" t="s">
        <v>40</v>
      </c>
    </row>
    <row r="5767" ht="12.75" customHeight="1">
      <c r="A5767" t="s">
        <v>7</v>
      </c>
      <c r="B5767" t="s">
        <v>1371</v>
      </c>
      <c r="C5767" t="s">
        <v>389</v>
      </c>
      <c r="D5767">
        <v>102605.11</v>
      </c>
      <c r="E5767">
        <v>0.631</v>
      </c>
      <c r="F5767" t="s">
        <v>326</v>
      </c>
      <c r="G5767" t="s">
        <v>40</v>
      </c>
    </row>
    <row r="5768" ht="12.75" customHeight="1">
      <c r="A5768" t="s">
        <v>7</v>
      </c>
      <c r="B5768" t="s">
        <v>1371</v>
      </c>
      <c r="C5768" t="s">
        <v>389</v>
      </c>
      <c r="D5768">
        <v>196754.64</v>
      </c>
      <c r="E5768">
        <v>1.21</v>
      </c>
      <c r="F5768" t="s">
        <v>329</v>
      </c>
      <c r="G5768" t="s">
        <v>40</v>
      </c>
    </row>
    <row r="5769" ht="12.75" customHeight="1">
      <c r="A5769" t="s">
        <v>7</v>
      </c>
      <c r="B5769" t="s">
        <v>1371</v>
      </c>
      <c r="C5769" t="s">
        <v>389</v>
      </c>
      <c r="D5769">
        <v>58375.96</v>
      </c>
      <c r="E5769">
        <v>0.359</v>
      </c>
      <c r="F5769" t="s">
        <v>333</v>
      </c>
      <c r="G5769" t="s">
        <v>40</v>
      </c>
    </row>
    <row r="5770" ht="12.75" customHeight="1">
      <c r="A5770" t="s">
        <v>7</v>
      </c>
      <c r="B5770" t="s">
        <v>1371</v>
      </c>
      <c r="C5770" t="s">
        <v>389</v>
      </c>
      <c r="D5770">
        <v>175453.11</v>
      </c>
      <c r="E5770">
        <v>1.079</v>
      </c>
      <c r="F5770" t="s">
        <v>343</v>
      </c>
      <c r="G5770" t="s">
        <v>40</v>
      </c>
    </row>
    <row r="5771" ht="12.75" customHeight="1">
      <c r="A5771" t="s">
        <v>7</v>
      </c>
      <c r="B5771" t="s">
        <v>1371</v>
      </c>
      <c r="C5771" t="s">
        <v>389</v>
      </c>
      <c r="D5771">
        <v>160818.46</v>
      </c>
      <c r="E5771">
        <v>0.989</v>
      </c>
      <c r="F5771" t="s">
        <v>351</v>
      </c>
      <c r="G5771" t="s">
        <v>40</v>
      </c>
    </row>
    <row r="5772" ht="12.75" customHeight="1">
      <c r="A5772" t="s">
        <v>7</v>
      </c>
      <c r="B5772" t="s">
        <v>1371</v>
      </c>
      <c r="C5772" t="s">
        <v>389</v>
      </c>
      <c r="D5772">
        <v>18862.43</v>
      </c>
      <c r="E5772">
        <v>0.116</v>
      </c>
      <c r="F5772" t="s">
        <v>353</v>
      </c>
      <c r="G5772" t="s">
        <v>25</v>
      </c>
    </row>
    <row r="5773" ht="12.75" customHeight="1">
      <c r="A5773" t="s">
        <v>7</v>
      </c>
      <c r="B5773" t="s">
        <v>1371</v>
      </c>
      <c r="C5773" t="s">
        <v>389</v>
      </c>
      <c r="D5773">
        <v>24878.89</v>
      </c>
      <c r="E5773">
        <v>0.153</v>
      </c>
      <c r="F5773" t="s">
        <v>357</v>
      </c>
      <c r="G5773" t="s">
        <v>25</v>
      </c>
    </row>
    <row r="5774" ht="12.75" customHeight="1">
      <c r="A5774" t="s">
        <v>7</v>
      </c>
      <c r="B5774" t="s">
        <v>1371</v>
      </c>
      <c r="C5774" t="s">
        <v>389</v>
      </c>
      <c r="D5774">
        <v>117077.14</v>
      </c>
      <c r="E5774">
        <v>0.72</v>
      </c>
      <c r="F5774" t="s">
        <v>360</v>
      </c>
      <c r="G5774" t="s">
        <v>25</v>
      </c>
    </row>
    <row r="5775" ht="12.75" customHeight="1">
      <c r="A5775" t="s">
        <v>7</v>
      </c>
      <c r="B5775" t="s">
        <v>1371</v>
      </c>
      <c r="C5775" t="s">
        <v>389</v>
      </c>
      <c r="D5775">
        <v>136915.21</v>
      </c>
      <c r="E5775">
        <v>0.842</v>
      </c>
      <c r="F5775" t="s">
        <v>364</v>
      </c>
      <c r="G5775" t="s">
        <v>25</v>
      </c>
    </row>
    <row r="5776" ht="12.75" customHeight="1">
      <c r="A5776" t="s">
        <v>7</v>
      </c>
      <c r="B5776" t="s">
        <v>8</v>
      </c>
      <c r="C5776" t="s">
        <v>389</v>
      </c>
      <c r="D5776">
        <v>90662.51</v>
      </c>
      <c r="E5776">
        <v>0.668</v>
      </c>
      <c r="F5776" t="s">
        <v>1531</v>
      </c>
      <c r="G5776" t="s">
        <v>14</v>
      </c>
    </row>
    <row r="5777" ht="12.75" customHeight="1">
      <c r="A5777" t="s">
        <v>7</v>
      </c>
      <c r="B5777" t="s">
        <v>8</v>
      </c>
      <c r="C5777" t="s">
        <v>389</v>
      </c>
      <c r="D5777">
        <v>50352.98</v>
      </c>
      <c r="E5777">
        <v>0.371</v>
      </c>
      <c r="F5777" t="s">
        <v>487</v>
      </c>
      <c r="G5777" t="s">
        <v>25</v>
      </c>
    </row>
    <row r="5778" ht="12.75" customHeight="1">
      <c r="A5778" t="s">
        <v>7</v>
      </c>
      <c r="B5778" t="s">
        <v>8</v>
      </c>
      <c r="C5778" t="s">
        <v>389</v>
      </c>
      <c r="D5778">
        <v>106677.75</v>
      </c>
      <c r="E5778">
        <v>0.786</v>
      </c>
      <c r="F5778" t="s">
        <v>1491</v>
      </c>
      <c r="G5778" t="s">
        <v>11</v>
      </c>
    </row>
    <row r="5779" ht="12.75" customHeight="1">
      <c r="A5779" t="s">
        <v>7</v>
      </c>
      <c r="B5779" t="s">
        <v>8</v>
      </c>
      <c r="C5779" t="s">
        <v>389</v>
      </c>
      <c r="D5779">
        <v>119978.53</v>
      </c>
      <c r="E5779">
        <v>0.884</v>
      </c>
      <c r="F5779" t="s">
        <v>491</v>
      </c>
      <c r="G5779" t="s">
        <v>25</v>
      </c>
    </row>
    <row r="5780" ht="12.75" customHeight="1">
      <c r="A5780" t="s">
        <v>7</v>
      </c>
      <c r="B5780" t="s">
        <v>8</v>
      </c>
      <c r="C5780" t="s">
        <v>389</v>
      </c>
      <c r="D5780">
        <v>90662.51</v>
      </c>
      <c r="E5780">
        <v>0.668</v>
      </c>
      <c r="F5780" t="s">
        <v>496</v>
      </c>
      <c r="G5780" t="s">
        <v>25</v>
      </c>
    </row>
    <row r="5781" ht="12.75" customHeight="1">
      <c r="A5781" t="s">
        <v>7</v>
      </c>
      <c r="B5781" t="s">
        <v>8</v>
      </c>
      <c r="C5781" t="s">
        <v>389</v>
      </c>
      <c r="D5781">
        <v>96634.29</v>
      </c>
      <c r="E5781">
        <v>0.712</v>
      </c>
      <c r="F5781" t="s">
        <v>500</v>
      </c>
      <c r="G5781" t="s">
        <v>25</v>
      </c>
    </row>
    <row r="5782" ht="12.75" customHeight="1">
      <c r="A5782" t="s">
        <v>7</v>
      </c>
      <c r="B5782" t="s">
        <v>8</v>
      </c>
      <c r="C5782" t="s">
        <v>389</v>
      </c>
      <c r="D5782">
        <v>4207.39</v>
      </c>
      <c r="E5782">
        <v>0.031</v>
      </c>
      <c r="F5782" t="s">
        <v>776</v>
      </c>
      <c r="G5782" t="s">
        <v>11</v>
      </c>
    </row>
    <row r="5783" ht="12.75" customHeight="1">
      <c r="A5783" t="s">
        <v>7</v>
      </c>
      <c r="B5783" t="s">
        <v>8</v>
      </c>
      <c r="C5783" t="s">
        <v>389</v>
      </c>
      <c r="D5783">
        <v>96328.58</v>
      </c>
      <c r="E5783">
        <v>0.668</v>
      </c>
      <c r="F5783" t="s">
        <v>505</v>
      </c>
      <c r="G5783" t="s">
        <v>11</v>
      </c>
    </row>
    <row r="5784" ht="12.75" customHeight="1">
      <c r="A5784" t="s">
        <v>7</v>
      </c>
      <c r="B5784" t="s">
        <v>8</v>
      </c>
      <c r="C5784" t="s">
        <v>389</v>
      </c>
      <c r="D5784">
        <v>103827.58</v>
      </c>
      <c r="E5784">
        <v>0.765</v>
      </c>
      <c r="F5784" t="s">
        <v>505</v>
      </c>
      <c r="G5784" t="s">
        <v>11</v>
      </c>
    </row>
    <row r="5785" ht="12.75" customHeight="1">
      <c r="A5785" t="s">
        <v>7</v>
      </c>
      <c r="B5785" t="s">
        <v>8</v>
      </c>
      <c r="C5785" t="s">
        <v>389</v>
      </c>
      <c r="D5785">
        <v>2035.83</v>
      </c>
      <c r="E5785">
        <v>0.015</v>
      </c>
      <c r="F5785" t="s">
        <v>510</v>
      </c>
      <c r="G5785" t="s">
        <v>16</v>
      </c>
    </row>
    <row r="5786" ht="12.75" customHeight="1">
      <c r="A5786" t="s">
        <v>7</v>
      </c>
      <c r="B5786" t="s">
        <v>8</v>
      </c>
      <c r="C5786" t="s">
        <v>389</v>
      </c>
      <c r="D5786">
        <v>46552.76</v>
      </c>
      <c r="E5786">
        <v>0.343</v>
      </c>
      <c r="F5786" t="s">
        <v>786</v>
      </c>
      <c r="G5786" t="s">
        <v>11</v>
      </c>
    </row>
    <row r="5787" ht="12.75" customHeight="1">
      <c r="A5787" t="s">
        <v>7</v>
      </c>
      <c r="B5787" t="s">
        <v>8</v>
      </c>
      <c r="C5787" t="s">
        <v>389</v>
      </c>
      <c r="D5787">
        <v>40309.53</v>
      </c>
      <c r="E5787">
        <v>0.297</v>
      </c>
      <c r="F5787" t="s">
        <v>515</v>
      </c>
      <c r="G5787" t="s">
        <v>11</v>
      </c>
    </row>
    <row r="5788" ht="12.75" customHeight="1">
      <c r="A5788" t="s">
        <v>7</v>
      </c>
      <c r="B5788" t="s">
        <v>8</v>
      </c>
      <c r="C5788" t="s">
        <v>389</v>
      </c>
      <c r="D5788">
        <v>23072.71</v>
      </c>
      <c r="E5788">
        <v>0.16</v>
      </c>
      <c r="F5788" t="s">
        <v>515</v>
      </c>
      <c r="G5788" t="s">
        <v>11</v>
      </c>
    </row>
    <row r="5789" ht="12.75" customHeight="1">
      <c r="A5789" t="s">
        <v>7</v>
      </c>
      <c r="B5789" t="s">
        <v>1371</v>
      </c>
      <c r="C5789" t="s">
        <v>389</v>
      </c>
      <c r="D5789">
        <v>374484.25</v>
      </c>
      <c r="E5789">
        <v>2.303</v>
      </c>
      <c r="F5789" t="s">
        <v>391</v>
      </c>
      <c r="G5789" t="s">
        <v>47</v>
      </c>
    </row>
    <row r="5790" ht="12.75" customHeight="1">
      <c r="A5790" t="s">
        <v>7</v>
      </c>
      <c r="B5790" t="s">
        <v>1371</v>
      </c>
      <c r="C5790" t="s">
        <v>389</v>
      </c>
      <c r="D5790">
        <v>96100.82</v>
      </c>
      <c r="E5790">
        <v>0.591</v>
      </c>
      <c r="F5790" t="s">
        <v>392</v>
      </c>
      <c r="G5790" t="s">
        <v>47</v>
      </c>
    </row>
    <row r="5791" ht="12.75" customHeight="1">
      <c r="A5791" t="s">
        <v>7</v>
      </c>
      <c r="B5791" t="s">
        <v>1371</v>
      </c>
      <c r="C5791" t="s">
        <v>389</v>
      </c>
      <c r="D5791">
        <v>160330.64</v>
      </c>
      <c r="E5791">
        <v>0.986</v>
      </c>
      <c r="F5791" t="s">
        <v>519</v>
      </c>
      <c r="G5791" t="s">
        <v>240</v>
      </c>
    </row>
    <row r="5792" ht="12.75" customHeight="1">
      <c r="A5792" t="s">
        <v>7</v>
      </c>
      <c r="B5792" t="s">
        <v>1371</v>
      </c>
      <c r="C5792" t="s">
        <v>389</v>
      </c>
      <c r="D5792">
        <v>21789.36</v>
      </c>
      <c r="E5792">
        <v>0.134</v>
      </c>
      <c r="F5792" t="s">
        <v>804</v>
      </c>
      <c r="G5792" t="s">
        <v>78</v>
      </c>
    </row>
    <row r="5793" ht="12.75" customHeight="1">
      <c r="A5793" t="s">
        <v>7</v>
      </c>
      <c r="B5793" t="s">
        <v>1371</v>
      </c>
      <c r="C5793" t="s">
        <v>389</v>
      </c>
      <c r="D5793">
        <v>17886.79</v>
      </c>
      <c r="E5793">
        <v>0.11</v>
      </c>
      <c r="F5793" t="s">
        <v>525</v>
      </c>
      <c r="G5793" t="s">
        <v>73</v>
      </c>
    </row>
    <row r="5794" ht="12.75" customHeight="1">
      <c r="A5794" t="s">
        <v>7</v>
      </c>
      <c r="B5794" t="s">
        <v>1371</v>
      </c>
      <c r="C5794" t="s">
        <v>389</v>
      </c>
      <c r="D5794">
        <v>167322.75</v>
      </c>
      <c r="E5794">
        <v>1.029</v>
      </c>
      <c r="F5794" t="s">
        <v>527</v>
      </c>
      <c r="G5794" t="s">
        <v>47</v>
      </c>
    </row>
    <row r="5795" ht="12.75" customHeight="1">
      <c r="A5795" t="s">
        <v>7</v>
      </c>
      <c r="B5795" t="s">
        <v>1371</v>
      </c>
      <c r="C5795" t="s">
        <v>389</v>
      </c>
      <c r="D5795">
        <v>284399.89</v>
      </c>
      <c r="E5795">
        <v>1.749</v>
      </c>
      <c r="F5795" t="s">
        <v>534</v>
      </c>
      <c r="G5795" t="s">
        <v>80</v>
      </c>
    </row>
    <row r="5796" ht="12.75" customHeight="1">
      <c r="A5796" t="s">
        <v>7</v>
      </c>
      <c r="B5796" t="s">
        <v>1371</v>
      </c>
      <c r="C5796" t="s">
        <v>389</v>
      </c>
      <c r="D5796">
        <v>101141.64</v>
      </c>
      <c r="E5796">
        <v>0.622</v>
      </c>
      <c r="F5796" t="s">
        <v>541</v>
      </c>
      <c r="G5796" t="s">
        <v>92</v>
      </c>
    </row>
    <row r="5797" ht="12.75" customHeight="1">
      <c r="A5797" t="s">
        <v>7</v>
      </c>
      <c r="B5797" t="s">
        <v>1371</v>
      </c>
      <c r="C5797" t="s">
        <v>389</v>
      </c>
      <c r="D5797">
        <v>754171.93</v>
      </c>
      <c r="E5797">
        <v>4.638</v>
      </c>
      <c r="F5797" t="s">
        <v>544</v>
      </c>
      <c r="G5797" t="s">
        <v>98</v>
      </c>
    </row>
    <row r="5798" ht="12.75" customHeight="1">
      <c r="A5798" t="s">
        <v>7</v>
      </c>
      <c r="B5798" t="s">
        <v>1371</v>
      </c>
      <c r="C5798" t="s">
        <v>389</v>
      </c>
      <c r="D5798">
        <v>375459.89</v>
      </c>
      <c r="E5798">
        <v>2.309</v>
      </c>
      <c r="F5798" t="s">
        <v>547</v>
      </c>
      <c r="G5798" t="s">
        <v>89</v>
      </c>
    </row>
    <row r="5799" ht="12.75" customHeight="1">
      <c r="A5799" t="s">
        <v>7</v>
      </c>
      <c r="B5799" t="s">
        <v>1371</v>
      </c>
      <c r="C5799" t="s">
        <v>389</v>
      </c>
      <c r="D5799">
        <v>4390.39</v>
      </c>
      <c r="E5799">
        <v>0.027</v>
      </c>
      <c r="F5799" t="s">
        <v>553</v>
      </c>
      <c r="G5799" t="s">
        <v>78</v>
      </c>
    </row>
    <row r="5800" ht="12.75" customHeight="1">
      <c r="A5800" t="s">
        <v>7</v>
      </c>
      <c r="B5800" t="s">
        <v>1371</v>
      </c>
      <c r="C5800" t="s">
        <v>389</v>
      </c>
      <c r="D5800">
        <v>99190.36</v>
      </c>
      <c r="E5800">
        <v>0.61</v>
      </c>
      <c r="F5800" t="s">
        <v>556</v>
      </c>
      <c r="G5800" t="s">
        <v>14</v>
      </c>
    </row>
    <row r="5801" ht="12.75" customHeight="1">
      <c r="A5801" t="s">
        <v>7</v>
      </c>
      <c r="B5801" t="s">
        <v>1371</v>
      </c>
      <c r="C5801" t="s">
        <v>389</v>
      </c>
      <c r="D5801">
        <v>138216.07</v>
      </c>
      <c r="E5801">
        <v>0.85</v>
      </c>
      <c r="F5801" t="s">
        <v>560</v>
      </c>
      <c r="G5801" t="s">
        <v>14</v>
      </c>
    </row>
    <row r="5802" ht="12.75" customHeight="1">
      <c r="A5802" t="s">
        <v>7</v>
      </c>
      <c r="B5802" t="s">
        <v>1371</v>
      </c>
      <c r="C5802" t="s">
        <v>389</v>
      </c>
      <c r="D5802">
        <v>27155.39</v>
      </c>
      <c r="E5802">
        <v>0.167</v>
      </c>
      <c r="F5802" t="s">
        <v>809</v>
      </c>
      <c r="G5802" t="s">
        <v>40</v>
      </c>
    </row>
    <row r="5803" ht="12.75" customHeight="1">
      <c r="A5803" t="s">
        <v>7</v>
      </c>
      <c r="B5803" t="s">
        <v>1371</v>
      </c>
      <c r="C5803" t="s">
        <v>389</v>
      </c>
      <c r="D5803">
        <v>180656.54</v>
      </c>
      <c r="E5803">
        <v>1.111</v>
      </c>
      <c r="F5803" t="s">
        <v>563</v>
      </c>
      <c r="G5803" t="s">
        <v>42</v>
      </c>
    </row>
    <row r="5804" ht="12.75" customHeight="1">
      <c r="A5804" t="s">
        <v>7</v>
      </c>
      <c r="B5804" t="s">
        <v>1371</v>
      </c>
      <c r="C5804" t="s">
        <v>389</v>
      </c>
      <c r="D5804">
        <v>226511.75</v>
      </c>
      <c r="E5804">
        <v>1.393</v>
      </c>
      <c r="F5804" t="s">
        <v>566</v>
      </c>
      <c r="G5804" t="s">
        <v>14</v>
      </c>
    </row>
    <row r="5805" ht="12.75" customHeight="1">
      <c r="A5805" t="s">
        <v>7</v>
      </c>
      <c r="B5805" t="s">
        <v>1371</v>
      </c>
      <c r="C5805" t="s">
        <v>389</v>
      </c>
      <c r="D5805">
        <v>358223.54</v>
      </c>
      <c r="E5805">
        <v>2.203</v>
      </c>
      <c r="F5805" t="s">
        <v>570</v>
      </c>
      <c r="G5805" t="s">
        <v>14</v>
      </c>
    </row>
    <row r="5806" ht="12.75" customHeight="1">
      <c r="A5806" t="s">
        <v>7</v>
      </c>
      <c r="B5806" t="s">
        <v>1371</v>
      </c>
      <c r="C5806" t="s">
        <v>389</v>
      </c>
      <c r="D5806">
        <v>93986.93</v>
      </c>
      <c r="E5806">
        <v>0.578</v>
      </c>
      <c r="F5806" t="s">
        <v>574</v>
      </c>
      <c r="G5806" t="s">
        <v>40</v>
      </c>
    </row>
    <row r="5807" ht="12.75" customHeight="1">
      <c r="A5807" t="s">
        <v>7</v>
      </c>
      <c r="B5807" t="s">
        <v>1371</v>
      </c>
      <c r="C5807" t="s">
        <v>389</v>
      </c>
      <c r="D5807">
        <v>81628.79</v>
      </c>
      <c r="E5807">
        <v>0.502</v>
      </c>
      <c r="F5807" t="s">
        <v>578</v>
      </c>
      <c r="G5807" t="s">
        <v>40</v>
      </c>
    </row>
    <row r="5808" ht="12.75" customHeight="1">
      <c r="A5808" t="s">
        <v>7</v>
      </c>
      <c r="B5808" t="s">
        <v>1371</v>
      </c>
      <c r="C5808" t="s">
        <v>389</v>
      </c>
      <c r="D5808">
        <v>269440.04</v>
      </c>
      <c r="E5808">
        <v>1.657</v>
      </c>
      <c r="F5808" t="s">
        <v>581</v>
      </c>
      <c r="G5808" t="s">
        <v>40</v>
      </c>
    </row>
    <row r="5809" ht="12.75" customHeight="1">
      <c r="A5809" t="s">
        <v>7</v>
      </c>
      <c r="B5809" t="s">
        <v>1371</v>
      </c>
      <c r="C5809" t="s">
        <v>389</v>
      </c>
      <c r="D5809">
        <v>157241.11</v>
      </c>
      <c r="E5809">
        <v>0.967</v>
      </c>
      <c r="F5809" t="s">
        <v>584</v>
      </c>
      <c r="G5809" t="s">
        <v>14</v>
      </c>
    </row>
    <row r="5810" ht="12.75" customHeight="1">
      <c r="A5810" t="s">
        <v>7</v>
      </c>
      <c r="B5810" t="s">
        <v>1371</v>
      </c>
      <c r="C5810" t="s">
        <v>389</v>
      </c>
      <c r="D5810">
        <v>102442.5</v>
      </c>
      <c r="E5810">
        <v>0.63</v>
      </c>
      <c r="F5810" t="s">
        <v>588</v>
      </c>
      <c r="G5810" t="s">
        <v>40</v>
      </c>
    </row>
    <row r="5811" ht="12.75" customHeight="1">
      <c r="A5811" t="s">
        <v>7</v>
      </c>
      <c r="B5811" t="s">
        <v>1371</v>
      </c>
      <c r="C5811" t="s">
        <v>389</v>
      </c>
      <c r="D5811">
        <v>84718.32</v>
      </c>
      <c r="E5811">
        <v>0.521</v>
      </c>
      <c r="F5811" t="s">
        <v>805</v>
      </c>
      <c r="G5811" t="s">
        <v>25</v>
      </c>
    </row>
    <row r="5812" ht="12.75" customHeight="1">
      <c r="A5812" t="s">
        <v>7</v>
      </c>
      <c r="B5812" t="s">
        <v>1371</v>
      </c>
      <c r="C5812" t="s">
        <v>389</v>
      </c>
      <c r="D5812">
        <v>76913.18</v>
      </c>
      <c r="E5812">
        <v>0.473</v>
      </c>
      <c r="F5812" t="s">
        <v>591</v>
      </c>
      <c r="G5812" t="s">
        <v>25</v>
      </c>
    </row>
    <row r="5813" ht="12.75" customHeight="1">
      <c r="A5813" t="s">
        <v>7</v>
      </c>
      <c r="B5813" t="s">
        <v>8</v>
      </c>
      <c r="C5813" t="s">
        <v>389</v>
      </c>
      <c r="D5813">
        <v>4614.56</v>
      </c>
      <c r="E5813">
        <v>0.034</v>
      </c>
      <c r="F5813" t="s">
        <v>1292</v>
      </c>
      <c r="G5813" t="s">
        <v>73</v>
      </c>
    </row>
    <row r="5814" ht="12.75" customHeight="1">
      <c r="A5814" t="s">
        <v>7</v>
      </c>
      <c r="B5814" t="s">
        <v>8</v>
      </c>
      <c r="C5814" t="s">
        <v>389</v>
      </c>
      <c r="D5814">
        <v>4614.56</v>
      </c>
      <c r="E5814">
        <v>0.034</v>
      </c>
      <c r="F5814" t="s">
        <v>235</v>
      </c>
      <c r="G5814" t="s">
        <v>47</v>
      </c>
    </row>
    <row r="5815" ht="12.75" customHeight="1">
      <c r="A5815" t="s">
        <v>7</v>
      </c>
      <c r="B5815" t="s">
        <v>8</v>
      </c>
      <c r="C5815" t="s">
        <v>389</v>
      </c>
      <c r="D5815">
        <v>4614.56</v>
      </c>
      <c r="E5815">
        <v>0.034</v>
      </c>
      <c r="F5815" t="s">
        <v>308</v>
      </c>
      <c r="G5815" t="s">
        <v>47</v>
      </c>
    </row>
    <row r="5816" ht="12.75" customHeight="1">
      <c r="A5816" t="s">
        <v>7</v>
      </c>
      <c r="B5816" t="s">
        <v>8</v>
      </c>
      <c r="C5816" t="s">
        <v>389</v>
      </c>
      <c r="D5816">
        <v>2443.0</v>
      </c>
      <c r="E5816">
        <v>0.018</v>
      </c>
      <c r="F5816" t="s">
        <v>311</v>
      </c>
      <c r="G5816" t="s">
        <v>47</v>
      </c>
    </row>
    <row r="5817" ht="12.75" customHeight="1">
      <c r="A5817" t="s">
        <v>7</v>
      </c>
      <c r="B5817" t="s">
        <v>1371</v>
      </c>
      <c r="C5817" t="s">
        <v>99</v>
      </c>
      <c r="D5817">
        <v>111724.32</v>
      </c>
      <c r="E5817">
        <v>0.727</v>
      </c>
      <c r="F5817" t="s">
        <v>305</v>
      </c>
      <c r="G5817" t="s">
        <v>47</v>
      </c>
    </row>
    <row r="5818" ht="12.75" customHeight="1">
      <c r="A5818" t="s">
        <v>7</v>
      </c>
      <c r="B5818" t="s">
        <v>1371</v>
      </c>
      <c r="C5818" t="s">
        <v>99</v>
      </c>
      <c r="D5818">
        <v>50560.25</v>
      </c>
      <c r="E5818">
        <v>0.329</v>
      </c>
      <c r="F5818" t="s">
        <v>307</v>
      </c>
      <c r="G5818" t="s">
        <v>47</v>
      </c>
    </row>
    <row r="5819" ht="12.75" customHeight="1">
      <c r="A5819" t="s">
        <v>7</v>
      </c>
      <c r="B5819" t="s">
        <v>1371</v>
      </c>
      <c r="C5819" t="s">
        <v>99</v>
      </c>
      <c r="D5819">
        <v>47486.68</v>
      </c>
      <c r="E5819">
        <v>0.309</v>
      </c>
      <c r="F5819" t="s">
        <v>303</v>
      </c>
      <c r="G5819" t="s">
        <v>47</v>
      </c>
    </row>
    <row r="5820" ht="12.75" customHeight="1">
      <c r="A5820" t="s">
        <v>7</v>
      </c>
      <c r="B5820" t="s">
        <v>1371</v>
      </c>
      <c r="C5820" t="s">
        <v>99</v>
      </c>
      <c r="D5820">
        <v>251264.46</v>
      </c>
      <c r="E5820">
        <v>1.635</v>
      </c>
      <c r="F5820" t="s">
        <v>107</v>
      </c>
      <c r="G5820" t="s">
        <v>47</v>
      </c>
    </row>
    <row r="5821" ht="12.75" customHeight="1">
      <c r="A5821" t="s">
        <v>7</v>
      </c>
      <c r="B5821" t="s">
        <v>1371</v>
      </c>
      <c r="C5821" t="s">
        <v>99</v>
      </c>
      <c r="D5821">
        <v>191637.18</v>
      </c>
      <c r="E5821">
        <v>1.247</v>
      </c>
      <c r="F5821" t="s">
        <v>313</v>
      </c>
      <c r="G5821" t="s">
        <v>47</v>
      </c>
    </row>
    <row r="5822" ht="12.75" customHeight="1">
      <c r="A5822" t="s">
        <v>7</v>
      </c>
      <c r="B5822" t="s">
        <v>1371</v>
      </c>
      <c r="C5822" t="s">
        <v>99</v>
      </c>
      <c r="D5822">
        <v>36114.46</v>
      </c>
      <c r="E5822">
        <v>0.235</v>
      </c>
      <c r="F5822" t="s">
        <v>316</v>
      </c>
      <c r="G5822" t="s">
        <v>98</v>
      </c>
    </row>
    <row r="5823" ht="12.75" customHeight="1">
      <c r="A5823" t="s">
        <v>7</v>
      </c>
      <c r="B5823" t="s">
        <v>1371</v>
      </c>
      <c r="C5823" t="s">
        <v>99</v>
      </c>
      <c r="D5823">
        <v>178267.14</v>
      </c>
      <c r="E5823">
        <v>1.16</v>
      </c>
      <c r="F5823" t="s">
        <v>105</v>
      </c>
      <c r="G5823" t="s">
        <v>47</v>
      </c>
    </row>
    <row r="5824" ht="12.75" customHeight="1">
      <c r="A5824" t="s">
        <v>7</v>
      </c>
      <c r="B5824" t="s">
        <v>1371</v>
      </c>
      <c r="C5824" t="s">
        <v>99</v>
      </c>
      <c r="D5824">
        <v>192712.93</v>
      </c>
      <c r="E5824">
        <v>1.254</v>
      </c>
      <c r="F5824" t="s">
        <v>310</v>
      </c>
      <c r="G5824" t="s">
        <v>47</v>
      </c>
    </row>
    <row r="5825" ht="12.75" customHeight="1">
      <c r="A5825" t="s">
        <v>7</v>
      </c>
      <c r="B5825" t="s">
        <v>1371</v>
      </c>
      <c r="C5825" t="s">
        <v>99</v>
      </c>
      <c r="D5825">
        <v>120791.36</v>
      </c>
      <c r="E5825">
        <v>0.786</v>
      </c>
      <c r="F5825" t="s">
        <v>101</v>
      </c>
      <c r="G5825" t="s">
        <v>47</v>
      </c>
    </row>
    <row r="5826" ht="12.75" customHeight="1">
      <c r="A5826" t="s">
        <v>7</v>
      </c>
      <c r="B5826" t="s">
        <v>1371</v>
      </c>
      <c r="C5826" t="s">
        <v>99</v>
      </c>
      <c r="D5826">
        <v>124940.68</v>
      </c>
      <c r="E5826">
        <v>0.813</v>
      </c>
      <c r="F5826" t="s">
        <v>103</v>
      </c>
      <c r="G5826" t="s">
        <v>47</v>
      </c>
    </row>
    <row r="5827" ht="12.75" customHeight="1">
      <c r="A5827" t="s">
        <v>7</v>
      </c>
      <c r="B5827" t="s">
        <v>1371</v>
      </c>
      <c r="C5827" t="s">
        <v>99</v>
      </c>
      <c r="D5827">
        <v>184721.64</v>
      </c>
      <c r="E5827">
        <v>1.202</v>
      </c>
      <c r="F5827" t="s">
        <v>100</v>
      </c>
      <c r="G5827" t="s">
        <v>47</v>
      </c>
    </row>
    <row r="5828" ht="12.75" customHeight="1">
      <c r="A5828" t="s">
        <v>7</v>
      </c>
      <c r="B5828" t="s">
        <v>1371</v>
      </c>
      <c r="C5828" t="s">
        <v>99</v>
      </c>
      <c r="D5828">
        <v>105269.82</v>
      </c>
      <c r="E5828">
        <v>0.685</v>
      </c>
      <c r="F5828" t="s">
        <v>104</v>
      </c>
      <c r="G5828" t="s">
        <v>47</v>
      </c>
    </row>
    <row r="5829" ht="12.75" customHeight="1">
      <c r="A5829" t="s">
        <v>7</v>
      </c>
      <c r="B5829" t="s">
        <v>1371</v>
      </c>
      <c r="C5829" t="s">
        <v>99</v>
      </c>
      <c r="D5829">
        <v>72689.96</v>
      </c>
      <c r="E5829">
        <v>0.473</v>
      </c>
      <c r="F5829" t="s">
        <v>346</v>
      </c>
      <c r="G5829" t="s">
        <v>11</v>
      </c>
    </row>
    <row r="5830" ht="12.75" customHeight="1">
      <c r="A5830" t="s">
        <v>7</v>
      </c>
      <c r="B5830" t="s">
        <v>1371</v>
      </c>
      <c r="C5830" t="s">
        <v>99</v>
      </c>
      <c r="D5830">
        <v>23973.86</v>
      </c>
      <c r="E5830">
        <v>0.156</v>
      </c>
      <c r="F5830" t="s">
        <v>347</v>
      </c>
      <c r="G5830" t="s">
        <v>11</v>
      </c>
    </row>
    <row r="5831" ht="12.75" customHeight="1">
      <c r="A5831" t="s">
        <v>7</v>
      </c>
      <c r="B5831" t="s">
        <v>1371</v>
      </c>
      <c r="C5831" t="s">
        <v>99</v>
      </c>
      <c r="D5831">
        <v>71153.18</v>
      </c>
      <c r="E5831">
        <v>0.463</v>
      </c>
      <c r="F5831" t="s">
        <v>350</v>
      </c>
      <c r="G5831" t="s">
        <v>11</v>
      </c>
    </row>
    <row r="5832" ht="12.75" customHeight="1">
      <c r="A5832" t="s">
        <v>7</v>
      </c>
      <c r="B5832" t="s">
        <v>1371</v>
      </c>
      <c r="C5832" t="s">
        <v>99</v>
      </c>
      <c r="D5832">
        <v>61471.43</v>
      </c>
      <c r="E5832">
        <v>0.4</v>
      </c>
      <c r="F5832" t="s">
        <v>352</v>
      </c>
      <c r="G5832" t="s">
        <v>11</v>
      </c>
    </row>
    <row r="5833" ht="12.75" customHeight="1">
      <c r="A5833" t="s">
        <v>7</v>
      </c>
      <c r="B5833" t="s">
        <v>1371</v>
      </c>
      <c r="C5833" t="s">
        <v>99</v>
      </c>
      <c r="D5833">
        <v>71767.89</v>
      </c>
      <c r="E5833">
        <v>0.467</v>
      </c>
      <c r="F5833" t="s">
        <v>152</v>
      </c>
      <c r="G5833" t="s">
        <v>73</v>
      </c>
    </row>
    <row r="5834" ht="12.75" customHeight="1">
      <c r="A5834" t="s">
        <v>7</v>
      </c>
      <c r="B5834" t="s">
        <v>1371</v>
      </c>
      <c r="C5834" t="s">
        <v>99</v>
      </c>
      <c r="D5834">
        <v>68386.96</v>
      </c>
      <c r="E5834">
        <v>0.445</v>
      </c>
      <c r="F5834" t="s">
        <v>204</v>
      </c>
      <c r="G5834" t="s">
        <v>14</v>
      </c>
    </row>
    <row r="5835" ht="12.75" customHeight="1">
      <c r="A5835" t="s">
        <v>7</v>
      </c>
      <c r="B5835" t="s">
        <v>1371</v>
      </c>
      <c r="C5835" t="s">
        <v>99</v>
      </c>
      <c r="D5835">
        <v>177806.11</v>
      </c>
      <c r="E5835">
        <v>1.157</v>
      </c>
      <c r="F5835" t="s">
        <v>143</v>
      </c>
      <c r="G5835" t="s">
        <v>14</v>
      </c>
    </row>
    <row r="5836" ht="12.75" customHeight="1">
      <c r="A5836" t="s">
        <v>7</v>
      </c>
      <c r="B5836" t="s">
        <v>1371</v>
      </c>
      <c r="C5836" t="s">
        <v>99</v>
      </c>
      <c r="D5836">
        <v>136620.25</v>
      </c>
      <c r="E5836">
        <v>0.889</v>
      </c>
      <c r="F5836" t="s">
        <v>207</v>
      </c>
      <c r="G5836" t="s">
        <v>14</v>
      </c>
    </row>
    <row r="5837" ht="12.75" customHeight="1">
      <c r="A5837" t="s">
        <v>7</v>
      </c>
      <c r="B5837" t="s">
        <v>1371</v>
      </c>
      <c r="C5837" t="s">
        <v>99</v>
      </c>
      <c r="D5837">
        <v>312121.18</v>
      </c>
      <c r="E5837">
        <v>2.031</v>
      </c>
      <c r="F5837" t="s">
        <v>945</v>
      </c>
      <c r="G5837" t="s">
        <v>14</v>
      </c>
    </row>
    <row r="5838" ht="12.75" customHeight="1">
      <c r="A5838" t="s">
        <v>7</v>
      </c>
      <c r="B5838" t="s">
        <v>1371</v>
      </c>
      <c r="C5838" t="s">
        <v>99</v>
      </c>
      <c r="D5838">
        <v>250342.39</v>
      </c>
      <c r="E5838">
        <v>1.629</v>
      </c>
      <c r="F5838" t="s">
        <v>145</v>
      </c>
      <c r="G5838" t="s">
        <v>89</v>
      </c>
    </row>
    <row r="5839" ht="12.75" customHeight="1">
      <c r="A5839" t="s">
        <v>7</v>
      </c>
      <c r="B5839" t="s">
        <v>1371</v>
      </c>
      <c r="C5839" t="s">
        <v>99</v>
      </c>
      <c r="D5839">
        <v>90209.32</v>
      </c>
      <c r="E5839">
        <v>0.587</v>
      </c>
      <c r="F5839" t="s">
        <v>237</v>
      </c>
      <c r="G5839" t="s">
        <v>89</v>
      </c>
    </row>
    <row r="5840" ht="12.75" customHeight="1">
      <c r="A5840" t="s">
        <v>7</v>
      </c>
      <c r="B5840" t="s">
        <v>1371</v>
      </c>
      <c r="C5840" t="s">
        <v>99</v>
      </c>
      <c r="D5840">
        <v>214227.93</v>
      </c>
      <c r="E5840">
        <v>1.394</v>
      </c>
      <c r="F5840" t="s">
        <v>234</v>
      </c>
      <c r="G5840" t="s">
        <v>89</v>
      </c>
    </row>
    <row r="5841" ht="12.75" customHeight="1">
      <c r="A5841" t="s">
        <v>7</v>
      </c>
      <c r="B5841" t="s">
        <v>1371</v>
      </c>
      <c r="C5841" t="s">
        <v>99</v>
      </c>
      <c r="D5841">
        <v>124787.0</v>
      </c>
      <c r="E5841">
        <v>0.812</v>
      </c>
      <c r="F5841" t="s">
        <v>173</v>
      </c>
      <c r="G5841" t="s">
        <v>92</v>
      </c>
    </row>
    <row r="5842" ht="12.75" customHeight="1">
      <c r="A5842" t="s">
        <v>7</v>
      </c>
      <c r="B5842" t="s">
        <v>1371</v>
      </c>
      <c r="C5842" t="s">
        <v>99</v>
      </c>
      <c r="D5842">
        <v>25664.32</v>
      </c>
      <c r="E5842">
        <v>0.167</v>
      </c>
      <c r="F5842" t="s">
        <v>141</v>
      </c>
      <c r="G5842" t="s">
        <v>92</v>
      </c>
    </row>
    <row r="5843" ht="12.75" customHeight="1">
      <c r="A5843" t="s">
        <v>7</v>
      </c>
      <c r="B5843" t="s">
        <v>1371</v>
      </c>
      <c r="C5843" t="s">
        <v>99</v>
      </c>
      <c r="D5843">
        <v>135776.96</v>
      </c>
      <c r="E5843">
        <v>0.835</v>
      </c>
      <c r="F5843" t="s">
        <v>169</v>
      </c>
      <c r="G5843" t="s">
        <v>92</v>
      </c>
    </row>
    <row r="5844" ht="12.75" customHeight="1">
      <c r="A5844" t="s">
        <v>7</v>
      </c>
      <c r="B5844" t="s">
        <v>1371</v>
      </c>
      <c r="C5844" t="s">
        <v>99</v>
      </c>
      <c r="D5844">
        <v>113662.39</v>
      </c>
      <c r="E5844">
        <v>0.699</v>
      </c>
      <c r="F5844" t="s">
        <v>167</v>
      </c>
      <c r="G5844" t="s">
        <v>92</v>
      </c>
    </row>
    <row r="5845" ht="12.75" customHeight="1">
      <c r="A5845" t="s">
        <v>7</v>
      </c>
      <c r="B5845" t="s">
        <v>1371</v>
      </c>
      <c r="C5845" t="s">
        <v>99</v>
      </c>
      <c r="D5845">
        <v>36911.82</v>
      </c>
      <c r="E5845">
        <v>0.227</v>
      </c>
      <c r="F5845" t="s">
        <v>170</v>
      </c>
      <c r="G5845" t="s">
        <v>92</v>
      </c>
    </row>
    <row r="5846" ht="12.75" customHeight="1">
      <c r="A5846" t="s">
        <v>7</v>
      </c>
      <c r="B5846" t="s">
        <v>1371</v>
      </c>
      <c r="C5846" t="s">
        <v>99</v>
      </c>
      <c r="D5846">
        <v>166834.93</v>
      </c>
      <c r="E5846">
        <v>1.026</v>
      </c>
      <c r="F5846" t="s">
        <v>178</v>
      </c>
      <c r="G5846" t="s">
        <v>92</v>
      </c>
    </row>
    <row r="5847" ht="12.75" customHeight="1">
      <c r="A5847" t="s">
        <v>7</v>
      </c>
      <c r="B5847" t="s">
        <v>1371</v>
      </c>
      <c r="C5847" t="s">
        <v>99</v>
      </c>
      <c r="D5847">
        <v>197892.89</v>
      </c>
      <c r="E5847">
        <v>1.217</v>
      </c>
      <c r="F5847" t="s">
        <v>177</v>
      </c>
      <c r="G5847" t="s">
        <v>92</v>
      </c>
    </row>
    <row r="5848" ht="12.75" customHeight="1">
      <c r="A5848" t="s">
        <v>7</v>
      </c>
      <c r="B5848" t="s">
        <v>1371</v>
      </c>
      <c r="C5848" t="s">
        <v>99</v>
      </c>
      <c r="D5848">
        <v>124231.86</v>
      </c>
      <c r="E5848">
        <v>0.764</v>
      </c>
      <c r="F5848" t="s">
        <v>163</v>
      </c>
      <c r="G5848" t="s">
        <v>92</v>
      </c>
    </row>
    <row r="5849" ht="12.75" customHeight="1">
      <c r="A5849" t="s">
        <v>7</v>
      </c>
      <c r="B5849" t="s">
        <v>1371</v>
      </c>
      <c r="C5849" t="s">
        <v>99</v>
      </c>
      <c r="D5849">
        <v>178705.25</v>
      </c>
      <c r="E5849">
        <v>1.099</v>
      </c>
      <c r="F5849" t="s">
        <v>233</v>
      </c>
      <c r="G5849" t="s">
        <v>47</v>
      </c>
    </row>
    <row r="5850" ht="12.75" customHeight="1">
      <c r="A5850" t="s">
        <v>7</v>
      </c>
      <c r="B5850" t="s">
        <v>1371</v>
      </c>
      <c r="C5850" t="s">
        <v>99</v>
      </c>
      <c r="D5850">
        <v>208950.18</v>
      </c>
      <c r="E5850">
        <v>1.285</v>
      </c>
      <c r="F5850" t="s">
        <v>228</v>
      </c>
      <c r="G5850" t="s">
        <v>47</v>
      </c>
    </row>
    <row r="5851" ht="12.75" customHeight="1">
      <c r="A5851" t="s">
        <v>7</v>
      </c>
      <c r="B5851" t="s">
        <v>1371</v>
      </c>
      <c r="C5851" t="s">
        <v>99</v>
      </c>
      <c r="D5851">
        <v>73986.25</v>
      </c>
      <c r="E5851">
        <v>0.455</v>
      </c>
      <c r="F5851" t="s">
        <v>230</v>
      </c>
      <c r="G5851" t="s">
        <v>47</v>
      </c>
    </row>
    <row r="5852" ht="12.75" customHeight="1">
      <c r="A5852" t="s">
        <v>7</v>
      </c>
      <c r="B5852" t="s">
        <v>1371</v>
      </c>
      <c r="C5852" t="s">
        <v>99</v>
      </c>
      <c r="D5852">
        <v>135939.57</v>
      </c>
      <c r="E5852">
        <v>0.836</v>
      </c>
      <c r="F5852" t="s">
        <v>227</v>
      </c>
      <c r="G5852" t="s">
        <v>47</v>
      </c>
    </row>
    <row r="5853" ht="12.75" customHeight="1">
      <c r="A5853" t="s">
        <v>7</v>
      </c>
      <c r="B5853" t="s">
        <v>1371</v>
      </c>
      <c r="C5853" t="s">
        <v>99</v>
      </c>
      <c r="D5853">
        <v>126183.14</v>
      </c>
      <c r="E5853">
        <v>0.776</v>
      </c>
      <c r="F5853" t="s">
        <v>962</v>
      </c>
      <c r="G5853" t="s">
        <v>47</v>
      </c>
    </row>
    <row r="5854" ht="12.75" customHeight="1">
      <c r="A5854" t="s">
        <v>7</v>
      </c>
      <c r="B5854" t="s">
        <v>1371</v>
      </c>
      <c r="C5854" t="s">
        <v>99</v>
      </c>
      <c r="D5854">
        <v>88783.5</v>
      </c>
      <c r="E5854">
        <v>0.546</v>
      </c>
      <c r="F5854" t="s">
        <v>225</v>
      </c>
      <c r="G5854" t="s">
        <v>23</v>
      </c>
    </row>
    <row r="5855" ht="12.75" customHeight="1">
      <c r="A5855" t="s">
        <v>7</v>
      </c>
      <c r="B5855" t="s">
        <v>1371</v>
      </c>
      <c r="C5855" t="s">
        <v>99</v>
      </c>
      <c r="D5855">
        <v>151062.04</v>
      </c>
      <c r="E5855">
        <v>0.929</v>
      </c>
      <c r="F5855" t="s">
        <v>223</v>
      </c>
      <c r="G5855" t="s">
        <v>23</v>
      </c>
    </row>
    <row r="5856" ht="12.75" customHeight="1">
      <c r="A5856" t="s">
        <v>7</v>
      </c>
      <c r="B5856" t="s">
        <v>1371</v>
      </c>
      <c r="C5856" t="s">
        <v>99</v>
      </c>
      <c r="D5856">
        <v>7317.32</v>
      </c>
      <c r="E5856">
        <v>0.045</v>
      </c>
      <c r="F5856" t="s">
        <v>246</v>
      </c>
      <c r="G5856" t="s">
        <v>23</v>
      </c>
    </row>
    <row r="5857" ht="12.75" customHeight="1">
      <c r="A5857" t="s">
        <v>7</v>
      </c>
      <c r="B5857" t="s">
        <v>1371</v>
      </c>
      <c r="C5857" t="s">
        <v>99</v>
      </c>
      <c r="D5857">
        <v>146671.64</v>
      </c>
      <c r="E5857">
        <v>0.902</v>
      </c>
      <c r="F5857" t="s">
        <v>220</v>
      </c>
      <c r="G5857" t="s">
        <v>23</v>
      </c>
    </row>
    <row r="5858" ht="12.75" customHeight="1">
      <c r="A5858" t="s">
        <v>7</v>
      </c>
      <c r="B5858" t="s">
        <v>1371</v>
      </c>
      <c r="C5858" t="s">
        <v>99</v>
      </c>
      <c r="D5858">
        <v>243748.11</v>
      </c>
      <c r="E5858">
        <v>1.499</v>
      </c>
      <c r="F5858" t="s">
        <v>155</v>
      </c>
      <c r="G5858" t="s">
        <v>45</v>
      </c>
    </row>
    <row r="5859" ht="12.75" customHeight="1">
      <c r="A5859" t="s">
        <v>7</v>
      </c>
      <c r="B5859" t="s">
        <v>1371</v>
      </c>
      <c r="C5859" t="s">
        <v>99</v>
      </c>
      <c r="D5859">
        <v>257894.93</v>
      </c>
      <c r="E5859">
        <v>1.586</v>
      </c>
      <c r="F5859" t="s">
        <v>157</v>
      </c>
      <c r="G5859" t="s">
        <v>45</v>
      </c>
    </row>
    <row r="5860" ht="12.75" customHeight="1">
      <c r="A5860" t="s">
        <v>7</v>
      </c>
      <c r="B5860" t="s">
        <v>1371</v>
      </c>
      <c r="C5860" t="s">
        <v>99</v>
      </c>
      <c r="D5860">
        <v>495301.36</v>
      </c>
      <c r="E5860">
        <v>3.046</v>
      </c>
      <c r="F5860" t="s">
        <v>138</v>
      </c>
      <c r="G5860" t="s">
        <v>45</v>
      </c>
    </row>
    <row r="5861" ht="12.75" customHeight="1">
      <c r="A5861" t="s">
        <v>7</v>
      </c>
      <c r="B5861" t="s">
        <v>1371</v>
      </c>
      <c r="C5861" t="s">
        <v>99</v>
      </c>
      <c r="D5861">
        <v>273180.0</v>
      </c>
      <c r="E5861">
        <v>1.68</v>
      </c>
      <c r="F5861" t="s">
        <v>159</v>
      </c>
      <c r="G5861" t="s">
        <v>45</v>
      </c>
    </row>
    <row r="5862" ht="12.75" customHeight="1">
      <c r="A5862" t="s">
        <v>7</v>
      </c>
      <c r="B5862" t="s">
        <v>1371</v>
      </c>
      <c r="C5862" t="s">
        <v>99</v>
      </c>
      <c r="D5862">
        <v>744903.32</v>
      </c>
      <c r="E5862">
        <v>4.581</v>
      </c>
      <c r="F5862" t="s">
        <v>160</v>
      </c>
      <c r="G5862" t="s">
        <v>45</v>
      </c>
    </row>
    <row r="5863" ht="12.75" customHeight="1">
      <c r="A5863" t="s">
        <v>7</v>
      </c>
      <c r="B5863" t="s">
        <v>1371</v>
      </c>
      <c r="C5863" t="s">
        <v>99</v>
      </c>
      <c r="D5863">
        <v>92686.07</v>
      </c>
      <c r="E5863">
        <v>0.57</v>
      </c>
      <c r="F5863" t="s">
        <v>979</v>
      </c>
      <c r="G5863" t="s">
        <v>42</v>
      </c>
    </row>
    <row r="5864" ht="12.75" customHeight="1">
      <c r="A5864" t="s">
        <v>7</v>
      </c>
      <c r="B5864" t="s">
        <v>1371</v>
      </c>
      <c r="C5864" t="s">
        <v>99</v>
      </c>
      <c r="D5864">
        <v>57725.54</v>
      </c>
      <c r="E5864">
        <v>0.355</v>
      </c>
      <c r="F5864" t="s">
        <v>981</v>
      </c>
      <c r="G5864" t="s">
        <v>42</v>
      </c>
    </row>
    <row r="5865" ht="12.75" customHeight="1">
      <c r="A5865" t="s">
        <v>7</v>
      </c>
      <c r="B5865" t="s">
        <v>1371</v>
      </c>
      <c r="C5865" t="s">
        <v>99</v>
      </c>
      <c r="D5865">
        <v>86019.18</v>
      </c>
      <c r="E5865">
        <v>0.529</v>
      </c>
      <c r="F5865" t="s">
        <v>242</v>
      </c>
      <c r="G5865" t="s">
        <v>42</v>
      </c>
    </row>
    <row r="5866" ht="12.75" customHeight="1">
      <c r="A5866" t="s">
        <v>7</v>
      </c>
      <c r="B5866" t="s">
        <v>1371</v>
      </c>
      <c r="C5866" t="s">
        <v>99</v>
      </c>
      <c r="D5866">
        <v>225210.89</v>
      </c>
      <c r="E5866">
        <v>1.385</v>
      </c>
      <c r="F5866" t="s">
        <v>986</v>
      </c>
      <c r="G5866" t="s">
        <v>40</v>
      </c>
    </row>
    <row r="5867" ht="12.75" customHeight="1">
      <c r="A5867" t="s">
        <v>7</v>
      </c>
      <c r="B5867" t="s">
        <v>1371</v>
      </c>
      <c r="C5867" t="s">
        <v>99</v>
      </c>
      <c r="D5867">
        <v>46993.46</v>
      </c>
      <c r="E5867">
        <v>0.289</v>
      </c>
      <c r="F5867" t="s">
        <v>249</v>
      </c>
      <c r="G5867" t="s">
        <v>80</v>
      </c>
    </row>
    <row r="5868" ht="12.75" customHeight="1">
      <c r="A5868" t="s">
        <v>7</v>
      </c>
      <c r="B5868" t="s">
        <v>1371</v>
      </c>
      <c r="C5868" t="s">
        <v>99</v>
      </c>
      <c r="D5868">
        <v>164883.64</v>
      </c>
      <c r="E5868">
        <v>1.014</v>
      </c>
      <c r="F5868" t="s">
        <v>200</v>
      </c>
      <c r="G5868" t="s">
        <v>40</v>
      </c>
    </row>
    <row r="5869" ht="12.75" customHeight="1">
      <c r="A5869" t="s">
        <v>7</v>
      </c>
      <c r="B5869" t="s">
        <v>1371</v>
      </c>
      <c r="C5869" t="s">
        <v>99</v>
      </c>
      <c r="D5869">
        <v>112524.14</v>
      </c>
      <c r="E5869">
        <v>0.692</v>
      </c>
      <c r="F5869" t="s">
        <v>197</v>
      </c>
      <c r="G5869" t="s">
        <v>40</v>
      </c>
    </row>
    <row r="5870" ht="12.75" customHeight="1">
      <c r="A5870" t="s">
        <v>7</v>
      </c>
      <c r="B5870" t="s">
        <v>1371</v>
      </c>
      <c r="C5870" t="s">
        <v>99</v>
      </c>
      <c r="D5870">
        <v>41139.61</v>
      </c>
      <c r="E5870">
        <v>0.253</v>
      </c>
      <c r="F5870" t="s">
        <v>194</v>
      </c>
      <c r="G5870" t="s">
        <v>40</v>
      </c>
    </row>
    <row r="5871" ht="12.75" customHeight="1">
      <c r="A5871" t="s">
        <v>7</v>
      </c>
      <c r="B5871" t="s">
        <v>1371</v>
      </c>
      <c r="C5871" t="s">
        <v>99</v>
      </c>
      <c r="D5871">
        <v>64880.25</v>
      </c>
      <c r="E5871">
        <v>0.399</v>
      </c>
      <c r="F5871" t="s">
        <v>276</v>
      </c>
      <c r="G5871" t="s">
        <v>78</v>
      </c>
    </row>
    <row r="5872" ht="12.75" customHeight="1">
      <c r="A5872" t="s">
        <v>7</v>
      </c>
      <c r="B5872" t="s">
        <v>1371</v>
      </c>
      <c r="C5872" t="s">
        <v>99</v>
      </c>
      <c r="D5872">
        <v>105044.21</v>
      </c>
      <c r="E5872">
        <v>0.646</v>
      </c>
      <c r="F5872" t="s">
        <v>287</v>
      </c>
      <c r="G5872" t="s">
        <v>240</v>
      </c>
    </row>
    <row r="5873" ht="12.75" customHeight="1">
      <c r="A5873" t="s">
        <v>7</v>
      </c>
      <c r="B5873" t="s">
        <v>1371</v>
      </c>
      <c r="C5873" t="s">
        <v>99</v>
      </c>
      <c r="D5873">
        <v>205860.64</v>
      </c>
      <c r="E5873">
        <v>1.266</v>
      </c>
      <c r="F5873" t="s">
        <v>296</v>
      </c>
      <c r="G5873" t="s">
        <v>78</v>
      </c>
    </row>
    <row r="5874" ht="12.75" customHeight="1">
      <c r="A5874" t="s">
        <v>7</v>
      </c>
      <c r="B5874" t="s">
        <v>1371</v>
      </c>
      <c r="C5874" t="s">
        <v>99</v>
      </c>
      <c r="D5874">
        <v>185534.75</v>
      </c>
      <c r="E5874">
        <v>1.141</v>
      </c>
      <c r="F5874" t="s">
        <v>281</v>
      </c>
      <c r="G5874" t="s">
        <v>78</v>
      </c>
    </row>
    <row r="5875" ht="12.75" customHeight="1">
      <c r="A5875" t="s">
        <v>7</v>
      </c>
      <c r="B5875" t="s">
        <v>1371</v>
      </c>
      <c r="C5875" t="s">
        <v>99</v>
      </c>
      <c r="D5875">
        <v>164233.21</v>
      </c>
      <c r="E5875">
        <v>1.01</v>
      </c>
      <c r="F5875" t="s">
        <v>149</v>
      </c>
      <c r="G5875" t="s">
        <v>78</v>
      </c>
    </row>
    <row r="5876" ht="12.75" customHeight="1">
      <c r="A5876" t="s">
        <v>7</v>
      </c>
      <c r="B5876" t="s">
        <v>1371</v>
      </c>
      <c r="C5876" t="s">
        <v>99</v>
      </c>
      <c r="D5876">
        <v>181794.79</v>
      </c>
      <c r="E5876">
        <v>1.118</v>
      </c>
      <c r="F5876" t="s">
        <v>274</v>
      </c>
      <c r="G5876" t="s">
        <v>78</v>
      </c>
    </row>
    <row r="5877" ht="12.75" customHeight="1">
      <c r="A5877" t="s">
        <v>7</v>
      </c>
      <c r="B5877" t="s">
        <v>1371</v>
      </c>
      <c r="C5877" t="s">
        <v>99</v>
      </c>
      <c r="D5877">
        <v>218869.21</v>
      </c>
      <c r="E5877">
        <v>1.346</v>
      </c>
      <c r="F5877" t="s">
        <v>289</v>
      </c>
      <c r="G5877" t="s">
        <v>240</v>
      </c>
    </row>
    <row r="5878" ht="12.75" customHeight="1">
      <c r="A5878" t="s">
        <v>7</v>
      </c>
      <c r="B5878" t="s">
        <v>1371</v>
      </c>
      <c r="C5878" t="s">
        <v>458</v>
      </c>
      <c r="D5878">
        <v>671729.03</v>
      </c>
      <c r="E5878">
        <v>4.371</v>
      </c>
      <c r="F5878" t="s">
        <v>514</v>
      </c>
      <c r="G5878" t="s">
        <v>45</v>
      </c>
    </row>
    <row r="5879" ht="12.75" customHeight="1">
      <c r="A5879" t="s">
        <v>7</v>
      </c>
      <c r="B5879" t="s">
        <v>1371</v>
      </c>
      <c r="C5879" t="s">
        <v>458</v>
      </c>
      <c r="D5879">
        <v>399410.61</v>
      </c>
      <c r="E5879">
        <v>2.599</v>
      </c>
      <c r="F5879" t="s">
        <v>498</v>
      </c>
      <c r="G5879" t="s">
        <v>45</v>
      </c>
    </row>
    <row r="5880" ht="12.75" customHeight="1">
      <c r="A5880" t="s">
        <v>7</v>
      </c>
      <c r="B5880" t="s">
        <v>1371</v>
      </c>
      <c r="C5880" t="s">
        <v>458</v>
      </c>
      <c r="D5880">
        <v>471639.53</v>
      </c>
      <c r="E5880">
        <v>3.069</v>
      </c>
      <c r="F5880" t="s">
        <v>518</v>
      </c>
      <c r="G5880" t="s">
        <v>45</v>
      </c>
    </row>
    <row r="5881" ht="12.75" customHeight="1">
      <c r="A5881" t="s">
        <v>7</v>
      </c>
      <c r="B5881" t="s">
        <v>1371</v>
      </c>
      <c r="C5881" t="s">
        <v>458</v>
      </c>
      <c r="D5881">
        <v>218069.89</v>
      </c>
      <c r="E5881">
        <v>1.419</v>
      </c>
      <c r="F5881" t="s">
        <v>520</v>
      </c>
      <c r="G5881" t="s">
        <v>40</v>
      </c>
    </row>
    <row r="5882" ht="12.75" customHeight="1">
      <c r="A5882" t="s">
        <v>7</v>
      </c>
      <c r="B5882" t="s">
        <v>1371</v>
      </c>
      <c r="C5882" t="s">
        <v>458</v>
      </c>
      <c r="D5882">
        <v>97739.57</v>
      </c>
      <c r="E5882">
        <v>0.636</v>
      </c>
      <c r="F5882" t="s">
        <v>522</v>
      </c>
      <c r="G5882" t="s">
        <v>92</v>
      </c>
    </row>
    <row r="5883" ht="12.75" customHeight="1">
      <c r="A5883" t="s">
        <v>7</v>
      </c>
      <c r="B5883" t="s">
        <v>1371</v>
      </c>
      <c r="C5883" t="s">
        <v>458</v>
      </c>
      <c r="D5883">
        <v>217147.82</v>
      </c>
      <c r="E5883">
        <v>1.413</v>
      </c>
      <c r="F5883" t="s">
        <v>526</v>
      </c>
      <c r="G5883" t="s">
        <v>92</v>
      </c>
    </row>
    <row r="5884" ht="12.75" customHeight="1">
      <c r="A5884" t="s">
        <v>7</v>
      </c>
      <c r="B5884" t="s">
        <v>1371</v>
      </c>
      <c r="C5884" t="s">
        <v>458</v>
      </c>
      <c r="D5884">
        <v>305359.32</v>
      </c>
      <c r="E5884">
        <v>1.987</v>
      </c>
      <c r="F5884" t="s">
        <v>529</v>
      </c>
      <c r="G5884" t="s">
        <v>47</v>
      </c>
    </row>
    <row r="5885" ht="12.75" customHeight="1">
      <c r="A5885" t="s">
        <v>7</v>
      </c>
      <c r="B5885" t="s">
        <v>1371</v>
      </c>
      <c r="C5885" t="s">
        <v>458</v>
      </c>
      <c r="D5885">
        <v>243119.5</v>
      </c>
      <c r="E5885">
        <v>1.582</v>
      </c>
      <c r="F5885" t="s">
        <v>531</v>
      </c>
      <c r="G5885" t="s">
        <v>87</v>
      </c>
    </row>
    <row r="5886" ht="12.75" customHeight="1">
      <c r="A5886" t="s">
        <v>7</v>
      </c>
      <c r="B5886" t="s">
        <v>1371</v>
      </c>
      <c r="C5886" t="s">
        <v>458</v>
      </c>
      <c r="D5886">
        <v>55631.64</v>
      </c>
      <c r="E5886">
        <v>0.362</v>
      </c>
      <c r="F5886" t="s">
        <v>533</v>
      </c>
      <c r="G5886" t="s">
        <v>40</v>
      </c>
    </row>
    <row r="5887" ht="12.75" customHeight="1">
      <c r="A5887" t="s">
        <v>7</v>
      </c>
      <c r="B5887" t="s">
        <v>1371</v>
      </c>
      <c r="C5887" t="s">
        <v>458</v>
      </c>
      <c r="D5887">
        <v>287532.61</v>
      </c>
      <c r="E5887">
        <v>1.871</v>
      </c>
      <c r="F5887" t="s">
        <v>539</v>
      </c>
      <c r="G5887" t="s">
        <v>40</v>
      </c>
    </row>
    <row r="5888" ht="12.75" customHeight="1">
      <c r="A5888" t="s">
        <v>7</v>
      </c>
      <c r="B5888" t="s">
        <v>1371</v>
      </c>
      <c r="C5888" t="s">
        <v>458</v>
      </c>
      <c r="D5888">
        <v>155676.4</v>
      </c>
      <c r="E5888">
        <v>1.013</v>
      </c>
      <c r="F5888" t="s">
        <v>546</v>
      </c>
      <c r="G5888" t="s">
        <v>23</v>
      </c>
    </row>
    <row r="5889" ht="12.75" customHeight="1">
      <c r="A5889" t="s">
        <v>7</v>
      </c>
      <c r="B5889" t="s">
        <v>1371</v>
      </c>
      <c r="C5889" t="s">
        <v>458</v>
      </c>
      <c r="D5889">
        <v>186347.79</v>
      </c>
      <c r="E5889">
        <v>1.146</v>
      </c>
      <c r="F5889" t="s">
        <v>548</v>
      </c>
      <c r="G5889" t="s">
        <v>23</v>
      </c>
    </row>
    <row r="5890" ht="12.75" customHeight="1">
      <c r="A5890" t="s">
        <v>7</v>
      </c>
      <c r="B5890" t="s">
        <v>1371</v>
      </c>
      <c r="C5890" t="s">
        <v>458</v>
      </c>
      <c r="D5890">
        <v>102117.29</v>
      </c>
      <c r="E5890">
        <v>0.628</v>
      </c>
      <c r="F5890" t="s">
        <v>550</v>
      </c>
      <c r="G5890" t="s">
        <v>47</v>
      </c>
    </row>
    <row r="5891" ht="12.75" customHeight="1">
      <c r="A5891" t="s">
        <v>7</v>
      </c>
      <c r="B5891" t="s">
        <v>1371</v>
      </c>
      <c r="C5891" t="s">
        <v>458</v>
      </c>
      <c r="D5891">
        <v>162607.14</v>
      </c>
      <c r="E5891">
        <v>1.0</v>
      </c>
      <c r="F5891" t="s">
        <v>554</v>
      </c>
      <c r="G5891" t="s">
        <v>45</v>
      </c>
    </row>
    <row r="5892" ht="12.75" customHeight="1">
      <c r="A5892" t="s">
        <v>7</v>
      </c>
      <c r="B5892" t="s">
        <v>1371</v>
      </c>
      <c r="C5892" t="s">
        <v>458</v>
      </c>
      <c r="D5892">
        <v>178380.04</v>
      </c>
      <c r="E5892">
        <v>1.097</v>
      </c>
      <c r="F5892" t="s">
        <v>557</v>
      </c>
      <c r="G5892" t="s">
        <v>42</v>
      </c>
    </row>
    <row r="5893" ht="12.75" customHeight="1">
      <c r="A5893" t="s">
        <v>7</v>
      </c>
      <c r="B5893" t="s">
        <v>1371</v>
      </c>
      <c r="C5893" t="s">
        <v>458</v>
      </c>
      <c r="D5893">
        <v>485382.32</v>
      </c>
      <c r="E5893">
        <v>2.985</v>
      </c>
      <c r="F5893" t="s">
        <v>562</v>
      </c>
      <c r="G5893" t="s">
        <v>14</v>
      </c>
    </row>
    <row r="5894" ht="12.75" customHeight="1">
      <c r="A5894" t="s">
        <v>7</v>
      </c>
      <c r="B5894" t="s">
        <v>1371</v>
      </c>
      <c r="C5894" t="s">
        <v>458</v>
      </c>
      <c r="D5894">
        <v>171875.75</v>
      </c>
      <c r="E5894">
        <v>1.057</v>
      </c>
      <c r="F5894" t="s">
        <v>565</v>
      </c>
      <c r="G5894" t="s">
        <v>89</v>
      </c>
    </row>
    <row r="5895" ht="12.75" customHeight="1">
      <c r="A5895" t="s">
        <v>7</v>
      </c>
      <c r="B5895" t="s">
        <v>1371</v>
      </c>
      <c r="C5895" t="s">
        <v>458</v>
      </c>
      <c r="D5895">
        <v>132687.43</v>
      </c>
      <c r="E5895">
        <v>0.816</v>
      </c>
      <c r="F5895" t="s">
        <v>586</v>
      </c>
      <c r="G5895" t="s">
        <v>80</v>
      </c>
    </row>
    <row r="5896" ht="12.75" customHeight="1">
      <c r="A5896" t="s">
        <v>7</v>
      </c>
      <c r="B5896" t="s">
        <v>1371</v>
      </c>
      <c r="C5896" t="s">
        <v>458</v>
      </c>
      <c r="D5896">
        <v>190087.75</v>
      </c>
      <c r="E5896">
        <v>1.169</v>
      </c>
      <c r="F5896" t="s">
        <v>587</v>
      </c>
      <c r="G5896" t="s">
        <v>78</v>
      </c>
    </row>
    <row r="5897" ht="12.75" customHeight="1">
      <c r="A5897" t="s">
        <v>7</v>
      </c>
      <c r="B5897" t="s">
        <v>1371</v>
      </c>
      <c r="C5897" t="s">
        <v>458</v>
      </c>
      <c r="D5897">
        <v>84880.93</v>
      </c>
      <c r="E5897">
        <v>0.522</v>
      </c>
      <c r="F5897" t="s">
        <v>590</v>
      </c>
      <c r="G5897" t="s">
        <v>78</v>
      </c>
    </row>
    <row r="5898" ht="12.75" customHeight="1">
      <c r="A5898" t="s">
        <v>7</v>
      </c>
      <c r="B5898" t="s">
        <v>1371</v>
      </c>
      <c r="C5898" t="s">
        <v>458</v>
      </c>
      <c r="D5898">
        <v>235780.36</v>
      </c>
      <c r="E5898">
        <v>1.45</v>
      </c>
      <c r="F5898" t="s">
        <v>658</v>
      </c>
      <c r="G5898" t="s">
        <v>240</v>
      </c>
    </row>
    <row r="5899" ht="12.75" customHeight="1">
      <c r="A5899" t="s">
        <v>7</v>
      </c>
      <c r="B5899" t="s">
        <v>1371</v>
      </c>
      <c r="C5899" t="s">
        <v>458</v>
      </c>
      <c r="D5899">
        <v>259358.39</v>
      </c>
      <c r="E5899">
        <v>1.595</v>
      </c>
      <c r="F5899" t="s">
        <v>595</v>
      </c>
      <c r="G5899" t="s">
        <v>240</v>
      </c>
    </row>
    <row r="5900" ht="12.75" customHeight="1">
      <c r="A5900" t="s">
        <v>7</v>
      </c>
      <c r="B5900" t="s">
        <v>1371</v>
      </c>
      <c r="C5900" t="s">
        <v>458</v>
      </c>
      <c r="D5900">
        <v>274155.64</v>
      </c>
      <c r="E5900">
        <v>1.686</v>
      </c>
      <c r="F5900" t="s">
        <v>495</v>
      </c>
      <c r="G5900" t="s">
        <v>45</v>
      </c>
    </row>
    <row r="5901" ht="12.75" customHeight="1">
      <c r="A5901" t="s">
        <v>7</v>
      </c>
      <c r="B5901" t="s">
        <v>1371</v>
      </c>
      <c r="C5901" t="s">
        <v>458</v>
      </c>
      <c r="D5901">
        <v>258382.75</v>
      </c>
      <c r="E5901">
        <v>1.589</v>
      </c>
      <c r="F5901" t="s">
        <v>596</v>
      </c>
      <c r="G5901" t="s">
        <v>92</v>
      </c>
    </row>
    <row r="5902" ht="12.75" customHeight="1">
      <c r="A5902" t="s">
        <v>7</v>
      </c>
      <c r="B5902" t="s">
        <v>1371</v>
      </c>
      <c r="C5902" t="s">
        <v>458</v>
      </c>
      <c r="D5902">
        <v>122768.39</v>
      </c>
      <c r="E5902">
        <v>0.755</v>
      </c>
      <c r="F5902" t="s">
        <v>598</v>
      </c>
      <c r="G5902" t="s">
        <v>47</v>
      </c>
    </row>
    <row r="5903" ht="12.75" customHeight="1">
      <c r="A5903" t="s">
        <v>7</v>
      </c>
      <c r="B5903" t="s">
        <v>1371</v>
      </c>
      <c r="C5903" t="s">
        <v>458</v>
      </c>
      <c r="D5903">
        <v>47643.89</v>
      </c>
      <c r="E5903">
        <v>0.293</v>
      </c>
      <c r="F5903" t="s">
        <v>601</v>
      </c>
      <c r="G5903" t="s">
        <v>47</v>
      </c>
    </row>
    <row r="5904" ht="12.75" customHeight="1">
      <c r="A5904" t="s">
        <v>7</v>
      </c>
      <c r="B5904" t="s">
        <v>1371</v>
      </c>
      <c r="C5904" t="s">
        <v>458</v>
      </c>
      <c r="D5904">
        <v>243910.71</v>
      </c>
      <c r="E5904">
        <v>1.5</v>
      </c>
      <c r="F5904" t="s">
        <v>494</v>
      </c>
      <c r="G5904" t="s">
        <v>47</v>
      </c>
    </row>
    <row r="5905" ht="12.75" customHeight="1">
      <c r="A5905" t="s">
        <v>7</v>
      </c>
      <c r="B5905" t="s">
        <v>1371</v>
      </c>
      <c r="C5905" t="s">
        <v>458</v>
      </c>
      <c r="D5905">
        <v>205372.82</v>
      </c>
      <c r="E5905">
        <v>1.263</v>
      </c>
      <c r="F5905" t="s">
        <v>489</v>
      </c>
      <c r="G5905" t="s">
        <v>47</v>
      </c>
    </row>
    <row r="5906" ht="12.75" customHeight="1">
      <c r="A5906" t="s">
        <v>7</v>
      </c>
      <c r="B5906" t="s">
        <v>1371</v>
      </c>
      <c r="C5906" t="s">
        <v>458</v>
      </c>
      <c r="D5906">
        <v>351881.86</v>
      </c>
      <c r="E5906">
        <v>2.164</v>
      </c>
      <c r="F5906" t="s">
        <v>613</v>
      </c>
      <c r="G5906" t="s">
        <v>89</v>
      </c>
    </row>
    <row r="5907" ht="12.75" customHeight="1">
      <c r="A5907" t="s">
        <v>7</v>
      </c>
      <c r="B5907" t="s">
        <v>1371</v>
      </c>
      <c r="C5907" t="s">
        <v>458</v>
      </c>
      <c r="D5907">
        <v>161794.11</v>
      </c>
      <c r="E5907">
        <v>0.995</v>
      </c>
      <c r="F5907" t="s">
        <v>617</v>
      </c>
      <c r="G5907" t="s">
        <v>47</v>
      </c>
    </row>
    <row r="5908" ht="12.75" customHeight="1">
      <c r="A5908" t="s">
        <v>7</v>
      </c>
      <c r="B5908" t="s">
        <v>1371</v>
      </c>
      <c r="C5908" t="s">
        <v>458</v>
      </c>
      <c r="D5908">
        <v>143582.11</v>
      </c>
      <c r="E5908">
        <v>0.883</v>
      </c>
      <c r="F5908" t="s">
        <v>610</v>
      </c>
      <c r="G5908" t="s">
        <v>40</v>
      </c>
    </row>
    <row r="5909" ht="12.75" customHeight="1">
      <c r="A5909" t="s">
        <v>7</v>
      </c>
      <c r="B5909" t="s">
        <v>1371</v>
      </c>
      <c r="C5909" t="s">
        <v>458</v>
      </c>
      <c r="D5909">
        <v>121792.75</v>
      </c>
      <c r="E5909">
        <v>0.749</v>
      </c>
      <c r="F5909" t="s">
        <v>567</v>
      </c>
      <c r="G5909" t="s">
        <v>25</v>
      </c>
    </row>
    <row r="5910" ht="12.75" customHeight="1">
      <c r="A5910" t="s">
        <v>7</v>
      </c>
      <c r="B5910" t="s">
        <v>1371</v>
      </c>
      <c r="C5910" t="s">
        <v>458</v>
      </c>
      <c r="D5910">
        <v>130248.32</v>
      </c>
      <c r="E5910">
        <v>0.801</v>
      </c>
      <c r="F5910" t="s">
        <v>572</v>
      </c>
      <c r="G5910" t="s">
        <v>25</v>
      </c>
    </row>
    <row r="5911" ht="12.75" customHeight="1">
      <c r="A5911" t="s">
        <v>7</v>
      </c>
      <c r="B5911" t="s">
        <v>1371</v>
      </c>
      <c r="C5911" t="s">
        <v>458</v>
      </c>
      <c r="D5911">
        <v>109922.43</v>
      </c>
      <c r="E5911">
        <v>0.676</v>
      </c>
      <c r="F5911" t="s">
        <v>577</v>
      </c>
      <c r="G5911" t="s">
        <v>25</v>
      </c>
    </row>
    <row r="5912" ht="12.75" customHeight="1">
      <c r="A5912" t="s">
        <v>7</v>
      </c>
      <c r="B5912" t="s">
        <v>1371</v>
      </c>
      <c r="C5912" t="s">
        <v>458</v>
      </c>
      <c r="D5912">
        <v>120979.71</v>
      </c>
      <c r="E5912">
        <v>0.744</v>
      </c>
      <c r="F5912" t="s">
        <v>583</v>
      </c>
      <c r="G5912" t="s">
        <v>25</v>
      </c>
    </row>
    <row r="5913" ht="12.75" customHeight="1">
      <c r="A5913" t="s">
        <v>7</v>
      </c>
      <c r="B5913" t="s">
        <v>1371</v>
      </c>
      <c r="C5913" t="s">
        <v>458</v>
      </c>
      <c r="D5913">
        <v>49269.96</v>
      </c>
      <c r="E5913">
        <v>0.303</v>
      </c>
      <c r="F5913" t="s">
        <v>573</v>
      </c>
      <c r="G5913" t="s">
        <v>25</v>
      </c>
    </row>
    <row r="5914" ht="12.75" customHeight="1">
      <c r="A5914" t="s">
        <v>7</v>
      </c>
      <c r="B5914" t="s">
        <v>1371</v>
      </c>
      <c r="C5914" t="s">
        <v>458</v>
      </c>
      <c r="D5914">
        <v>189925.14</v>
      </c>
      <c r="E5914">
        <v>1.168</v>
      </c>
      <c r="F5914" t="s">
        <v>575</v>
      </c>
      <c r="G5914" t="s">
        <v>25</v>
      </c>
    </row>
    <row r="5915" ht="12.75" customHeight="1">
      <c r="A5915" t="s">
        <v>7</v>
      </c>
      <c r="B5915" t="s">
        <v>1371</v>
      </c>
      <c r="C5915" t="s">
        <v>458</v>
      </c>
      <c r="D5915">
        <v>33009.25</v>
      </c>
      <c r="E5915">
        <v>0.203</v>
      </c>
      <c r="F5915" t="s">
        <v>559</v>
      </c>
      <c r="G5915" t="s">
        <v>14</v>
      </c>
    </row>
    <row r="5916" ht="12.75" customHeight="1">
      <c r="A5916" t="s">
        <v>7</v>
      </c>
      <c r="B5916" t="s">
        <v>8</v>
      </c>
      <c r="C5916" t="s">
        <v>458</v>
      </c>
      <c r="D5916">
        <v>19323.4</v>
      </c>
      <c r="E5916">
        <v>0.134</v>
      </c>
      <c r="F5916" t="s">
        <v>463</v>
      </c>
      <c r="G5916" t="s">
        <v>16</v>
      </c>
    </row>
    <row r="5917" ht="12.75" customHeight="1">
      <c r="A5917" t="s">
        <v>7</v>
      </c>
      <c r="B5917" t="s">
        <v>8</v>
      </c>
      <c r="C5917" t="s">
        <v>458</v>
      </c>
      <c r="D5917">
        <v>97914.83</v>
      </c>
      <c r="E5917">
        <v>0.679</v>
      </c>
      <c r="F5917" t="s">
        <v>484</v>
      </c>
      <c r="G5917" t="s">
        <v>42</v>
      </c>
    </row>
    <row r="5918" ht="12.75" customHeight="1">
      <c r="A5918" t="s">
        <v>7</v>
      </c>
      <c r="B5918" t="s">
        <v>8</v>
      </c>
      <c r="C5918" t="s">
        <v>458</v>
      </c>
      <c r="D5918">
        <v>74121.1</v>
      </c>
      <c r="E5918">
        <v>0.514</v>
      </c>
      <c r="F5918" t="s">
        <v>485</v>
      </c>
      <c r="G5918" t="s">
        <v>23</v>
      </c>
    </row>
    <row r="5919" ht="12.75" customHeight="1">
      <c r="A5919" t="s">
        <v>7</v>
      </c>
      <c r="B5919" t="s">
        <v>8</v>
      </c>
      <c r="C5919" t="s">
        <v>458</v>
      </c>
      <c r="D5919">
        <v>9229.09</v>
      </c>
      <c r="E5919">
        <v>0.064</v>
      </c>
      <c r="F5919" t="s">
        <v>486</v>
      </c>
      <c r="G5919" t="s">
        <v>78</v>
      </c>
    </row>
    <row r="5920" ht="12.75" customHeight="1">
      <c r="A5920" t="s">
        <v>7</v>
      </c>
      <c r="B5920" t="s">
        <v>8</v>
      </c>
      <c r="C5920" t="s">
        <v>458</v>
      </c>
      <c r="D5920">
        <v>2307.27</v>
      </c>
      <c r="E5920">
        <v>0.016</v>
      </c>
      <c r="F5920" t="s">
        <v>728</v>
      </c>
      <c r="G5920" t="s">
        <v>47</v>
      </c>
    </row>
    <row r="5921" ht="12.75" customHeight="1">
      <c r="A5921" t="s">
        <v>7</v>
      </c>
      <c r="B5921" t="s">
        <v>8</v>
      </c>
      <c r="C5921" t="s">
        <v>458</v>
      </c>
      <c r="D5921">
        <v>3316.7</v>
      </c>
      <c r="E5921">
        <v>0.023</v>
      </c>
      <c r="F5921" t="s">
        <v>489</v>
      </c>
      <c r="G5921" t="s">
        <v>47</v>
      </c>
    </row>
    <row r="5922" ht="12.75" customHeight="1">
      <c r="A5922" t="s">
        <v>7</v>
      </c>
      <c r="B5922" t="s">
        <v>8</v>
      </c>
      <c r="C5922" t="s">
        <v>458</v>
      </c>
      <c r="D5922">
        <v>3605.11</v>
      </c>
      <c r="E5922">
        <v>0.025</v>
      </c>
      <c r="F5922" t="s">
        <v>461</v>
      </c>
      <c r="G5922" t="s">
        <v>11</v>
      </c>
    </row>
    <row r="5923" ht="12.75" customHeight="1">
      <c r="A5923" t="s">
        <v>7</v>
      </c>
      <c r="B5923" t="s">
        <v>8</v>
      </c>
      <c r="C5923" t="s">
        <v>458</v>
      </c>
      <c r="D5923">
        <v>30138.73</v>
      </c>
      <c r="E5923">
        <v>0.209</v>
      </c>
      <c r="F5923" t="s">
        <v>465</v>
      </c>
      <c r="G5923" t="s">
        <v>11</v>
      </c>
    </row>
    <row r="5924" ht="12.75" customHeight="1">
      <c r="A5924" t="s">
        <v>7</v>
      </c>
      <c r="B5924" t="s">
        <v>8</v>
      </c>
      <c r="C5924" t="s">
        <v>458</v>
      </c>
      <c r="D5924">
        <v>41386.68</v>
      </c>
      <c r="E5924">
        <v>0.287</v>
      </c>
      <c r="F5924" t="s">
        <v>466</v>
      </c>
      <c r="G5924" t="s">
        <v>11</v>
      </c>
    </row>
    <row r="5925" ht="12.75" customHeight="1">
      <c r="A5925" t="s">
        <v>7</v>
      </c>
      <c r="B5925" t="s">
        <v>8</v>
      </c>
      <c r="C5925" t="s">
        <v>458</v>
      </c>
      <c r="D5925">
        <v>5335.57</v>
      </c>
      <c r="E5925">
        <v>0.037</v>
      </c>
      <c r="F5925" t="s">
        <v>481</v>
      </c>
      <c r="G5925" t="s">
        <v>11</v>
      </c>
    </row>
    <row r="5926" ht="12.75" customHeight="1">
      <c r="A5926" t="s">
        <v>7</v>
      </c>
      <c r="B5926" t="s">
        <v>8</v>
      </c>
      <c r="C5926" t="s">
        <v>458</v>
      </c>
      <c r="D5926">
        <v>89839.38</v>
      </c>
      <c r="E5926">
        <v>0.623</v>
      </c>
      <c r="F5926" t="s">
        <v>464</v>
      </c>
      <c r="G5926" t="s">
        <v>14</v>
      </c>
    </row>
    <row r="5927" ht="12.75" customHeight="1">
      <c r="A5927" t="s">
        <v>7</v>
      </c>
      <c r="B5927" t="s">
        <v>8</v>
      </c>
      <c r="C5927" t="s">
        <v>458</v>
      </c>
      <c r="D5927">
        <v>11536.36</v>
      </c>
      <c r="E5927">
        <v>0.08</v>
      </c>
      <c r="F5927" t="s">
        <v>470</v>
      </c>
      <c r="G5927" t="s">
        <v>11</v>
      </c>
    </row>
    <row r="5928" ht="12.75" customHeight="1">
      <c r="A5928" t="s">
        <v>7</v>
      </c>
      <c r="B5928" t="s">
        <v>8</v>
      </c>
      <c r="C5928" t="s">
        <v>458</v>
      </c>
      <c r="D5928">
        <v>20188.63</v>
      </c>
      <c r="E5928">
        <v>0.14</v>
      </c>
      <c r="F5928" t="s">
        <v>471</v>
      </c>
      <c r="G5928" t="s">
        <v>11</v>
      </c>
    </row>
    <row r="5929" ht="12.75" customHeight="1">
      <c r="A5929" t="s">
        <v>7</v>
      </c>
      <c r="B5929" t="s">
        <v>8</v>
      </c>
      <c r="C5929" t="s">
        <v>458</v>
      </c>
      <c r="D5929">
        <v>10382.72</v>
      </c>
      <c r="E5929">
        <v>0.072</v>
      </c>
      <c r="F5929" t="s">
        <v>473</v>
      </c>
      <c r="G5929" t="s">
        <v>11</v>
      </c>
    </row>
    <row r="5930" ht="12.75" customHeight="1">
      <c r="A5930" t="s">
        <v>7</v>
      </c>
      <c r="B5930" t="s">
        <v>8</v>
      </c>
      <c r="C5930" t="s">
        <v>458</v>
      </c>
      <c r="D5930">
        <v>16727.72</v>
      </c>
      <c r="E5930">
        <v>0.116</v>
      </c>
      <c r="F5930" t="s">
        <v>476</v>
      </c>
      <c r="G5930" t="s">
        <v>11</v>
      </c>
    </row>
    <row r="5931" ht="12.75" customHeight="1">
      <c r="A5931" t="s">
        <v>7</v>
      </c>
      <c r="B5931" t="s">
        <v>8</v>
      </c>
      <c r="C5931" t="s">
        <v>458</v>
      </c>
      <c r="D5931">
        <v>18458.17</v>
      </c>
      <c r="E5931">
        <v>0.128</v>
      </c>
      <c r="F5931" t="s">
        <v>478</v>
      </c>
      <c r="G5931" t="s">
        <v>11</v>
      </c>
    </row>
    <row r="5932" ht="12.75" customHeight="1">
      <c r="A5932" t="s">
        <v>7</v>
      </c>
      <c r="B5932" t="s">
        <v>8</v>
      </c>
      <c r="C5932" t="s">
        <v>458</v>
      </c>
      <c r="D5932">
        <v>31003.96</v>
      </c>
      <c r="E5932">
        <v>0.215</v>
      </c>
      <c r="F5932" t="s">
        <v>480</v>
      </c>
      <c r="G5932" t="s">
        <v>11</v>
      </c>
    </row>
    <row r="5933" ht="12.75" customHeight="1">
      <c r="A5933" t="s">
        <v>7</v>
      </c>
      <c r="B5933" t="s">
        <v>1371</v>
      </c>
      <c r="C5933" t="s">
        <v>458</v>
      </c>
      <c r="D5933">
        <v>86982.07</v>
      </c>
      <c r="E5933">
        <v>0.566</v>
      </c>
      <c r="F5933" t="s">
        <v>621</v>
      </c>
      <c r="G5933" t="s">
        <v>98</v>
      </c>
    </row>
    <row r="5934" ht="12.75" customHeight="1">
      <c r="A5934" t="s">
        <v>7</v>
      </c>
      <c r="B5934" t="s">
        <v>1371</v>
      </c>
      <c r="C5934" t="s">
        <v>458</v>
      </c>
      <c r="D5934">
        <v>106670.29</v>
      </c>
      <c r="E5934">
        <v>0.656</v>
      </c>
      <c r="F5934" t="s">
        <v>621</v>
      </c>
      <c r="G5934" t="s">
        <v>98</v>
      </c>
    </row>
    <row r="5935" ht="12.75" customHeight="1">
      <c r="A5935" t="s">
        <v>7</v>
      </c>
      <c r="B5935" t="s">
        <v>1371</v>
      </c>
      <c r="C5935" t="s">
        <v>458</v>
      </c>
      <c r="D5935">
        <v>92035.64</v>
      </c>
      <c r="E5935">
        <v>0.566</v>
      </c>
      <c r="F5935" t="s">
        <v>624</v>
      </c>
      <c r="G5935" t="s">
        <v>14</v>
      </c>
    </row>
    <row r="5936" ht="12.75" customHeight="1">
      <c r="A5936" t="s">
        <v>7</v>
      </c>
      <c r="B5936" t="s">
        <v>1371</v>
      </c>
      <c r="C5936" t="s">
        <v>458</v>
      </c>
      <c r="D5936">
        <v>63254.18</v>
      </c>
      <c r="E5936">
        <v>0.389</v>
      </c>
      <c r="F5936" t="s">
        <v>624</v>
      </c>
      <c r="G5936" t="s">
        <v>14</v>
      </c>
    </row>
    <row r="5937" ht="12.75" customHeight="1">
      <c r="A5937" t="s">
        <v>7</v>
      </c>
      <c r="B5937" t="s">
        <v>1371</v>
      </c>
      <c r="C5937" t="s">
        <v>458</v>
      </c>
      <c r="D5937">
        <v>92035.64</v>
      </c>
      <c r="E5937">
        <v>0.566</v>
      </c>
      <c r="F5937" t="s">
        <v>627</v>
      </c>
      <c r="G5937" t="s">
        <v>42</v>
      </c>
    </row>
    <row r="5938" ht="12.75" customHeight="1">
      <c r="A5938" t="s">
        <v>7</v>
      </c>
      <c r="B5938" t="s">
        <v>1371</v>
      </c>
      <c r="C5938" t="s">
        <v>458</v>
      </c>
      <c r="D5938">
        <v>43416.11</v>
      </c>
      <c r="E5938">
        <v>0.267</v>
      </c>
      <c r="F5938" t="s">
        <v>627</v>
      </c>
      <c r="G5938" t="s">
        <v>42</v>
      </c>
    </row>
    <row r="5939" ht="12.75" customHeight="1">
      <c r="A5939" t="s">
        <v>7</v>
      </c>
      <c r="B5939" t="s">
        <v>1371</v>
      </c>
      <c r="C5939" t="s">
        <v>458</v>
      </c>
      <c r="D5939">
        <v>92035.64</v>
      </c>
      <c r="E5939">
        <v>0.566</v>
      </c>
      <c r="F5939" t="s">
        <v>631</v>
      </c>
      <c r="G5939" t="s">
        <v>23</v>
      </c>
    </row>
    <row r="5940" ht="12.75" customHeight="1">
      <c r="A5940" t="s">
        <v>7</v>
      </c>
      <c r="B5940" t="s">
        <v>1371</v>
      </c>
      <c r="C5940" t="s">
        <v>458</v>
      </c>
      <c r="D5940">
        <v>15610.29</v>
      </c>
      <c r="E5940">
        <v>0.096</v>
      </c>
      <c r="F5940" t="s">
        <v>631</v>
      </c>
      <c r="G5940" t="s">
        <v>23</v>
      </c>
    </row>
    <row r="5941" ht="12.75" customHeight="1">
      <c r="A5941" t="s">
        <v>7</v>
      </c>
      <c r="B5941" t="s">
        <v>1371</v>
      </c>
      <c r="C5941" t="s">
        <v>458</v>
      </c>
      <c r="D5941">
        <v>88783.5</v>
      </c>
      <c r="E5941">
        <v>0.546</v>
      </c>
      <c r="F5941" t="s">
        <v>772</v>
      </c>
      <c r="G5941" t="s">
        <v>23</v>
      </c>
    </row>
    <row r="5942" ht="12.75" customHeight="1">
      <c r="A5942" t="s">
        <v>7</v>
      </c>
      <c r="B5942" t="s">
        <v>1371</v>
      </c>
      <c r="C5942" t="s">
        <v>458</v>
      </c>
      <c r="D5942">
        <v>92035.64</v>
      </c>
      <c r="E5942">
        <v>0.566</v>
      </c>
      <c r="F5942" t="s">
        <v>635</v>
      </c>
      <c r="G5942" t="s">
        <v>45</v>
      </c>
    </row>
    <row r="5943" ht="12.75" customHeight="1">
      <c r="A5943" t="s">
        <v>7</v>
      </c>
      <c r="B5943" t="s">
        <v>1371</v>
      </c>
      <c r="C5943" t="s">
        <v>458</v>
      </c>
      <c r="D5943">
        <v>23090.21</v>
      </c>
      <c r="E5943">
        <v>0.142</v>
      </c>
      <c r="F5943" t="s">
        <v>635</v>
      </c>
      <c r="G5943" t="s">
        <v>45</v>
      </c>
    </row>
    <row r="5944" ht="12.75" customHeight="1">
      <c r="A5944" t="s">
        <v>7</v>
      </c>
      <c r="B5944" t="s">
        <v>1371</v>
      </c>
      <c r="C5944" t="s">
        <v>458</v>
      </c>
      <c r="D5944">
        <v>92035.64</v>
      </c>
      <c r="E5944">
        <v>0.566</v>
      </c>
      <c r="F5944" t="s">
        <v>636</v>
      </c>
      <c r="G5944" t="s">
        <v>89</v>
      </c>
    </row>
    <row r="5945" ht="12.75" customHeight="1">
      <c r="A5945" t="s">
        <v>7</v>
      </c>
      <c r="B5945" t="s">
        <v>1371</v>
      </c>
      <c r="C5945" t="s">
        <v>458</v>
      </c>
      <c r="D5945">
        <v>80327.93</v>
      </c>
      <c r="E5945">
        <v>0.494</v>
      </c>
      <c r="F5945" t="s">
        <v>636</v>
      </c>
      <c r="G5945" t="s">
        <v>89</v>
      </c>
    </row>
    <row r="5946" ht="12.75" customHeight="1">
      <c r="A5946" t="s">
        <v>7</v>
      </c>
      <c r="B5946" t="s">
        <v>1371</v>
      </c>
      <c r="C5946" t="s">
        <v>458</v>
      </c>
      <c r="D5946">
        <v>92035.64</v>
      </c>
      <c r="E5946">
        <v>0.566</v>
      </c>
      <c r="F5946" t="s">
        <v>639</v>
      </c>
      <c r="G5946" t="s">
        <v>92</v>
      </c>
    </row>
    <row r="5947" ht="12.75" customHeight="1">
      <c r="A5947" t="s">
        <v>7</v>
      </c>
      <c r="B5947" t="s">
        <v>1371</v>
      </c>
      <c r="C5947" t="s">
        <v>458</v>
      </c>
      <c r="D5947">
        <v>13496.39</v>
      </c>
      <c r="E5947">
        <v>0.083</v>
      </c>
      <c r="F5947" t="s">
        <v>639</v>
      </c>
      <c r="G5947" t="s">
        <v>92</v>
      </c>
    </row>
    <row r="5948" ht="12.75" customHeight="1">
      <c r="A5948" t="s">
        <v>7</v>
      </c>
      <c r="B5948" t="s">
        <v>1371</v>
      </c>
      <c r="C5948" t="s">
        <v>458</v>
      </c>
      <c r="D5948">
        <v>92035.64</v>
      </c>
      <c r="E5948">
        <v>0.566</v>
      </c>
      <c r="F5948" t="s">
        <v>642</v>
      </c>
      <c r="G5948" t="s">
        <v>92</v>
      </c>
    </row>
    <row r="5949" ht="12.75" customHeight="1">
      <c r="A5949" t="s">
        <v>7</v>
      </c>
      <c r="B5949" t="s">
        <v>1371</v>
      </c>
      <c r="C5949" t="s">
        <v>458</v>
      </c>
      <c r="D5949">
        <v>155127.21</v>
      </c>
      <c r="E5949">
        <v>0.954</v>
      </c>
      <c r="F5949" t="s">
        <v>642</v>
      </c>
      <c r="G5949" t="s">
        <v>92</v>
      </c>
    </row>
    <row r="5950" ht="12.75" customHeight="1">
      <c r="A5950" t="s">
        <v>7</v>
      </c>
      <c r="B5950" t="s">
        <v>1371</v>
      </c>
      <c r="C5950" t="s">
        <v>458</v>
      </c>
      <c r="D5950">
        <v>78539.25</v>
      </c>
      <c r="E5950">
        <v>0.483</v>
      </c>
      <c r="F5950" t="s">
        <v>645</v>
      </c>
      <c r="G5950" t="s">
        <v>40</v>
      </c>
    </row>
    <row r="5951" ht="12.75" customHeight="1">
      <c r="A5951" t="s">
        <v>7</v>
      </c>
      <c r="B5951" t="s">
        <v>1371</v>
      </c>
      <c r="C5951" t="s">
        <v>458</v>
      </c>
      <c r="D5951">
        <v>82929.64</v>
      </c>
      <c r="E5951">
        <v>0.51</v>
      </c>
      <c r="F5951" t="s">
        <v>649</v>
      </c>
      <c r="G5951" t="s">
        <v>40</v>
      </c>
    </row>
    <row r="5952" ht="12.75" customHeight="1">
      <c r="A5952" t="s">
        <v>7</v>
      </c>
      <c r="B5952" t="s">
        <v>1371</v>
      </c>
      <c r="C5952" t="s">
        <v>458</v>
      </c>
      <c r="D5952">
        <v>92035.64</v>
      </c>
      <c r="E5952">
        <v>0.566</v>
      </c>
      <c r="F5952" t="s">
        <v>677</v>
      </c>
      <c r="G5952" t="s">
        <v>14</v>
      </c>
    </row>
    <row r="5953" ht="12.75" customHeight="1">
      <c r="A5953" t="s">
        <v>7</v>
      </c>
      <c r="B5953" t="s">
        <v>1371</v>
      </c>
      <c r="C5953" t="s">
        <v>458</v>
      </c>
      <c r="D5953">
        <v>250577.61</v>
      </c>
      <c r="E5953">
        <v>1.541</v>
      </c>
      <c r="F5953" t="s">
        <v>677</v>
      </c>
      <c r="G5953" t="s">
        <v>14</v>
      </c>
    </row>
    <row r="5954" ht="12.75" customHeight="1">
      <c r="A5954" t="s">
        <v>7</v>
      </c>
      <c r="B5954" t="s">
        <v>1371</v>
      </c>
      <c r="C5954" t="s">
        <v>458</v>
      </c>
      <c r="D5954">
        <v>92035.64</v>
      </c>
      <c r="E5954">
        <v>0.566</v>
      </c>
      <c r="F5954" t="s">
        <v>680</v>
      </c>
      <c r="G5954" t="s">
        <v>40</v>
      </c>
    </row>
    <row r="5955" ht="12.75" customHeight="1">
      <c r="A5955" t="s">
        <v>7</v>
      </c>
      <c r="B5955" t="s">
        <v>1371</v>
      </c>
      <c r="C5955" t="s">
        <v>458</v>
      </c>
      <c r="D5955">
        <v>38700.5</v>
      </c>
      <c r="E5955">
        <v>0.238</v>
      </c>
      <c r="F5955" t="s">
        <v>680</v>
      </c>
      <c r="G5955" t="s">
        <v>40</v>
      </c>
    </row>
    <row r="5956" ht="12.75" customHeight="1">
      <c r="A5956" t="s">
        <v>7</v>
      </c>
      <c r="B5956" t="s">
        <v>1371</v>
      </c>
      <c r="C5956" t="s">
        <v>458</v>
      </c>
      <c r="D5956">
        <v>60977.68</v>
      </c>
      <c r="E5956">
        <v>0.375</v>
      </c>
      <c r="F5956" t="s">
        <v>683</v>
      </c>
      <c r="G5956" t="s">
        <v>45</v>
      </c>
    </row>
    <row r="5957" ht="12.75" customHeight="1">
      <c r="A5957" t="s">
        <v>7</v>
      </c>
      <c r="B5957" t="s">
        <v>1371</v>
      </c>
      <c r="C5957" t="s">
        <v>458</v>
      </c>
      <c r="D5957">
        <v>92035.64</v>
      </c>
      <c r="E5957">
        <v>0.566</v>
      </c>
      <c r="F5957" t="s">
        <v>687</v>
      </c>
      <c r="G5957" t="s">
        <v>45</v>
      </c>
    </row>
    <row r="5958" ht="12.75" customHeight="1">
      <c r="A5958" t="s">
        <v>7</v>
      </c>
      <c r="B5958" t="s">
        <v>1371</v>
      </c>
      <c r="C5958" t="s">
        <v>458</v>
      </c>
      <c r="D5958">
        <v>134801.32</v>
      </c>
      <c r="E5958">
        <v>0.829</v>
      </c>
      <c r="F5958" t="s">
        <v>687</v>
      </c>
      <c r="G5958" t="s">
        <v>45</v>
      </c>
    </row>
    <row r="5959" ht="12.75" customHeight="1">
      <c r="A5959" t="s">
        <v>7</v>
      </c>
      <c r="B5959" t="s">
        <v>1371</v>
      </c>
      <c r="C5959" t="s">
        <v>458</v>
      </c>
      <c r="D5959">
        <v>92035.64</v>
      </c>
      <c r="E5959">
        <v>0.566</v>
      </c>
      <c r="F5959" t="s">
        <v>689</v>
      </c>
      <c r="G5959" t="s">
        <v>47</v>
      </c>
    </row>
    <row r="5960" ht="12.75" customHeight="1">
      <c r="A5960" t="s">
        <v>7</v>
      </c>
      <c r="B5960" t="s">
        <v>1371</v>
      </c>
      <c r="C5960" t="s">
        <v>458</v>
      </c>
      <c r="D5960">
        <v>117727.57</v>
      </c>
      <c r="E5960">
        <v>0.724</v>
      </c>
      <c r="F5960" t="s">
        <v>689</v>
      </c>
      <c r="G5960" t="s">
        <v>47</v>
      </c>
    </row>
    <row r="5961" ht="12.75" customHeight="1">
      <c r="A5961" t="s">
        <v>7</v>
      </c>
      <c r="B5961" t="s">
        <v>1371</v>
      </c>
      <c r="C5961" t="s">
        <v>458</v>
      </c>
      <c r="D5961">
        <v>92035.64</v>
      </c>
      <c r="E5961">
        <v>0.566</v>
      </c>
      <c r="F5961" t="s">
        <v>577</v>
      </c>
      <c r="G5961" t="s">
        <v>25</v>
      </c>
    </row>
    <row r="5962" ht="12.75" customHeight="1">
      <c r="A5962" t="s">
        <v>7</v>
      </c>
      <c r="B5962" t="s">
        <v>1371</v>
      </c>
      <c r="C5962" t="s">
        <v>458</v>
      </c>
      <c r="D5962">
        <v>6504.29</v>
      </c>
      <c r="E5962">
        <v>0.04</v>
      </c>
      <c r="F5962" t="s">
        <v>577</v>
      </c>
      <c r="G5962" t="s">
        <v>25</v>
      </c>
    </row>
    <row r="5963" ht="12.75" customHeight="1">
      <c r="A5963" t="s">
        <v>7</v>
      </c>
      <c r="B5963" t="s">
        <v>1371</v>
      </c>
      <c r="C5963" t="s">
        <v>458</v>
      </c>
      <c r="D5963">
        <v>92035.64</v>
      </c>
      <c r="E5963">
        <v>0.566</v>
      </c>
      <c r="F5963" t="s">
        <v>702</v>
      </c>
      <c r="G5963" t="s">
        <v>98</v>
      </c>
    </row>
    <row r="5964" ht="12.75" customHeight="1">
      <c r="A5964" t="s">
        <v>7</v>
      </c>
      <c r="B5964" t="s">
        <v>1371</v>
      </c>
      <c r="C5964" t="s">
        <v>458</v>
      </c>
      <c r="D5964">
        <v>93824.32</v>
      </c>
      <c r="E5964">
        <v>0.577</v>
      </c>
      <c r="F5964" t="s">
        <v>702</v>
      </c>
      <c r="G5964" t="s">
        <v>98</v>
      </c>
    </row>
    <row r="5965" ht="12.75" customHeight="1">
      <c r="A5965" t="s">
        <v>7</v>
      </c>
      <c r="B5965" t="s">
        <v>1371</v>
      </c>
      <c r="C5965" t="s">
        <v>458</v>
      </c>
      <c r="D5965">
        <v>92035.64</v>
      </c>
      <c r="E5965">
        <v>0.566</v>
      </c>
      <c r="F5965" t="s">
        <v>706</v>
      </c>
      <c r="G5965" t="s">
        <v>40</v>
      </c>
    </row>
    <row r="5966" ht="12.75" customHeight="1">
      <c r="A5966" t="s">
        <v>7</v>
      </c>
      <c r="B5966" t="s">
        <v>1371</v>
      </c>
      <c r="C5966" t="s">
        <v>458</v>
      </c>
      <c r="D5966">
        <v>132687.43</v>
      </c>
      <c r="E5966">
        <v>0.816</v>
      </c>
      <c r="F5966" t="s">
        <v>706</v>
      </c>
      <c r="G5966" t="s">
        <v>40</v>
      </c>
    </row>
    <row r="5967" ht="12.75" customHeight="1">
      <c r="A5967" t="s">
        <v>7</v>
      </c>
      <c r="B5967" t="s">
        <v>1371</v>
      </c>
      <c r="C5967" t="s">
        <v>458</v>
      </c>
      <c r="D5967">
        <v>92035.64</v>
      </c>
      <c r="E5967">
        <v>0.566</v>
      </c>
      <c r="F5967" t="s">
        <v>709</v>
      </c>
      <c r="G5967" t="s">
        <v>80</v>
      </c>
    </row>
    <row r="5968" ht="12.75" customHeight="1">
      <c r="A5968" t="s">
        <v>7</v>
      </c>
      <c r="B5968" t="s">
        <v>1371</v>
      </c>
      <c r="C5968" t="s">
        <v>458</v>
      </c>
      <c r="D5968">
        <v>56912.5</v>
      </c>
      <c r="E5968">
        <v>0.35</v>
      </c>
      <c r="F5968" t="s">
        <v>709</v>
      </c>
      <c r="G5968" t="s">
        <v>80</v>
      </c>
    </row>
    <row r="5969" ht="12.75" customHeight="1">
      <c r="A5969" t="s">
        <v>7</v>
      </c>
      <c r="B5969" t="s">
        <v>1371</v>
      </c>
      <c r="C5969" t="s">
        <v>458</v>
      </c>
      <c r="D5969">
        <v>92035.64</v>
      </c>
      <c r="E5969">
        <v>0.566</v>
      </c>
      <c r="F5969" t="s">
        <v>715</v>
      </c>
      <c r="G5969" t="s">
        <v>80</v>
      </c>
    </row>
    <row r="5970" ht="12.75" customHeight="1">
      <c r="A5970" t="s">
        <v>7</v>
      </c>
      <c r="B5970" t="s">
        <v>1371</v>
      </c>
      <c r="C5970" t="s">
        <v>458</v>
      </c>
      <c r="D5970">
        <v>45692.61</v>
      </c>
      <c r="E5970">
        <v>0.281</v>
      </c>
      <c r="F5970" t="s">
        <v>715</v>
      </c>
      <c r="G5970" t="s">
        <v>80</v>
      </c>
    </row>
    <row r="5971" ht="12.75" customHeight="1">
      <c r="A5971" t="s">
        <v>7</v>
      </c>
      <c r="B5971" t="s">
        <v>1371</v>
      </c>
      <c r="C5971" t="s">
        <v>458</v>
      </c>
      <c r="D5971">
        <v>92035.64</v>
      </c>
      <c r="E5971">
        <v>0.566</v>
      </c>
      <c r="F5971" t="s">
        <v>718</v>
      </c>
      <c r="G5971" t="s">
        <v>240</v>
      </c>
    </row>
    <row r="5972" ht="12.75" customHeight="1">
      <c r="A5972" t="s">
        <v>7</v>
      </c>
      <c r="B5972" t="s">
        <v>1371</v>
      </c>
      <c r="C5972" t="s">
        <v>458</v>
      </c>
      <c r="D5972">
        <v>42928.29</v>
      </c>
      <c r="E5972">
        <v>0.264</v>
      </c>
      <c r="F5972" t="s">
        <v>718</v>
      </c>
      <c r="G5972" t="s">
        <v>240</v>
      </c>
    </row>
    <row r="5973" ht="12.75" customHeight="1">
      <c r="A5973" t="s">
        <v>7</v>
      </c>
      <c r="B5973" t="s">
        <v>1371</v>
      </c>
      <c r="C5973" t="s">
        <v>458</v>
      </c>
      <c r="D5973">
        <v>92035.64</v>
      </c>
      <c r="E5973">
        <v>0.566</v>
      </c>
      <c r="F5973" t="s">
        <v>721</v>
      </c>
      <c r="G5973" t="s">
        <v>240</v>
      </c>
    </row>
    <row r="5974" ht="12.75" customHeight="1">
      <c r="A5974" t="s">
        <v>7</v>
      </c>
      <c r="B5974" t="s">
        <v>1371</v>
      </c>
      <c r="C5974" t="s">
        <v>458</v>
      </c>
      <c r="D5974">
        <v>59514.21</v>
      </c>
      <c r="E5974">
        <v>0.366</v>
      </c>
      <c r="F5974" t="s">
        <v>721</v>
      </c>
      <c r="G5974" t="s">
        <v>240</v>
      </c>
    </row>
    <row r="5975" ht="12.75" customHeight="1">
      <c r="A5975" t="s">
        <v>7</v>
      </c>
      <c r="B5975" t="s">
        <v>1371</v>
      </c>
      <c r="C5975" t="s">
        <v>458</v>
      </c>
      <c r="D5975">
        <v>92035.64</v>
      </c>
      <c r="E5975">
        <v>0.566</v>
      </c>
      <c r="F5975" t="s">
        <v>722</v>
      </c>
      <c r="G5975" t="s">
        <v>240</v>
      </c>
    </row>
    <row r="5976" ht="12.75" customHeight="1">
      <c r="A5976" t="s">
        <v>7</v>
      </c>
      <c r="B5976" t="s">
        <v>1371</v>
      </c>
      <c r="C5976" t="s">
        <v>458</v>
      </c>
      <c r="D5976">
        <v>176266.14</v>
      </c>
      <c r="E5976">
        <v>1.084</v>
      </c>
      <c r="F5976" t="s">
        <v>722</v>
      </c>
      <c r="G5976" t="s">
        <v>240</v>
      </c>
    </row>
    <row r="5977" ht="12.75" customHeight="1">
      <c r="A5977" t="s">
        <v>7</v>
      </c>
      <c r="B5977" t="s">
        <v>1371</v>
      </c>
      <c r="C5977" t="s">
        <v>458</v>
      </c>
      <c r="D5977">
        <v>8943.39</v>
      </c>
      <c r="E5977">
        <v>0.055</v>
      </c>
      <c r="F5977" t="s">
        <v>730</v>
      </c>
      <c r="G5977" t="s">
        <v>78</v>
      </c>
    </row>
    <row r="5978" ht="12.75" customHeight="1">
      <c r="A5978" t="s">
        <v>7</v>
      </c>
      <c r="B5978" t="s">
        <v>1371</v>
      </c>
      <c r="C5978" t="s">
        <v>458</v>
      </c>
      <c r="D5978">
        <v>92035.64</v>
      </c>
      <c r="E5978">
        <v>0.566</v>
      </c>
      <c r="F5978" t="s">
        <v>731</v>
      </c>
      <c r="G5978" t="s">
        <v>47</v>
      </c>
    </row>
    <row r="5979" ht="12.75" customHeight="1">
      <c r="A5979" t="s">
        <v>7</v>
      </c>
      <c r="B5979" t="s">
        <v>1371</v>
      </c>
      <c r="C5979" t="s">
        <v>458</v>
      </c>
      <c r="D5979">
        <v>77726.21</v>
      </c>
      <c r="E5979">
        <v>0.478</v>
      </c>
      <c r="F5979" t="s">
        <v>731</v>
      </c>
      <c r="G5979" t="s">
        <v>47</v>
      </c>
    </row>
    <row r="5980" ht="12.75" customHeight="1">
      <c r="A5980" t="s">
        <v>7</v>
      </c>
      <c r="B5980" t="s">
        <v>1371</v>
      </c>
      <c r="C5980" t="s">
        <v>458</v>
      </c>
      <c r="D5980">
        <v>71547.14</v>
      </c>
      <c r="E5980">
        <v>0.44</v>
      </c>
      <c r="F5980" t="s">
        <v>732</v>
      </c>
      <c r="G5980" t="s">
        <v>80</v>
      </c>
    </row>
    <row r="5981" ht="12.75" customHeight="1">
      <c r="A5981" t="s">
        <v>7</v>
      </c>
      <c r="B5981" t="s">
        <v>1371</v>
      </c>
      <c r="C5981" t="s">
        <v>458</v>
      </c>
      <c r="D5981">
        <v>92035.64</v>
      </c>
      <c r="E5981">
        <v>0.566</v>
      </c>
      <c r="F5981" t="s">
        <v>598</v>
      </c>
      <c r="G5981" t="s">
        <v>47</v>
      </c>
    </row>
    <row r="5982" ht="12.75" customHeight="1">
      <c r="A5982" t="s">
        <v>7</v>
      </c>
      <c r="B5982" t="s">
        <v>1371</v>
      </c>
      <c r="C5982" t="s">
        <v>458</v>
      </c>
      <c r="D5982">
        <v>91873.04</v>
      </c>
      <c r="E5982">
        <v>0.565</v>
      </c>
      <c r="F5982" t="s">
        <v>598</v>
      </c>
      <c r="G5982" t="s">
        <v>47</v>
      </c>
    </row>
    <row r="5983" ht="12.75" customHeight="1">
      <c r="A5983" t="s">
        <v>7</v>
      </c>
      <c r="B5983" t="s">
        <v>1371</v>
      </c>
      <c r="C5983" t="s">
        <v>458</v>
      </c>
      <c r="D5983">
        <v>92035.64</v>
      </c>
      <c r="E5983">
        <v>0.566</v>
      </c>
      <c r="F5983" t="s">
        <v>736</v>
      </c>
      <c r="G5983" t="s">
        <v>47</v>
      </c>
    </row>
    <row r="5984" ht="12.75" customHeight="1">
      <c r="A5984" t="s">
        <v>7</v>
      </c>
      <c r="B5984" t="s">
        <v>1371</v>
      </c>
      <c r="C5984" t="s">
        <v>458</v>
      </c>
      <c r="D5984">
        <v>50570.82</v>
      </c>
      <c r="E5984">
        <v>0.311</v>
      </c>
      <c r="F5984" t="s">
        <v>736</v>
      </c>
      <c r="G5984" t="s">
        <v>47</v>
      </c>
    </row>
    <row r="5985" ht="12.75" customHeight="1">
      <c r="A5985" t="s">
        <v>7</v>
      </c>
      <c r="B5985" t="s">
        <v>1371</v>
      </c>
      <c r="C5985" t="s">
        <v>458</v>
      </c>
      <c r="D5985">
        <v>92035.64</v>
      </c>
      <c r="E5985">
        <v>0.566</v>
      </c>
      <c r="F5985" t="s">
        <v>739</v>
      </c>
      <c r="G5985" t="s">
        <v>45</v>
      </c>
    </row>
    <row r="5986" ht="12.75" customHeight="1">
      <c r="A5986" t="s">
        <v>7</v>
      </c>
      <c r="B5986" t="s">
        <v>1371</v>
      </c>
      <c r="C5986" t="s">
        <v>458</v>
      </c>
      <c r="D5986">
        <v>222446.57</v>
      </c>
      <c r="E5986">
        <v>1.368</v>
      </c>
      <c r="F5986" t="s">
        <v>739</v>
      </c>
      <c r="G5986" t="s">
        <v>45</v>
      </c>
    </row>
    <row r="5987" ht="12.75" customHeight="1">
      <c r="A5987" t="s">
        <v>7</v>
      </c>
      <c r="B5987" t="s">
        <v>1371</v>
      </c>
      <c r="C5987" t="s">
        <v>458</v>
      </c>
      <c r="D5987">
        <v>92035.64</v>
      </c>
      <c r="E5987">
        <v>0.566</v>
      </c>
      <c r="F5987" t="s">
        <v>742</v>
      </c>
      <c r="G5987" t="s">
        <v>47</v>
      </c>
    </row>
    <row r="5988" ht="12.75" customHeight="1">
      <c r="A5988" t="s">
        <v>7</v>
      </c>
      <c r="B5988" t="s">
        <v>1371</v>
      </c>
      <c r="C5988" t="s">
        <v>458</v>
      </c>
      <c r="D5988">
        <v>107158.11</v>
      </c>
      <c r="E5988">
        <v>0.659</v>
      </c>
      <c r="F5988" t="s">
        <v>742</v>
      </c>
      <c r="G5988" t="s">
        <v>47</v>
      </c>
    </row>
    <row r="5989" ht="12.75" customHeight="1">
      <c r="A5989" t="s">
        <v>7</v>
      </c>
      <c r="B5989" t="s">
        <v>1371</v>
      </c>
      <c r="C5989" t="s">
        <v>458</v>
      </c>
      <c r="D5989">
        <v>71384.54</v>
      </c>
      <c r="E5989">
        <v>0.439</v>
      </c>
      <c r="F5989" t="s">
        <v>745</v>
      </c>
      <c r="G5989" t="s">
        <v>40</v>
      </c>
    </row>
    <row r="5990" ht="12.75" customHeight="1">
      <c r="A5990" t="s">
        <v>7</v>
      </c>
      <c r="B5990" t="s">
        <v>1371</v>
      </c>
      <c r="C5990" t="s">
        <v>458</v>
      </c>
      <c r="D5990">
        <v>65205.46</v>
      </c>
      <c r="E5990">
        <v>0.401</v>
      </c>
      <c r="F5990" t="s">
        <v>749</v>
      </c>
      <c r="G5990" t="s">
        <v>40</v>
      </c>
    </row>
    <row r="5991" ht="12.75" customHeight="1">
      <c r="A5991" t="s">
        <v>7</v>
      </c>
      <c r="B5991" t="s">
        <v>1371</v>
      </c>
      <c r="C5991" t="s">
        <v>458</v>
      </c>
      <c r="D5991">
        <v>92035.64</v>
      </c>
      <c r="E5991">
        <v>0.566</v>
      </c>
      <c r="F5991" t="s">
        <v>756</v>
      </c>
      <c r="G5991" t="s">
        <v>14</v>
      </c>
    </row>
    <row r="5992" ht="12.75" customHeight="1">
      <c r="A5992" t="s">
        <v>7</v>
      </c>
      <c r="B5992" t="s">
        <v>1371</v>
      </c>
      <c r="C5992" t="s">
        <v>458</v>
      </c>
      <c r="D5992">
        <v>14797.25</v>
      </c>
      <c r="E5992">
        <v>0.091</v>
      </c>
      <c r="F5992" t="s">
        <v>756</v>
      </c>
      <c r="G5992" t="s">
        <v>14</v>
      </c>
    </row>
    <row r="5993" ht="12.75" customHeight="1">
      <c r="A5993" t="s">
        <v>7</v>
      </c>
      <c r="B5993" t="s">
        <v>1371</v>
      </c>
      <c r="C5993" t="s">
        <v>458</v>
      </c>
      <c r="D5993">
        <v>92035.64</v>
      </c>
      <c r="E5993">
        <v>0.566</v>
      </c>
      <c r="F5993" t="s">
        <v>757</v>
      </c>
      <c r="G5993" t="s">
        <v>45</v>
      </c>
    </row>
    <row r="5994" ht="12.75" customHeight="1">
      <c r="A5994" t="s">
        <v>7</v>
      </c>
      <c r="B5994" t="s">
        <v>1371</v>
      </c>
      <c r="C5994" t="s">
        <v>458</v>
      </c>
      <c r="D5994">
        <v>333507.25</v>
      </c>
      <c r="E5994">
        <v>2.051</v>
      </c>
      <c r="F5994" t="s">
        <v>757</v>
      </c>
      <c r="G5994" t="s">
        <v>45</v>
      </c>
    </row>
    <row r="5995" ht="12.75" customHeight="1">
      <c r="A5995" t="s">
        <v>7</v>
      </c>
      <c r="B5995" t="s">
        <v>1371</v>
      </c>
      <c r="C5995" t="s">
        <v>458</v>
      </c>
      <c r="D5995">
        <v>92035.64</v>
      </c>
      <c r="E5995">
        <v>0.566</v>
      </c>
      <c r="F5995" t="s">
        <v>764</v>
      </c>
      <c r="G5995" t="s">
        <v>92</v>
      </c>
    </row>
    <row r="5996" ht="12.75" customHeight="1">
      <c r="A5996" t="s">
        <v>7</v>
      </c>
      <c r="B5996" t="s">
        <v>1371</v>
      </c>
      <c r="C5996" t="s">
        <v>458</v>
      </c>
      <c r="D5996">
        <v>149761.18</v>
      </c>
      <c r="E5996">
        <v>0.921</v>
      </c>
      <c r="F5996" t="s">
        <v>764</v>
      </c>
      <c r="G5996" t="s">
        <v>92</v>
      </c>
    </row>
    <row r="5997" ht="12.75" customHeight="1">
      <c r="A5997" t="s">
        <v>7</v>
      </c>
      <c r="B5997" t="s">
        <v>1371</v>
      </c>
      <c r="C5997" t="s">
        <v>458</v>
      </c>
      <c r="D5997">
        <v>92035.64</v>
      </c>
      <c r="E5997">
        <v>0.566</v>
      </c>
      <c r="F5997" t="s">
        <v>652</v>
      </c>
      <c r="G5997" t="s">
        <v>25</v>
      </c>
    </row>
    <row r="5998" ht="12.75" customHeight="1">
      <c r="A5998" t="s">
        <v>7</v>
      </c>
      <c r="B5998" t="s">
        <v>1371</v>
      </c>
      <c r="C5998" t="s">
        <v>458</v>
      </c>
      <c r="D5998">
        <v>212690.14</v>
      </c>
      <c r="E5998">
        <v>1.308</v>
      </c>
      <c r="F5998" t="s">
        <v>652</v>
      </c>
      <c r="G5998" t="s">
        <v>25</v>
      </c>
    </row>
    <row r="5999" ht="12.75" customHeight="1">
      <c r="A5999" t="s">
        <v>7</v>
      </c>
      <c r="B5999" t="s">
        <v>1371</v>
      </c>
      <c r="C5999" t="s">
        <v>458</v>
      </c>
      <c r="D5999">
        <v>69595.86</v>
      </c>
      <c r="E5999">
        <v>0.428</v>
      </c>
      <c r="F5999" t="s">
        <v>655</v>
      </c>
      <c r="G5999" t="s">
        <v>25</v>
      </c>
    </row>
    <row r="6000" ht="12.75" customHeight="1">
      <c r="A6000" t="s">
        <v>7</v>
      </c>
      <c r="B6000" t="s">
        <v>1371</v>
      </c>
      <c r="C6000" t="s">
        <v>458</v>
      </c>
      <c r="D6000">
        <v>92035.64</v>
      </c>
      <c r="E6000">
        <v>0.566</v>
      </c>
      <c r="F6000" t="s">
        <v>659</v>
      </c>
      <c r="G6000" t="s">
        <v>25</v>
      </c>
    </row>
    <row r="6001" ht="12.75" customHeight="1">
      <c r="A6001" t="s">
        <v>7</v>
      </c>
      <c r="B6001" t="s">
        <v>1371</v>
      </c>
      <c r="C6001" t="s">
        <v>458</v>
      </c>
      <c r="D6001">
        <v>101304.25</v>
      </c>
      <c r="E6001">
        <v>0.623</v>
      </c>
      <c r="F6001" t="s">
        <v>659</v>
      </c>
      <c r="G6001" t="s">
        <v>25</v>
      </c>
    </row>
    <row r="6002" ht="12.75" customHeight="1">
      <c r="A6002" t="s">
        <v>7</v>
      </c>
      <c r="B6002" t="s">
        <v>1371</v>
      </c>
      <c r="C6002" t="s">
        <v>458</v>
      </c>
      <c r="D6002">
        <v>71709.75</v>
      </c>
      <c r="E6002">
        <v>0.441</v>
      </c>
      <c r="F6002" t="s">
        <v>662</v>
      </c>
      <c r="G6002" t="s">
        <v>25</v>
      </c>
    </row>
    <row r="6003" ht="12.75" customHeight="1">
      <c r="A6003" t="s">
        <v>7</v>
      </c>
      <c r="B6003" t="s">
        <v>1371</v>
      </c>
      <c r="C6003" t="s">
        <v>458</v>
      </c>
      <c r="D6003">
        <v>92035.64</v>
      </c>
      <c r="E6003">
        <v>0.566</v>
      </c>
      <c r="F6003" t="s">
        <v>666</v>
      </c>
      <c r="G6003" t="s">
        <v>25</v>
      </c>
    </row>
    <row r="6004" ht="12.75" customHeight="1">
      <c r="A6004" t="s">
        <v>7</v>
      </c>
      <c r="B6004" t="s">
        <v>1371</v>
      </c>
      <c r="C6004" t="s">
        <v>458</v>
      </c>
      <c r="D6004">
        <v>119516.25</v>
      </c>
      <c r="E6004">
        <v>0.735</v>
      </c>
      <c r="F6004" t="s">
        <v>666</v>
      </c>
      <c r="G6004" t="s">
        <v>25</v>
      </c>
    </row>
    <row r="6005" ht="12.75" customHeight="1">
      <c r="A6005" t="s">
        <v>7</v>
      </c>
      <c r="B6005" t="s">
        <v>1371</v>
      </c>
      <c r="C6005" t="s">
        <v>458</v>
      </c>
      <c r="D6005">
        <v>92035.64</v>
      </c>
      <c r="E6005">
        <v>0.566</v>
      </c>
      <c r="F6005" t="s">
        <v>670</v>
      </c>
      <c r="G6005" t="s">
        <v>25</v>
      </c>
    </row>
    <row r="6006" ht="12.75" customHeight="1">
      <c r="A6006" t="s">
        <v>7</v>
      </c>
      <c r="B6006" t="s">
        <v>1371</v>
      </c>
      <c r="C6006" t="s">
        <v>458</v>
      </c>
      <c r="D6006">
        <v>12195.54</v>
      </c>
      <c r="E6006">
        <v>0.075</v>
      </c>
      <c r="F6006" t="s">
        <v>670</v>
      </c>
      <c r="G6006" t="s">
        <v>25</v>
      </c>
    </row>
    <row r="6007" ht="12.75" customHeight="1">
      <c r="A6007" t="s">
        <v>7</v>
      </c>
      <c r="B6007" t="s">
        <v>1371</v>
      </c>
      <c r="C6007" t="s">
        <v>458</v>
      </c>
      <c r="D6007">
        <v>92035.64</v>
      </c>
      <c r="E6007">
        <v>0.566</v>
      </c>
      <c r="F6007" t="s">
        <v>673</v>
      </c>
      <c r="G6007" t="s">
        <v>25</v>
      </c>
    </row>
    <row r="6008" ht="12.75" customHeight="1">
      <c r="A6008" t="s">
        <v>7</v>
      </c>
      <c r="B6008" t="s">
        <v>1371</v>
      </c>
      <c r="C6008" t="s">
        <v>458</v>
      </c>
      <c r="D6008">
        <v>119678.86</v>
      </c>
      <c r="E6008">
        <v>0.736</v>
      </c>
      <c r="F6008" t="s">
        <v>673</v>
      </c>
      <c r="G6008" t="s">
        <v>25</v>
      </c>
    </row>
    <row r="6009" ht="12.75" customHeight="1">
      <c r="A6009" t="s">
        <v>7</v>
      </c>
      <c r="B6009" t="s">
        <v>1371</v>
      </c>
      <c r="C6009" t="s">
        <v>458</v>
      </c>
      <c r="D6009">
        <v>92035.64</v>
      </c>
      <c r="E6009">
        <v>0.566</v>
      </c>
      <c r="F6009" t="s">
        <v>696</v>
      </c>
      <c r="G6009" t="s">
        <v>14</v>
      </c>
    </row>
    <row r="6010" ht="12.75" customHeight="1">
      <c r="A6010" t="s">
        <v>7</v>
      </c>
      <c r="B6010" t="s">
        <v>1371</v>
      </c>
      <c r="C6010" t="s">
        <v>458</v>
      </c>
      <c r="D6010">
        <v>62603.75</v>
      </c>
      <c r="E6010">
        <v>0.385</v>
      </c>
      <c r="F6010" t="s">
        <v>696</v>
      </c>
      <c r="G6010" t="s">
        <v>14</v>
      </c>
    </row>
    <row r="6011" ht="12.75" customHeight="1">
      <c r="A6011" t="s">
        <v>7</v>
      </c>
      <c r="B6011" t="s">
        <v>1371</v>
      </c>
      <c r="C6011" t="s">
        <v>458</v>
      </c>
      <c r="D6011">
        <v>92035.64</v>
      </c>
      <c r="E6011">
        <v>0.566</v>
      </c>
      <c r="F6011" t="s">
        <v>760</v>
      </c>
      <c r="G6011" t="s">
        <v>14</v>
      </c>
    </row>
    <row r="6012" ht="12.75" customHeight="1">
      <c r="A6012" t="s">
        <v>7</v>
      </c>
      <c r="B6012" t="s">
        <v>1371</v>
      </c>
      <c r="C6012" t="s">
        <v>458</v>
      </c>
      <c r="D6012">
        <v>227162.18</v>
      </c>
      <c r="E6012">
        <v>1.397</v>
      </c>
      <c r="F6012" t="s">
        <v>760</v>
      </c>
      <c r="G6012" t="s">
        <v>14</v>
      </c>
    </row>
    <row r="6013" ht="12.75" customHeight="1">
      <c r="A6013" t="s">
        <v>7</v>
      </c>
      <c r="B6013" t="s">
        <v>8</v>
      </c>
      <c r="C6013" t="s">
        <v>458</v>
      </c>
      <c r="D6013">
        <v>33743.84</v>
      </c>
      <c r="E6013">
        <v>0.234</v>
      </c>
      <c r="F6013" t="s">
        <v>509</v>
      </c>
      <c r="G6013" t="s">
        <v>11</v>
      </c>
    </row>
    <row r="6014" ht="12.75" customHeight="1">
      <c r="A6014" t="s">
        <v>7</v>
      </c>
      <c r="B6014" t="s">
        <v>8</v>
      </c>
      <c r="C6014" t="s">
        <v>458</v>
      </c>
      <c r="D6014">
        <v>33599.64</v>
      </c>
      <c r="E6014">
        <v>0.233</v>
      </c>
      <c r="F6014" t="s">
        <v>511</v>
      </c>
      <c r="G6014" t="s">
        <v>11</v>
      </c>
    </row>
    <row r="6015" ht="12.75" customHeight="1">
      <c r="A6015" t="s">
        <v>7</v>
      </c>
      <c r="B6015" t="s">
        <v>8</v>
      </c>
      <c r="C6015" t="s">
        <v>458</v>
      </c>
      <c r="D6015">
        <v>24947.37</v>
      </c>
      <c r="E6015">
        <v>0.173</v>
      </c>
      <c r="F6015" t="s">
        <v>513</v>
      </c>
      <c r="G6015" t="s">
        <v>11</v>
      </c>
    </row>
    <row r="6016" ht="12.75" customHeight="1">
      <c r="A6016" t="s">
        <v>7</v>
      </c>
      <c r="B6016" t="s">
        <v>8</v>
      </c>
      <c r="C6016" t="s">
        <v>458</v>
      </c>
      <c r="D6016">
        <v>39656.23</v>
      </c>
      <c r="E6016">
        <v>0.275</v>
      </c>
      <c r="F6016" t="s">
        <v>877</v>
      </c>
      <c r="G6016" t="s">
        <v>11</v>
      </c>
    </row>
    <row r="6017" ht="12.75" customHeight="1">
      <c r="A6017" t="s">
        <v>7</v>
      </c>
      <c r="B6017" t="s">
        <v>8</v>
      </c>
      <c r="C6017" t="s">
        <v>458</v>
      </c>
      <c r="D6017">
        <v>31724.98</v>
      </c>
      <c r="E6017">
        <v>0.22</v>
      </c>
      <c r="F6017" t="s">
        <v>503</v>
      </c>
      <c r="G6017" t="s">
        <v>11</v>
      </c>
    </row>
    <row r="6018" ht="12.75" customHeight="1">
      <c r="A6018" t="s">
        <v>7</v>
      </c>
      <c r="B6018" t="s">
        <v>8</v>
      </c>
      <c r="C6018" t="s">
        <v>458</v>
      </c>
      <c r="D6018">
        <v>18458.17</v>
      </c>
      <c r="E6018">
        <v>0.128</v>
      </c>
      <c r="F6018" t="s">
        <v>507</v>
      </c>
      <c r="G6018" t="s">
        <v>11</v>
      </c>
    </row>
    <row r="6019" ht="12.75" customHeight="1">
      <c r="A6019" t="s">
        <v>7</v>
      </c>
      <c r="B6019" t="s">
        <v>8</v>
      </c>
      <c r="C6019" t="s">
        <v>458</v>
      </c>
      <c r="D6019">
        <v>64170.99</v>
      </c>
      <c r="E6019">
        <v>0.445</v>
      </c>
      <c r="F6019" t="s">
        <v>887</v>
      </c>
      <c r="G6019" t="s">
        <v>11</v>
      </c>
    </row>
    <row r="6020" ht="12.75" customHeight="1">
      <c r="A6020" t="s">
        <v>7</v>
      </c>
      <c r="B6020" t="s">
        <v>8</v>
      </c>
      <c r="C6020" t="s">
        <v>458</v>
      </c>
      <c r="D6020">
        <v>5768.18</v>
      </c>
      <c r="E6020">
        <v>0.04</v>
      </c>
      <c r="F6020" t="s">
        <v>1523</v>
      </c>
      <c r="G6020" t="s">
        <v>11</v>
      </c>
    </row>
    <row r="6021" ht="12.75" customHeight="1">
      <c r="A6021" t="s">
        <v>7</v>
      </c>
      <c r="B6021" t="s">
        <v>1371</v>
      </c>
      <c r="C6021" t="s">
        <v>401</v>
      </c>
      <c r="D6021">
        <v>57322.11</v>
      </c>
      <c r="E6021">
        <v>0.373</v>
      </c>
      <c r="F6021" t="s">
        <v>999</v>
      </c>
      <c r="G6021" t="s">
        <v>25</v>
      </c>
    </row>
    <row r="6022" ht="12.75" customHeight="1">
      <c r="A6022" t="s">
        <v>7</v>
      </c>
      <c r="B6022" t="s">
        <v>1371</v>
      </c>
      <c r="C6022" t="s">
        <v>401</v>
      </c>
      <c r="D6022">
        <v>42107.93</v>
      </c>
      <c r="E6022">
        <v>0.274</v>
      </c>
      <c r="F6022" t="s">
        <v>1002</v>
      </c>
      <c r="G6022" t="s">
        <v>25</v>
      </c>
    </row>
    <row r="6023" ht="12.75" customHeight="1">
      <c r="A6023" t="s">
        <v>7</v>
      </c>
      <c r="B6023" t="s">
        <v>1371</v>
      </c>
      <c r="C6023" t="s">
        <v>401</v>
      </c>
      <c r="D6023">
        <v>42415.29</v>
      </c>
      <c r="E6023">
        <v>0.276</v>
      </c>
      <c r="F6023" t="s">
        <v>1004</v>
      </c>
      <c r="G6023" t="s">
        <v>25</v>
      </c>
    </row>
    <row r="6024" ht="12.75" customHeight="1">
      <c r="A6024" t="s">
        <v>7</v>
      </c>
      <c r="B6024" t="s">
        <v>1371</v>
      </c>
      <c r="C6024" t="s">
        <v>401</v>
      </c>
      <c r="D6024">
        <v>34116.64</v>
      </c>
      <c r="E6024">
        <v>0.222</v>
      </c>
      <c r="F6024" t="s">
        <v>1006</v>
      </c>
      <c r="G6024" t="s">
        <v>25</v>
      </c>
    </row>
    <row r="6025" ht="12.75" customHeight="1">
      <c r="A6025" t="s">
        <v>7</v>
      </c>
      <c r="B6025" t="s">
        <v>1371</v>
      </c>
      <c r="C6025" t="s">
        <v>401</v>
      </c>
      <c r="D6025">
        <v>45027.82</v>
      </c>
      <c r="E6025">
        <v>0.293</v>
      </c>
      <c r="F6025" t="s">
        <v>1009</v>
      </c>
      <c r="G6025" t="s">
        <v>25</v>
      </c>
    </row>
    <row r="6026" ht="12.75" customHeight="1">
      <c r="A6026" t="s">
        <v>7</v>
      </c>
      <c r="B6026" t="s">
        <v>1371</v>
      </c>
      <c r="C6026" t="s">
        <v>401</v>
      </c>
      <c r="D6026">
        <v>135544.5</v>
      </c>
      <c r="E6026">
        <v>0.882</v>
      </c>
      <c r="F6026" t="s">
        <v>1011</v>
      </c>
      <c r="G6026" t="s">
        <v>25</v>
      </c>
    </row>
    <row r="6027" ht="12.75" customHeight="1">
      <c r="A6027" t="s">
        <v>7</v>
      </c>
      <c r="B6027" t="s">
        <v>1371</v>
      </c>
      <c r="C6027" t="s">
        <v>401</v>
      </c>
      <c r="D6027">
        <v>80527.57</v>
      </c>
      <c r="E6027">
        <v>0.524</v>
      </c>
      <c r="F6027" t="s">
        <v>1011</v>
      </c>
      <c r="G6027" t="s">
        <v>25</v>
      </c>
    </row>
    <row r="6028" ht="12.75" customHeight="1">
      <c r="A6028" t="s">
        <v>7</v>
      </c>
      <c r="B6028" t="s">
        <v>1371</v>
      </c>
      <c r="C6028" t="s">
        <v>401</v>
      </c>
      <c r="D6028">
        <v>48101.39</v>
      </c>
      <c r="E6028">
        <v>0.313</v>
      </c>
      <c r="F6028" t="s">
        <v>1041</v>
      </c>
      <c r="G6028" t="s">
        <v>14</v>
      </c>
    </row>
    <row r="6029" ht="12.75" customHeight="1">
      <c r="A6029" t="s">
        <v>7</v>
      </c>
      <c r="B6029" t="s">
        <v>1371</v>
      </c>
      <c r="C6029" t="s">
        <v>401</v>
      </c>
      <c r="D6029">
        <v>39495.39</v>
      </c>
      <c r="E6029">
        <v>0.257</v>
      </c>
      <c r="F6029" t="s">
        <v>1045</v>
      </c>
      <c r="G6029" t="s">
        <v>14</v>
      </c>
    </row>
    <row r="6030" ht="12.75" customHeight="1">
      <c r="A6030" t="s">
        <v>7</v>
      </c>
      <c r="B6030" t="s">
        <v>1371</v>
      </c>
      <c r="C6030" t="s">
        <v>401</v>
      </c>
      <c r="D6030">
        <v>31504.11</v>
      </c>
      <c r="E6030">
        <v>0.205</v>
      </c>
      <c r="F6030" t="s">
        <v>1048</v>
      </c>
      <c r="G6030" t="s">
        <v>98</v>
      </c>
    </row>
    <row r="6031" ht="12.75" customHeight="1">
      <c r="A6031" t="s">
        <v>7</v>
      </c>
      <c r="B6031" t="s">
        <v>1371</v>
      </c>
      <c r="C6031" t="s">
        <v>401</v>
      </c>
      <c r="D6031">
        <v>72997.32</v>
      </c>
      <c r="E6031">
        <v>0.475</v>
      </c>
      <c r="F6031" t="s">
        <v>1016</v>
      </c>
      <c r="G6031" t="s">
        <v>14</v>
      </c>
    </row>
    <row r="6032" ht="12.75" customHeight="1">
      <c r="A6032" t="s">
        <v>7</v>
      </c>
      <c r="B6032" t="s">
        <v>1371</v>
      </c>
      <c r="C6032" t="s">
        <v>401</v>
      </c>
      <c r="D6032">
        <v>135544.5</v>
      </c>
      <c r="E6032">
        <v>0.882</v>
      </c>
      <c r="F6032" t="s">
        <v>1019</v>
      </c>
      <c r="G6032" t="s">
        <v>14</v>
      </c>
    </row>
    <row r="6033" ht="12.75" customHeight="1">
      <c r="A6033" t="s">
        <v>7</v>
      </c>
      <c r="B6033" t="s">
        <v>1371</v>
      </c>
      <c r="C6033" t="s">
        <v>401</v>
      </c>
      <c r="D6033">
        <v>165050.78</v>
      </c>
      <c r="E6033">
        <v>1.074</v>
      </c>
      <c r="F6033" t="s">
        <v>1019</v>
      </c>
      <c r="G6033" t="s">
        <v>14</v>
      </c>
    </row>
    <row r="6034" ht="12.75" customHeight="1">
      <c r="A6034" t="s">
        <v>7</v>
      </c>
      <c r="B6034" t="s">
        <v>1371</v>
      </c>
      <c r="C6034" t="s">
        <v>401</v>
      </c>
      <c r="D6034">
        <v>1997.82</v>
      </c>
      <c r="E6034">
        <v>0.013</v>
      </c>
      <c r="F6034" t="s">
        <v>1021</v>
      </c>
      <c r="G6034" t="s">
        <v>89</v>
      </c>
    </row>
    <row r="6035" ht="12.75" customHeight="1">
      <c r="A6035" t="s">
        <v>7</v>
      </c>
      <c r="B6035" t="s">
        <v>1371</v>
      </c>
      <c r="C6035" t="s">
        <v>401</v>
      </c>
      <c r="D6035">
        <v>150297.64</v>
      </c>
      <c r="E6035">
        <v>0.978</v>
      </c>
      <c r="F6035" t="s">
        <v>1021</v>
      </c>
      <c r="G6035" t="s">
        <v>89</v>
      </c>
    </row>
    <row r="6036" ht="12.75" customHeight="1">
      <c r="A6036" t="s">
        <v>7</v>
      </c>
      <c r="B6036" t="s">
        <v>1371</v>
      </c>
      <c r="C6036" t="s">
        <v>401</v>
      </c>
      <c r="D6036">
        <v>135544.5</v>
      </c>
      <c r="E6036">
        <v>0.882</v>
      </c>
      <c r="F6036" t="s">
        <v>1025</v>
      </c>
      <c r="G6036" t="s">
        <v>14</v>
      </c>
    </row>
    <row r="6037" ht="12.75" customHeight="1">
      <c r="A6037" t="s">
        <v>7</v>
      </c>
      <c r="B6037" t="s">
        <v>1371</v>
      </c>
      <c r="C6037" t="s">
        <v>401</v>
      </c>
      <c r="D6037">
        <v>4303.0</v>
      </c>
      <c r="E6037">
        <v>0.028</v>
      </c>
      <c r="F6037" t="s">
        <v>1025</v>
      </c>
      <c r="G6037" t="s">
        <v>14</v>
      </c>
    </row>
    <row r="6038" ht="12.75" customHeight="1">
      <c r="A6038" t="s">
        <v>7</v>
      </c>
      <c r="B6038" t="s">
        <v>1371</v>
      </c>
      <c r="C6038" t="s">
        <v>401</v>
      </c>
      <c r="D6038">
        <v>88826.22</v>
      </c>
      <c r="E6038">
        <v>0.578</v>
      </c>
      <c r="F6038" t="s">
        <v>1026</v>
      </c>
      <c r="G6038" t="s">
        <v>89</v>
      </c>
    </row>
    <row r="6039" ht="12.75" customHeight="1">
      <c r="A6039" t="s">
        <v>7</v>
      </c>
      <c r="B6039" t="s">
        <v>1371</v>
      </c>
      <c r="C6039" t="s">
        <v>401</v>
      </c>
      <c r="D6039">
        <v>76070.89</v>
      </c>
      <c r="E6039">
        <v>0.495</v>
      </c>
      <c r="F6039" t="s">
        <v>1028</v>
      </c>
      <c r="G6039" t="s">
        <v>89</v>
      </c>
    </row>
    <row r="6040" ht="12.75" customHeight="1">
      <c r="A6040" t="s">
        <v>7</v>
      </c>
      <c r="B6040" t="s">
        <v>1371</v>
      </c>
      <c r="C6040" t="s">
        <v>401</v>
      </c>
      <c r="D6040">
        <v>134007.72</v>
      </c>
      <c r="E6040">
        <v>0.872</v>
      </c>
      <c r="F6040" t="s">
        <v>1030</v>
      </c>
      <c r="G6040" t="s">
        <v>89</v>
      </c>
    </row>
    <row r="6041" ht="12.75" customHeight="1">
      <c r="A6041" t="s">
        <v>7</v>
      </c>
      <c r="B6041" t="s">
        <v>1371</v>
      </c>
      <c r="C6041" t="s">
        <v>401</v>
      </c>
      <c r="D6041">
        <v>21976.03</v>
      </c>
      <c r="E6041">
        <v>0.143</v>
      </c>
      <c r="F6041" t="s">
        <v>1034</v>
      </c>
      <c r="G6041" t="s">
        <v>89</v>
      </c>
    </row>
    <row r="6042" ht="12.75" customHeight="1">
      <c r="A6042" t="s">
        <v>7</v>
      </c>
      <c r="B6042" t="s">
        <v>1371</v>
      </c>
      <c r="C6042" t="s">
        <v>401</v>
      </c>
      <c r="D6042">
        <v>96913.86</v>
      </c>
      <c r="E6042">
        <v>0.596</v>
      </c>
      <c r="F6042" t="s">
        <v>1035</v>
      </c>
      <c r="G6042" t="s">
        <v>98</v>
      </c>
    </row>
    <row r="6043" ht="12.75" customHeight="1">
      <c r="A6043" t="s">
        <v>7</v>
      </c>
      <c r="B6043" t="s">
        <v>1371</v>
      </c>
      <c r="C6043" t="s">
        <v>401</v>
      </c>
      <c r="D6043">
        <v>58551.54</v>
      </c>
      <c r="E6043">
        <v>0.381</v>
      </c>
      <c r="F6043" t="s">
        <v>1036</v>
      </c>
      <c r="G6043" t="s">
        <v>80</v>
      </c>
    </row>
    <row r="6044" ht="12.75" customHeight="1">
      <c r="A6044" t="s">
        <v>7</v>
      </c>
      <c r="B6044" t="s">
        <v>1371</v>
      </c>
      <c r="C6044" t="s">
        <v>401</v>
      </c>
      <c r="D6044">
        <v>9067.03</v>
      </c>
      <c r="E6044">
        <v>0.059</v>
      </c>
      <c r="F6044" t="s">
        <v>1038</v>
      </c>
      <c r="G6044" t="s">
        <v>78</v>
      </c>
    </row>
    <row r="6045" ht="12.75" customHeight="1">
      <c r="A6045" t="s">
        <v>7</v>
      </c>
      <c r="B6045" t="s">
        <v>1371</v>
      </c>
      <c r="C6045" t="s">
        <v>401</v>
      </c>
      <c r="D6045">
        <v>99678.18</v>
      </c>
      <c r="E6045">
        <v>0.613</v>
      </c>
      <c r="F6045" t="s">
        <v>1042</v>
      </c>
      <c r="G6045" t="s">
        <v>80</v>
      </c>
    </row>
    <row r="6046" ht="12.75" customHeight="1">
      <c r="A6046" t="s">
        <v>7</v>
      </c>
      <c r="B6046" t="s">
        <v>1371</v>
      </c>
      <c r="C6046" t="s">
        <v>401</v>
      </c>
      <c r="D6046">
        <v>115125.86</v>
      </c>
      <c r="E6046">
        <v>0.708</v>
      </c>
      <c r="F6046" t="s">
        <v>1043</v>
      </c>
      <c r="G6046" t="s">
        <v>80</v>
      </c>
    </row>
    <row r="6047" ht="12.75" customHeight="1">
      <c r="A6047" t="s">
        <v>7</v>
      </c>
      <c r="B6047" t="s">
        <v>1371</v>
      </c>
      <c r="C6047" t="s">
        <v>401</v>
      </c>
      <c r="D6047">
        <v>143419.5</v>
      </c>
      <c r="E6047">
        <v>0.882</v>
      </c>
      <c r="F6047" t="s">
        <v>1046</v>
      </c>
      <c r="G6047" t="s">
        <v>98</v>
      </c>
    </row>
    <row r="6048" ht="12.75" customHeight="1">
      <c r="A6048" t="s">
        <v>7</v>
      </c>
      <c r="B6048" t="s">
        <v>1371</v>
      </c>
      <c r="C6048" t="s">
        <v>401</v>
      </c>
      <c r="D6048">
        <v>130898.75</v>
      </c>
      <c r="E6048">
        <v>0.805</v>
      </c>
      <c r="F6048" t="s">
        <v>1046</v>
      </c>
      <c r="G6048" t="s">
        <v>98</v>
      </c>
    </row>
    <row r="6049" ht="12.75" customHeight="1">
      <c r="A6049" t="s">
        <v>7</v>
      </c>
      <c r="B6049" t="s">
        <v>1371</v>
      </c>
      <c r="C6049" t="s">
        <v>401</v>
      </c>
      <c r="D6049">
        <v>70896.71</v>
      </c>
      <c r="E6049">
        <v>0.436</v>
      </c>
      <c r="F6049" t="s">
        <v>1013</v>
      </c>
      <c r="G6049" t="s">
        <v>23</v>
      </c>
    </row>
    <row r="6050" ht="12.75" customHeight="1">
      <c r="A6050" t="s">
        <v>7</v>
      </c>
      <c r="B6050" t="s">
        <v>1371</v>
      </c>
      <c r="C6050" t="s">
        <v>401</v>
      </c>
      <c r="D6050">
        <v>67807.18</v>
      </c>
      <c r="E6050">
        <v>0.417</v>
      </c>
      <c r="F6050" t="s">
        <v>1038</v>
      </c>
      <c r="G6050" t="s">
        <v>78</v>
      </c>
    </row>
    <row r="6051" ht="12.75" customHeight="1">
      <c r="A6051" t="s">
        <v>7</v>
      </c>
      <c r="B6051" t="s">
        <v>1371</v>
      </c>
      <c r="C6051" t="s">
        <v>401</v>
      </c>
      <c r="D6051">
        <v>97076.46</v>
      </c>
      <c r="E6051">
        <v>0.597</v>
      </c>
      <c r="F6051" t="s">
        <v>1314</v>
      </c>
      <c r="G6051" t="s">
        <v>23</v>
      </c>
    </row>
    <row r="6052" ht="12.75" customHeight="1">
      <c r="A6052" t="s">
        <v>7</v>
      </c>
      <c r="B6052" t="s">
        <v>1371</v>
      </c>
      <c r="C6052" t="s">
        <v>401</v>
      </c>
      <c r="D6052">
        <v>130736.14</v>
      </c>
      <c r="E6052">
        <v>0.804</v>
      </c>
      <c r="F6052" t="s">
        <v>1049</v>
      </c>
      <c r="G6052" t="s">
        <v>89</v>
      </c>
    </row>
    <row r="6053" ht="12.75" customHeight="1">
      <c r="A6053" t="s">
        <v>7</v>
      </c>
      <c r="B6053" t="s">
        <v>8</v>
      </c>
      <c r="C6053" t="s">
        <v>401</v>
      </c>
      <c r="D6053">
        <v>40309.53</v>
      </c>
      <c r="E6053">
        <v>0.297</v>
      </c>
      <c r="F6053" t="s">
        <v>402</v>
      </c>
      <c r="G6053" t="s">
        <v>25</v>
      </c>
    </row>
    <row r="6054" ht="12.75" customHeight="1">
      <c r="A6054" t="s">
        <v>7</v>
      </c>
      <c r="B6054" t="s">
        <v>8</v>
      </c>
      <c r="C6054" t="s">
        <v>401</v>
      </c>
      <c r="D6054">
        <v>77904.61</v>
      </c>
      <c r="E6054">
        <v>0.574</v>
      </c>
      <c r="F6054" t="s">
        <v>403</v>
      </c>
      <c r="G6054" t="s">
        <v>25</v>
      </c>
    </row>
    <row r="6055" ht="12.75" customHeight="1">
      <c r="A6055" t="s">
        <v>7</v>
      </c>
      <c r="B6055" t="s">
        <v>8</v>
      </c>
      <c r="C6055" t="s">
        <v>401</v>
      </c>
      <c r="D6055">
        <v>38137.97</v>
      </c>
      <c r="E6055">
        <v>0.281</v>
      </c>
      <c r="F6055" t="s">
        <v>406</v>
      </c>
      <c r="G6055" t="s">
        <v>25</v>
      </c>
    </row>
    <row r="6056" ht="12.75" customHeight="1">
      <c r="A6056" t="s">
        <v>7</v>
      </c>
      <c r="B6056" t="s">
        <v>8</v>
      </c>
      <c r="C6056" t="s">
        <v>401</v>
      </c>
      <c r="D6056">
        <v>36509.3</v>
      </c>
      <c r="E6056">
        <v>0.269</v>
      </c>
      <c r="F6056" t="s">
        <v>407</v>
      </c>
      <c r="G6056" t="s">
        <v>25</v>
      </c>
    </row>
    <row r="6057" ht="12.75" customHeight="1">
      <c r="A6057" t="s">
        <v>7</v>
      </c>
      <c r="B6057" t="s">
        <v>8</v>
      </c>
      <c r="C6057" t="s">
        <v>401</v>
      </c>
      <c r="D6057">
        <v>22394.18</v>
      </c>
      <c r="E6057">
        <v>0.165</v>
      </c>
      <c r="F6057" t="s">
        <v>413</v>
      </c>
      <c r="G6057" t="s">
        <v>11</v>
      </c>
    </row>
    <row r="6058" ht="12.75" customHeight="1">
      <c r="A6058" t="s">
        <v>7</v>
      </c>
      <c r="B6058" t="s">
        <v>8</v>
      </c>
      <c r="C6058" t="s">
        <v>401</v>
      </c>
      <c r="D6058">
        <v>11943.56</v>
      </c>
      <c r="E6058">
        <v>0.088</v>
      </c>
      <c r="F6058" t="s">
        <v>415</v>
      </c>
      <c r="G6058" t="s">
        <v>11</v>
      </c>
    </row>
    <row r="6059" ht="12.75" customHeight="1">
      <c r="A6059" t="s">
        <v>7</v>
      </c>
      <c r="B6059" t="s">
        <v>8</v>
      </c>
      <c r="C6059" t="s">
        <v>401</v>
      </c>
      <c r="D6059">
        <v>31487.58</v>
      </c>
      <c r="E6059">
        <v>0.232</v>
      </c>
      <c r="F6059" t="s">
        <v>419</v>
      </c>
      <c r="G6059" t="s">
        <v>11</v>
      </c>
    </row>
    <row r="6060" ht="12.75" customHeight="1">
      <c r="A6060" t="s">
        <v>7</v>
      </c>
      <c r="B6060" t="s">
        <v>8</v>
      </c>
      <c r="C6060" t="s">
        <v>401</v>
      </c>
      <c r="D6060">
        <v>23615.69</v>
      </c>
      <c r="E6060">
        <v>0.174</v>
      </c>
      <c r="F6060" t="s">
        <v>422</v>
      </c>
      <c r="G6060" t="s">
        <v>11</v>
      </c>
    </row>
    <row r="6061" ht="12.75" customHeight="1">
      <c r="A6061" t="s">
        <v>7</v>
      </c>
      <c r="B6061" t="s">
        <v>8</v>
      </c>
      <c r="C6061" t="s">
        <v>401</v>
      </c>
      <c r="D6061">
        <v>53211.45</v>
      </c>
      <c r="E6061">
        <v>0.369</v>
      </c>
      <c r="F6061" t="s">
        <v>422</v>
      </c>
      <c r="G6061" t="s">
        <v>11</v>
      </c>
    </row>
    <row r="6062" ht="12.75" customHeight="1">
      <c r="A6062" t="s">
        <v>7</v>
      </c>
      <c r="B6062" t="s">
        <v>8</v>
      </c>
      <c r="C6062" t="s">
        <v>401</v>
      </c>
      <c r="D6062">
        <v>46578.04</v>
      </c>
      <c r="E6062">
        <v>0.323</v>
      </c>
      <c r="F6062" t="s">
        <v>424</v>
      </c>
      <c r="G6062" t="s">
        <v>11</v>
      </c>
    </row>
    <row r="6063" ht="12.75" customHeight="1">
      <c r="A6063" t="s">
        <v>7</v>
      </c>
      <c r="B6063" t="s">
        <v>8</v>
      </c>
      <c r="C6063" t="s">
        <v>401</v>
      </c>
      <c r="D6063">
        <v>36051.12</v>
      </c>
      <c r="E6063">
        <v>0.25</v>
      </c>
      <c r="F6063" t="s">
        <v>428</v>
      </c>
      <c r="G6063" t="s">
        <v>11</v>
      </c>
    </row>
    <row r="6064" ht="12.75" customHeight="1">
      <c r="A6064" t="s">
        <v>7</v>
      </c>
      <c r="B6064" t="s">
        <v>8</v>
      </c>
      <c r="C6064" t="s">
        <v>401</v>
      </c>
      <c r="D6064">
        <v>59412.24</v>
      </c>
      <c r="E6064">
        <v>0.412</v>
      </c>
      <c r="F6064" t="s">
        <v>429</v>
      </c>
      <c r="G6064" t="s">
        <v>11</v>
      </c>
    </row>
    <row r="6065" ht="12.75" customHeight="1">
      <c r="A6065" t="s">
        <v>7</v>
      </c>
      <c r="B6065" t="s">
        <v>8</v>
      </c>
      <c r="C6065" t="s">
        <v>401</v>
      </c>
      <c r="D6065">
        <v>59844.85</v>
      </c>
      <c r="E6065">
        <v>0.415</v>
      </c>
      <c r="F6065" t="s">
        <v>431</v>
      </c>
      <c r="G6065" t="s">
        <v>11</v>
      </c>
    </row>
    <row r="6066" ht="12.75" customHeight="1">
      <c r="A6066" t="s">
        <v>7</v>
      </c>
      <c r="B6066" t="s">
        <v>8</v>
      </c>
      <c r="C6066" t="s">
        <v>401</v>
      </c>
      <c r="D6066">
        <v>28408.28</v>
      </c>
      <c r="E6066">
        <v>0.197</v>
      </c>
      <c r="F6066" t="s">
        <v>433</v>
      </c>
      <c r="G6066" t="s">
        <v>11</v>
      </c>
    </row>
    <row r="6067" ht="12.75" customHeight="1">
      <c r="A6067" t="s">
        <v>7</v>
      </c>
      <c r="B6067" t="s">
        <v>8</v>
      </c>
      <c r="C6067" t="s">
        <v>401</v>
      </c>
      <c r="D6067">
        <v>52778.83</v>
      </c>
      <c r="E6067">
        <v>0.366</v>
      </c>
      <c r="F6067" t="s">
        <v>434</v>
      </c>
      <c r="G6067" t="s">
        <v>11</v>
      </c>
    </row>
    <row r="6068" ht="12.75" customHeight="1">
      <c r="A6068" t="s">
        <v>7</v>
      </c>
      <c r="B6068" t="s">
        <v>8</v>
      </c>
      <c r="C6068" t="s">
        <v>401</v>
      </c>
      <c r="D6068">
        <v>16295.1</v>
      </c>
      <c r="E6068">
        <v>0.113</v>
      </c>
      <c r="F6068" t="s">
        <v>434</v>
      </c>
      <c r="G6068" t="s">
        <v>11</v>
      </c>
    </row>
    <row r="6069" ht="12.75" customHeight="1">
      <c r="A6069" t="s">
        <v>7</v>
      </c>
      <c r="B6069" t="s">
        <v>8</v>
      </c>
      <c r="C6069" t="s">
        <v>401</v>
      </c>
      <c r="D6069">
        <v>67055.08</v>
      </c>
      <c r="E6069">
        <v>0.465</v>
      </c>
      <c r="F6069" t="s">
        <v>436</v>
      </c>
      <c r="G6069" t="s">
        <v>11</v>
      </c>
    </row>
    <row r="6070" ht="12.75" customHeight="1">
      <c r="A6070" t="s">
        <v>7</v>
      </c>
      <c r="B6070" t="s">
        <v>8</v>
      </c>
      <c r="C6070" t="s">
        <v>401</v>
      </c>
      <c r="D6070">
        <v>62728.94</v>
      </c>
      <c r="E6070">
        <v>0.435</v>
      </c>
      <c r="F6070" t="s">
        <v>439</v>
      </c>
      <c r="G6070" t="s">
        <v>11</v>
      </c>
    </row>
    <row r="6071" ht="12.75" customHeight="1">
      <c r="A6071" t="s">
        <v>7</v>
      </c>
      <c r="B6071" t="s">
        <v>8</v>
      </c>
      <c r="C6071" t="s">
        <v>401</v>
      </c>
      <c r="D6071">
        <v>31436.57</v>
      </c>
      <c r="E6071">
        <v>0.218</v>
      </c>
      <c r="F6071" t="s">
        <v>440</v>
      </c>
      <c r="G6071" t="s">
        <v>11</v>
      </c>
    </row>
    <row r="6072" ht="12.75" customHeight="1">
      <c r="A6072" t="s">
        <v>7</v>
      </c>
      <c r="B6072" t="s">
        <v>8</v>
      </c>
      <c r="C6072" t="s">
        <v>401</v>
      </c>
      <c r="D6072">
        <v>58114.4</v>
      </c>
      <c r="E6072">
        <v>0.403</v>
      </c>
      <c r="F6072" t="s">
        <v>442</v>
      </c>
      <c r="G6072" t="s">
        <v>11</v>
      </c>
    </row>
    <row r="6073" ht="12.75" customHeight="1">
      <c r="A6073" t="s">
        <v>7</v>
      </c>
      <c r="B6073" t="s">
        <v>8</v>
      </c>
      <c r="C6073" t="s">
        <v>401</v>
      </c>
      <c r="D6073">
        <v>27831.46</v>
      </c>
      <c r="E6073">
        <v>0.193</v>
      </c>
      <c r="F6073" t="s">
        <v>434</v>
      </c>
      <c r="G6073" t="s">
        <v>11</v>
      </c>
    </row>
    <row r="6074" ht="12.75" customHeight="1">
      <c r="A6074" t="s">
        <v>7</v>
      </c>
      <c r="B6074" t="s">
        <v>8</v>
      </c>
      <c r="C6074" t="s">
        <v>401</v>
      </c>
      <c r="D6074">
        <v>35041.68</v>
      </c>
      <c r="E6074">
        <v>0.243</v>
      </c>
      <c r="F6074" t="s">
        <v>444</v>
      </c>
      <c r="G6074" t="s">
        <v>14</v>
      </c>
    </row>
    <row r="6075" ht="12.75" customHeight="1">
      <c r="A6075" t="s">
        <v>7</v>
      </c>
      <c r="B6075" t="s">
        <v>8</v>
      </c>
      <c r="C6075" t="s">
        <v>401</v>
      </c>
      <c r="D6075">
        <v>23505.33</v>
      </c>
      <c r="E6075">
        <v>0.163</v>
      </c>
      <c r="F6075" t="s">
        <v>448</v>
      </c>
      <c r="G6075" t="s">
        <v>14</v>
      </c>
    </row>
    <row r="6076" ht="12.75" customHeight="1">
      <c r="A6076" t="s">
        <v>7</v>
      </c>
      <c r="B6076" t="s">
        <v>8</v>
      </c>
      <c r="C6076" t="s">
        <v>401</v>
      </c>
      <c r="D6076">
        <v>21486.47</v>
      </c>
      <c r="E6076">
        <v>0.149</v>
      </c>
      <c r="F6076" t="s">
        <v>449</v>
      </c>
      <c r="G6076" t="s">
        <v>14</v>
      </c>
    </row>
    <row r="6077" ht="12.75" customHeight="1">
      <c r="A6077" t="s">
        <v>7</v>
      </c>
      <c r="B6077" t="s">
        <v>8</v>
      </c>
      <c r="C6077" t="s">
        <v>401</v>
      </c>
      <c r="D6077">
        <v>65324.62</v>
      </c>
      <c r="E6077">
        <v>0.453</v>
      </c>
      <c r="F6077" t="s">
        <v>453</v>
      </c>
      <c r="G6077" t="s">
        <v>89</v>
      </c>
    </row>
    <row r="6078" ht="12.75" customHeight="1">
      <c r="A6078" t="s">
        <v>7</v>
      </c>
      <c r="B6078" t="s">
        <v>8</v>
      </c>
      <c r="C6078" t="s">
        <v>401</v>
      </c>
      <c r="D6078">
        <v>51769.4</v>
      </c>
      <c r="E6078">
        <v>0.359</v>
      </c>
      <c r="F6078" t="s">
        <v>454</v>
      </c>
      <c r="G6078" t="s">
        <v>80</v>
      </c>
    </row>
    <row r="6079" ht="12.75" customHeight="1">
      <c r="A6079" t="s">
        <v>7</v>
      </c>
      <c r="B6079" t="s">
        <v>8</v>
      </c>
      <c r="C6079" t="s">
        <v>401</v>
      </c>
      <c r="D6079">
        <v>432.61</v>
      </c>
      <c r="E6079">
        <v>0.003</v>
      </c>
      <c r="F6079" t="s">
        <v>1305</v>
      </c>
      <c r="G6079" t="s">
        <v>78</v>
      </c>
    </row>
    <row r="6080" ht="12.75" customHeight="1">
      <c r="A6080" t="s">
        <v>7</v>
      </c>
      <c r="B6080" t="s">
        <v>8</v>
      </c>
      <c r="C6080" t="s">
        <v>401</v>
      </c>
      <c r="D6080">
        <v>48885.31</v>
      </c>
      <c r="E6080">
        <v>0.339</v>
      </c>
      <c r="F6080" t="s">
        <v>446</v>
      </c>
      <c r="G6080" t="s">
        <v>23</v>
      </c>
    </row>
    <row r="6081" ht="12.75" customHeight="1">
      <c r="A6081" t="s">
        <v>7</v>
      </c>
      <c r="B6081" t="s">
        <v>8</v>
      </c>
      <c r="C6081" t="s">
        <v>401</v>
      </c>
      <c r="D6081">
        <v>7066.02</v>
      </c>
      <c r="E6081">
        <v>0.049</v>
      </c>
      <c r="F6081" t="s">
        <v>402</v>
      </c>
      <c r="G6081" t="s">
        <v>25</v>
      </c>
    </row>
    <row r="6082" ht="12.75" customHeight="1">
      <c r="A6082" t="s">
        <v>7</v>
      </c>
      <c r="B6082" t="s">
        <v>8</v>
      </c>
      <c r="C6082" t="s">
        <v>401</v>
      </c>
      <c r="D6082">
        <v>13699.42</v>
      </c>
      <c r="E6082">
        <v>0.095</v>
      </c>
      <c r="F6082" t="s">
        <v>403</v>
      </c>
      <c r="G6082" t="s">
        <v>25</v>
      </c>
    </row>
    <row r="6083" ht="12.75" customHeight="1">
      <c r="A6083" t="s">
        <v>7</v>
      </c>
      <c r="B6083" t="s">
        <v>8</v>
      </c>
      <c r="C6083" t="s">
        <v>401</v>
      </c>
      <c r="D6083">
        <v>6633.41</v>
      </c>
      <c r="E6083">
        <v>0.046</v>
      </c>
      <c r="F6083" t="s">
        <v>406</v>
      </c>
      <c r="G6083" t="s">
        <v>25</v>
      </c>
    </row>
    <row r="6084" ht="12.75" customHeight="1">
      <c r="A6084" t="s">
        <v>7</v>
      </c>
      <c r="B6084" t="s">
        <v>8</v>
      </c>
      <c r="C6084" t="s">
        <v>401</v>
      </c>
      <c r="D6084">
        <v>6345.0</v>
      </c>
      <c r="E6084">
        <v>0.044</v>
      </c>
      <c r="F6084" t="s">
        <v>407</v>
      </c>
      <c r="G6084" t="s">
        <v>25</v>
      </c>
    </row>
    <row r="6085" ht="12.75" customHeight="1">
      <c r="A6085" t="s">
        <v>7</v>
      </c>
      <c r="B6085" t="s">
        <v>8</v>
      </c>
      <c r="C6085" t="s">
        <v>401</v>
      </c>
      <c r="D6085">
        <v>3893.52</v>
      </c>
      <c r="E6085">
        <v>0.027</v>
      </c>
      <c r="F6085" t="s">
        <v>413</v>
      </c>
      <c r="G6085" t="s">
        <v>11</v>
      </c>
    </row>
    <row r="6086" ht="12.75" customHeight="1">
      <c r="A6086" t="s">
        <v>7</v>
      </c>
      <c r="B6086" t="s">
        <v>8</v>
      </c>
      <c r="C6086" t="s">
        <v>401</v>
      </c>
      <c r="D6086">
        <v>2018.86</v>
      </c>
      <c r="E6086">
        <v>0.014</v>
      </c>
      <c r="F6086" t="s">
        <v>415</v>
      </c>
      <c r="G6086" t="s">
        <v>11</v>
      </c>
    </row>
    <row r="6087" ht="12.75" customHeight="1">
      <c r="A6087" t="s">
        <v>7</v>
      </c>
      <c r="B6087" t="s">
        <v>8</v>
      </c>
      <c r="C6087" t="s">
        <v>401</v>
      </c>
      <c r="D6087">
        <v>5479.77</v>
      </c>
      <c r="E6087">
        <v>0.038</v>
      </c>
      <c r="F6087" t="s">
        <v>419</v>
      </c>
      <c r="G6087" t="s">
        <v>11</v>
      </c>
    </row>
    <row r="6088" ht="12.75" customHeight="1">
      <c r="A6088" t="s">
        <v>7</v>
      </c>
      <c r="B6088" t="s">
        <v>8</v>
      </c>
      <c r="C6088" t="s">
        <v>401</v>
      </c>
      <c r="D6088">
        <v>12978.4</v>
      </c>
      <c r="E6088">
        <v>0.09</v>
      </c>
      <c r="F6088" t="s">
        <v>422</v>
      </c>
      <c r="G6088" t="s">
        <v>11</v>
      </c>
    </row>
    <row r="6089" ht="12.75" customHeight="1">
      <c r="A6089" t="s">
        <v>7</v>
      </c>
      <c r="B6089" t="s">
        <v>8</v>
      </c>
      <c r="C6089" t="s">
        <v>401</v>
      </c>
      <c r="D6089">
        <v>7642.84</v>
      </c>
      <c r="E6089">
        <v>0.053</v>
      </c>
      <c r="F6089" t="s">
        <v>424</v>
      </c>
      <c r="G6089" t="s">
        <v>11</v>
      </c>
    </row>
    <row r="6090" ht="12.75" customHeight="1">
      <c r="A6090" t="s">
        <v>7</v>
      </c>
      <c r="B6090" t="s">
        <v>8</v>
      </c>
      <c r="C6090" t="s">
        <v>401</v>
      </c>
      <c r="D6090">
        <v>5912.38</v>
      </c>
      <c r="E6090">
        <v>0.041</v>
      </c>
      <c r="F6090" t="s">
        <v>428</v>
      </c>
      <c r="G6090" t="s">
        <v>11</v>
      </c>
    </row>
    <row r="6091" ht="12.75" customHeight="1">
      <c r="A6091" t="s">
        <v>7</v>
      </c>
      <c r="B6091" t="s">
        <v>8</v>
      </c>
      <c r="C6091" t="s">
        <v>401</v>
      </c>
      <c r="D6091">
        <v>9805.9</v>
      </c>
      <c r="E6091">
        <v>0.068</v>
      </c>
      <c r="F6091" t="s">
        <v>429</v>
      </c>
      <c r="G6091" t="s">
        <v>11</v>
      </c>
    </row>
    <row r="6092" ht="12.75" customHeight="1">
      <c r="A6092" t="s">
        <v>7</v>
      </c>
      <c r="B6092" t="s">
        <v>8</v>
      </c>
      <c r="C6092" t="s">
        <v>401</v>
      </c>
      <c r="D6092">
        <v>9950.11</v>
      </c>
      <c r="E6092">
        <v>0.069</v>
      </c>
      <c r="F6092" t="s">
        <v>431</v>
      </c>
      <c r="G6092" t="s">
        <v>11</v>
      </c>
    </row>
    <row r="6093" ht="12.75" customHeight="1">
      <c r="A6093" t="s">
        <v>7</v>
      </c>
      <c r="B6093" t="s">
        <v>8</v>
      </c>
      <c r="C6093" t="s">
        <v>401</v>
      </c>
      <c r="D6093">
        <v>4614.54</v>
      </c>
      <c r="E6093">
        <v>0.032</v>
      </c>
      <c r="F6093" t="s">
        <v>433</v>
      </c>
      <c r="G6093" t="s">
        <v>11</v>
      </c>
    </row>
    <row r="6094" ht="12.75" customHeight="1">
      <c r="A6094" t="s">
        <v>7</v>
      </c>
      <c r="B6094" t="s">
        <v>8</v>
      </c>
      <c r="C6094" t="s">
        <v>401</v>
      </c>
      <c r="D6094">
        <v>11392.15</v>
      </c>
      <c r="E6094">
        <v>0.079</v>
      </c>
      <c r="F6094" t="s">
        <v>434</v>
      </c>
      <c r="G6094" t="s">
        <v>11</v>
      </c>
    </row>
    <row r="6095" ht="12.75" customHeight="1">
      <c r="A6095" t="s">
        <v>7</v>
      </c>
      <c r="B6095" t="s">
        <v>8</v>
      </c>
      <c r="C6095" t="s">
        <v>401</v>
      </c>
      <c r="D6095">
        <v>11103.74</v>
      </c>
      <c r="E6095">
        <v>0.077</v>
      </c>
      <c r="F6095" t="s">
        <v>436</v>
      </c>
      <c r="G6095" t="s">
        <v>11</v>
      </c>
    </row>
    <row r="6096" ht="12.75" customHeight="1">
      <c r="A6096" t="s">
        <v>7</v>
      </c>
      <c r="B6096" t="s">
        <v>8</v>
      </c>
      <c r="C6096" t="s">
        <v>401</v>
      </c>
      <c r="D6096">
        <v>10382.72</v>
      </c>
      <c r="E6096">
        <v>0.072</v>
      </c>
      <c r="F6096" t="s">
        <v>439</v>
      </c>
      <c r="G6096" t="s">
        <v>11</v>
      </c>
    </row>
    <row r="6097" ht="12.75" customHeight="1">
      <c r="A6097" t="s">
        <v>7</v>
      </c>
      <c r="B6097" t="s">
        <v>8</v>
      </c>
      <c r="C6097" t="s">
        <v>401</v>
      </c>
      <c r="D6097">
        <v>5191.36</v>
      </c>
      <c r="E6097">
        <v>0.036</v>
      </c>
      <c r="F6097" t="s">
        <v>440</v>
      </c>
      <c r="G6097" t="s">
        <v>11</v>
      </c>
    </row>
    <row r="6098" ht="12.75" customHeight="1">
      <c r="A6098" t="s">
        <v>7</v>
      </c>
      <c r="B6098" t="s">
        <v>8</v>
      </c>
      <c r="C6098" t="s">
        <v>401</v>
      </c>
      <c r="D6098">
        <v>9661.7</v>
      </c>
      <c r="E6098">
        <v>0.067</v>
      </c>
      <c r="F6098" t="s">
        <v>442</v>
      </c>
      <c r="G6098" t="s">
        <v>11</v>
      </c>
    </row>
    <row r="6099" ht="12.75" customHeight="1">
      <c r="A6099" t="s">
        <v>7</v>
      </c>
      <c r="B6099" t="s">
        <v>8</v>
      </c>
      <c r="C6099" t="s">
        <v>401</v>
      </c>
      <c r="D6099">
        <v>4614.54</v>
      </c>
      <c r="E6099">
        <v>0.032</v>
      </c>
      <c r="F6099" t="s">
        <v>434</v>
      </c>
      <c r="G6099" t="s">
        <v>11</v>
      </c>
    </row>
    <row r="6100" ht="12.75" customHeight="1">
      <c r="A6100" t="s">
        <v>7</v>
      </c>
      <c r="B6100" t="s">
        <v>8</v>
      </c>
      <c r="C6100" t="s">
        <v>401</v>
      </c>
      <c r="D6100">
        <v>5768.18</v>
      </c>
      <c r="E6100">
        <v>0.04</v>
      </c>
      <c r="F6100" t="s">
        <v>444</v>
      </c>
      <c r="G6100" t="s">
        <v>14</v>
      </c>
    </row>
    <row r="6101" ht="12.75" customHeight="1">
      <c r="A6101" t="s">
        <v>7</v>
      </c>
      <c r="B6101" t="s">
        <v>8</v>
      </c>
      <c r="C6101" t="s">
        <v>401</v>
      </c>
      <c r="D6101">
        <v>3893.52</v>
      </c>
      <c r="E6101">
        <v>0.027</v>
      </c>
      <c r="F6101" t="s">
        <v>448</v>
      </c>
      <c r="G6101" t="s">
        <v>14</v>
      </c>
    </row>
    <row r="6102" ht="12.75" customHeight="1">
      <c r="A6102" t="s">
        <v>7</v>
      </c>
      <c r="B6102" t="s">
        <v>8</v>
      </c>
      <c r="C6102" t="s">
        <v>401</v>
      </c>
      <c r="D6102">
        <v>3460.91</v>
      </c>
      <c r="E6102">
        <v>0.024</v>
      </c>
      <c r="F6102" t="s">
        <v>449</v>
      </c>
      <c r="G6102" t="s">
        <v>14</v>
      </c>
    </row>
    <row r="6103" ht="12.75" customHeight="1">
      <c r="A6103" t="s">
        <v>7</v>
      </c>
      <c r="B6103" t="s">
        <v>8</v>
      </c>
      <c r="C6103" t="s">
        <v>401</v>
      </c>
      <c r="D6103">
        <v>10815.34</v>
      </c>
      <c r="E6103">
        <v>0.075</v>
      </c>
      <c r="F6103" t="s">
        <v>453</v>
      </c>
      <c r="G6103" t="s">
        <v>89</v>
      </c>
    </row>
    <row r="6104" ht="12.75" customHeight="1">
      <c r="A6104" t="s">
        <v>7</v>
      </c>
      <c r="B6104" t="s">
        <v>8</v>
      </c>
      <c r="C6104" t="s">
        <v>401</v>
      </c>
      <c r="D6104">
        <v>8508.06</v>
      </c>
      <c r="E6104">
        <v>0.059</v>
      </c>
      <c r="F6104" t="s">
        <v>454</v>
      </c>
      <c r="G6104" t="s">
        <v>80</v>
      </c>
    </row>
    <row r="6105" ht="12.75" customHeight="1">
      <c r="A6105" t="s">
        <v>7</v>
      </c>
      <c r="B6105" t="s">
        <v>8</v>
      </c>
      <c r="C6105" t="s">
        <v>401</v>
      </c>
      <c r="D6105">
        <v>8075.45</v>
      </c>
      <c r="E6105">
        <v>0.056</v>
      </c>
      <c r="F6105" t="s">
        <v>446</v>
      </c>
      <c r="G6105" t="s">
        <v>23</v>
      </c>
    </row>
    <row r="6106" ht="12.75" customHeight="1">
      <c r="A6106" t="s">
        <v>7</v>
      </c>
      <c r="B6106" t="s">
        <v>1371</v>
      </c>
      <c r="C6106" t="s">
        <v>9</v>
      </c>
      <c r="D6106">
        <v>9220.72</v>
      </c>
      <c r="E6106">
        <v>0.06</v>
      </c>
      <c r="F6106" t="s">
        <v>31</v>
      </c>
      <c r="G6106" t="s">
        <v>25</v>
      </c>
    </row>
    <row r="6107" ht="12.75" customHeight="1">
      <c r="A6107" t="s">
        <v>7</v>
      </c>
      <c r="B6107" t="s">
        <v>1371</v>
      </c>
      <c r="C6107" t="s">
        <v>9</v>
      </c>
      <c r="D6107">
        <v>34960.54</v>
      </c>
      <c r="E6107">
        <v>0.215</v>
      </c>
      <c r="F6107" t="s">
        <v>31</v>
      </c>
      <c r="G6107" t="s">
        <v>25</v>
      </c>
    </row>
    <row r="6108" ht="12.75" customHeight="1">
      <c r="A6108" t="s">
        <v>7</v>
      </c>
      <c r="B6108" t="s">
        <v>1371</v>
      </c>
      <c r="C6108" t="s">
        <v>9</v>
      </c>
      <c r="D6108">
        <v>9756.43</v>
      </c>
      <c r="E6108">
        <v>0.06</v>
      </c>
      <c r="F6108" t="s">
        <v>32</v>
      </c>
      <c r="G6108" t="s">
        <v>25</v>
      </c>
    </row>
    <row r="6109" ht="12.75" customHeight="1">
      <c r="A6109" t="s">
        <v>7</v>
      </c>
      <c r="B6109" t="s">
        <v>1371</v>
      </c>
      <c r="C6109" t="s">
        <v>9</v>
      </c>
      <c r="D6109">
        <v>126183.14</v>
      </c>
      <c r="E6109">
        <v>0.776</v>
      </c>
      <c r="F6109" t="s">
        <v>32</v>
      </c>
      <c r="G6109" t="s">
        <v>25</v>
      </c>
    </row>
    <row r="6110" ht="12.75" customHeight="1">
      <c r="A6110" t="s">
        <v>7</v>
      </c>
      <c r="B6110" t="s">
        <v>1371</v>
      </c>
      <c r="C6110" t="s">
        <v>9</v>
      </c>
      <c r="D6110">
        <v>9756.43</v>
      </c>
      <c r="E6110">
        <v>0.06</v>
      </c>
      <c r="F6110" t="s">
        <v>33</v>
      </c>
      <c r="G6110" t="s">
        <v>25</v>
      </c>
    </row>
    <row r="6111" ht="12.75" customHeight="1">
      <c r="A6111" t="s">
        <v>7</v>
      </c>
      <c r="B6111" t="s">
        <v>1371</v>
      </c>
      <c r="C6111" t="s">
        <v>9</v>
      </c>
      <c r="D6111">
        <v>111873.71</v>
      </c>
      <c r="E6111">
        <v>0.688</v>
      </c>
      <c r="F6111" t="s">
        <v>33</v>
      </c>
      <c r="G6111" t="s">
        <v>25</v>
      </c>
    </row>
    <row r="6112" ht="12.75" customHeight="1">
      <c r="A6112" t="s">
        <v>7</v>
      </c>
      <c r="B6112" t="s">
        <v>1371</v>
      </c>
      <c r="C6112" t="s">
        <v>9</v>
      </c>
      <c r="D6112">
        <v>9756.43</v>
      </c>
      <c r="E6112">
        <v>0.06</v>
      </c>
      <c r="F6112" t="s">
        <v>35</v>
      </c>
      <c r="G6112" t="s">
        <v>25</v>
      </c>
    </row>
    <row r="6113" ht="12.75" customHeight="1">
      <c r="A6113" t="s">
        <v>7</v>
      </c>
      <c r="B6113" t="s">
        <v>1371</v>
      </c>
      <c r="C6113" t="s">
        <v>9</v>
      </c>
      <c r="D6113">
        <v>113987.61</v>
      </c>
      <c r="E6113">
        <v>0.701</v>
      </c>
      <c r="F6113" t="s">
        <v>35</v>
      </c>
      <c r="G6113" t="s">
        <v>25</v>
      </c>
    </row>
    <row r="6114" ht="12.75" customHeight="1">
      <c r="A6114" t="s">
        <v>7</v>
      </c>
      <c r="B6114" t="s">
        <v>1371</v>
      </c>
      <c r="C6114" t="s">
        <v>9</v>
      </c>
      <c r="D6114">
        <v>9756.43</v>
      </c>
      <c r="E6114">
        <v>0.06</v>
      </c>
      <c r="F6114" t="s">
        <v>36</v>
      </c>
      <c r="G6114" t="s">
        <v>25</v>
      </c>
    </row>
    <row r="6115" ht="12.75" customHeight="1">
      <c r="A6115" t="s">
        <v>7</v>
      </c>
      <c r="B6115" t="s">
        <v>1371</v>
      </c>
      <c r="C6115" t="s">
        <v>9</v>
      </c>
      <c r="D6115">
        <v>159355.0</v>
      </c>
      <c r="E6115">
        <v>0.98</v>
      </c>
      <c r="F6115" t="s">
        <v>36</v>
      </c>
      <c r="G6115" t="s">
        <v>25</v>
      </c>
    </row>
    <row r="6116" ht="12.75" customHeight="1">
      <c r="A6116" t="s">
        <v>7</v>
      </c>
      <c r="B6116" t="s">
        <v>1371</v>
      </c>
      <c r="C6116" t="s">
        <v>9</v>
      </c>
      <c r="D6116">
        <v>9756.43</v>
      </c>
      <c r="E6116">
        <v>0.06</v>
      </c>
      <c r="F6116" t="s">
        <v>37</v>
      </c>
      <c r="G6116" t="s">
        <v>25</v>
      </c>
    </row>
    <row r="6117" ht="12.75" customHeight="1">
      <c r="A6117" t="s">
        <v>7</v>
      </c>
      <c r="B6117" t="s">
        <v>1371</v>
      </c>
      <c r="C6117" t="s">
        <v>9</v>
      </c>
      <c r="D6117">
        <v>34960.54</v>
      </c>
      <c r="E6117">
        <v>0.215</v>
      </c>
      <c r="F6117" t="s">
        <v>37</v>
      </c>
      <c r="G6117" t="s">
        <v>25</v>
      </c>
    </row>
    <row r="6118" ht="12.75" customHeight="1">
      <c r="A6118" t="s">
        <v>7</v>
      </c>
      <c r="B6118" t="s">
        <v>1371</v>
      </c>
      <c r="C6118" t="s">
        <v>9</v>
      </c>
      <c r="D6118">
        <v>9756.43</v>
      </c>
      <c r="E6118">
        <v>0.06</v>
      </c>
      <c r="F6118" t="s">
        <v>30</v>
      </c>
      <c r="G6118" t="s">
        <v>14</v>
      </c>
    </row>
    <row r="6119" ht="12.75" customHeight="1">
      <c r="A6119" t="s">
        <v>7</v>
      </c>
      <c r="B6119" t="s">
        <v>1371</v>
      </c>
      <c r="C6119" t="s">
        <v>9</v>
      </c>
      <c r="D6119">
        <v>79027.07</v>
      </c>
      <c r="E6119">
        <v>0.486</v>
      </c>
      <c r="F6119" t="s">
        <v>30</v>
      </c>
      <c r="G6119" t="s">
        <v>14</v>
      </c>
    </row>
    <row r="6120" ht="12.75" customHeight="1">
      <c r="A6120" t="s">
        <v>7</v>
      </c>
      <c r="B6120" t="s">
        <v>1371</v>
      </c>
      <c r="C6120" t="s">
        <v>9</v>
      </c>
      <c r="D6120">
        <v>9756.43</v>
      </c>
      <c r="E6120">
        <v>0.06</v>
      </c>
      <c r="F6120" t="s">
        <v>1152</v>
      </c>
      <c r="G6120" t="s">
        <v>14</v>
      </c>
    </row>
    <row r="6121" ht="12.75" customHeight="1">
      <c r="A6121" t="s">
        <v>7</v>
      </c>
      <c r="B6121" t="s">
        <v>1371</v>
      </c>
      <c r="C6121" t="s">
        <v>9</v>
      </c>
      <c r="D6121">
        <v>16585.93</v>
      </c>
      <c r="E6121">
        <v>0.102</v>
      </c>
      <c r="F6121" t="s">
        <v>1152</v>
      </c>
      <c r="G6121" t="s">
        <v>14</v>
      </c>
    </row>
    <row r="6122" ht="12.75" customHeight="1">
      <c r="A6122" t="s">
        <v>7</v>
      </c>
      <c r="B6122" t="s">
        <v>1371</v>
      </c>
      <c r="C6122" t="s">
        <v>9</v>
      </c>
      <c r="D6122">
        <v>9756.43</v>
      </c>
      <c r="E6122">
        <v>0.06</v>
      </c>
      <c r="F6122" t="s">
        <v>76</v>
      </c>
      <c r="G6122" t="s">
        <v>73</v>
      </c>
    </row>
    <row r="6123" ht="12.75" customHeight="1">
      <c r="A6123" t="s">
        <v>7</v>
      </c>
      <c r="B6123" t="s">
        <v>1371</v>
      </c>
      <c r="C6123" t="s">
        <v>9</v>
      </c>
      <c r="D6123">
        <v>103255.54</v>
      </c>
      <c r="E6123">
        <v>0.635</v>
      </c>
      <c r="F6123" t="s">
        <v>76</v>
      </c>
      <c r="G6123" t="s">
        <v>73</v>
      </c>
    </row>
    <row r="6124" ht="12.75" customHeight="1">
      <c r="A6124" t="s">
        <v>7</v>
      </c>
      <c r="B6124" t="s">
        <v>1371</v>
      </c>
      <c r="C6124" t="s">
        <v>9</v>
      </c>
      <c r="D6124">
        <v>9756.43</v>
      </c>
      <c r="E6124">
        <v>0.06</v>
      </c>
      <c r="F6124" t="s">
        <v>957</v>
      </c>
      <c r="G6124" t="s">
        <v>73</v>
      </c>
    </row>
    <row r="6125" ht="12.75" customHeight="1">
      <c r="A6125" t="s">
        <v>7</v>
      </c>
      <c r="B6125" t="s">
        <v>1371</v>
      </c>
      <c r="C6125" t="s">
        <v>9</v>
      </c>
      <c r="D6125">
        <v>80165.32</v>
      </c>
      <c r="E6125">
        <v>0.493</v>
      </c>
      <c r="F6125" t="s">
        <v>957</v>
      </c>
      <c r="G6125" t="s">
        <v>73</v>
      </c>
    </row>
    <row r="6126" ht="12.75" customHeight="1">
      <c r="A6126" t="s">
        <v>7</v>
      </c>
      <c r="B6126" t="s">
        <v>1371</v>
      </c>
      <c r="C6126" t="s">
        <v>9</v>
      </c>
      <c r="D6126">
        <v>9756.43</v>
      </c>
      <c r="E6126">
        <v>0.06</v>
      </c>
      <c r="F6126" t="s">
        <v>29</v>
      </c>
      <c r="G6126" t="s">
        <v>14</v>
      </c>
    </row>
    <row r="6127" ht="12.75" customHeight="1">
      <c r="A6127" t="s">
        <v>7</v>
      </c>
      <c r="B6127" t="s">
        <v>1371</v>
      </c>
      <c r="C6127" t="s">
        <v>9</v>
      </c>
      <c r="D6127">
        <v>111223.29</v>
      </c>
      <c r="E6127">
        <v>0.684</v>
      </c>
      <c r="F6127" t="s">
        <v>29</v>
      </c>
      <c r="G6127" t="s">
        <v>14</v>
      </c>
    </row>
    <row r="6128" ht="12.75" customHeight="1">
      <c r="A6128" t="s">
        <v>7</v>
      </c>
      <c r="B6128" t="s">
        <v>1371</v>
      </c>
      <c r="C6128" t="s">
        <v>9</v>
      </c>
      <c r="D6128">
        <v>9756.43</v>
      </c>
      <c r="E6128">
        <v>0.06</v>
      </c>
      <c r="F6128" t="s">
        <v>1164</v>
      </c>
      <c r="G6128" t="s">
        <v>14</v>
      </c>
    </row>
    <row r="6129" ht="12.75" customHeight="1">
      <c r="A6129" t="s">
        <v>7</v>
      </c>
      <c r="B6129" t="s">
        <v>1371</v>
      </c>
      <c r="C6129" t="s">
        <v>9</v>
      </c>
      <c r="D6129">
        <v>72685.39</v>
      </c>
      <c r="E6129">
        <v>0.447</v>
      </c>
      <c r="F6129" t="s">
        <v>1164</v>
      </c>
      <c r="G6129" t="s">
        <v>14</v>
      </c>
    </row>
    <row r="6130" ht="12.75" customHeight="1">
      <c r="A6130" t="s">
        <v>7</v>
      </c>
      <c r="B6130" t="s">
        <v>1371</v>
      </c>
      <c r="C6130" t="s">
        <v>9</v>
      </c>
      <c r="D6130">
        <v>9756.43</v>
      </c>
      <c r="E6130">
        <v>0.06</v>
      </c>
      <c r="F6130" t="s">
        <v>38</v>
      </c>
      <c r="G6130" t="s">
        <v>14</v>
      </c>
    </row>
    <row r="6131" ht="12.75" customHeight="1">
      <c r="A6131" t="s">
        <v>7</v>
      </c>
      <c r="B6131" t="s">
        <v>1371</v>
      </c>
      <c r="C6131" t="s">
        <v>9</v>
      </c>
      <c r="D6131">
        <v>106182.46</v>
      </c>
      <c r="E6131">
        <v>0.653</v>
      </c>
      <c r="F6131" t="s">
        <v>38</v>
      </c>
      <c r="G6131" t="s">
        <v>14</v>
      </c>
    </row>
    <row r="6132" ht="12.75" customHeight="1">
      <c r="A6132" t="s">
        <v>7</v>
      </c>
      <c r="B6132" t="s">
        <v>1371</v>
      </c>
      <c r="C6132" t="s">
        <v>9</v>
      </c>
      <c r="D6132">
        <v>9756.43</v>
      </c>
      <c r="E6132">
        <v>0.06</v>
      </c>
      <c r="F6132" t="s">
        <v>39</v>
      </c>
      <c r="G6132" t="s">
        <v>40</v>
      </c>
    </row>
    <row r="6133" ht="12.75" customHeight="1">
      <c r="A6133" t="s">
        <v>7</v>
      </c>
      <c r="B6133" t="s">
        <v>1371</v>
      </c>
      <c r="C6133" t="s">
        <v>9</v>
      </c>
      <c r="D6133">
        <v>70734.11</v>
      </c>
      <c r="E6133">
        <v>0.435</v>
      </c>
      <c r="F6133" t="s">
        <v>39</v>
      </c>
      <c r="G6133" t="s">
        <v>40</v>
      </c>
    </row>
    <row r="6134" ht="12.75" customHeight="1">
      <c r="A6134" t="s">
        <v>7</v>
      </c>
      <c r="B6134" t="s">
        <v>1371</v>
      </c>
      <c r="C6134" t="s">
        <v>9</v>
      </c>
      <c r="D6134">
        <v>9756.43</v>
      </c>
      <c r="E6134">
        <v>0.06</v>
      </c>
      <c r="F6134" t="s">
        <v>41</v>
      </c>
      <c r="G6134" t="s">
        <v>42</v>
      </c>
    </row>
    <row r="6135" ht="12.75" customHeight="1">
      <c r="A6135" t="s">
        <v>7</v>
      </c>
      <c r="B6135" t="s">
        <v>1371</v>
      </c>
      <c r="C6135" t="s">
        <v>9</v>
      </c>
      <c r="D6135">
        <v>20000.68</v>
      </c>
      <c r="E6135">
        <v>0.123</v>
      </c>
      <c r="F6135" t="s">
        <v>41</v>
      </c>
      <c r="G6135" t="s">
        <v>42</v>
      </c>
    </row>
    <row r="6136" ht="12.75" customHeight="1">
      <c r="A6136" t="s">
        <v>7</v>
      </c>
      <c r="B6136" t="s">
        <v>1371</v>
      </c>
      <c r="C6136" t="s">
        <v>9</v>
      </c>
      <c r="D6136">
        <v>9756.43</v>
      </c>
      <c r="E6136">
        <v>0.06</v>
      </c>
      <c r="F6136" t="s">
        <v>43</v>
      </c>
      <c r="G6136" t="s">
        <v>42</v>
      </c>
    </row>
    <row r="6137" ht="12.75" customHeight="1">
      <c r="A6137" t="s">
        <v>7</v>
      </c>
      <c r="B6137" t="s">
        <v>1371</v>
      </c>
      <c r="C6137" t="s">
        <v>9</v>
      </c>
      <c r="D6137">
        <v>158541.96</v>
      </c>
      <c r="E6137">
        <v>0.975</v>
      </c>
      <c r="F6137" t="s">
        <v>43</v>
      </c>
      <c r="G6137" t="s">
        <v>42</v>
      </c>
    </row>
    <row r="6138" ht="12.75" customHeight="1">
      <c r="A6138" t="s">
        <v>7</v>
      </c>
      <c r="B6138" t="s">
        <v>1371</v>
      </c>
      <c r="C6138" t="s">
        <v>9</v>
      </c>
      <c r="D6138">
        <v>9756.43</v>
      </c>
      <c r="E6138">
        <v>0.06</v>
      </c>
      <c r="F6138" t="s">
        <v>44</v>
      </c>
      <c r="G6138" t="s">
        <v>45</v>
      </c>
    </row>
    <row r="6139" ht="12.75" customHeight="1">
      <c r="A6139" t="s">
        <v>7</v>
      </c>
      <c r="B6139" t="s">
        <v>1371</v>
      </c>
      <c r="C6139" t="s">
        <v>9</v>
      </c>
      <c r="D6139">
        <v>115613.68</v>
      </c>
      <c r="E6139">
        <v>0.711</v>
      </c>
      <c r="F6139" t="s">
        <v>44</v>
      </c>
      <c r="G6139" t="s">
        <v>45</v>
      </c>
    </row>
    <row r="6140" ht="12.75" customHeight="1">
      <c r="A6140" t="s">
        <v>7</v>
      </c>
      <c r="B6140" t="s">
        <v>1371</v>
      </c>
      <c r="C6140" t="s">
        <v>9</v>
      </c>
      <c r="D6140">
        <v>9756.43</v>
      </c>
      <c r="E6140">
        <v>0.06</v>
      </c>
      <c r="F6140" t="s">
        <v>1178</v>
      </c>
      <c r="G6140" t="s">
        <v>45</v>
      </c>
    </row>
    <row r="6141" ht="12.75" customHeight="1">
      <c r="A6141" t="s">
        <v>7</v>
      </c>
      <c r="B6141" t="s">
        <v>1371</v>
      </c>
      <c r="C6141" t="s">
        <v>9</v>
      </c>
      <c r="D6141">
        <v>116101.5</v>
      </c>
      <c r="E6141">
        <v>0.714</v>
      </c>
      <c r="F6141" t="s">
        <v>1178</v>
      </c>
      <c r="G6141" t="s">
        <v>45</v>
      </c>
    </row>
    <row r="6142" ht="12.75" customHeight="1">
      <c r="A6142" t="s">
        <v>7</v>
      </c>
      <c r="B6142" t="s">
        <v>1371</v>
      </c>
      <c r="C6142" t="s">
        <v>9</v>
      </c>
      <c r="D6142">
        <v>9756.43</v>
      </c>
      <c r="E6142">
        <v>0.06</v>
      </c>
      <c r="F6142" t="s">
        <v>46</v>
      </c>
      <c r="G6142" t="s">
        <v>47</v>
      </c>
    </row>
    <row r="6143" ht="12.75" customHeight="1">
      <c r="A6143" t="s">
        <v>7</v>
      </c>
      <c r="B6143" t="s">
        <v>1371</v>
      </c>
      <c r="C6143" t="s">
        <v>9</v>
      </c>
      <c r="D6143">
        <v>228463.04</v>
      </c>
      <c r="E6143">
        <v>1.405</v>
      </c>
      <c r="F6143" t="s">
        <v>46</v>
      </c>
      <c r="G6143" t="s">
        <v>47</v>
      </c>
    </row>
    <row r="6144" ht="12.75" customHeight="1">
      <c r="A6144" t="s">
        <v>7</v>
      </c>
      <c r="B6144" t="s">
        <v>1371</v>
      </c>
      <c r="C6144" t="s">
        <v>9</v>
      </c>
      <c r="D6144">
        <v>9756.43</v>
      </c>
      <c r="E6144">
        <v>0.06</v>
      </c>
      <c r="F6144" t="s">
        <v>48</v>
      </c>
      <c r="G6144" t="s">
        <v>47</v>
      </c>
    </row>
    <row r="6145" ht="12.75" customHeight="1">
      <c r="A6145" t="s">
        <v>7</v>
      </c>
      <c r="B6145" t="s">
        <v>1371</v>
      </c>
      <c r="C6145" t="s">
        <v>9</v>
      </c>
      <c r="D6145">
        <v>227487.39</v>
      </c>
      <c r="E6145">
        <v>1.399</v>
      </c>
      <c r="F6145" t="s">
        <v>48</v>
      </c>
      <c r="G6145" t="s">
        <v>47</v>
      </c>
    </row>
    <row r="6146" ht="12.75" customHeight="1">
      <c r="A6146" t="s">
        <v>7</v>
      </c>
      <c r="B6146" t="s">
        <v>1371</v>
      </c>
      <c r="C6146" t="s">
        <v>9</v>
      </c>
      <c r="D6146">
        <v>9756.43</v>
      </c>
      <c r="E6146">
        <v>0.06</v>
      </c>
      <c r="F6146" t="s">
        <v>50</v>
      </c>
      <c r="G6146" t="s">
        <v>47</v>
      </c>
    </row>
    <row r="6147" ht="12.75" customHeight="1">
      <c r="A6147" t="s">
        <v>7</v>
      </c>
      <c r="B6147" t="s">
        <v>1371</v>
      </c>
      <c r="C6147" t="s">
        <v>9</v>
      </c>
      <c r="D6147">
        <v>270090.46</v>
      </c>
      <c r="E6147">
        <v>1.661</v>
      </c>
      <c r="F6147" t="s">
        <v>50</v>
      </c>
      <c r="G6147" t="s">
        <v>47</v>
      </c>
    </row>
    <row r="6148" ht="12.75" customHeight="1">
      <c r="A6148" t="s">
        <v>7</v>
      </c>
      <c r="B6148" t="s">
        <v>1371</v>
      </c>
      <c r="C6148" t="s">
        <v>9</v>
      </c>
      <c r="D6148">
        <v>9756.43</v>
      </c>
      <c r="E6148">
        <v>0.06</v>
      </c>
      <c r="F6148" t="s">
        <v>51</v>
      </c>
      <c r="G6148" t="s">
        <v>47</v>
      </c>
    </row>
    <row r="6149" ht="12.75" customHeight="1">
      <c r="A6149" t="s">
        <v>7</v>
      </c>
      <c r="B6149" t="s">
        <v>1371</v>
      </c>
      <c r="C6149" t="s">
        <v>9</v>
      </c>
      <c r="D6149">
        <v>231877.78</v>
      </c>
      <c r="E6149">
        <v>1.426</v>
      </c>
      <c r="F6149" t="s">
        <v>51</v>
      </c>
      <c r="G6149" t="s">
        <v>47</v>
      </c>
    </row>
    <row r="6150" ht="12.75" customHeight="1">
      <c r="A6150" t="s">
        <v>7</v>
      </c>
      <c r="B6150" t="s">
        <v>1371</v>
      </c>
      <c r="C6150" t="s">
        <v>9</v>
      </c>
      <c r="D6150">
        <v>9756.43</v>
      </c>
      <c r="E6150">
        <v>0.06</v>
      </c>
      <c r="F6150" t="s">
        <v>52</v>
      </c>
      <c r="G6150" t="s">
        <v>47</v>
      </c>
    </row>
    <row r="6151" ht="12.75" customHeight="1">
      <c r="A6151" t="s">
        <v>7</v>
      </c>
      <c r="B6151" t="s">
        <v>1371</v>
      </c>
      <c r="C6151" t="s">
        <v>9</v>
      </c>
      <c r="D6151">
        <v>185372.14</v>
      </c>
      <c r="E6151">
        <v>1.14</v>
      </c>
      <c r="F6151" t="s">
        <v>52</v>
      </c>
      <c r="G6151" t="s">
        <v>47</v>
      </c>
    </row>
    <row r="6152" ht="12.75" customHeight="1">
      <c r="A6152" t="s">
        <v>7</v>
      </c>
      <c r="B6152" t="s">
        <v>1371</v>
      </c>
      <c r="C6152" t="s">
        <v>9</v>
      </c>
      <c r="D6152">
        <v>9756.43</v>
      </c>
      <c r="E6152">
        <v>0.06</v>
      </c>
      <c r="F6152" t="s">
        <v>53</v>
      </c>
      <c r="G6152" t="s">
        <v>47</v>
      </c>
    </row>
    <row r="6153" ht="12.75" customHeight="1">
      <c r="A6153" t="s">
        <v>7</v>
      </c>
      <c r="B6153" t="s">
        <v>1371</v>
      </c>
      <c r="C6153" t="s">
        <v>9</v>
      </c>
      <c r="D6153">
        <v>164721.04</v>
      </c>
      <c r="E6153">
        <v>1.013</v>
      </c>
      <c r="F6153" t="s">
        <v>53</v>
      </c>
      <c r="G6153" t="s">
        <v>47</v>
      </c>
    </row>
    <row r="6154" ht="12.75" customHeight="1">
      <c r="A6154" t="s">
        <v>7</v>
      </c>
      <c r="B6154" t="s">
        <v>1371</v>
      </c>
      <c r="C6154" t="s">
        <v>9</v>
      </c>
      <c r="D6154">
        <v>9756.43</v>
      </c>
      <c r="E6154">
        <v>0.06</v>
      </c>
      <c r="F6154" t="s">
        <v>54</v>
      </c>
      <c r="G6154" t="s">
        <v>47</v>
      </c>
    </row>
    <row r="6155" ht="12.75" customHeight="1">
      <c r="A6155" t="s">
        <v>7</v>
      </c>
      <c r="B6155" t="s">
        <v>1371</v>
      </c>
      <c r="C6155" t="s">
        <v>9</v>
      </c>
      <c r="D6155">
        <v>236593.39</v>
      </c>
      <c r="E6155">
        <v>1.455</v>
      </c>
      <c r="F6155" t="s">
        <v>54</v>
      </c>
      <c r="G6155" t="s">
        <v>47</v>
      </c>
    </row>
    <row r="6156" ht="12.75" customHeight="1">
      <c r="A6156" t="s">
        <v>7</v>
      </c>
      <c r="B6156" t="s">
        <v>1371</v>
      </c>
      <c r="C6156" t="s">
        <v>9</v>
      </c>
      <c r="D6156">
        <v>9756.43</v>
      </c>
      <c r="E6156">
        <v>0.06</v>
      </c>
      <c r="F6156" t="s">
        <v>56</v>
      </c>
      <c r="G6156" t="s">
        <v>45</v>
      </c>
    </row>
    <row r="6157" ht="12.75" customHeight="1">
      <c r="A6157" t="s">
        <v>7</v>
      </c>
      <c r="B6157" t="s">
        <v>1371</v>
      </c>
      <c r="C6157" t="s">
        <v>9</v>
      </c>
      <c r="D6157">
        <v>98865.14</v>
      </c>
      <c r="E6157">
        <v>0.608</v>
      </c>
      <c r="F6157" t="s">
        <v>56</v>
      </c>
      <c r="G6157" t="s">
        <v>45</v>
      </c>
    </row>
    <row r="6158" ht="12.75" customHeight="1">
      <c r="A6158" t="s">
        <v>7</v>
      </c>
      <c r="B6158" t="s">
        <v>1371</v>
      </c>
      <c r="C6158" t="s">
        <v>9</v>
      </c>
      <c r="D6158">
        <v>9756.43</v>
      </c>
      <c r="E6158">
        <v>0.06</v>
      </c>
      <c r="F6158" t="s">
        <v>57</v>
      </c>
      <c r="G6158" t="s">
        <v>47</v>
      </c>
    </row>
    <row r="6159" ht="12.75" customHeight="1">
      <c r="A6159" t="s">
        <v>7</v>
      </c>
      <c r="B6159" t="s">
        <v>1371</v>
      </c>
      <c r="C6159" t="s">
        <v>9</v>
      </c>
      <c r="D6159">
        <v>113174.57</v>
      </c>
      <c r="E6159">
        <v>0.696</v>
      </c>
      <c r="F6159" t="s">
        <v>57</v>
      </c>
      <c r="G6159" t="s">
        <v>47</v>
      </c>
    </row>
    <row r="6160" ht="12.75" customHeight="1">
      <c r="A6160" t="s">
        <v>7</v>
      </c>
      <c r="B6160" t="s">
        <v>1371</v>
      </c>
      <c r="C6160" t="s">
        <v>9</v>
      </c>
      <c r="D6160">
        <v>9756.43</v>
      </c>
      <c r="E6160">
        <v>0.06</v>
      </c>
      <c r="F6160" t="s">
        <v>58</v>
      </c>
      <c r="G6160" t="s">
        <v>47</v>
      </c>
    </row>
    <row r="6161" ht="12.75" customHeight="1">
      <c r="A6161" t="s">
        <v>7</v>
      </c>
      <c r="B6161" t="s">
        <v>1371</v>
      </c>
      <c r="C6161" t="s">
        <v>9</v>
      </c>
      <c r="D6161">
        <v>231227.36</v>
      </c>
      <c r="E6161">
        <v>1.422</v>
      </c>
      <c r="F6161" t="s">
        <v>58</v>
      </c>
      <c r="G6161" t="s">
        <v>47</v>
      </c>
    </row>
    <row r="6162" ht="12.75" customHeight="1">
      <c r="A6162" t="s">
        <v>7</v>
      </c>
      <c r="B6162" t="s">
        <v>1371</v>
      </c>
      <c r="C6162" t="s">
        <v>9</v>
      </c>
      <c r="D6162">
        <v>9756.43</v>
      </c>
      <c r="E6162">
        <v>0.06</v>
      </c>
      <c r="F6162" t="s">
        <v>1199</v>
      </c>
      <c r="G6162" t="s">
        <v>47</v>
      </c>
    </row>
    <row r="6163" ht="12.75" customHeight="1">
      <c r="A6163" t="s">
        <v>7</v>
      </c>
      <c r="B6163" t="s">
        <v>1371</v>
      </c>
      <c r="C6163" t="s">
        <v>9</v>
      </c>
      <c r="D6163">
        <v>209438.0</v>
      </c>
      <c r="E6163">
        <v>1.288</v>
      </c>
      <c r="F6163" t="s">
        <v>1199</v>
      </c>
      <c r="G6163" t="s">
        <v>47</v>
      </c>
    </row>
    <row r="6164" ht="12.75" customHeight="1">
      <c r="A6164" t="s">
        <v>7</v>
      </c>
      <c r="B6164" t="s">
        <v>1371</v>
      </c>
      <c r="C6164" t="s">
        <v>9</v>
      </c>
      <c r="D6164">
        <v>9756.43</v>
      </c>
      <c r="E6164">
        <v>0.06</v>
      </c>
      <c r="F6164" t="s">
        <v>920</v>
      </c>
      <c r="G6164" t="s">
        <v>23</v>
      </c>
    </row>
    <row r="6165" ht="12.75" customHeight="1">
      <c r="A6165" t="s">
        <v>7</v>
      </c>
      <c r="B6165" t="s">
        <v>1371</v>
      </c>
      <c r="C6165" t="s">
        <v>9</v>
      </c>
      <c r="D6165">
        <v>37724.86</v>
      </c>
      <c r="E6165">
        <v>0.232</v>
      </c>
      <c r="F6165" t="s">
        <v>920</v>
      </c>
      <c r="G6165" t="s">
        <v>23</v>
      </c>
    </row>
    <row r="6166" ht="12.75" customHeight="1">
      <c r="A6166" t="s">
        <v>7</v>
      </c>
      <c r="B6166" t="s">
        <v>1371</v>
      </c>
      <c r="C6166" t="s">
        <v>9</v>
      </c>
      <c r="D6166">
        <v>9756.43</v>
      </c>
      <c r="E6166">
        <v>0.06</v>
      </c>
      <c r="F6166" t="s">
        <v>59</v>
      </c>
      <c r="G6166" t="s">
        <v>23</v>
      </c>
    </row>
    <row r="6167" ht="12.75" customHeight="1">
      <c r="A6167" t="s">
        <v>7</v>
      </c>
      <c r="B6167" t="s">
        <v>1371</v>
      </c>
      <c r="C6167" t="s">
        <v>9</v>
      </c>
      <c r="D6167">
        <v>151387.25</v>
      </c>
      <c r="E6167">
        <v>0.931</v>
      </c>
      <c r="F6167" t="s">
        <v>59</v>
      </c>
      <c r="G6167" t="s">
        <v>23</v>
      </c>
    </row>
    <row r="6168" ht="12.75" customHeight="1">
      <c r="A6168" t="s">
        <v>7</v>
      </c>
      <c r="B6168" t="s">
        <v>1371</v>
      </c>
      <c r="C6168" t="s">
        <v>9</v>
      </c>
      <c r="D6168">
        <v>9756.43</v>
      </c>
      <c r="E6168">
        <v>0.06</v>
      </c>
      <c r="F6168" t="s">
        <v>60</v>
      </c>
      <c r="G6168" t="s">
        <v>23</v>
      </c>
    </row>
    <row r="6169" ht="12.75" customHeight="1">
      <c r="A6169" t="s">
        <v>7</v>
      </c>
      <c r="B6169" t="s">
        <v>1371</v>
      </c>
      <c r="C6169" t="s">
        <v>9</v>
      </c>
      <c r="D6169">
        <v>57075.11</v>
      </c>
      <c r="E6169">
        <v>0.351</v>
      </c>
      <c r="F6169" t="s">
        <v>60</v>
      </c>
      <c r="G6169" t="s">
        <v>23</v>
      </c>
    </row>
    <row r="6170" ht="12.75" customHeight="1">
      <c r="A6170" t="s">
        <v>7</v>
      </c>
      <c r="B6170" t="s">
        <v>1371</v>
      </c>
      <c r="C6170" t="s">
        <v>9</v>
      </c>
      <c r="D6170">
        <v>9756.43</v>
      </c>
      <c r="E6170">
        <v>0.06</v>
      </c>
      <c r="F6170" t="s">
        <v>61</v>
      </c>
      <c r="G6170" t="s">
        <v>40</v>
      </c>
    </row>
    <row r="6171" ht="12.75" customHeight="1">
      <c r="A6171" t="s">
        <v>7</v>
      </c>
      <c r="B6171" t="s">
        <v>1371</v>
      </c>
      <c r="C6171" t="s">
        <v>9</v>
      </c>
      <c r="D6171">
        <v>196917.25</v>
      </c>
      <c r="E6171">
        <v>1.211</v>
      </c>
      <c r="F6171" t="s">
        <v>61</v>
      </c>
      <c r="G6171" t="s">
        <v>40</v>
      </c>
    </row>
    <row r="6172" ht="12.75" customHeight="1">
      <c r="A6172" t="s">
        <v>7</v>
      </c>
      <c r="B6172" t="s">
        <v>1371</v>
      </c>
      <c r="C6172" t="s">
        <v>9</v>
      </c>
      <c r="D6172">
        <v>9756.43</v>
      </c>
      <c r="E6172">
        <v>0.06</v>
      </c>
      <c r="F6172" t="s">
        <v>63</v>
      </c>
      <c r="G6172" t="s">
        <v>40</v>
      </c>
    </row>
    <row r="6173" ht="12.75" customHeight="1">
      <c r="A6173" t="s">
        <v>7</v>
      </c>
      <c r="B6173" t="s">
        <v>1371</v>
      </c>
      <c r="C6173" t="s">
        <v>9</v>
      </c>
      <c r="D6173">
        <v>177729.61</v>
      </c>
      <c r="E6173">
        <v>1.093</v>
      </c>
      <c r="F6173" t="s">
        <v>63</v>
      </c>
      <c r="G6173" t="s">
        <v>40</v>
      </c>
    </row>
    <row r="6174" ht="12.75" customHeight="1">
      <c r="A6174" t="s">
        <v>7</v>
      </c>
      <c r="B6174" t="s">
        <v>1371</v>
      </c>
      <c r="C6174" t="s">
        <v>9</v>
      </c>
      <c r="D6174">
        <v>9756.43</v>
      </c>
      <c r="E6174">
        <v>0.06</v>
      </c>
      <c r="F6174" t="s">
        <v>64</v>
      </c>
      <c r="G6174" t="s">
        <v>40</v>
      </c>
    </row>
    <row r="6175" ht="12.75" customHeight="1">
      <c r="A6175" t="s">
        <v>7</v>
      </c>
      <c r="B6175" t="s">
        <v>1371</v>
      </c>
      <c r="C6175" t="s">
        <v>9</v>
      </c>
      <c r="D6175">
        <v>185209.53</v>
      </c>
      <c r="E6175">
        <v>1.139</v>
      </c>
      <c r="F6175" t="s">
        <v>64</v>
      </c>
      <c r="G6175" t="s">
        <v>40</v>
      </c>
    </row>
    <row r="6176" ht="12.75" customHeight="1">
      <c r="A6176" t="s">
        <v>7</v>
      </c>
      <c r="B6176" t="s">
        <v>1371</v>
      </c>
      <c r="C6176" t="s">
        <v>9</v>
      </c>
      <c r="D6176">
        <v>9756.43</v>
      </c>
      <c r="E6176">
        <v>0.06</v>
      </c>
      <c r="F6176" t="s">
        <v>65</v>
      </c>
      <c r="G6176" t="s">
        <v>40</v>
      </c>
    </row>
    <row r="6177" ht="12.75" customHeight="1">
      <c r="A6177" t="s">
        <v>7</v>
      </c>
      <c r="B6177" t="s">
        <v>1371</v>
      </c>
      <c r="C6177" t="s">
        <v>9</v>
      </c>
      <c r="D6177">
        <v>162281.93</v>
      </c>
      <c r="E6177">
        <v>0.998</v>
      </c>
      <c r="F6177" t="s">
        <v>65</v>
      </c>
      <c r="G6177" t="s">
        <v>40</v>
      </c>
    </row>
    <row r="6178" ht="12.75" customHeight="1">
      <c r="A6178" t="s">
        <v>7</v>
      </c>
      <c r="B6178" t="s">
        <v>1371</v>
      </c>
      <c r="C6178" t="s">
        <v>9</v>
      </c>
      <c r="D6178">
        <v>9756.43</v>
      </c>
      <c r="E6178">
        <v>0.06</v>
      </c>
      <c r="F6178" t="s">
        <v>66</v>
      </c>
      <c r="G6178" t="s">
        <v>40</v>
      </c>
    </row>
    <row r="6179" ht="12.75" customHeight="1">
      <c r="A6179" t="s">
        <v>7</v>
      </c>
      <c r="B6179" t="s">
        <v>1371</v>
      </c>
      <c r="C6179" t="s">
        <v>9</v>
      </c>
      <c r="D6179">
        <v>163257.57</v>
      </c>
      <c r="E6179">
        <v>1.004</v>
      </c>
      <c r="F6179" t="s">
        <v>66</v>
      </c>
      <c r="G6179" t="s">
        <v>40</v>
      </c>
    </row>
    <row r="6180" ht="12.75" customHeight="1">
      <c r="A6180" t="s">
        <v>7</v>
      </c>
      <c r="B6180" t="s">
        <v>1371</v>
      </c>
      <c r="C6180" t="s">
        <v>9</v>
      </c>
      <c r="D6180">
        <v>9756.43</v>
      </c>
      <c r="E6180">
        <v>0.06</v>
      </c>
      <c r="F6180" t="s">
        <v>67</v>
      </c>
      <c r="G6180" t="s">
        <v>40</v>
      </c>
    </row>
    <row r="6181" ht="12.75" customHeight="1">
      <c r="A6181" t="s">
        <v>7</v>
      </c>
      <c r="B6181" t="s">
        <v>1371</v>
      </c>
      <c r="C6181" t="s">
        <v>9</v>
      </c>
      <c r="D6181">
        <v>81791.39</v>
      </c>
      <c r="E6181">
        <v>0.503</v>
      </c>
      <c r="F6181" t="s">
        <v>67</v>
      </c>
      <c r="G6181" t="s">
        <v>40</v>
      </c>
    </row>
    <row r="6182" ht="12.75" customHeight="1">
      <c r="A6182" t="s">
        <v>7</v>
      </c>
      <c r="B6182" t="s">
        <v>1371</v>
      </c>
      <c r="C6182" t="s">
        <v>9</v>
      </c>
      <c r="D6182">
        <v>9756.43</v>
      </c>
      <c r="E6182">
        <v>0.06</v>
      </c>
      <c r="F6182" t="s">
        <v>68</v>
      </c>
      <c r="G6182" t="s">
        <v>40</v>
      </c>
    </row>
    <row r="6183" ht="12.75" customHeight="1">
      <c r="A6183" t="s">
        <v>7</v>
      </c>
      <c r="B6183" t="s">
        <v>1371</v>
      </c>
      <c r="C6183" t="s">
        <v>9</v>
      </c>
      <c r="D6183">
        <v>98214.71</v>
      </c>
      <c r="E6183">
        <v>0.604</v>
      </c>
      <c r="F6183" t="s">
        <v>68</v>
      </c>
      <c r="G6183" t="s">
        <v>40</v>
      </c>
    </row>
    <row r="6184" ht="12.75" customHeight="1">
      <c r="A6184" t="s">
        <v>7</v>
      </c>
      <c r="B6184" t="s">
        <v>1371</v>
      </c>
      <c r="C6184" t="s">
        <v>9</v>
      </c>
      <c r="D6184">
        <v>9756.43</v>
      </c>
      <c r="E6184">
        <v>0.06</v>
      </c>
      <c r="F6184" t="s">
        <v>69</v>
      </c>
      <c r="G6184" t="s">
        <v>45</v>
      </c>
    </row>
    <row r="6185" ht="12.75" customHeight="1">
      <c r="A6185" t="s">
        <v>7</v>
      </c>
      <c r="B6185" t="s">
        <v>1371</v>
      </c>
      <c r="C6185" t="s">
        <v>9</v>
      </c>
      <c r="D6185">
        <v>179680.89</v>
      </c>
      <c r="E6185">
        <v>1.105</v>
      </c>
      <c r="F6185" t="s">
        <v>69</v>
      </c>
      <c r="G6185" t="s">
        <v>45</v>
      </c>
    </row>
    <row r="6186" ht="12.75" customHeight="1">
      <c r="A6186" t="s">
        <v>7</v>
      </c>
      <c r="B6186" t="s">
        <v>1371</v>
      </c>
      <c r="C6186" t="s">
        <v>9</v>
      </c>
      <c r="D6186">
        <v>9756.43</v>
      </c>
      <c r="E6186">
        <v>0.06</v>
      </c>
      <c r="F6186" t="s">
        <v>70</v>
      </c>
      <c r="G6186" t="s">
        <v>45</v>
      </c>
    </row>
    <row r="6187" ht="12.75" customHeight="1">
      <c r="A6187" t="s">
        <v>7</v>
      </c>
      <c r="B6187" t="s">
        <v>1371</v>
      </c>
      <c r="C6187" t="s">
        <v>9</v>
      </c>
      <c r="D6187">
        <v>253341.93</v>
      </c>
      <c r="E6187">
        <v>1.558</v>
      </c>
      <c r="F6187" t="s">
        <v>70</v>
      </c>
      <c r="G6187" t="s">
        <v>45</v>
      </c>
    </row>
    <row r="6188" ht="12.75" customHeight="1">
      <c r="A6188" t="s">
        <v>7</v>
      </c>
      <c r="B6188" t="s">
        <v>1371</v>
      </c>
      <c r="C6188" t="s">
        <v>9</v>
      </c>
      <c r="D6188">
        <v>9756.43</v>
      </c>
      <c r="E6188">
        <v>0.06</v>
      </c>
      <c r="F6188" t="s">
        <v>71</v>
      </c>
      <c r="G6188" t="s">
        <v>45</v>
      </c>
    </row>
    <row r="6189" ht="12.75" customHeight="1">
      <c r="A6189" t="s">
        <v>7</v>
      </c>
      <c r="B6189" t="s">
        <v>1371</v>
      </c>
      <c r="C6189" t="s">
        <v>9</v>
      </c>
      <c r="D6189">
        <v>474975.46</v>
      </c>
      <c r="E6189">
        <v>2.921</v>
      </c>
      <c r="F6189" t="s">
        <v>71</v>
      </c>
      <c r="G6189" t="s">
        <v>45</v>
      </c>
    </row>
    <row r="6190" ht="12.75" customHeight="1">
      <c r="A6190" t="s">
        <v>7</v>
      </c>
      <c r="B6190" t="s">
        <v>1371</v>
      </c>
      <c r="C6190" t="s">
        <v>9</v>
      </c>
      <c r="D6190">
        <v>9756.43</v>
      </c>
      <c r="E6190">
        <v>0.06</v>
      </c>
      <c r="F6190" t="s">
        <v>72</v>
      </c>
      <c r="G6190" t="s">
        <v>73</v>
      </c>
    </row>
    <row r="6191" ht="12.75" customHeight="1">
      <c r="A6191" t="s">
        <v>7</v>
      </c>
      <c r="B6191" t="s">
        <v>1371</v>
      </c>
      <c r="C6191" t="s">
        <v>9</v>
      </c>
      <c r="D6191">
        <v>175453.11</v>
      </c>
      <c r="E6191">
        <v>1.079</v>
      </c>
      <c r="F6191" t="s">
        <v>72</v>
      </c>
      <c r="G6191" t="s">
        <v>73</v>
      </c>
    </row>
    <row r="6192" ht="12.75" customHeight="1">
      <c r="A6192" t="s">
        <v>7</v>
      </c>
      <c r="B6192" t="s">
        <v>1371</v>
      </c>
      <c r="C6192" t="s">
        <v>9</v>
      </c>
      <c r="D6192">
        <v>9756.43</v>
      </c>
      <c r="E6192">
        <v>0.06</v>
      </c>
      <c r="F6192" t="s">
        <v>74</v>
      </c>
      <c r="G6192" t="s">
        <v>73</v>
      </c>
    </row>
    <row r="6193" ht="12.75" customHeight="1">
      <c r="A6193" t="s">
        <v>7</v>
      </c>
      <c r="B6193" t="s">
        <v>1371</v>
      </c>
      <c r="C6193" t="s">
        <v>9</v>
      </c>
      <c r="D6193">
        <v>167160.14</v>
      </c>
      <c r="E6193">
        <v>1.028</v>
      </c>
      <c r="F6193" t="s">
        <v>74</v>
      </c>
      <c r="G6193" t="s">
        <v>73</v>
      </c>
    </row>
    <row r="6194" ht="12.75" customHeight="1">
      <c r="A6194" t="s">
        <v>7</v>
      </c>
      <c r="B6194" t="s">
        <v>1371</v>
      </c>
      <c r="C6194" t="s">
        <v>9</v>
      </c>
      <c r="D6194">
        <v>9756.43</v>
      </c>
      <c r="E6194">
        <v>0.06</v>
      </c>
      <c r="F6194" t="s">
        <v>75</v>
      </c>
      <c r="G6194" t="s">
        <v>73</v>
      </c>
    </row>
    <row r="6195" ht="12.75" customHeight="1">
      <c r="A6195" t="s">
        <v>7</v>
      </c>
      <c r="B6195" t="s">
        <v>1371</v>
      </c>
      <c r="C6195" t="s">
        <v>9</v>
      </c>
      <c r="D6195">
        <v>250089.78</v>
      </c>
      <c r="E6195">
        <v>1.538</v>
      </c>
      <c r="F6195" t="s">
        <v>75</v>
      </c>
      <c r="G6195" t="s">
        <v>73</v>
      </c>
    </row>
    <row r="6196" ht="12.75" customHeight="1">
      <c r="A6196" t="s">
        <v>7</v>
      </c>
      <c r="B6196" t="s">
        <v>1371</v>
      </c>
      <c r="C6196" t="s">
        <v>9</v>
      </c>
      <c r="D6196">
        <v>9756.43</v>
      </c>
      <c r="E6196">
        <v>0.06</v>
      </c>
      <c r="F6196" t="s">
        <v>77</v>
      </c>
      <c r="G6196" t="s">
        <v>78</v>
      </c>
    </row>
    <row r="6197" ht="12.75" customHeight="1">
      <c r="A6197" t="s">
        <v>7</v>
      </c>
      <c r="B6197" t="s">
        <v>1371</v>
      </c>
      <c r="C6197" t="s">
        <v>9</v>
      </c>
      <c r="D6197">
        <v>139516.93</v>
      </c>
      <c r="E6197">
        <v>0.858</v>
      </c>
      <c r="F6197" t="s">
        <v>77</v>
      </c>
      <c r="G6197" t="s">
        <v>78</v>
      </c>
    </row>
    <row r="6198" ht="12.75" customHeight="1">
      <c r="A6198" t="s">
        <v>7</v>
      </c>
      <c r="B6198" t="s">
        <v>1371</v>
      </c>
      <c r="C6198" t="s">
        <v>9</v>
      </c>
      <c r="D6198">
        <v>9756.43</v>
      </c>
      <c r="E6198">
        <v>0.06</v>
      </c>
      <c r="F6198" t="s">
        <v>963</v>
      </c>
      <c r="G6198" t="s">
        <v>73</v>
      </c>
    </row>
    <row r="6199" ht="12.75" customHeight="1">
      <c r="A6199" t="s">
        <v>7</v>
      </c>
      <c r="B6199" t="s">
        <v>1371</v>
      </c>
      <c r="C6199" t="s">
        <v>9</v>
      </c>
      <c r="D6199">
        <v>151062.03</v>
      </c>
      <c r="E6199">
        <v>0.929</v>
      </c>
      <c r="F6199" t="s">
        <v>963</v>
      </c>
      <c r="G6199" t="s">
        <v>73</v>
      </c>
    </row>
    <row r="6200" ht="12.75" customHeight="1">
      <c r="A6200" t="s">
        <v>7</v>
      </c>
      <c r="B6200" t="s">
        <v>1371</v>
      </c>
      <c r="C6200" t="s">
        <v>9</v>
      </c>
      <c r="D6200">
        <v>9756.43</v>
      </c>
      <c r="E6200">
        <v>0.06</v>
      </c>
      <c r="F6200" t="s">
        <v>79</v>
      </c>
      <c r="G6200" t="s">
        <v>80</v>
      </c>
    </row>
    <row r="6201" ht="12.75" customHeight="1">
      <c r="A6201" t="s">
        <v>7</v>
      </c>
      <c r="B6201" t="s">
        <v>1371</v>
      </c>
      <c r="C6201" t="s">
        <v>9</v>
      </c>
      <c r="D6201">
        <v>112686.75</v>
      </c>
      <c r="E6201">
        <v>0.693</v>
      </c>
      <c r="F6201" t="s">
        <v>79</v>
      </c>
      <c r="G6201" t="s">
        <v>80</v>
      </c>
    </row>
    <row r="6202" ht="12.75" customHeight="1">
      <c r="A6202" t="s">
        <v>7</v>
      </c>
      <c r="B6202" t="s">
        <v>1371</v>
      </c>
      <c r="C6202" t="s">
        <v>9</v>
      </c>
      <c r="D6202">
        <v>9756.43</v>
      </c>
      <c r="E6202">
        <v>0.06</v>
      </c>
      <c r="F6202" t="s">
        <v>81</v>
      </c>
      <c r="G6202" t="s">
        <v>78</v>
      </c>
    </row>
    <row r="6203" ht="12.75" customHeight="1">
      <c r="A6203" t="s">
        <v>7</v>
      </c>
      <c r="B6203" t="s">
        <v>1371</v>
      </c>
      <c r="C6203" t="s">
        <v>9</v>
      </c>
      <c r="D6203">
        <v>106832.89</v>
      </c>
      <c r="E6203">
        <v>0.657</v>
      </c>
      <c r="F6203" t="s">
        <v>81</v>
      </c>
      <c r="G6203" t="s">
        <v>78</v>
      </c>
    </row>
    <row r="6204" ht="12.75" customHeight="1">
      <c r="A6204" t="s">
        <v>7</v>
      </c>
      <c r="B6204" t="s">
        <v>1371</v>
      </c>
      <c r="C6204" t="s">
        <v>9</v>
      </c>
      <c r="D6204">
        <v>8292.96</v>
      </c>
      <c r="E6204">
        <v>0.051</v>
      </c>
      <c r="F6204" t="s">
        <v>82</v>
      </c>
      <c r="G6204" t="s">
        <v>78</v>
      </c>
    </row>
    <row r="6205" ht="12.75" customHeight="1">
      <c r="A6205" t="s">
        <v>7</v>
      </c>
      <c r="B6205" t="s">
        <v>1371</v>
      </c>
      <c r="C6205" t="s">
        <v>9</v>
      </c>
      <c r="D6205">
        <v>9756.43</v>
      </c>
      <c r="E6205">
        <v>0.06</v>
      </c>
      <c r="F6205" t="s">
        <v>84</v>
      </c>
      <c r="G6205" t="s">
        <v>40</v>
      </c>
    </row>
    <row r="6206" ht="12.75" customHeight="1">
      <c r="A6206" t="s">
        <v>7</v>
      </c>
      <c r="B6206" t="s">
        <v>1371</v>
      </c>
      <c r="C6206" t="s">
        <v>9</v>
      </c>
      <c r="D6206">
        <v>246349.82</v>
      </c>
      <c r="E6206">
        <v>1.515</v>
      </c>
      <c r="F6206" t="s">
        <v>84</v>
      </c>
      <c r="G6206" t="s">
        <v>40</v>
      </c>
    </row>
    <row r="6207" ht="12.75" customHeight="1">
      <c r="A6207" t="s">
        <v>7</v>
      </c>
      <c r="B6207" t="s">
        <v>1371</v>
      </c>
      <c r="C6207" t="s">
        <v>9</v>
      </c>
      <c r="D6207">
        <v>9756.43</v>
      </c>
      <c r="E6207">
        <v>0.06</v>
      </c>
      <c r="F6207" t="s">
        <v>85</v>
      </c>
      <c r="G6207" t="s">
        <v>40</v>
      </c>
    </row>
    <row r="6208" ht="12.75" customHeight="1">
      <c r="A6208" t="s">
        <v>7</v>
      </c>
      <c r="B6208" t="s">
        <v>1371</v>
      </c>
      <c r="C6208" t="s">
        <v>9</v>
      </c>
      <c r="D6208">
        <v>209925.82</v>
      </c>
      <c r="E6208">
        <v>1.291</v>
      </c>
      <c r="F6208" t="s">
        <v>85</v>
      </c>
      <c r="G6208" t="s">
        <v>40</v>
      </c>
    </row>
    <row r="6209" ht="12.75" customHeight="1">
      <c r="A6209" t="s">
        <v>7</v>
      </c>
      <c r="B6209" t="s">
        <v>1371</v>
      </c>
      <c r="C6209" t="s">
        <v>9</v>
      </c>
      <c r="D6209">
        <v>9756.43</v>
      </c>
      <c r="E6209">
        <v>0.06</v>
      </c>
      <c r="F6209" t="s">
        <v>1246</v>
      </c>
      <c r="G6209" t="s">
        <v>40</v>
      </c>
    </row>
    <row r="6210" ht="12.75" customHeight="1">
      <c r="A6210" t="s">
        <v>7</v>
      </c>
      <c r="B6210" t="s">
        <v>1371</v>
      </c>
      <c r="C6210" t="s">
        <v>9</v>
      </c>
      <c r="D6210">
        <v>191713.82</v>
      </c>
      <c r="E6210">
        <v>1.179</v>
      </c>
      <c r="F6210" t="s">
        <v>1246</v>
      </c>
      <c r="G6210" t="s">
        <v>40</v>
      </c>
    </row>
    <row r="6211" ht="12.75" customHeight="1">
      <c r="A6211" t="s">
        <v>7</v>
      </c>
      <c r="B6211" t="s">
        <v>1371</v>
      </c>
      <c r="C6211" t="s">
        <v>9</v>
      </c>
      <c r="D6211">
        <v>9756.43</v>
      </c>
      <c r="E6211">
        <v>0.06</v>
      </c>
      <c r="F6211" t="s">
        <v>88</v>
      </c>
      <c r="G6211" t="s">
        <v>89</v>
      </c>
    </row>
    <row r="6212" ht="12.75" customHeight="1">
      <c r="A6212" t="s">
        <v>7</v>
      </c>
      <c r="B6212" t="s">
        <v>1371</v>
      </c>
      <c r="C6212" t="s">
        <v>9</v>
      </c>
      <c r="D6212">
        <v>185209.53</v>
      </c>
      <c r="E6212">
        <v>1.139</v>
      </c>
      <c r="F6212" t="s">
        <v>88</v>
      </c>
      <c r="G6212" t="s">
        <v>89</v>
      </c>
    </row>
    <row r="6213" ht="12.75" customHeight="1">
      <c r="A6213" t="s">
        <v>7</v>
      </c>
      <c r="B6213" t="s">
        <v>1371</v>
      </c>
      <c r="C6213" t="s">
        <v>9</v>
      </c>
      <c r="D6213">
        <v>9756.43</v>
      </c>
      <c r="E6213">
        <v>0.06</v>
      </c>
      <c r="F6213" t="s">
        <v>90</v>
      </c>
      <c r="G6213" t="s">
        <v>89</v>
      </c>
    </row>
    <row r="6214" ht="12.75" customHeight="1">
      <c r="A6214" t="s">
        <v>7</v>
      </c>
      <c r="B6214" t="s">
        <v>1371</v>
      </c>
      <c r="C6214" t="s">
        <v>9</v>
      </c>
      <c r="D6214">
        <v>107808.53</v>
      </c>
      <c r="E6214">
        <v>0.663</v>
      </c>
      <c r="F6214" t="s">
        <v>90</v>
      </c>
      <c r="G6214" t="s">
        <v>89</v>
      </c>
    </row>
    <row r="6215" ht="12.75" customHeight="1">
      <c r="A6215" t="s">
        <v>7</v>
      </c>
      <c r="B6215" t="s">
        <v>1371</v>
      </c>
      <c r="C6215" t="s">
        <v>9</v>
      </c>
      <c r="D6215">
        <v>9756.43</v>
      </c>
      <c r="E6215">
        <v>0.06</v>
      </c>
      <c r="F6215" t="s">
        <v>91</v>
      </c>
      <c r="G6215" t="s">
        <v>92</v>
      </c>
    </row>
    <row r="6216" ht="12.75" customHeight="1">
      <c r="A6216" t="s">
        <v>7</v>
      </c>
      <c r="B6216" t="s">
        <v>1371</v>
      </c>
      <c r="C6216" t="s">
        <v>9</v>
      </c>
      <c r="D6216">
        <v>155777.64</v>
      </c>
      <c r="E6216">
        <v>0.958</v>
      </c>
      <c r="F6216" t="s">
        <v>91</v>
      </c>
      <c r="G6216" t="s">
        <v>92</v>
      </c>
    </row>
    <row r="6217" ht="12.75" customHeight="1">
      <c r="A6217" t="s">
        <v>7</v>
      </c>
      <c r="B6217" t="s">
        <v>1371</v>
      </c>
      <c r="C6217" t="s">
        <v>9</v>
      </c>
      <c r="D6217">
        <v>9756.43</v>
      </c>
      <c r="E6217">
        <v>0.06</v>
      </c>
      <c r="F6217" t="s">
        <v>93</v>
      </c>
      <c r="G6217" t="s">
        <v>92</v>
      </c>
    </row>
    <row r="6218" ht="12.75" customHeight="1">
      <c r="A6218" t="s">
        <v>7</v>
      </c>
      <c r="B6218" t="s">
        <v>1371</v>
      </c>
      <c r="C6218" t="s">
        <v>9</v>
      </c>
      <c r="D6218">
        <v>161794.11</v>
      </c>
      <c r="E6218">
        <v>0.995</v>
      </c>
      <c r="F6218" t="s">
        <v>93</v>
      </c>
      <c r="G6218" t="s">
        <v>92</v>
      </c>
    </row>
    <row r="6219" ht="12.75" customHeight="1">
      <c r="A6219" t="s">
        <v>7</v>
      </c>
      <c r="B6219" t="s">
        <v>1371</v>
      </c>
      <c r="C6219" t="s">
        <v>9</v>
      </c>
      <c r="D6219">
        <v>9756.43</v>
      </c>
      <c r="E6219">
        <v>0.06</v>
      </c>
      <c r="F6219" t="s">
        <v>94</v>
      </c>
      <c r="G6219" t="s">
        <v>92</v>
      </c>
    </row>
    <row r="6220" ht="12.75" customHeight="1">
      <c r="A6220" t="s">
        <v>7</v>
      </c>
      <c r="B6220" t="s">
        <v>1371</v>
      </c>
      <c r="C6220" t="s">
        <v>9</v>
      </c>
      <c r="D6220">
        <v>142769.07</v>
      </c>
      <c r="E6220">
        <v>0.878</v>
      </c>
      <c r="F6220" t="s">
        <v>94</v>
      </c>
      <c r="G6220" t="s">
        <v>92</v>
      </c>
    </row>
    <row r="6221" ht="12.75" customHeight="1">
      <c r="A6221" t="s">
        <v>7</v>
      </c>
      <c r="B6221" t="s">
        <v>1371</v>
      </c>
      <c r="C6221" t="s">
        <v>9</v>
      </c>
      <c r="D6221">
        <v>9756.43</v>
      </c>
      <c r="E6221">
        <v>0.06</v>
      </c>
      <c r="F6221" t="s">
        <v>95</v>
      </c>
      <c r="G6221" t="s">
        <v>92</v>
      </c>
    </row>
    <row r="6222" ht="12.75" customHeight="1">
      <c r="A6222" t="s">
        <v>7</v>
      </c>
      <c r="B6222" t="s">
        <v>1371</v>
      </c>
      <c r="C6222" t="s">
        <v>9</v>
      </c>
      <c r="D6222">
        <v>187973.86</v>
      </c>
      <c r="E6222">
        <v>1.156</v>
      </c>
      <c r="F6222" t="s">
        <v>95</v>
      </c>
      <c r="G6222" t="s">
        <v>92</v>
      </c>
    </row>
    <row r="6223" ht="12.75" customHeight="1">
      <c r="A6223" t="s">
        <v>7</v>
      </c>
      <c r="B6223" t="s">
        <v>1371</v>
      </c>
      <c r="C6223" t="s">
        <v>9</v>
      </c>
      <c r="D6223">
        <v>9756.43</v>
      </c>
      <c r="E6223">
        <v>0.06</v>
      </c>
      <c r="F6223" t="s">
        <v>96</v>
      </c>
      <c r="G6223" t="s">
        <v>92</v>
      </c>
    </row>
    <row r="6224" ht="12.75" customHeight="1">
      <c r="A6224" t="s">
        <v>7</v>
      </c>
      <c r="B6224" t="s">
        <v>1371</v>
      </c>
      <c r="C6224" t="s">
        <v>9</v>
      </c>
      <c r="D6224">
        <v>157566.32</v>
      </c>
      <c r="E6224">
        <v>0.969</v>
      </c>
      <c r="F6224" t="s">
        <v>96</v>
      </c>
      <c r="G6224" t="s">
        <v>92</v>
      </c>
    </row>
    <row r="6225" ht="12.75" customHeight="1">
      <c r="A6225" t="s">
        <v>7</v>
      </c>
      <c r="B6225" t="s">
        <v>1371</v>
      </c>
      <c r="C6225" t="s">
        <v>9</v>
      </c>
      <c r="D6225">
        <v>9756.43</v>
      </c>
      <c r="E6225">
        <v>0.06</v>
      </c>
      <c r="F6225" t="s">
        <v>97</v>
      </c>
      <c r="G6225" t="s">
        <v>98</v>
      </c>
    </row>
    <row r="6226" ht="12.75" customHeight="1">
      <c r="A6226" t="s">
        <v>7</v>
      </c>
      <c r="B6226" t="s">
        <v>1371</v>
      </c>
      <c r="C6226" t="s">
        <v>9</v>
      </c>
      <c r="D6226">
        <v>183583.46</v>
      </c>
      <c r="E6226">
        <v>1.129</v>
      </c>
      <c r="F6226" t="s">
        <v>97</v>
      </c>
      <c r="G6226" t="s">
        <v>98</v>
      </c>
    </row>
    <row r="6227" ht="12.75" customHeight="1">
      <c r="A6227" t="s">
        <v>7</v>
      </c>
      <c r="B6227" t="s">
        <v>8</v>
      </c>
      <c r="C6227" t="s">
        <v>9</v>
      </c>
      <c r="D6227">
        <v>54560.37</v>
      </c>
      <c r="E6227">
        <v>0.402</v>
      </c>
      <c r="F6227" t="s">
        <v>916</v>
      </c>
      <c r="G6227" t="s">
        <v>25</v>
      </c>
    </row>
    <row r="6228" ht="12.75" customHeight="1">
      <c r="A6228" t="s">
        <v>7</v>
      </c>
      <c r="B6228" t="s">
        <v>8</v>
      </c>
      <c r="C6228" t="s">
        <v>9</v>
      </c>
      <c r="D6228">
        <v>41938.2</v>
      </c>
      <c r="E6228">
        <v>0.309</v>
      </c>
      <c r="F6228" t="s">
        <v>1120</v>
      </c>
      <c r="G6228" t="s">
        <v>25</v>
      </c>
    </row>
    <row r="6229" ht="12.75" customHeight="1">
      <c r="A6229" t="s">
        <v>7</v>
      </c>
      <c r="B6229" t="s">
        <v>8</v>
      </c>
      <c r="C6229" t="s">
        <v>9</v>
      </c>
      <c r="D6229">
        <v>151991.51</v>
      </c>
      <c r="E6229">
        <v>1.054</v>
      </c>
      <c r="F6229" t="s">
        <v>24</v>
      </c>
      <c r="G6229" t="s">
        <v>25</v>
      </c>
    </row>
    <row r="6230" ht="12.75" customHeight="1">
      <c r="A6230" t="s">
        <v>7</v>
      </c>
      <c r="B6230" t="s">
        <v>8</v>
      </c>
      <c r="C6230" t="s">
        <v>9</v>
      </c>
      <c r="D6230">
        <v>82790.62</v>
      </c>
      <c r="E6230">
        <v>0.61</v>
      </c>
      <c r="F6230" t="s">
        <v>26</v>
      </c>
      <c r="G6230" t="s">
        <v>25</v>
      </c>
    </row>
    <row r="6231" ht="12.75" customHeight="1">
      <c r="A6231" t="s">
        <v>7</v>
      </c>
      <c r="B6231" t="s">
        <v>8</v>
      </c>
      <c r="C6231" t="s">
        <v>9</v>
      </c>
      <c r="D6231">
        <v>153145.14</v>
      </c>
      <c r="E6231">
        <v>1.062</v>
      </c>
      <c r="F6231" t="s">
        <v>27</v>
      </c>
      <c r="G6231" t="s">
        <v>25</v>
      </c>
    </row>
    <row r="6232" ht="12.75" customHeight="1">
      <c r="A6232" t="s">
        <v>7</v>
      </c>
      <c r="B6232" t="s">
        <v>8</v>
      </c>
      <c r="C6232" t="s">
        <v>9</v>
      </c>
      <c r="D6232">
        <v>66045.64</v>
      </c>
      <c r="E6232">
        <v>0.458</v>
      </c>
      <c r="F6232" t="s">
        <v>18</v>
      </c>
      <c r="G6232" t="s">
        <v>11</v>
      </c>
    </row>
    <row r="6233" ht="12.75" customHeight="1">
      <c r="A6233" t="s">
        <v>7</v>
      </c>
      <c r="B6233" t="s">
        <v>8</v>
      </c>
      <c r="C6233" t="s">
        <v>9</v>
      </c>
      <c r="D6233">
        <v>18025.56</v>
      </c>
      <c r="E6233">
        <v>0.125</v>
      </c>
      <c r="F6233" t="s">
        <v>1128</v>
      </c>
      <c r="G6233" t="s">
        <v>11</v>
      </c>
    </row>
    <row r="6234" ht="12.75" customHeight="1">
      <c r="A6234" t="s">
        <v>7</v>
      </c>
      <c r="B6234" t="s">
        <v>8</v>
      </c>
      <c r="C6234" t="s">
        <v>9</v>
      </c>
      <c r="D6234">
        <v>1085.78</v>
      </c>
      <c r="E6234">
        <v>0.008</v>
      </c>
      <c r="F6234" t="s">
        <v>912</v>
      </c>
      <c r="G6234" t="s">
        <v>11</v>
      </c>
    </row>
    <row r="6235" ht="12.75" customHeight="1">
      <c r="A6235" t="s">
        <v>7</v>
      </c>
      <c r="B6235" t="s">
        <v>8</v>
      </c>
      <c r="C6235" t="s">
        <v>9</v>
      </c>
      <c r="D6235">
        <v>61142.69</v>
      </c>
      <c r="E6235">
        <v>0.424</v>
      </c>
      <c r="F6235" t="s">
        <v>913</v>
      </c>
      <c r="G6235" t="s">
        <v>11</v>
      </c>
    </row>
    <row r="6236" ht="12.75" customHeight="1">
      <c r="A6236" t="s">
        <v>7</v>
      </c>
      <c r="B6236" t="s">
        <v>8</v>
      </c>
      <c r="C6236" t="s">
        <v>9</v>
      </c>
      <c r="D6236">
        <v>17737.15</v>
      </c>
      <c r="E6236">
        <v>0.123</v>
      </c>
      <c r="F6236" t="s">
        <v>904</v>
      </c>
      <c r="G6236" t="s">
        <v>16</v>
      </c>
    </row>
    <row r="6237" ht="12.75" customHeight="1">
      <c r="A6237" t="s">
        <v>7</v>
      </c>
      <c r="B6237" t="s">
        <v>8</v>
      </c>
      <c r="C6237" t="s">
        <v>9</v>
      </c>
      <c r="D6237">
        <v>22063.28</v>
      </c>
      <c r="E6237">
        <v>0.153</v>
      </c>
      <c r="F6237" t="s">
        <v>17</v>
      </c>
      <c r="G6237" t="s">
        <v>16</v>
      </c>
    </row>
    <row r="6238" ht="12.75" customHeight="1">
      <c r="A6238" t="s">
        <v>7</v>
      </c>
      <c r="B6238" t="s">
        <v>8</v>
      </c>
      <c r="C6238" t="s">
        <v>9</v>
      </c>
      <c r="D6238">
        <v>22495.9</v>
      </c>
      <c r="E6238">
        <v>0.156</v>
      </c>
      <c r="F6238" t="s">
        <v>22</v>
      </c>
      <c r="G6238" t="s">
        <v>23</v>
      </c>
    </row>
    <row r="6239" ht="12.75" customHeight="1">
      <c r="A6239" t="s">
        <v>7</v>
      </c>
      <c r="B6239" t="s">
        <v>8</v>
      </c>
      <c r="C6239" t="s">
        <v>9</v>
      </c>
      <c r="D6239">
        <v>542.89</v>
      </c>
      <c r="E6239">
        <v>0.004</v>
      </c>
      <c r="F6239" t="s">
        <v>916</v>
      </c>
      <c r="G6239" t="s">
        <v>25</v>
      </c>
    </row>
    <row r="6240" ht="12.75" customHeight="1">
      <c r="A6240" t="s">
        <v>7</v>
      </c>
      <c r="B6240" t="s">
        <v>8</v>
      </c>
      <c r="C6240" t="s">
        <v>9</v>
      </c>
      <c r="D6240">
        <v>407.17</v>
      </c>
      <c r="E6240">
        <v>0.003</v>
      </c>
      <c r="F6240" t="s">
        <v>1120</v>
      </c>
      <c r="G6240" t="s">
        <v>25</v>
      </c>
    </row>
    <row r="6241" ht="12.75" customHeight="1">
      <c r="A6241" t="s">
        <v>7</v>
      </c>
      <c r="B6241" t="s">
        <v>8</v>
      </c>
      <c r="C6241" t="s">
        <v>9</v>
      </c>
      <c r="D6241">
        <v>1492.94</v>
      </c>
      <c r="E6241">
        <v>0.011</v>
      </c>
      <c r="F6241" t="s">
        <v>24</v>
      </c>
      <c r="G6241" t="s">
        <v>25</v>
      </c>
    </row>
    <row r="6242" ht="12.75" customHeight="1">
      <c r="A6242" t="s">
        <v>7</v>
      </c>
      <c r="B6242" t="s">
        <v>8</v>
      </c>
      <c r="C6242" t="s">
        <v>9</v>
      </c>
      <c r="D6242">
        <v>678.61</v>
      </c>
      <c r="E6242">
        <v>0.005</v>
      </c>
      <c r="F6242" t="s">
        <v>26</v>
      </c>
      <c r="G6242" t="s">
        <v>25</v>
      </c>
    </row>
    <row r="6243" ht="12.75" customHeight="1">
      <c r="A6243" t="s">
        <v>7</v>
      </c>
      <c r="B6243" t="s">
        <v>8</v>
      </c>
      <c r="C6243" t="s">
        <v>9</v>
      </c>
      <c r="D6243">
        <v>1221.5</v>
      </c>
      <c r="E6243">
        <v>0.009</v>
      </c>
      <c r="F6243" t="s">
        <v>27</v>
      </c>
      <c r="G6243" t="s">
        <v>25</v>
      </c>
    </row>
    <row r="6244" ht="12.75" customHeight="1">
      <c r="A6244" t="s">
        <v>7</v>
      </c>
      <c r="B6244" t="s">
        <v>8</v>
      </c>
      <c r="C6244" t="s">
        <v>9</v>
      </c>
      <c r="D6244">
        <v>678.61</v>
      </c>
      <c r="E6244">
        <v>0.005</v>
      </c>
      <c r="F6244" t="s">
        <v>18</v>
      </c>
      <c r="G6244" t="s">
        <v>11</v>
      </c>
    </row>
    <row r="6245" ht="12.75" customHeight="1">
      <c r="A6245" t="s">
        <v>7</v>
      </c>
      <c r="B6245" t="s">
        <v>8</v>
      </c>
      <c r="C6245" t="s">
        <v>9</v>
      </c>
      <c r="D6245">
        <v>271.44</v>
      </c>
      <c r="E6245">
        <v>0.002</v>
      </c>
      <c r="F6245" t="s">
        <v>1128</v>
      </c>
      <c r="G6245" t="s">
        <v>11</v>
      </c>
    </row>
    <row r="6246" ht="12.75" customHeight="1">
      <c r="A6246" t="s">
        <v>7</v>
      </c>
      <c r="B6246" t="s">
        <v>8</v>
      </c>
      <c r="C6246" t="s">
        <v>9</v>
      </c>
      <c r="D6246">
        <v>542.89</v>
      </c>
      <c r="E6246">
        <v>0.004</v>
      </c>
      <c r="F6246" t="s">
        <v>913</v>
      </c>
      <c r="G6246" t="s">
        <v>11</v>
      </c>
    </row>
    <row r="6247" ht="12.75" customHeight="1">
      <c r="A6247" t="s">
        <v>7</v>
      </c>
      <c r="B6247" t="s">
        <v>8</v>
      </c>
      <c r="C6247" t="s">
        <v>9</v>
      </c>
      <c r="D6247">
        <v>135.72</v>
      </c>
      <c r="E6247">
        <v>0.001</v>
      </c>
      <c r="F6247" t="s">
        <v>904</v>
      </c>
      <c r="G6247" t="s">
        <v>16</v>
      </c>
    </row>
    <row r="6248" ht="12.75" customHeight="1">
      <c r="A6248" t="s">
        <v>7</v>
      </c>
      <c r="B6248" t="s">
        <v>8</v>
      </c>
      <c r="C6248" t="s">
        <v>9</v>
      </c>
      <c r="D6248">
        <v>542.89</v>
      </c>
      <c r="E6248">
        <v>0.004</v>
      </c>
      <c r="F6248" t="s">
        <v>17</v>
      </c>
      <c r="G6248" t="s">
        <v>16</v>
      </c>
    </row>
    <row r="6249" ht="12.75" customHeight="1">
      <c r="A6249" t="s">
        <v>7</v>
      </c>
      <c r="B6249" t="s">
        <v>8</v>
      </c>
      <c r="C6249" t="s">
        <v>9</v>
      </c>
      <c r="D6249">
        <v>407.17</v>
      </c>
      <c r="E6249">
        <v>0.003</v>
      </c>
      <c r="F6249" t="s">
        <v>22</v>
      </c>
      <c r="G6249" t="s">
        <v>23</v>
      </c>
    </row>
    <row r="6250" ht="12.75" customHeight="1">
      <c r="A6250" t="s">
        <v>7</v>
      </c>
      <c r="B6250" t="s">
        <v>8</v>
      </c>
      <c r="C6250" t="s">
        <v>380</v>
      </c>
      <c r="D6250">
        <v>2171.56</v>
      </c>
      <c r="E6250">
        <v>0.016</v>
      </c>
      <c r="F6250" t="s">
        <v>383</v>
      </c>
      <c r="G6250" t="s">
        <v>11</v>
      </c>
    </row>
    <row r="6251" ht="12.75" customHeight="1">
      <c r="A6251" t="s">
        <v>7</v>
      </c>
      <c r="B6251" t="s">
        <v>8</v>
      </c>
      <c r="C6251" t="s">
        <v>380</v>
      </c>
      <c r="D6251">
        <v>43261.34</v>
      </c>
      <c r="E6251">
        <v>0.3</v>
      </c>
      <c r="F6251" t="s">
        <v>383</v>
      </c>
      <c r="G6251" t="s">
        <v>11</v>
      </c>
    </row>
    <row r="6252" ht="12.75" customHeight="1">
      <c r="A6252" t="s">
        <v>7</v>
      </c>
      <c r="B6252" t="s">
        <v>8</v>
      </c>
      <c r="C6252" t="s">
        <v>380</v>
      </c>
      <c r="D6252">
        <v>78447.22</v>
      </c>
      <c r="E6252">
        <v>0.544</v>
      </c>
      <c r="F6252" t="s">
        <v>381</v>
      </c>
      <c r="G6252" t="s">
        <v>25</v>
      </c>
    </row>
    <row r="6253" ht="12.75" customHeight="1">
      <c r="A6253" t="s">
        <v>7</v>
      </c>
      <c r="B6253" t="s">
        <v>8</v>
      </c>
      <c r="C6253" t="s">
        <v>380</v>
      </c>
      <c r="D6253">
        <v>30715.55</v>
      </c>
      <c r="E6253">
        <v>0.213</v>
      </c>
      <c r="F6253" t="s">
        <v>381</v>
      </c>
      <c r="G6253" t="s">
        <v>25</v>
      </c>
    </row>
    <row r="6254" ht="12.75" customHeight="1">
      <c r="A6254" t="s">
        <v>7</v>
      </c>
      <c r="B6254" t="s">
        <v>1371</v>
      </c>
      <c r="C6254" t="s">
        <v>380</v>
      </c>
      <c r="D6254">
        <v>922.07</v>
      </c>
      <c r="E6254">
        <v>0.006</v>
      </c>
      <c r="F6254" t="s">
        <v>385</v>
      </c>
      <c r="G6254" t="s">
        <v>78</v>
      </c>
    </row>
    <row r="6255" ht="12.75" customHeight="1">
      <c r="A6255" t="s">
        <v>7</v>
      </c>
      <c r="B6255" t="s">
        <v>1371</v>
      </c>
      <c r="C6255" t="s">
        <v>380</v>
      </c>
      <c r="D6255">
        <v>55286.43</v>
      </c>
      <c r="E6255">
        <v>0.34</v>
      </c>
      <c r="F6255" t="s">
        <v>385</v>
      </c>
      <c r="G6255" t="s">
        <v>78</v>
      </c>
    </row>
    <row r="6256" ht="12.75" customHeight="1">
      <c r="A6256" t="s">
        <v>7</v>
      </c>
      <c r="B6256" t="s">
        <v>1371</v>
      </c>
      <c r="C6256" t="s">
        <v>380</v>
      </c>
      <c r="D6256">
        <v>11219.9</v>
      </c>
      <c r="E6256">
        <v>0.069</v>
      </c>
      <c r="F6256" t="s">
        <v>1445</v>
      </c>
      <c r="G6256" t="s">
        <v>78</v>
      </c>
    </row>
    <row r="6257" ht="12.75" customHeight="1">
      <c r="A6257" t="s">
        <v>7</v>
      </c>
      <c r="B6257" t="s">
        <v>8</v>
      </c>
      <c r="C6257" t="s">
        <v>389</v>
      </c>
      <c r="D6257">
        <v>39656.23</v>
      </c>
      <c r="E6257">
        <v>0.275</v>
      </c>
      <c r="F6257" t="s">
        <v>1531</v>
      </c>
      <c r="G6257" t="s">
        <v>14</v>
      </c>
    </row>
    <row r="6258" ht="12.75" customHeight="1">
      <c r="A6258" t="s">
        <v>7</v>
      </c>
      <c r="B6258" t="s">
        <v>8</v>
      </c>
      <c r="C6258" t="s">
        <v>389</v>
      </c>
      <c r="D6258">
        <v>100077.9</v>
      </c>
      <c r="E6258">
        <v>0.694</v>
      </c>
      <c r="F6258" t="s">
        <v>487</v>
      </c>
      <c r="G6258" t="s">
        <v>25</v>
      </c>
    </row>
    <row r="6259" ht="12.75" customHeight="1">
      <c r="A6259" t="s">
        <v>7</v>
      </c>
      <c r="B6259" t="s">
        <v>8</v>
      </c>
      <c r="C6259" t="s">
        <v>389</v>
      </c>
      <c r="D6259">
        <v>143627.65</v>
      </c>
      <c r="E6259">
        <v>0.996</v>
      </c>
      <c r="F6259" t="s">
        <v>1491</v>
      </c>
      <c r="G6259" t="s">
        <v>11</v>
      </c>
    </row>
    <row r="6260" ht="12.75" customHeight="1">
      <c r="A6260" t="s">
        <v>7</v>
      </c>
      <c r="B6260" t="s">
        <v>8</v>
      </c>
      <c r="C6260" t="s">
        <v>389</v>
      </c>
      <c r="D6260">
        <v>134831.17</v>
      </c>
      <c r="E6260">
        <v>0.935</v>
      </c>
      <c r="F6260" t="s">
        <v>491</v>
      </c>
      <c r="G6260" t="s">
        <v>25</v>
      </c>
    </row>
    <row r="6261" ht="12.75" customHeight="1">
      <c r="A6261" t="s">
        <v>7</v>
      </c>
      <c r="B6261" t="s">
        <v>8</v>
      </c>
      <c r="C6261" t="s">
        <v>389</v>
      </c>
      <c r="D6261">
        <v>144637.08</v>
      </c>
      <c r="E6261">
        <v>1.003</v>
      </c>
      <c r="F6261" t="s">
        <v>496</v>
      </c>
      <c r="G6261" t="s">
        <v>25</v>
      </c>
    </row>
    <row r="6262" ht="12.75" customHeight="1">
      <c r="A6262" t="s">
        <v>7</v>
      </c>
      <c r="B6262" t="s">
        <v>8</v>
      </c>
      <c r="C6262" t="s">
        <v>389</v>
      </c>
      <c r="D6262">
        <v>113056.3</v>
      </c>
      <c r="E6262">
        <v>0.784</v>
      </c>
      <c r="F6262" t="s">
        <v>500</v>
      </c>
      <c r="G6262" t="s">
        <v>25</v>
      </c>
    </row>
    <row r="6263" ht="12.75" customHeight="1">
      <c r="A6263" t="s">
        <v>7</v>
      </c>
      <c r="B6263" t="s">
        <v>8</v>
      </c>
      <c r="C6263" t="s">
        <v>389</v>
      </c>
      <c r="D6263">
        <v>64892.01</v>
      </c>
      <c r="E6263">
        <v>0.45</v>
      </c>
      <c r="F6263" t="s">
        <v>776</v>
      </c>
      <c r="G6263" t="s">
        <v>11</v>
      </c>
    </row>
    <row r="6264" ht="12.75" customHeight="1">
      <c r="A6264" t="s">
        <v>7</v>
      </c>
      <c r="B6264" t="s">
        <v>8</v>
      </c>
      <c r="C6264" t="s">
        <v>389</v>
      </c>
      <c r="D6264">
        <v>160787.98</v>
      </c>
      <c r="E6264">
        <v>1.115</v>
      </c>
      <c r="F6264" t="s">
        <v>505</v>
      </c>
      <c r="G6264" t="s">
        <v>11</v>
      </c>
    </row>
    <row r="6265" ht="12.75" customHeight="1">
      <c r="A6265" t="s">
        <v>7</v>
      </c>
      <c r="B6265" t="s">
        <v>8</v>
      </c>
      <c r="C6265" t="s">
        <v>389</v>
      </c>
      <c r="D6265">
        <v>721.02</v>
      </c>
      <c r="E6265">
        <v>0.005</v>
      </c>
      <c r="F6265" t="s">
        <v>510</v>
      </c>
      <c r="G6265" t="s">
        <v>16</v>
      </c>
    </row>
    <row r="6266" ht="12.75" customHeight="1">
      <c r="A6266" t="s">
        <v>7</v>
      </c>
      <c r="B6266" t="s">
        <v>8</v>
      </c>
      <c r="C6266" t="s">
        <v>389</v>
      </c>
      <c r="D6266">
        <v>64892.01</v>
      </c>
      <c r="E6266">
        <v>0.45</v>
      </c>
      <c r="F6266" t="s">
        <v>786</v>
      </c>
      <c r="G6266" t="s">
        <v>11</v>
      </c>
    </row>
    <row r="6267" ht="12.75" customHeight="1">
      <c r="A6267" t="s">
        <v>7</v>
      </c>
      <c r="B6267" t="s">
        <v>8</v>
      </c>
      <c r="C6267" t="s">
        <v>389</v>
      </c>
      <c r="D6267">
        <v>85369.04</v>
      </c>
      <c r="E6267">
        <v>0.592</v>
      </c>
      <c r="F6267" t="s">
        <v>515</v>
      </c>
      <c r="G6267" t="s">
        <v>11</v>
      </c>
    </row>
    <row r="6268" ht="12.75" customHeight="1">
      <c r="A6268" t="s">
        <v>7</v>
      </c>
      <c r="B6268" t="s">
        <v>1371</v>
      </c>
      <c r="C6268" t="s">
        <v>389</v>
      </c>
      <c r="D6268">
        <v>258057.54</v>
      </c>
      <c r="E6268">
        <v>1.587</v>
      </c>
      <c r="F6268" t="s">
        <v>391</v>
      </c>
      <c r="G6268" t="s">
        <v>47</v>
      </c>
    </row>
    <row r="6269" ht="12.75" customHeight="1">
      <c r="A6269" t="s">
        <v>7</v>
      </c>
      <c r="B6269" t="s">
        <v>1371</v>
      </c>
      <c r="C6269" t="s">
        <v>389</v>
      </c>
      <c r="D6269">
        <v>259846.21</v>
      </c>
      <c r="E6269">
        <v>1.598</v>
      </c>
      <c r="F6269" t="s">
        <v>519</v>
      </c>
      <c r="G6269" t="s">
        <v>240</v>
      </c>
    </row>
    <row r="6270" ht="12.75" customHeight="1">
      <c r="A6270" t="s">
        <v>7</v>
      </c>
      <c r="B6270" t="s">
        <v>1371</v>
      </c>
      <c r="C6270" t="s">
        <v>389</v>
      </c>
      <c r="D6270">
        <v>167810.57</v>
      </c>
      <c r="E6270">
        <v>1.032</v>
      </c>
      <c r="F6270" t="s">
        <v>804</v>
      </c>
      <c r="G6270" t="s">
        <v>78</v>
      </c>
    </row>
    <row r="6271" ht="12.75" customHeight="1">
      <c r="A6271" t="s">
        <v>7</v>
      </c>
      <c r="B6271" t="s">
        <v>1371</v>
      </c>
      <c r="C6271" t="s">
        <v>389</v>
      </c>
      <c r="D6271">
        <v>127971.82</v>
      </c>
      <c r="E6271">
        <v>0.787</v>
      </c>
      <c r="F6271" t="s">
        <v>525</v>
      </c>
      <c r="G6271" t="s">
        <v>73</v>
      </c>
    </row>
    <row r="6272" ht="12.75" customHeight="1">
      <c r="A6272" t="s">
        <v>7</v>
      </c>
      <c r="B6272" t="s">
        <v>1371</v>
      </c>
      <c r="C6272" t="s">
        <v>389</v>
      </c>
      <c r="D6272">
        <v>87157.43</v>
      </c>
      <c r="E6272">
        <v>0.536</v>
      </c>
      <c r="F6272" t="s">
        <v>527</v>
      </c>
      <c r="G6272" t="s">
        <v>47</v>
      </c>
    </row>
    <row r="6273" ht="12.75" customHeight="1">
      <c r="A6273" t="s">
        <v>7</v>
      </c>
      <c r="B6273" t="s">
        <v>1371</v>
      </c>
      <c r="C6273" t="s">
        <v>389</v>
      </c>
      <c r="D6273">
        <v>76913.18</v>
      </c>
      <c r="E6273">
        <v>0.473</v>
      </c>
      <c r="F6273" t="s">
        <v>530</v>
      </c>
      <c r="G6273" t="s">
        <v>14</v>
      </c>
    </row>
    <row r="6274" ht="12.75" customHeight="1">
      <c r="A6274" t="s">
        <v>7</v>
      </c>
      <c r="B6274" t="s">
        <v>1371</v>
      </c>
      <c r="C6274" t="s">
        <v>389</v>
      </c>
      <c r="D6274">
        <v>301148.43</v>
      </c>
      <c r="E6274">
        <v>1.852</v>
      </c>
      <c r="F6274" t="s">
        <v>534</v>
      </c>
      <c r="G6274" t="s">
        <v>80</v>
      </c>
    </row>
    <row r="6275" ht="12.75" customHeight="1">
      <c r="A6275" t="s">
        <v>7</v>
      </c>
      <c r="B6275" t="s">
        <v>1371</v>
      </c>
      <c r="C6275" t="s">
        <v>389</v>
      </c>
      <c r="D6275">
        <v>182933.04</v>
      </c>
      <c r="E6275">
        <v>1.125</v>
      </c>
      <c r="F6275" t="s">
        <v>537</v>
      </c>
      <c r="G6275" t="s">
        <v>80</v>
      </c>
    </row>
    <row r="6276" ht="12.75" customHeight="1">
      <c r="A6276" t="s">
        <v>7</v>
      </c>
      <c r="B6276" t="s">
        <v>1371</v>
      </c>
      <c r="C6276" t="s">
        <v>389</v>
      </c>
      <c r="D6276">
        <v>237081.21</v>
      </c>
      <c r="E6276">
        <v>1.458</v>
      </c>
      <c r="F6276" t="s">
        <v>541</v>
      </c>
      <c r="G6276" t="s">
        <v>92</v>
      </c>
    </row>
    <row r="6277" ht="12.75" customHeight="1">
      <c r="A6277" t="s">
        <v>7</v>
      </c>
      <c r="B6277" t="s">
        <v>1371</v>
      </c>
      <c r="C6277" t="s">
        <v>389</v>
      </c>
      <c r="D6277">
        <v>385053.72</v>
      </c>
      <c r="E6277">
        <v>2.368</v>
      </c>
      <c r="F6277" t="s">
        <v>544</v>
      </c>
      <c r="G6277" t="s">
        <v>98</v>
      </c>
    </row>
    <row r="6278" ht="12.75" customHeight="1">
      <c r="A6278" t="s">
        <v>7</v>
      </c>
      <c r="B6278" t="s">
        <v>1371</v>
      </c>
      <c r="C6278" t="s">
        <v>389</v>
      </c>
      <c r="D6278">
        <v>456438.25</v>
      </c>
      <c r="E6278">
        <v>2.807</v>
      </c>
      <c r="F6278" t="s">
        <v>547</v>
      </c>
      <c r="G6278" t="s">
        <v>89</v>
      </c>
    </row>
    <row r="6279" ht="12.75" customHeight="1">
      <c r="A6279" t="s">
        <v>7</v>
      </c>
      <c r="B6279" t="s">
        <v>1371</v>
      </c>
      <c r="C6279" t="s">
        <v>389</v>
      </c>
      <c r="D6279">
        <v>8618.18</v>
      </c>
      <c r="E6279">
        <v>0.053</v>
      </c>
      <c r="F6279" t="s">
        <v>553</v>
      </c>
      <c r="G6279" t="s">
        <v>78</v>
      </c>
    </row>
    <row r="6280" ht="12.75" customHeight="1">
      <c r="A6280" t="s">
        <v>7</v>
      </c>
      <c r="B6280" t="s">
        <v>1371</v>
      </c>
      <c r="C6280" t="s">
        <v>389</v>
      </c>
      <c r="D6280">
        <v>139191.71</v>
      </c>
      <c r="E6280">
        <v>0.856</v>
      </c>
      <c r="F6280" t="s">
        <v>556</v>
      </c>
      <c r="G6280" t="s">
        <v>14</v>
      </c>
    </row>
    <row r="6281" ht="12.75" customHeight="1">
      <c r="A6281" t="s">
        <v>7</v>
      </c>
      <c r="B6281" t="s">
        <v>1371</v>
      </c>
      <c r="C6281" t="s">
        <v>389</v>
      </c>
      <c r="D6281">
        <v>109434.61</v>
      </c>
      <c r="E6281">
        <v>0.673</v>
      </c>
      <c r="F6281" t="s">
        <v>560</v>
      </c>
      <c r="G6281" t="s">
        <v>14</v>
      </c>
    </row>
    <row r="6282" ht="12.75" customHeight="1">
      <c r="A6282" t="s">
        <v>7</v>
      </c>
      <c r="B6282" t="s">
        <v>1371</v>
      </c>
      <c r="C6282" t="s">
        <v>389</v>
      </c>
      <c r="D6282">
        <v>73010.61</v>
      </c>
      <c r="E6282">
        <v>0.449</v>
      </c>
      <c r="F6282" t="s">
        <v>809</v>
      </c>
      <c r="G6282" t="s">
        <v>40</v>
      </c>
    </row>
    <row r="6283" ht="12.75" customHeight="1">
      <c r="A6283" t="s">
        <v>7</v>
      </c>
      <c r="B6283" t="s">
        <v>1371</v>
      </c>
      <c r="C6283" t="s">
        <v>389</v>
      </c>
      <c r="D6283">
        <v>105044.21</v>
      </c>
      <c r="E6283">
        <v>0.646</v>
      </c>
      <c r="F6283" t="s">
        <v>563</v>
      </c>
      <c r="G6283" t="s">
        <v>42</v>
      </c>
    </row>
    <row r="6284" ht="12.75" customHeight="1">
      <c r="A6284" t="s">
        <v>7</v>
      </c>
      <c r="B6284" t="s">
        <v>1371</v>
      </c>
      <c r="C6284" t="s">
        <v>389</v>
      </c>
      <c r="D6284">
        <v>412696.93</v>
      </c>
      <c r="E6284">
        <v>2.538</v>
      </c>
      <c r="F6284" t="s">
        <v>566</v>
      </c>
      <c r="G6284" t="s">
        <v>14</v>
      </c>
    </row>
    <row r="6285" ht="12.75" customHeight="1">
      <c r="A6285" t="s">
        <v>7</v>
      </c>
      <c r="B6285" t="s">
        <v>1371</v>
      </c>
      <c r="C6285" t="s">
        <v>389</v>
      </c>
      <c r="D6285">
        <v>248301.11</v>
      </c>
      <c r="E6285">
        <v>1.527</v>
      </c>
      <c r="F6285" t="s">
        <v>570</v>
      </c>
      <c r="G6285" t="s">
        <v>14</v>
      </c>
    </row>
    <row r="6286" ht="12.75" customHeight="1">
      <c r="A6286" t="s">
        <v>7</v>
      </c>
      <c r="B6286" t="s">
        <v>1371</v>
      </c>
      <c r="C6286" t="s">
        <v>389</v>
      </c>
      <c r="D6286">
        <v>175127.89</v>
      </c>
      <c r="E6286">
        <v>1.077</v>
      </c>
      <c r="F6286" t="s">
        <v>574</v>
      </c>
      <c r="G6286" t="s">
        <v>40</v>
      </c>
    </row>
    <row r="6287" ht="12.75" customHeight="1">
      <c r="A6287" t="s">
        <v>7</v>
      </c>
      <c r="B6287" t="s">
        <v>1371</v>
      </c>
      <c r="C6287" t="s">
        <v>389</v>
      </c>
      <c r="D6287">
        <v>88295.68</v>
      </c>
      <c r="E6287">
        <v>0.543</v>
      </c>
      <c r="F6287" t="s">
        <v>578</v>
      </c>
      <c r="G6287" t="s">
        <v>40</v>
      </c>
    </row>
    <row r="6288" ht="12.75" customHeight="1">
      <c r="A6288" t="s">
        <v>7</v>
      </c>
      <c r="B6288" t="s">
        <v>1371</v>
      </c>
      <c r="C6288" t="s">
        <v>389</v>
      </c>
      <c r="D6288">
        <v>342775.86</v>
      </c>
      <c r="E6288">
        <v>2.108</v>
      </c>
      <c r="F6288" t="s">
        <v>581</v>
      </c>
      <c r="G6288" t="s">
        <v>40</v>
      </c>
    </row>
    <row r="6289" ht="12.75" customHeight="1">
      <c r="A6289" t="s">
        <v>7</v>
      </c>
      <c r="B6289" t="s">
        <v>1371</v>
      </c>
      <c r="C6289" t="s">
        <v>389</v>
      </c>
      <c r="D6289">
        <v>166184.5</v>
      </c>
      <c r="E6289">
        <v>1.022</v>
      </c>
      <c r="F6289" t="s">
        <v>584</v>
      </c>
      <c r="G6289" t="s">
        <v>14</v>
      </c>
    </row>
    <row r="6290" ht="12.75" customHeight="1">
      <c r="A6290" t="s">
        <v>7</v>
      </c>
      <c r="B6290" t="s">
        <v>1371</v>
      </c>
      <c r="C6290" t="s">
        <v>389</v>
      </c>
      <c r="D6290">
        <v>105206.82</v>
      </c>
      <c r="E6290">
        <v>0.647</v>
      </c>
      <c r="F6290" t="s">
        <v>588</v>
      </c>
      <c r="G6290" t="s">
        <v>40</v>
      </c>
    </row>
    <row r="6291" ht="12.75" customHeight="1">
      <c r="A6291" t="s">
        <v>7</v>
      </c>
      <c r="B6291" t="s">
        <v>1371</v>
      </c>
      <c r="C6291" t="s">
        <v>389</v>
      </c>
      <c r="D6291">
        <v>94474.75</v>
      </c>
      <c r="E6291">
        <v>0.581</v>
      </c>
      <c r="F6291" t="s">
        <v>805</v>
      </c>
      <c r="G6291" t="s">
        <v>25</v>
      </c>
    </row>
    <row r="6292" ht="12.75" customHeight="1">
      <c r="A6292" t="s">
        <v>7</v>
      </c>
      <c r="B6292" t="s">
        <v>1371</v>
      </c>
      <c r="C6292" t="s">
        <v>389</v>
      </c>
      <c r="D6292">
        <v>75124.5</v>
      </c>
      <c r="E6292">
        <v>0.462</v>
      </c>
      <c r="F6292" t="s">
        <v>591</v>
      </c>
      <c r="G6292" t="s">
        <v>25</v>
      </c>
    </row>
    <row r="6293" ht="12.75" customHeight="1">
      <c r="A6293" t="s">
        <v>7</v>
      </c>
      <c r="B6293" t="s">
        <v>8</v>
      </c>
      <c r="C6293" t="s">
        <v>389</v>
      </c>
      <c r="D6293">
        <v>24370.55</v>
      </c>
      <c r="E6293">
        <v>0.169</v>
      </c>
      <c r="F6293" t="s">
        <v>231</v>
      </c>
      <c r="G6293" t="s">
        <v>16</v>
      </c>
    </row>
    <row r="6294" ht="12.75" customHeight="1">
      <c r="A6294" t="s">
        <v>7</v>
      </c>
      <c r="B6294" t="s">
        <v>1371</v>
      </c>
      <c r="C6294" t="s">
        <v>389</v>
      </c>
      <c r="D6294">
        <v>323750.82</v>
      </c>
      <c r="E6294">
        <v>1.991</v>
      </c>
      <c r="F6294" t="s">
        <v>1292</v>
      </c>
      <c r="G6294" t="s">
        <v>73</v>
      </c>
    </row>
    <row r="6295" ht="12.75" customHeight="1">
      <c r="A6295" t="s">
        <v>7</v>
      </c>
      <c r="B6295" t="s">
        <v>1371</v>
      </c>
      <c r="C6295" t="s">
        <v>389</v>
      </c>
      <c r="D6295">
        <v>295945.0</v>
      </c>
      <c r="E6295">
        <v>1.82</v>
      </c>
      <c r="F6295" t="s">
        <v>235</v>
      </c>
      <c r="G6295" t="s">
        <v>47</v>
      </c>
    </row>
    <row r="6296" ht="12.75" customHeight="1">
      <c r="A6296" t="s">
        <v>7</v>
      </c>
      <c r="B6296" t="s">
        <v>1371</v>
      </c>
      <c r="C6296" t="s">
        <v>389</v>
      </c>
      <c r="D6296">
        <v>290253.75</v>
      </c>
      <c r="E6296">
        <v>1.785</v>
      </c>
      <c r="F6296" t="s">
        <v>238</v>
      </c>
      <c r="G6296" t="s">
        <v>240</v>
      </c>
    </row>
    <row r="6297" ht="12.75" customHeight="1">
      <c r="A6297" t="s">
        <v>7</v>
      </c>
      <c r="B6297" t="s">
        <v>1371</v>
      </c>
      <c r="C6297" t="s">
        <v>389</v>
      </c>
      <c r="D6297">
        <v>276432.14</v>
      </c>
      <c r="E6297">
        <v>1.7</v>
      </c>
      <c r="F6297" t="s">
        <v>244</v>
      </c>
      <c r="G6297" t="s">
        <v>240</v>
      </c>
    </row>
    <row r="6298" ht="12.75" customHeight="1">
      <c r="A6298" t="s">
        <v>7</v>
      </c>
      <c r="B6298" t="s">
        <v>1371</v>
      </c>
      <c r="C6298" t="s">
        <v>389</v>
      </c>
      <c r="D6298">
        <v>97239.07</v>
      </c>
      <c r="E6298">
        <v>0.598</v>
      </c>
      <c r="F6298" t="s">
        <v>247</v>
      </c>
      <c r="G6298" t="s">
        <v>45</v>
      </c>
    </row>
    <row r="6299" ht="12.75" customHeight="1">
      <c r="A6299" t="s">
        <v>7</v>
      </c>
      <c r="B6299" t="s">
        <v>1371</v>
      </c>
      <c r="C6299" t="s">
        <v>389</v>
      </c>
      <c r="D6299">
        <v>179843.5</v>
      </c>
      <c r="E6299">
        <v>1.106</v>
      </c>
      <c r="F6299" t="s">
        <v>865</v>
      </c>
      <c r="G6299" t="s">
        <v>45</v>
      </c>
    </row>
    <row r="6300" ht="12.75" customHeight="1">
      <c r="A6300" t="s">
        <v>7</v>
      </c>
      <c r="B6300" t="s">
        <v>1371</v>
      </c>
      <c r="C6300" t="s">
        <v>389</v>
      </c>
      <c r="D6300">
        <v>213665.79</v>
      </c>
      <c r="E6300">
        <v>1.314</v>
      </c>
      <c r="F6300" t="s">
        <v>252</v>
      </c>
      <c r="G6300" t="s">
        <v>92</v>
      </c>
    </row>
    <row r="6301" ht="12.75" customHeight="1">
      <c r="A6301" t="s">
        <v>7</v>
      </c>
      <c r="B6301" t="s">
        <v>1371</v>
      </c>
      <c r="C6301" t="s">
        <v>389</v>
      </c>
      <c r="D6301">
        <v>312205.72</v>
      </c>
      <c r="E6301">
        <v>1.92</v>
      </c>
      <c r="F6301" t="s">
        <v>256</v>
      </c>
      <c r="G6301" t="s">
        <v>92</v>
      </c>
    </row>
    <row r="6302" ht="12.75" customHeight="1">
      <c r="A6302" t="s">
        <v>7</v>
      </c>
      <c r="B6302" t="s">
        <v>1371</v>
      </c>
      <c r="C6302" t="s">
        <v>389</v>
      </c>
      <c r="D6302">
        <v>247325.46</v>
      </c>
      <c r="E6302">
        <v>1.521</v>
      </c>
      <c r="F6302" t="s">
        <v>259</v>
      </c>
      <c r="G6302" t="s">
        <v>47</v>
      </c>
    </row>
    <row r="6303" ht="12.75" customHeight="1">
      <c r="A6303" t="s">
        <v>7</v>
      </c>
      <c r="B6303" t="s">
        <v>1371</v>
      </c>
      <c r="C6303" t="s">
        <v>389</v>
      </c>
      <c r="D6303">
        <v>550425.18</v>
      </c>
      <c r="E6303">
        <v>3.385</v>
      </c>
      <c r="F6303" t="s">
        <v>262</v>
      </c>
      <c r="G6303" t="s">
        <v>45</v>
      </c>
    </row>
    <row r="6304" ht="12.75" customHeight="1">
      <c r="A6304" t="s">
        <v>7</v>
      </c>
      <c r="B6304" t="s">
        <v>1371</v>
      </c>
      <c r="C6304" t="s">
        <v>389</v>
      </c>
      <c r="D6304">
        <v>210576.25</v>
      </c>
      <c r="E6304">
        <v>1.295</v>
      </c>
      <c r="F6304" t="s">
        <v>265</v>
      </c>
      <c r="G6304" t="s">
        <v>78</v>
      </c>
    </row>
    <row r="6305" ht="12.75" customHeight="1">
      <c r="A6305" t="s">
        <v>7</v>
      </c>
      <c r="B6305" t="s">
        <v>1371</v>
      </c>
      <c r="C6305" t="s">
        <v>389</v>
      </c>
      <c r="D6305">
        <v>128134.43</v>
      </c>
      <c r="E6305">
        <v>0.788</v>
      </c>
      <c r="F6305" t="s">
        <v>270</v>
      </c>
      <c r="G6305" t="s">
        <v>89</v>
      </c>
    </row>
    <row r="6306" ht="12.75" customHeight="1">
      <c r="A6306" t="s">
        <v>7</v>
      </c>
      <c r="B6306" t="s">
        <v>1371</v>
      </c>
      <c r="C6306" t="s">
        <v>389</v>
      </c>
      <c r="D6306">
        <v>84393.11</v>
      </c>
      <c r="E6306">
        <v>0.519</v>
      </c>
      <c r="F6306" t="s">
        <v>270</v>
      </c>
      <c r="G6306" t="s">
        <v>89</v>
      </c>
    </row>
    <row r="6307" ht="12.75" customHeight="1">
      <c r="A6307" t="s">
        <v>7</v>
      </c>
      <c r="B6307" t="s">
        <v>1371</v>
      </c>
      <c r="C6307" t="s">
        <v>389</v>
      </c>
      <c r="D6307">
        <v>195453.79</v>
      </c>
      <c r="E6307">
        <v>1.202</v>
      </c>
      <c r="F6307" t="s">
        <v>273</v>
      </c>
      <c r="G6307" t="s">
        <v>47</v>
      </c>
    </row>
    <row r="6308" ht="12.75" customHeight="1">
      <c r="A6308" t="s">
        <v>7</v>
      </c>
      <c r="B6308" t="s">
        <v>1371</v>
      </c>
      <c r="C6308" t="s">
        <v>389</v>
      </c>
      <c r="D6308">
        <v>251715.86</v>
      </c>
      <c r="E6308">
        <v>1.548</v>
      </c>
      <c r="F6308" t="s">
        <v>882</v>
      </c>
      <c r="G6308" t="s">
        <v>23</v>
      </c>
    </row>
    <row r="6309" ht="12.75" customHeight="1">
      <c r="A6309" t="s">
        <v>7</v>
      </c>
      <c r="B6309" t="s">
        <v>1371</v>
      </c>
      <c r="C6309" t="s">
        <v>389</v>
      </c>
      <c r="D6309">
        <v>188949.5</v>
      </c>
      <c r="E6309">
        <v>1.162</v>
      </c>
      <c r="F6309" t="s">
        <v>277</v>
      </c>
      <c r="G6309" t="s">
        <v>23</v>
      </c>
    </row>
    <row r="6310" ht="12.75" customHeight="1">
      <c r="A6310" t="s">
        <v>7</v>
      </c>
      <c r="B6310" t="s">
        <v>1371</v>
      </c>
      <c r="C6310" t="s">
        <v>389</v>
      </c>
      <c r="D6310">
        <v>216592.71</v>
      </c>
      <c r="E6310">
        <v>1.332</v>
      </c>
      <c r="F6310" t="s">
        <v>280</v>
      </c>
      <c r="G6310" t="s">
        <v>47</v>
      </c>
    </row>
    <row r="6311" ht="12.75" customHeight="1">
      <c r="A6311" t="s">
        <v>7</v>
      </c>
      <c r="B6311" t="s">
        <v>1371</v>
      </c>
      <c r="C6311" t="s">
        <v>389</v>
      </c>
      <c r="D6311">
        <v>28944.07</v>
      </c>
      <c r="E6311">
        <v>0.178</v>
      </c>
      <c r="F6311" t="s">
        <v>283</v>
      </c>
      <c r="G6311" t="s">
        <v>78</v>
      </c>
    </row>
    <row r="6312" ht="12.75" customHeight="1">
      <c r="A6312" t="s">
        <v>7</v>
      </c>
      <c r="B6312" t="s">
        <v>1371</v>
      </c>
      <c r="C6312" t="s">
        <v>389</v>
      </c>
      <c r="D6312">
        <v>283424.25</v>
      </c>
      <c r="E6312">
        <v>1.743</v>
      </c>
      <c r="F6312" t="s">
        <v>286</v>
      </c>
      <c r="G6312" t="s">
        <v>92</v>
      </c>
    </row>
    <row r="6313" ht="12.75" customHeight="1">
      <c r="A6313" t="s">
        <v>7</v>
      </c>
      <c r="B6313" t="s">
        <v>1371</v>
      </c>
      <c r="C6313" t="s">
        <v>389</v>
      </c>
      <c r="D6313">
        <v>814011.36</v>
      </c>
      <c r="E6313">
        <v>5.006</v>
      </c>
      <c r="F6313" t="s">
        <v>290</v>
      </c>
      <c r="G6313" t="s">
        <v>45</v>
      </c>
    </row>
    <row r="6314" ht="12.75" customHeight="1">
      <c r="A6314" t="s">
        <v>7</v>
      </c>
      <c r="B6314" t="s">
        <v>1371</v>
      </c>
      <c r="C6314" t="s">
        <v>389</v>
      </c>
      <c r="D6314">
        <v>280659.93</v>
      </c>
      <c r="E6314">
        <v>1.726</v>
      </c>
      <c r="F6314" t="s">
        <v>295</v>
      </c>
      <c r="G6314" t="s">
        <v>47</v>
      </c>
    </row>
    <row r="6315" ht="12.75" customHeight="1">
      <c r="A6315" t="s">
        <v>7</v>
      </c>
      <c r="B6315" t="s">
        <v>1371</v>
      </c>
      <c r="C6315" t="s">
        <v>389</v>
      </c>
      <c r="D6315">
        <v>83092.25</v>
      </c>
      <c r="E6315">
        <v>0.511</v>
      </c>
      <c r="F6315" t="s">
        <v>301</v>
      </c>
      <c r="G6315" t="s">
        <v>92</v>
      </c>
    </row>
    <row r="6316" ht="12.75" customHeight="1">
      <c r="A6316" t="s">
        <v>7</v>
      </c>
      <c r="B6316" t="s">
        <v>1371</v>
      </c>
      <c r="C6316" t="s">
        <v>389</v>
      </c>
      <c r="D6316">
        <v>276106.93</v>
      </c>
      <c r="E6316">
        <v>1.698</v>
      </c>
      <c r="F6316" t="s">
        <v>304</v>
      </c>
      <c r="G6316" t="s">
        <v>92</v>
      </c>
    </row>
    <row r="6317" ht="12.75" customHeight="1">
      <c r="A6317" t="s">
        <v>7</v>
      </c>
      <c r="B6317" t="s">
        <v>1371</v>
      </c>
      <c r="C6317" t="s">
        <v>389</v>
      </c>
      <c r="D6317">
        <v>199844.18</v>
      </c>
      <c r="E6317">
        <v>1.229</v>
      </c>
      <c r="F6317" t="s">
        <v>308</v>
      </c>
      <c r="G6317" t="s">
        <v>47</v>
      </c>
    </row>
    <row r="6318" ht="12.75" customHeight="1">
      <c r="A6318" t="s">
        <v>7</v>
      </c>
      <c r="B6318" t="s">
        <v>1371</v>
      </c>
      <c r="C6318" t="s">
        <v>389</v>
      </c>
      <c r="D6318">
        <v>65855.89</v>
      </c>
      <c r="E6318">
        <v>0.405</v>
      </c>
      <c r="F6318" t="s">
        <v>311</v>
      </c>
      <c r="G6318" t="s">
        <v>47</v>
      </c>
    </row>
    <row r="6319" ht="12.75" customHeight="1">
      <c r="A6319" t="s">
        <v>7</v>
      </c>
      <c r="B6319" t="s">
        <v>1371</v>
      </c>
      <c r="C6319" t="s">
        <v>389</v>
      </c>
      <c r="D6319">
        <v>979870.64</v>
      </c>
      <c r="E6319">
        <v>6.026</v>
      </c>
      <c r="F6319" t="s">
        <v>314</v>
      </c>
      <c r="G6319" t="s">
        <v>45</v>
      </c>
    </row>
    <row r="6320" ht="12.75" customHeight="1">
      <c r="A6320" t="s">
        <v>7</v>
      </c>
      <c r="B6320" t="s">
        <v>1371</v>
      </c>
      <c r="C6320" t="s">
        <v>389</v>
      </c>
      <c r="D6320">
        <v>97726.89</v>
      </c>
      <c r="E6320">
        <v>0.601</v>
      </c>
      <c r="F6320" t="s">
        <v>317</v>
      </c>
      <c r="G6320" t="s">
        <v>40</v>
      </c>
    </row>
    <row r="6321" ht="12.75" customHeight="1">
      <c r="A6321" t="s">
        <v>7</v>
      </c>
      <c r="B6321" t="s">
        <v>1371</v>
      </c>
      <c r="C6321" t="s">
        <v>389</v>
      </c>
      <c r="D6321">
        <v>15610.29</v>
      </c>
      <c r="E6321">
        <v>0.096</v>
      </c>
      <c r="F6321" t="s">
        <v>321</v>
      </c>
      <c r="G6321" t="s">
        <v>40</v>
      </c>
    </row>
    <row r="6322" ht="12.75" customHeight="1">
      <c r="A6322" t="s">
        <v>7</v>
      </c>
      <c r="B6322" t="s">
        <v>1371</v>
      </c>
      <c r="C6322" t="s">
        <v>389</v>
      </c>
      <c r="D6322">
        <v>42765.68</v>
      </c>
      <c r="E6322">
        <v>0.263</v>
      </c>
      <c r="F6322" t="s">
        <v>322</v>
      </c>
      <c r="G6322" t="s">
        <v>40</v>
      </c>
    </row>
    <row r="6323" ht="12.75" customHeight="1">
      <c r="A6323" t="s">
        <v>7</v>
      </c>
      <c r="B6323" t="s">
        <v>1371</v>
      </c>
      <c r="C6323" t="s">
        <v>389</v>
      </c>
      <c r="D6323">
        <v>69433.25</v>
      </c>
      <c r="E6323">
        <v>0.427</v>
      </c>
      <c r="F6323" t="s">
        <v>324</v>
      </c>
      <c r="G6323" t="s">
        <v>14</v>
      </c>
    </row>
    <row r="6324" ht="12.75" customHeight="1">
      <c r="A6324" t="s">
        <v>7</v>
      </c>
      <c r="B6324" t="s">
        <v>1371</v>
      </c>
      <c r="C6324" t="s">
        <v>389</v>
      </c>
      <c r="D6324">
        <v>103092.93</v>
      </c>
      <c r="E6324">
        <v>0.634</v>
      </c>
      <c r="F6324" t="s">
        <v>869</v>
      </c>
      <c r="G6324" t="s">
        <v>40</v>
      </c>
    </row>
    <row r="6325" ht="12.75" customHeight="1">
      <c r="A6325" t="s">
        <v>7</v>
      </c>
      <c r="B6325" t="s">
        <v>1371</v>
      </c>
      <c r="C6325" t="s">
        <v>389</v>
      </c>
      <c r="D6325">
        <v>71709.75</v>
      </c>
      <c r="E6325">
        <v>0.441</v>
      </c>
      <c r="F6325" t="s">
        <v>326</v>
      </c>
      <c r="G6325" t="s">
        <v>40</v>
      </c>
    </row>
    <row r="6326" ht="12.75" customHeight="1">
      <c r="A6326" t="s">
        <v>7</v>
      </c>
      <c r="B6326" t="s">
        <v>1371</v>
      </c>
      <c r="C6326" t="s">
        <v>389</v>
      </c>
      <c r="D6326">
        <v>127971.82</v>
      </c>
      <c r="E6326">
        <v>0.787</v>
      </c>
      <c r="F6326" t="s">
        <v>329</v>
      </c>
      <c r="G6326" t="s">
        <v>40</v>
      </c>
    </row>
    <row r="6327" ht="12.75" customHeight="1">
      <c r="A6327" t="s">
        <v>7</v>
      </c>
      <c r="B6327" t="s">
        <v>1371</v>
      </c>
      <c r="C6327" t="s">
        <v>389</v>
      </c>
      <c r="D6327">
        <v>246675.04</v>
      </c>
      <c r="E6327">
        <v>1.517</v>
      </c>
      <c r="F6327" t="s">
        <v>343</v>
      </c>
      <c r="G6327" t="s">
        <v>40</v>
      </c>
    </row>
    <row r="6328" ht="12.75" customHeight="1">
      <c r="A6328" t="s">
        <v>7</v>
      </c>
      <c r="B6328" t="s">
        <v>1371</v>
      </c>
      <c r="C6328" t="s">
        <v>389</v>
      </c>
      <c r="D6328">
        <v>156753.29</v>
      </c>
      <c r="E6328">
        <v>0.964</v>
      </c>
      <c r="F6328" t="s">
        <v>351</v>
      </c>
      <c r="G6328" t="s">
        <v>40</v>
      </c>
    </row>
    <row r="6329" ht="12.75" customHeight="1">
      <c r="A6329" t="s">
        <v>7</v>
      </c>
      <c r="B6329" t="s">
        <v>1371</v>
      </c>
      <c r="C6329" t="s">
        <v>389</v>
      </c>
      <c r="D6329">
        <v>59514.21</v>
      </c>
      <c r="E6329">
        <v>0.366</v>
      </c>
      <c r="F6329" t="s">
        <v>353</v>
      </c>
      <c r="G6329" t="s">
        <v>25</v>
      </c>
    </row>
    <row r="6330" ht="12.75" customHeight="1">
      <c r="A6330" t="s">
        <v>7</v>
      </c>
      <c r="B6330" t="s">
        <v>1371</v>
      </c>
      <c r="C6330" t="s">
        <v>389</v>
      </c>
      <c r="D6330">
        <v>83254.86</v>
      </c>
      <c r="E6330">
        <v>0.512</v>
      </c>
      <c r="F6330" t="s">
        <v>357</v>
      </c>
      <c r="G6330" t="s">
        <v>25</v>
      </c>
    </row>
    <row r="6331" ht="12.75" customHeight="1">
      <c r="A6331" t="s">
        <v>7</v>
      </c>
      <c r="B6331" t="s">
        <v>1371</v>
      </c>
      <c r="C6331" t="s">
        <v>389</v>
      </c>
      <c r="D6331">
        <v>188786.89</v>
      </c>
      <c r="E6331">
        <v>1.161</v>
      </c>
      <c r="F6331" t="s">
        <v>360</v>
      </c>
      <c r="G6331" t="s">
        <v>25</v>
      </c>
    </row>
    <row r="6332" ht="12.75" customHeight="1">
      <c r="A6332" t="s">
        <v>7</v>
      </c>
      <c r="B6332" t="s">
        <v>1371</v>
      </c>
      <c r="C6332" t="s">
        <v>389</v>
      </c>
      <c r="D6332">
        <v>74148.86</v>
      </c>
      <c r="E6332">
        <v>0.456</v>
      </c>
      <c r="F6332" t="s">
        <v>364</v>
      </c>
      <c r="G6332" t="s">
        <v>25</v>
      </c>
    </row>
    <row r="6333" ht="12.75" customHeight="1">
      <c r="A6333" t="s">
        <v>7</v>
      </c>
      <c r="B6333" t="s">
        <v>1371</v>
      </c>
      <c r="C6333" t="s">
        <v>389</v>
      </c>
      <c r="D6333">
        <v>41139.61</v>
      </c>
      <c r="E6333">
        <v>0.253</v>
      </c>
      <c r="F6333" t="s">
        <v>445</v>
      </c>
      <c r="G6333" t="s">
        <v>14</v>
      </c>
    </row>
    <row r="6334" ht="12.75" customHeight="1">
      <c r="A6334" t="s">
        <v>7</v>
      </c>
      <c r="B6334" t="s">
        <v>1371</v>
      </c>
      <c r="C6334" t="s">
        <v>389</v>
      </c>
      <c r="D6334">
        <v>5040.82</v>
      </c>
      <c r="E6334">
        <v>0.031</v>
      </c>
      <c r="F6334" t="s">
        <v>843</v>
      </c>
      <c r="G6334" t="s">
        <v>40</v>
      </c>
    </row>
    <row r="6335" ht="12.75" customHeight="1">
      <c r="A6335" t="s">
        <v>7</v>
      </c>
      <c r="B6335" t="s">
        <v>1371</v>
      </c>
      <c r="C6335" t="s">
        <v>389</v>
      </c>
      <c r="D6335">
        <v>206836.29</v>
      </c>
      <c r="E6335">
        <v>1.272</v>
      </c>
      <c r="F6335" t="s">
        <v>450</v>
      </c>
      <c r="G6335" t="s">
        <v>40</v>
      </c>
    </row>
    <row r="6336" ht="12.75" customHeight="1">
      <c r="A6336" t="s">
        <v>7</v>
      </c>
      <c r="B6336" t="s">
        <v>1371</v>
      </c>
      <c r="C6336" t="s">
        <v>389</v>
      </c>
      <c r="D6336">
        <v>76750.57</v>
      </c>
      <c r="E6336">
        <v>0.472</v>
      </c>
      <c r="F6336" t="s">
        <v>455</v>
      </c>
      <c r="G6336" t="s">
        <v>40</v>
      </c>
    </row>
    <row r="6337" ht="12.75" customHeight="1">
      <c r="A6337" t="s">
        <v>7</v>
      </c>
      <c r="B6337" t="s">
        <v>1371</v>
      </c>
      <c r="C6337" t="s">
        <v>389</v>
      </c>
      <c r="D6337">
        <v>71547.14</v>
      </c>
      <c r="E6337">
        <v>0.44</v>
      </c>
      <c r="F6337" t="s">
        <v>460</v>
      </c>
      <c r="G6337" t="s">
        <v>40</v>
      </c>
    </row>
    <row r="6338" ht="12.75" customHeight="1">
      <c r="A6338" t="s">
        <v>7</v>
      </c>
      <c r="B6338" t="s">
        <v>1371</v>
      </c>
      <c r="C6338" t="s">
        <v>389</v>
      </c>
      <c r="D6338">
        <v>43090.89</v>
      </c>
      <c r="E6338">
        <v>0.265</v>
      </c>
      <c r="F6338" t="s">
        <v>1262</v>
      </c>
      <c r="G6338" t="s">
        <v>25</v>
      </c>
    </row>
    <row r="6339" ht="12.75" customHeight="1">
      <c r="A6339" t="s">
        <v>7</v>
      </c>
      <c r="B6339" t="s">
        <v>1371</v>
      </c>
      <c r="C6339" t="s">
        <v>389</v>
      </c>
      <c r="D6339">
        <v>153988.96</v>
      </c>
      <c r="E6339">
        <v>0.947</v>
      </c>
      <c r="F6339" t="s">
        <v>472</v>
      </c>
      <c r="G6339" t="s">
        <v>25</v>
      </c>
    </row>
    <row r="6340" ht="12.75" customHeight="1">
      <c r="A6340" t="s">
        <v>7</v>
      </c>
      <c r="B6340" t="s">
        <v>1371</v>
      </c>
      <c r="C6340" t="s">
        <v>389</v>
      </c>
      <c r="D6340">
        <v>597093.43</v>
      </c>
      <c r="E6340">
        <v>3.672</v>
      </c>
      <c r="F6340" t="s">
        <v>378</v>
      </c>
      <c r="G6340" t="s">
        <v>240</v>
      </c>
    </row>
    <row r="6341" ht="12.75" customHeight="1">
      <c r="A6341" t="s">
        <v>7</v>
      </c>
      <c r="B6341" t="s">
        <v>1371</v>
      </c>
      <c r="C6341" t="s">
        <v>389</v>
      </c>
      <c r="D6341">
        <v>523920.21</v>
      </c>
      <c r="E6341">
        <v>3.222</v>
      </c>
      <c r="F6341" t="s">
        <v>836</v>
      </c>
      <c r="G6341" t="s">
        <v>73</v>
      </c>
    </row>
    <row r="6342" ht="12.75" customHeight="1">
      <c r="A6342" t="s">
        <v>7</v>
      </c>
      <c r="B6342" t="s">
        <v>1371</v>
      </c>
      <c r="C6342" t="s">
        <v>389</v>
      </c>
      <c r="D6342">
        <v>178380.04</v>
      </c>
      <c r="E6342">
        <v>1.097</v>
      </c>
      <c r="F6342" t="s">
        <v>382</v>
      </c>
      <c r="G6342" t="s">
        <v>73</v>
      </c>
    </row>
    <row r="6343" ht="12.75" customHeight="1">
      <c r="A6343" t="s">
        <v>7</v>
      </c>
      <c r="B6343" t="s">
        <v>1371</v>
      </c>
      <c r="C6343" t="s">
        <v>389</v>
      </c>
      <c r="D6343">
        <v>40651.79</v>
      </c>
      <c r="E6343">
        <v>0.25</v>
      </c>
      <c r="F6343" t="s">
        <v>386</v>
      </c>
      <c r="G6343" t="s">
        <v>47</v>
      </c>
    </row>
    <row r="6344" ht="12.75" customHeight="1">
      <c r="A6344" t="s">
        <v>7</v>
      </c>
      <c r="B6344" t="s">
        <v>1371</v>
      </c>
      <c r="C6344" t="s">
        <v>389</v>
      </c>
      <c r="D6344">
        <v>300660.61</v>
      </c>
      <c r="E6344">
        <v>1.849</v>
      </c>
      <c r="F6344" t="s">
        <v>388</v>
      </c>
      <c r="G6344" t="s">
        <v>23</v>
      </c>
    </row>
    <row r="6345" ht="12.75" customHeight="1">
      <c r="A6345" t="s">
        <v>7</v>
      </c>
      <c r="B6345" t="s">
        <v>1371</v>
      </c>
      <c r="C6345" t="s">
        <v>389</v>
      </c>
      <c r="D6345">
        <v>713357.53</v>
      </c>
      <c r="E6345">
        <v>4.387</v>
      </c>
      <c r="F6345" t="s">
        <v>393</v>
      </c>
      <c r="G6345" t="s">
        <v>45</v>
      </c>
    </row>
    <row r="6346" ht="12.75" customHeight="1">
      <c r="A6346" t="s">
        <v>7</v>
      </c>
      <c r="B6346" t="s">
        <v>1371</v>
      </c>
      <c r="C6346" t="s">
        <v>389</v>
      </c>
      <c r="D6346">
        <v>215291.86</v>
      </c>
      <c r="E6346">
        <v>1.324</v>
      </c>
      <c r="F6346" t="s">
        <v>397</v>
      </c>
      <c r="G6346" t="s">
        <v>98</v>
      </c>
    </row>
    <row r="6347" ht="12.75" customHeight="1">
      <c r="A6347" t="s">
        <v>7</v>
      </c>
      <c r="B6347" t="s">
        <v>1371</v>
      </c>
      <c r="C6347" t="s">
        <v>389</v>
      </c>
      <c r="D6347">
        <v>417900.36</v>
      </c>
      <c r="E6347">
        <v>2.57</v>
      </c>
      <c r="F6347" t="s">
        <v>399</v>
      </c>
      <c r="G6347" t="s">
        <v>92</v>
      </c>
    </row>
    <row r="6348" ht="12.75" customHeight="1">
      <c r="A6348" t="s">
        <v>7</v>
      </c>
      <c r="B6348" t="s">
        <v>1371</v>
      </c>
      <c r="C6348" t="s">
        <v>389</v>
      </c>
      <c r="D6348">
        <v>280172.11</v>
      </c>
      <c r="E6348">
        <v>1.723</v>
      </c>
      <c r="F6348" t="s">
        <v>404</v>
      </c>
      <c r="G6348" t="s">
        <v>47</v>
      </c>
    </row>
    <row r="6349" ht="12.75" customHeight="1">
      <c r="A6349" t="s">
        <v>7</v>
      </c>
      <c r="B6349" t="s">
        <v>1371</v>
      </c>
      <c r="C6349" t="s">
        <v>389</v>
      </c>
      <c r="D6349">
        <v>156102.86</v>
      </c>
      <c r="E6349">
        <v>0.96</v>
      </c>
      <c r="F6349" t="s">
        <v>408</v>
      </c>
      <c r="G6349" t="s">
        <v>80</v>
      </c>
    </row>
    <row r="6350" ht="12.75" customHeight="1">
      <c r="A6350" t="s">
        <v>7</v>
      </c>
      <c r="B6350" t="s">
        <v>1371</v>
      </c>
      <c r="C6350" t="s">
        <v>389</v>
      </c>
      <c r="D6350">
        <v>215129.25</v>
      </c>
      <c r="E6350">
        <v>1.323</v>
      </c>
      <c r="F6350" t="s">
        <v>412</v>
      </c>
      <c r="G6350" t="s">
        <v>92</v>
      </c>
    </row>
    <row r="6351" ht="12.75" customHeight="1">
      <c r="A6351" t="s">
        <v>7</v>
      </c>
      <c r="B6351" t="s">
        <v>1371</v>
      </c>
      <c r="C6351" t="s">
        <v>389</v>
      </c>
      <c r="D6351">
        <v>798888.89</v>
      </c>
      <c r="E6351">
        <v>4.913</v>
      </c>
      <c r="F6351" t="s">
        <v>417</v>
      </c>
      <c r="G6351" t="s">
        <v>45</v>
      </c>
    </row>
    <row r="6352" ht="12.75" customHeight="1">
      <c r="A6352" t="s">
        <v>7</v>
      </c>
      <c r="B6352" t="s">
        <v>1371</v>
      </c>
      <c r="C6352" t="s">
        <v>389</v>
      </c>
      <c r="D6352">
        <v>150411.61</v>
      </c>
      <c r="E6352">
        <v>0.925</v>
      </c>
      <c r="F6352" t="s">
        <v>421</v>
      </c>
      <c r="G6352" t="s">
        <v>89</v>
      </c>
    </row>
    <row r="6353" ht="12.75" customHeight="1">
      <c r="A6353" t="s">
        <v>7</v>
      </c>
      <c r="B6353" t="s">
        <v>1371</v>
      </c>
      <c r="C6353" t="s">
        <v>389</v>
      </c>
      <c r="D6353">
        <v>1235163.85</v>
      </c>
      <c r="E6353">
        <v>7.596</v>
      </c>
      <c r="F6353" t="s">
        <v>426</v>
      </c>
      <c r="G6353" t="s">
        <v>45</v>
      </c>
    </row>
    <row r="6354" ht="12.75" customHeight="1">
      <c r="A6354" t="s">
        <v>7</v>
      </c>
      <c r="B6354" t="s">
        <v>1371</v>
      </c>
      <c r="C6354" t="s">
        <v>389</v>
      </c>
      <c r="D6354">
        <v>226023.93</v>
      </c>
      <c r="E6354">
        <v>1.39</v>
      </c>
      <c r="F6354" t="s">
        <v>430</v>
      </c>
      <c r="G6354" t="s">
        <v>92</v>
      </c>
    </row>
    <row r="6355" ht="12.75" customHeight="1">
      <c r="A6355" t="s">
        <v>7</v>
      </c>
      <c r="B6355" t="s">
        <v>1371</v>
      </c>
      <c r="C6355" t="s">
        <v>389</v>
      </c>
      <c r="D6355">
        <v>260171.43</v>
      </c>
      <c r="E6355">
        <v>1.6</v>
      </c>
      <c r="F6355" t="s">
        <v>438</v>
      </c>
      <c r="G6355" t="s">
        <v>47</v>
      </c>
    </row>
    <row r="6356" ht="12.75" customHeight="1">
      <c r="A6356" t="s">
        <v>7</v>
      </c>
      <c r="B6356" t="s">
        <v>28</v>
      </c>
      <c r="C6356" t="s">
        <v>389</v>
      </c>
      <c r="D6356">
        <v>280789.29</v>
      </c>
      <c r="E6356">
        <v>1.077</v>
      </c>
      <c r="F6356" t="s">
        <v>438</v>
      </c>
      <c r="G6356" t="s">
        <v>47</v>
      </c>
    </row>
    <row r="6357" ht="12.75" customHeight="1">
      <c r="A6357" t="s">
        <v>7</v>
      </c>
      <c r="B6357" t="s">
        <v>8</v>
      </c>
      <c r="C6357" t="s">
        <v>108</v>
      </c>
      <c r="D6357">
        <v>124593.09</v>
      </c>
      <c r="E6357">
        <v>0.918</v>
      </c>
      <c r="F6357" t="s">
        <v>110</v>
      </c>
      <c r="G6357" t="s">
        <v>25</v>
      </c>
    </row>
    <row r="6358" ht="12.75" customHeight="1">
      <c r="A6358" t="s">
        <v>7</v>
      </c>
      <c r="B6358" t="s">
        <v>8</v>
      </c>
      <c r="C6358" t="s">
        <v>108</v>
      </c>
      <c r="D6358">
        <v>81297.67</v>
      </c>
      <c r="E6358">
        <v>0.599</v>
      </c>
      <c r="F6358" t="s">
        <v>113</v>
      </c>
      <c r="G6358" t="s">
        <v>25</v>
      </c>
    </row>
    <row r="6359" ht="12.75" customHeight="1">
      <c r="A6359" t="s">
        <v>7</v>
      </c>
      <c r="B6359" t="s">
        <v>8</v>
      </c>
      <c r="C6359" t="s">
        <v>108</v>
      </c>
      <c r="D6359">
        <v>11400.68</v>
      </c>
      <c r="E6359">
        <v>0.084</v>
      </c>
      <c r="F6359" t="s">
        <v>114</v>
      </c>
      <c r="G6359" t="s">
        <v>25</v>
      </c>
    </row>
    <row r="6360" ht="12.75" customHeight="1">
      <c r="A6360" t="s">
        <v>7</v>
      </c>
      <c r="B6360" t="s">
        <v>8</v>
      </c>
      <c r="C6360" t="s">
        <v>108</v>
      </c>
      <c r="D6360">
        <v>17592.94</v>
      </c>
      <c r="E6360">
        <v>0.122</v>
      </c>
      <c r="F6360" t="s">
        <v>114</v>
      </c>
      <c r="G6360" t="s">
        <v>25</v>
      </c>
    </row>
    <row r="6361" ht="12.75" customHeight="1">
      <c r="A6361" t="s">
        <v>7</v>
      </c>
      <c r="B6361" t="s">
        <v>8</v>
      </c>
      <c r="C6361" t="s">
        <v>108</v>
      </c>
      <c r="D6361">
        <v>102961.99</v>
      </c>
      <c r="E6361">
        <v>0.714</v>
      </c>
      <c r="F6361" t="s">
        <v>115</v>
      </c>
      <c r="G6361" t="s">
        <v>25</v>
      </c>
    </row>
    <row r="6362" ht="12.75" customHeight="1">
      <c r="A6362" t="s">
        <v>7</v>
      </c>
      <c r="B6362" t="s">
        <v>8</v>
      </c>
      <c r="C6362" t="s">
        <v>108</v>
      </c>
      <c r="D6362">
        <v>38502.59</v>
      </c>
      <c r="E6362">
        <v>0.267</v>
      </c>
      <c r="F6362" t="s">
        <v>164</v>
      </c>
      <c r="G6362" t="s">
        <v>25</v>
      </c>
    </row>
    <row r="6363" ht="12.75" customHeight="1">
      <c r="A6363" t="s">
        <v>7</v>
      </c>
      <c r="B6363" t="s">
        <v>8</v>
      </c>
      <c r="C6363" t="s">
        <v>108</v>
      </c>
      <c r="D6363">
        <v>66622.46</v>
      </c>
      <c r="E6363">
        <v>0.462</v>
      </c>
      <c r="F6363" t="s">
        <v>111</v>
      </c>
      <c r="G6363" t="s">
        <v>11</v>
      </c>
    </row>
    <row r="6364" ht="12.75" customHeight="1">
      <c r="A6364" t="s">
        <v>7</v>
      </c>
      <c r="B6364" t="s">
        <v>8</v>
      </c>
      <c r="C6364" t="s">
        <v>108</v>
      </c>
      <c r="D6364">
        <v>7498.63</v>
      </c>
      <c r="E6364">
        <v>0.052</v>
      </c>
      <c r="F6364" t="s">
        <v>116</v>
      </c>
      <c r="G6364" t="s">
        <v>78</v>
      </c>
    </row>
    <row r="6365" ht="12.75" customHeight="1">
      <c r="A6365" t="s">
        <v>7</v>
      </c>
      <c r="B6365" t="s">
        <v>1371</v>
      </c>
      <c r="C6365" t="s">
        <v>108</v>
      </c>
      <c r="D6365">
        <v>269277.43</v>
      </c>
      <c r="E6365">
        <v>1.656</v>
      </c>
      <c r="F6365" t="s">
        <v>130</v>
      </c>
      <c r="G6365" t="s">
        <v>14</v>
      </c>
    </row>
    <row r="6366" ht="12.75" customHeight="1">
      <c r="A6366" t="s">
        <v>7</v>
      </c>
      <c r="B6366" t="s">
        <v>1371</v>
      </c>
      <c r="C6366" t="s">
        <v>108</v>
      </c>
      <c r="D6366">
        <v>293505.89</v>
      </c>
      <c r="E6366">
        <v>1.805</v>
      </c>
      <c r="F6366" t="s">
        <v>133</v>
      </c>
      <c r="G6366" t="s">
        <v>14</v>
      </c>
    </row>
    <row r="6367" ht="12.75" customHeight="1">
      <c r="A6367" t="s">
        <v>7</v>
      </c>
      <c r="B6367" t="s">
        <v>1371</v>
      </c>
      <c r="C6367" t="s">
        <v>108</v>
      </c>
      <c r="D6367">
        <v>487.82</v>
      </c>
      <c r="E6367">
        <v>0.003</v>
      </c>
      <c r="F6367" t="s">
        <v>1115</v>
      </c>
      <c r="G6367" t="s">
        <v>87</v>
      </c>
    </row>
    <row r="6368" ht="12.75" customHeight="1">
      <c r="A6368" t="s">
        <v>7</v>
      </c>
      <c r="B6368" t="s">
        <v>1371</v>
      </c>
      <c r="C6368" t="s">
        <v>108</v>
      </c>
      <c r="D6368">
        <v>93661.71</v>
      </c>
      <c r="E6368">
        <v>0.576</v>
      </c>
      <c r="F6368" t="s">
        <v>136</v>
      </c>
      <c r="G6368" t="s">
        <v>89</v>
      </c>
    </row>
    <row r="6369" ht="12.75" customHeight="1">
      <c r="A6369" t="s">
        <v>7</v>
      </c>
      <c r="B6369" t="s">
        <v>1371</v>
      </c>
      <c r="C6369" t="s">
        <v>108</v>
      </c>
      <c r="D6369">
        <v>134801.32</v>
      </c>
      <c r="E6369">
        <v>0.829</v>
      </c>
      <c r="F6369" t="s">
        <v>117</v>
      </c>
      <c r="G6369" t="s">
        <v>78</v>
      </c>
    </row>
    <row r="6370" ht="12.75" customHeight="1">
      <c r="A6370" t="s">
        <v>7</v>
      </c>
      <c r="B6370" t="s">
        <v>1371</v>
      </c>
      <c r="C6370" t="s">
        <v>108</v>
      </c>
      <c r="D6370">
        <v>53335.14</v>
      </c>
      <c r="E6370">
        <v>0.328</v>
      </c>
      <c r="F6370" t="s">
        <v>119</v>
      </c>
      <c r="G6370" t="s">
        <v>89</v>
      </c>
    </row>
    <row r="6371" ht="12.75" customHeight="1">
      <c r="A6371" t="s">
        <v>7</v>
      </c>
      <c r="B6371" t="s">
        <v>1371</v>
      </c>
      <c r="C6371" t="s">
        <v>108</v>
      </c>
      <c r="D6371">
        <v>250902.82</v>
      </c>
      <c r="E6371">
        <v>1.543</v>
      </c>
      <c r="F6371" t="s">
        <v>124</v>
      </c>
      <c r="G6371" t="s">
        <v>14</v>
      </c>
    </row>
    <row r="6372" ht="12.75" customHeight="1">
      <c r="A6372" t="s">
        <v>7</v>
      </c>
      <c r="B6372" t="s">
        <v>1371</v>
      </c>
      <c r="C6372" t="s">
        <v>108</v>
      </c>
      <c r="D6372">
        <v>328466.43</v>
      </c>
      <c r="E6372">
        <v>2.02</v>
      </c>
      <c r="F6372" t="s">
        <v>129</v>
      </c>
      <c r="G6372" t="s">
        <v>14</v>
      </c>
    </row>
    <row r="6373" ht="12.75" customHeight="1">
      <c r="A6373" t="s">
        <v>7</v>
      </c>
      <c r="B6373" t="s">
        <v>1371</v>
      </c>
      <c r="C6373" t="s">
        <v>108</v>
      </c>
      <c r="D6373">
        <v>289928.54</v>
      </c>
      <c r="E6373">
        <v>1.783</v>
      </c>
      <c r="F6373" t="s">
        <v>137</v>
      </c>
      <c r="G6373" t="s">
        <v>14</v>
      </c>
    </row>
    <row r="6374" ht="12.75" customHeight="1">
      <c r="A6374" t="s">
        <v>7</v>
      </c>
      <c r="B6374" t="s">
        <v>1371</v>
      </c>
      <c r="C6374" t="s">
        <v>108</v>
      </c>
      <c r="D6374">
        <v>61628.11</v>
      </c>
      <c r="E6374">
        <v>0.379</v>
      </c>
      <c r="F6374" t="s">
        <v>135</v>
      </c>
      <c r="G6374" t="s">
        <v>25</v>
      </c>
    </row>
    <row r="6375" ht="12.75" customHeight="1">
      <c r="A6375" t="s">
        <v>7</v>
      </c>
      <c r="B6375" t="s">
        <v>1371</v>
      </c>
      <c r="C6375" t="s">
        <v>108</v>
      </c>
      <c r="D6375">
        <v>5528.64</v>
      </c>
      <c r="E6375">
        <v>0.034</v>
      </c>
      <c r="F6375" t="s">
        <v>118</v>
      </c>
      <c r="G6375" t="s">
        <v>89</v>
      </c>
    </row>
    <row r="6376" ht="12.75" customHeight="1">
      <c r="A6376" t="s">
        <v>7</v>
      </c>
      <c r="B6376" t="s">
        <v>1371</v>
      </c>
      <c r="C6376" t="s">
        <v>108</v>
      </c>
      <c r="D6376">
        <v>35936.18</v>
      </c>
      <c r="E6376">
        <v>0.221</v>
      </c>
      <c r="F6376" t="s">
        <v>120</v>
      </c>
      <c r="G6376" t="s">
        <v>78</v>
      </c>
    </row>
    <row r="6377" ht="12.75" customHeight="1">
      <c r="A6377" t="s">
        <v>7</v>
      </c>
      <c r="B6377" t="s">
        <v>1371</v>
      </c>
      <c r="C6377" t="s">
        <v>108</v>
      </c>
      <c r="D6377">
        <v>6179.07</v>
      </c>
      <c r="E6377">
        <v>0.038</v>
      </c>
      <c r="F6377" t="s">
        <v>120</v>
      </c>
      <c r="G6377" t="s">
        <v>78</v>
      </c>
    </row>
    <row r="6378" ht="12.75" customHeight="1">
      <c r="A6378" t="s">
        <v>7</v>
      </c>
      <c r="B6378" t="s">
        <v>1371</v>
      </c>
      <c r="C6378" t="s">
        <v>108</v>
      </c>
      <c r="D6378">
        <v>21138.93</v>
      </c>
      <c r="E6378">
        <v>0.13</v>
      </c>
      <c r="F6378" t="s">
        <v>123</v>
      </c>
      <c r="G6378" t="s">
        <v>78</v>
      </c>
    </row>
    <row r="6379" ht="12.75" customHeight="1">
      <c r="A6379" t="s">
        <v>7</v>
      </c>
      <c r="B6379" t="s">
        <v>1371</v>
      </c>
      <c r="C6379" t="s">
        <v>108</v>
      </c>
      <c r="D6379">
        <v>48456.93</v>
      </c>
      <c r="E6379">
        <v>0.298</v>
      </c>
      <c r="F6379" t="s">
        <v>122</v>
      </c>
      <c r="G6379" t="s">
        <v>78</v>
      </c>
    </row>
    <row r="6380" ht="12.75" customHeight="1">
      <c r="A6380" t="s">
        <v>7</v>
      </c>
      <c r="B6380" t="s">
        <v>1371</v>
      </c>
      <c r="C6380" t="s">
        <v>108</v>
      </c>
      <c r="D6380">
        <v>48456.93</v>
      </c>
      <c r="E6380">
        <v>0.298</v>
      </c>
      <c r="F6380" t="s">
        <v>122</v>
      </c>
      <c r="G6380" t="s">
        <v>78</v>
      </c>
    </row>
    <row r="6381" ht="12.75" customHeight="1">
      <c r="A6381" t="s">
        <v>7</v>
      </c>
      <c r="B6381" t="s">
        <v>1371</v>
      </c>
      <c r="C6381" t="s">
        <v>108</v>
      </c>
      <c r="D6381">
        <v>48456.93</v>
      </c>
      <c r="E6381">
        <v>0.298</v>
      </c>
      <c r="F6381" t="s">
        <v>122</v>
      </c>
      <c r="G6381" t="s">
        <v>78</v>
      </c>
    </row>
    <row r="6382" ht="12.75" customHeight="1">
      <c r="A6382" t="s">
        <v>7</v>
      </c>
      <c r="B6382" t="s">
        <v>8</v>
      </c>
      <c r="C6382" t="s">
        <v>389</v>
      </c>
      <c r="D6382">
        <v>8940.68</v>
      </c>
      <c r="E6382">
        <v>0.062</v>
      </c>
      <c r="F6382" t="s">
        <v>374</v>
      </c>
      <c r="G6382" t="s">
        <v>16</v>
      </c>
    </row>
    <row r="6383" ht="12.75" customHeight="1">
      <c r="A6383" t="s">
        <v>7</v>
      </c>
      <c r="B6383" t="s">
        <v>8</v>
      </c>
      <c r="C6383" t="s">
        <v>389</v>
      </c>
      <c r="D6383">
        <v>39223.61</v>
      </c>
      <c r="E6383">
        <v>0.272</v>
      </c>
      <c r="F6383" t="s">
        <v>477</v>
      </c>
      <c r="G6383" t="s">
        <v>23</v>
      </c>
    </row>
    <row r="6384" ht="12.75" customHeight="1">
      <c r="A6384" t="s">
        <v>7</v>
      </c>
      <c r="B6384" t="s">
        <v>8</v>
      </c>
      <c r="C6384" t="s">
        <v>99</v>
      </c>
      <c r="D6384">
        <v>2739.88</v>
      </c>
      <c r="E6384">
        <v>0.019</v>
      </c>
      <c r="F6384" t="s">
        <v>103</v>
      </c>
      <c r="G6384" t="s">
        <v>47</v>
      </c>
    </row>
    <row r="6385" ht="12.75" customHeight="1">
      <c r="A6385" t="s">
        <v>7</v>
      </c>
      <c r="B6385" t="s">
        <v>8</v>
      </c>
      <c r="C6385" t="s">
        <v>99</v>
      </c>
      <c r="D6385">
        <v>2307.27</v>
      </c>
      <c r="E6385">
        <v>0.016</v>
      </c>
      <c r="F6385" t="s">
        <v>1056</v>
      </c>
      <c r="G6385" t="s">
        <v>47</v>
      </c>
    </row>
    <row r="6386" ht="12.75" customHeight="1">
      <c r="A6386" t="s">
        <v>7</v>
      </c>
      <c r="B6386" t="s">
        <v>8</v>
      </c>
      <c r="C6386" t="s">
        <v>99</v>
      </c>
      <c r="D6386">
        <v>2307.27</v>
      </c>
      <c r="E6386">
        <v>0.016</v>
      </c>
      <c r="F6386" t="s">
        <v>101</v>
      </c>
      <c r="G6386" t="s">
        <v>47</v>
      </c>
    </row>
    <row r="6387" ht="12.75" customHeight="1">
      <c r="A6387" t="s">
        <v>7</v>
      </c>
      <c r="B6387" t="s">
        <v>8</v>
      </c>
      <c r="C6387" t="s">
        <v>99</v>
      </c>
      <c r="D6387">
        <v>2739.88</v>
      </c>
      <c r="E6387">
        <v>0.019</v>
      </c>
      <c r="F6387" t="s">
        <v>1058</v>
      </c>
      <c r="G6387" t="s">
        <v>47</v>
      </c>
    </row>
    <row r="6388" ht="12.75" customHeight="1">
      <c r="A6388" t="s">
        <v>7</v>
      </c>
      <c r="B6388" t="s">
        <v>8</v>
      </c>
      <c r="C6388" t="s">
        <v>99</v>
      </c>
      <c r="D6388">
        <v>5623.97</v>
      </c>
      <c r="E6388">
        <v>0.039</v>
      </c>
      <c r="F6388" t="s">
        <v>100</v>
      </c>
      <c r="G6388" t="s">
        <v>47</v>
      </c>
    </row>
    <row r="6389" ht="12.75" customHeight="1">
      <c r="A6389" t="s">
        <v>7</v>
      </c>
      <c r="B6389" t="s">
        <v>8</v>
      </c>
      <c r="C6389" t="s">
        <v>99</v>
      </c>
      <c r="D6389">
        <v>1153.64</v>
      </c>
      <c r="E6389">
        <v>0.008</v>
      </c>
      <c r="F6389" t="s">
        <v>105</v>
      </c>
      <c r="G6389" t="s">
        <v>47</v>
      </c>
    </row>
    <row r="6390" ht="12.75" customHeight="1">
      <c r="A6390" t="s">
        <v>7</v>
      </c>
      <c r="B6390" t="s">
        <v>8</v>
      </c>
      <c r="C6390" t="s">
        <v>99</v>
      </c>
      <c r="D6390">
        <v>5623.97</v>
      </c>
      <c r="E6390">
        <v>0.039</v>
      </c>
      <c r="F6390" t="s">
        <v>104</v>
      </c>
      <c r="G6390" t="s">
        <v>47</v>
      </c>
    </row>
    <row r="6391" ht="12.75" customHeight="1">
      <c r="A6391" t="s">
        <v>7</v>
      </c>
      <c r="B6391" t="s">
        <v>8</v>
      </c>
      <c r="C6391" t="s">
        <v>99</v>
      </c>
      <c r="D6391">
        <v>2739.88</v>
      </c>
      <c r="E6391">
        <v>0.019</v>
      </c>
      <c r="F6391" t="s">
        <v>1058</v>
      </c>
      <c r="G6391" t="s">
        <v>47</v>
      </c>
    </row>
    <row r="6392" ht="12.75" customHeight="1">
      <c r="A6392" t="s">
        <v>7</v>
      </c>
      <c r="B6392" t="s">
        <v>8</v>
      </c>
      <c r="C6392" t="s">
        <v>99</v>
      </c>
      <c r="D6392">
        <v>2739.88</v>
      </c>
      <c r="E6392">
        <v>0.019</v>
      </c>
      <c r="F6392" t="s">
        <v>103</v>
      </c>
      <c r="G6392" t="s">
        <v>47</v>
      </c>
    </row>
    <row r="6393" ht="12.75" customHeight="1">
      <c r="A6393" t="s">
        <v>7</v>
      </c>
      <c r="B6393" t="s">
        <v>8</v>
      </c>
      <c r="C6393" t="s">
        <v>99</v>
      </c>
      <c r="D6393">
        <v>17737.15</v>
      </c>
      <c r="E6393">
        <v>0.123</v>
      </c>
      <c r="F6393" t="s">
        <v>359</v>
      </c>
      <c r="G6393" t="s">
        <v>23</v>
      </c>
    </row>
    <row r="6394" ht="12.75" customHeight="1">
      <c r="A6394" t="s">
        <v>7</v>
      </c>
      <c r="B6394" t="s">
        <v>8</v>
      </c>
      <c r="C6394" t="s">
        <v>99</v>
      </c>
      <c r="D6394">
        <v>1153.64</v>
      </c>
      <c r="E6394">
        <v>0.008</v>
      </c>
      <c r="F6394" t="s">
        <v>365</v>
      </c>
      <c r="G6394" t="s">
        <v>16</v>
      </c>
    </row>
    <row r="6395" ht="12.75" customHeight="1">
      <c r="A6395" t="s">
        <v>7</v>
      </c>
      <c r="B6395" t="s">
        <v>8</v>
      </c>
      <c r="C6395" t="s">
        <v>99</v>
      </c>
      <c r="D6395">
        <v>86811.09</v>
      </c>
      <c r="E6395">
        <v>0.602</v>
      </c>
      <c r="F6395" t="s">
        <v>377</v>
      </c>
      <c r="G6395" t="s">
        <v>11</v>
      </c>
    </row>
    <row r="6396" ht="12.75" customHeight="1">
      <c r="A6396" t="s">
        <v>7</v>
      </c>
      <c r="B6396" t="s">
        <v>8</v>
      </c>
      <c r="C6396" t="s">
        <v>99</v>
      </c>
      <c r="D6396">
        <v>205779.77</v>
      </c>
      <c r="E6396">
        <v>1.427</v>
      </c>
      <c r="F6396" t="s">
        <v>331</v>
      </c>
      <c r="G6396" t="s">
        <v>11</v>
      </c>
    </row>
    <row r="6397" ht="12.75" customHeight="1">
      <c r="A6397" t="s">
        <v>7</v>
      </c>
      <c r="B6397" t="s">
        <v>8</v>
      </c>
      <c r="C6397" t="s">
        <v>99</v>
      </c>
      <c r="D6397">
        <v>140887.76</v>
      </c>
      <c r="E6397">
        <v>0.977</v>
      </c>
      <c r="F6397" t="s">
        <v>369</v>
      </c>
      <c r="G6397" t="s">
        <v>25</v>
      </c>
    </row>
    <row r="6398" ht="12.75" customHeight="1">
      <c r="A6398" t="s">
        <v>7</v>
      </c>
      <c r="B6398" t="s">
        <v>8</v>
      </c>
      <c r="C6398" t="s">
        <v>99</v>
      </c>
      <c r="D6398">
        <v>89406.77</v>
      </c>
      <c r="E6398">
        <v>0.62</v>
      </c>
      <c r="F6398" t="s">
        <v>372</v>
      </c>
      <c r="G6398" t="s">
        <v>25</v>
      </c>
    </row>
    <row r="6399" ht="12.75" customHeight="1">
      <c r="A6399" t="s">
        <v>7</v>
      </c>
      <c r="B6399" t="s">
        <v>8</v>
      </c>
      <c r="C6399" t="s">
        <v>99</v>
      </c>
      <c r="D6399">
        <v>145213.9</v>
      </c>
      <c r="E6399">
        <v>1.007</v>
      </c>
      <c r="F6399" t="s">
        <v>375</v>
      </c>
      <c r="G6399" t="s">
        <v>25</v>
      </c>
    </row>
    <row r="6400" ht="12.75" customHeight="1">
      <c r="A6400" t="s">
        <v>7</v>
      </c>
      <c r="B6400" t="s">
        <v>8</v>
      </c>
      <c r="C6400" t="s">
        <v>99</v>
      </c>
      <c r="D6400">
        <v>58402.81</v>
      </c>
      <c r="E6400">
        <v>0.405</v>
      </c>
      <c r="F6400" t="s">
        <v>346</v>
      </c>
      <c r="G6400" t="s">
        <v>11</v>
      </c>
    </row>
    <row r="6401" ht="12.75" customHeight="1">
      <c r="A6401" t="s">
        <v>7</v>
      </c>
      <c r="B6401" t="s">
        <v>8</v>
      </c>
      <c r="C6401" t="s">
        <v>99</v>
      </c>
      <c r="D6401">
        <v>31724.98</v>
      </c>
      <c r="E6401">
        <v>0.22</v>
      </c>
      <c r="F6401" t="s">
        <v>347</v>
      </c>
      <c r="G6401" t="s">
        <v>11</v>
      </c>
    </row>
    <row r="6402" ht="12.75" customHeight="1">
      <c r="A6402" t="s">
        <v>7</v>
      </c>
      <c r="B6402" t="s">
        <v>8</v>
      </c>
      <c r="C6402" t="s">
        <v>99</v>
      </c>
      <c r="D6402">
        <v>100222.1</v>
      </c>
      <c r="E6402">
        <v>0.695</v>
      </c>
      <c r="F6402" t="s">
        <v>350</v>
      </c>
      <c r="G6402" t="s">
        <v>11</v>
      </c>
    </row>
    <row r="6403" ht="12.75" customHeight="1">
      <c r="A6403" t="s">
        <v>7</v>
      </c>
      <c r="B6403" t="s">
        <v>8</v>
      </c>
      <c r="C6403" t="s">
        <v>99</v>
      </c>
      <c r="D6403">
        <v>55951.33</v>
      </c>
      <c r="E6403">
        <v>0.388</v>
      </c>
      <c r="F6403" t="s">
        <v>352</v>
      </c>
      <c r="G6403" t="s">
        <v>11</v>
      </c>
    </row>
    <row r="6404" ht="12.75" customHeight="1">
      <c r="A6404" t="s">
        <v>7</v>
      </c>
      <c r="B6404" t="s">
        <v>1371</v>
      </c>
      <c r="C6404" t="s">
        <v>99</v>
      </c>
      <c r="D6404">
        <v>96663.82</v>
      </c>
      <c r="E6404">
        <v>0.629</v>
      </c>
      <c r="F6404" t="s">
        <v>305</v>
      </c>
      <c r="G6404" t="s">
        <v>47</v>
      </c>
    </row>
    <row r="6405" ht="12.75" customHeight="1">
      <c r="A6405" t="s">
        <v>7</v>
      </c>
      <c r="B6405" t="s">
        <v>1371</v>
      </c>
      <c r="C6405" t="s">
        <v>99</v>
      </c>
      <c r="D6405">
        <v>61471.43</v>
      </c>
      <c r="E6405">
        <v>0.4</v>
      </c>
      <c r="F6405" t="s">
        <v>307</v>
      </c>
      <c r="G6405" t="s">
        <v>47</v>
      </c>
    </row>
    <row r="6406" ht="12.75" customHeight="1">
      <c r="A6406" t="s">
        <v>7</v>
      </c>
      <c r="B6406" t="s">
        <v>1371</v>
      </c>
      <c r="C6406" t="s">
        <v>99</v>
      </c>
      <c r="D6406">
        <v>38265.96</v>
      </c>
      <c r="E6406">
        <v>0.249</v>
      </c>
      <c r="F6406" t="s">
        <v>303</v>
      </c>
      <c r="G6406" t="s">
        <v>47</v>
      </c>
    </row>
    <row r="6407" ht="12.75" customHeight="1">
      <c r="A6407" t="s">
        <v>7</v>
      </c>
      <c r="B6407" t="s">
        <v>1371</v>
      </c>
      <c r="C6407" t="s">
        <v>99</v>
      </c>
      <c r="D6407">
        <v>47486.68</v>
      </c>
      <c r="E6407">
        <v>0.309</v>
      </c>
      <c r="F6407" t="s">
        <v>107</v>
      </c>
      <c r="G6407" t="s">
        <v>47</v>
      </c>
    </row>
    <row r="6408" ht="12.75" customHeight="1">
      <c r="A6408" t="s">
        <v>7</v>
      </c>
      <c r="B6408" t="s">
        <v>1371</v>
      </c>
      <c r="C6408" t="s">
        <v>99</v>
      </c>
      <c r="D6408">
        <v>132009.89</v>
      </c>
      <c r="E6408">
        <v>0.859</v>
      </c>
      <c r="F6408" t="s">
        <v>313</v>
      </c>
      <c r="G6408" t="s">
        <v>47</v>
      </c>
    </row>
    <row r="6409" ht="12.75" customHeight="1">
      <c r="A6409" t="s">
        <v>7</v>
      </c>
      <c r="B6409" t="s">
        <v>1371</v>
      </c>
      <c r="C6409" t="s">
        <v>99</v>
      </c>
      <c r="D6409">
        <v>34472.71</v>
      </c>
      <c r="E6409">
        <v>0.212</v>
      </c>
      <c r="F6409" t="s">
        <v>313</v>
      </c>
      <c r="G6409" t="s">
        <v>47</v>
      </c>
    </row>
    <row r="6410" ht="12.75" customHeight="1">
      <c r="A6410" t="s">
        <v>7</v>
      </c>
      <c r="B6410" t="s">
        <v>1371</v>
      </c>
      <c r="C6410" t="s">
        <v>99</v>
      </c>
      <c r="D6410">
        <v>120817.11</v>
      </c>
      <c r="E6410">
        <v>0.743</v>
      </c>
      <c r="F6410" t="s">
        <v>105</v>
      </c>
      <c r="G6410" t="s">
        <v>47</v>
      </c>
    </row>
    <row r="6411" ht="12.75" customHeight="1">
      <c r="A6411" t="s">
        <v>7</v>
      </c>
      <c r="B6411" t="s">
        <v>1371</v>
      </c>
      <c r="C6411" t="s">
        <v>99</v>
      </c>
      <c r="D6411">
        <v>59026.39</v>
      </c>
      <c r="E6411">
        <v>0.363</v>
      </c>
      <c r="F6411" t="s">
        <v>310</v>
      </c>
      <c r="G6411" t="s">
        <v>47</v>
      </c>
    </row>
    <row r="6412" ht="12.75" customHeight="1">
      <c r="A6412" t="s">
        <v>7</v>
      </c>
      <c r="B6412" t="s">
        <v>1371</v>
      </c>
      <c r="C6412" t="s">
        <v>99</v>
      </c>
      <c r="D6412">
        <v>16748.54</v>
      </c>
      <c r="E6412">
        <v>0.103</v>
      </c>
      <c r="F6412" t="s">
        <v>101</v>
      </c>
      <c r="G6412" t="s">
        <v>47</v>
      </c>
    </row>
    <row r="6413" ht="12.75" customHeight="1">
      <c r="A6413" t="s">
        <v>7</v>
      </c>
      <c r="B6413" t="s">
        <v>1371</v>
      </c>
      <c r="C6413" t="s">
        <v>99</v>
      </c>
      <c r="D6413">
        <v>143256.89</v>
      </c>
      <c r="E6413">
        <v>0.881</v>
      </c>
      <c r="F6413" t="s">
        <v>103</v>
      </c>
      <c r="G6413" t="s">
        <v>47</v>
      </c>
    </row>
    <row r="6414" ht="12.75" customHeight="1">
      <c r="A6414" t="s">
        <v>7</v>
      </c>
      <c r="B6414" t="s">
        <v>1371</v>
      </c>
      <c r="C6414" t="s">
        <v>99</v>
      </c>
      <c r="D6414">
        <v>174802.68</v>
      </c>
      <c r="E6414">
        <v>1.075</v>
      </c>
      <c r="F6414" t="s">
        <v>100</v>
      </c>
      <c r="G6414" t="s">
        <v>47</v>
      </c>
    </row>
    <row r="6415" ht="12.75" customHeight="1">
      <c r="A6415" t="s">
        <v>7</v>
      </c>
      <c r="B6415" t="s">
        <v>1371</v>
      </c>
      <c r="C6415" t="s">
        <v>99</v>
      </c>
      <c r="D6415">
        <v>115776.29</v>
      </c>
      <c r="E6415">
        <v>0.712</v>
      </c>
      <c r="F6415" t="s">
        <v>104</v>
      </c>
      <c r="G6415" t="s">
        <v>47</v>
      </c>
    </row>
    <row r="6416" ht="12.75" customHeight="1">
      <c r="A6416" t="s">
        <v>7</v>
      </c>
      <c r="B6416" t="s">
        <v>1371</v>
      </c>
      <c r="C6416" t="s">
        <v>99</v>
      </c>
      <c r="D6416">
        <v>132850.04</v>
      </c>
      <c r="E6416">
        <v>0.817</v>
      </c>
      <c r="F6416" t="s">
        <v>251</v>
      </c>
      <c r="G6416" t="s">
        <v>25</v>
      </c>
    </row>
    <row r="6417" ht="12.75" customHeight="1">
      <c r="A6417" t="s">
        <v>7</v>
      </c>
      <c r="B6417" t="s">
        <v>1371</v>
      </c>
      <c r="C6417" t="s">
        <v>99</v>
      </c>
      <c r="D6417">
        <v>82116.61</v>
      </c>
      <c r="E6417">
        <v>0.505</v>
      </c>
      <c r="F6417" t="s">
        <v>255</v>
      </c>
      <c r="G6417" t="s">
        <v>25</v>
      </c>
    </row>
    <row r="6418" ht="12.75" customHeight="1">
      <c r="A6418" t="s">
        <v>7</v>
      </c>
      <c r="B6418" t="s">
        <v>1371</v>
      </c>
      <c r="C6418" t="s">
        <v>99</v>
      </c>
      <c r="D6418">
        <v>119028.43</v>
      </c>
      <c r="E6418">
        <v>0.732</v>
      </c>
      <c r="F6418" t="s">
        <v>258</v>
      </c>
      <c r="G6418" t="s">
        <v>25</v>
      </c>
    </row>
    <row r="6419" ht="12.75" customHeight="1">
      <c r="A6419" t="s">
        <v>7</v>
      </c>
      <c r="B6419" t="s">
        <v>1371</v>
      </c>
      <c r="C6419" t="s">
        <v>99</v>
      </c>
      <c r="D6419">
        <v>102767.71</v>
      </c>
      <c r="E6419">
        <v>0.632</v>
      </c>
      <c r="F6419" t="s">
        <v>261</v>
      </c>
      <c r="G6419" t="s">
        <v>25</v>
      </c>
    </row>
    <row r="6420" ht="12.75" customHeight="1">
      <c r="A6420" t="s">
        <v>7</v>
      </c>
      <c r="B6420" t="s">
        <v>1371</v>
      </c>
      <c r="C6420" t="s">
        <v>99</v>
      </c>
      <c r="D6420">
        <v>145370.79</v>
      </c>
      <c r="E6420">
        <v>0.894</v>
      </c>
      <c r="F6420" t="s">
        <v>264</v>
      </c>
      <c r="G6420" t="s">
        <v>25</v>
      </c>
    </row>
    <row r="6421" ht="12.75" customHeight="1">
      <c r="A6421" t="s">
        <v>7</v>
      </c>
      <c r="B6421" t="s">
        <v>1371</v>
      </c>
      <c r="C6421" t="s">
        <v>99</v>
      </c>
      <c r="D6421">
        <v>116751.93</v>
      </c>
      <c r="E6421">
        <v>0.718</v>
      </c>
      <c r="F6421" t="s">
        <v>269</v>
      </c>
      <c r="G6421" t="s">
        <v>25</v>
      </c>
    </row>
    <row r="6422" ht="12.75" customHeight="1">
      <c r="A6422" t="s">
        <v>7</v>
      </c>
      <c r="B6422" t="s">
        <v>1371</v>
      </c>
      <c r="C6422" t="s">
        <v>99</v>
      </c>
      <c r="D6422">
        <v>152362.89</v>
      </c>
      <c r="E6422">
        <v>0.937</v>
      </c>
      <c r="F6422" t="s">
        <v>184</v>
      </c>
      <c r="G6422" t="s">
        <v>40</v>
      </c>
    </row>
    <row r="6423" ht="12.75" customHeight="1">
      <c r="A6423" t="s">
        <v>7</v>
      </c>
      <c r="B6423" t="s">
        <v>1371</v>
      </c>
      <c r="C6423" t="s">
        <v>99</v>
      </c>
      <c r="D6423">
        <v>119516.25</v>
      </c>
      <c r="E6423">
        <v>0.735</v>
      </c>
      <c r="F6423" t="s">
        <v>924</v>
      </c>
      <c r="G6423" t="s">
        <v>40</v>
      </c>
    </row>
    <row r="6424" ht="12.75" customHeight="1">
      <c r="A6424" t="s">
        <v>7</v>
      </c>
      <c r="B6424" t="s">
        <v>1371</v>
      </c>
      <c r="C6424" t="s">
        <v>99</v>
      </c>
      <c r="D6424">
        <v>116426.71</v>
      </c>
      <c r="E6424">
        <v>0.716</v>
      </c>
      <c r="F6424" t="s">
        <v>186</v>
      </c>
      <c r="G6424" t="s">
        <v>40</v>
      </c>
    </row>
    <row r="6425" ht="12.75" customHeight="1">
      <c r="A6425" t="s">
        <v>7</v>
      </c>
      <c r="B6425" t="s">
        <v>1371</v>
      </c>
      <c r="C6425" t="s">
        <v>99</v>
      </c>
      <c r="D6425">
        <v>171062.71</v>
      </c>
      <c r="E6425">
        <v>1.052</v>
      </c>
      <c r="F6425" t="s">
        <v>188</v>
      </c>
      <c r="G6425" t="s">
        <v>40</v>
      </c>
    </row>
    <row r="6426" ht="12.75" customHeight="1">
      <c r="A6426" t="s">
        <v>7</v>
      </c>
      <c r="B6426" t="s">
        <v>1371</v>
      </c>
      <c r="C6426" t="s">
        <v>99</v>
      </c>
      <c r="D6426">
        <v>75612.32</v>
      </c>
      <c r="E6426">
        <v>0.465</v>
      </c>
      <c r="F6426" t="s">
        <v>189</v>
      </c>
      <c r="G6426" t="s">
        <v>40</v>
      </c>
    </row>
    <row r="6427" ht="12.75" customHeight="1">
      <c r="A6427" t="s">
        <v>7</v>
      </c>
      <c r="B6427" t="s">
        <v>1371</v>
      </c>
      <c r="C6427" t="s">
        <v>99</v>
      </c>
      <c r="D6427">
        <v>160330.64</v>
      </c>
      <c r="E6427">
        <v>0.986</v>
      </c>
      <c r="F6427" t="s">
        <v>192</v>
      </c>
      <c r="G6427" t="s">
        <v>40</v>
      </c>
    </row>
    <row r="6428" ht="12.75" customHeight="1">
      <c r="A6428" t="s">
        <v>7</v>
      </c>
      <c r="B6428" t="s">
        <v>1371</v>
      </c>
      <c r="C6428" t="s">
        <v>99</v>
      </c>
      <c r="D6428">
        <v>126183.14</v>
      </c>
      <c r="E6428">
        <v>0.776</v>
      </c>
      <c r="F6428" t="s">
        <v>201</v>
      </c>
      <c r="G6428" t="s">
        <v>40</v>
      </c>
    </row>
    <row r="6429" ht="12.75" customHeight="1">
      <c r="A6429" t="s">
        <v>7</v>
      </c>
      <c r="B6429" t="s">
        <v>1371</v>
      </c>
      <c r="C6429" t="s">
        <v>99</v>
      </c>
      <c r="D6429">
        <v>217080.54</v>
      </c>
      <c r="E6429">
        <v>1.335</v>
      </c>
      <c r="F6429" t="s">
        <v>142</v>
      </c>
      <c r="G6429" t="s">
        <v>40</v>
      </c>
    </row>
    <row r="6430" ht="12.75" customHeight="1">
      <c r="A6430" t="s">
        <v>7</v>
      </c>
      <c r="B6430" t="s">
        <v>1371</v>
      </c>
      <c r="C6430" t="s">
        <v>99</v>
      </c>
      <c r="D6430">
        <v>105857.25</v>
      </c>
      <c r="E6430">
        <v>0.651</v>
      </c>
      <c r="F6430" t="s">
        <v>205</v>
      </c>
      <c r="G6430" t="s">
        <v>40</v>
      </c>
    </row>
    <row r="6431" ht="12.75" customHeight="1">
      <c r="A6431" t="s">
        <v>7</v>
      </c>
      <c r="B6431" t="s">
        <v>1371</v>
      </c>
      <c r="C6431" t="s">
        <v>99</v>
      </c>
      <c r="D6431">
        <v>7479.93</v>
      </c>
      <c r="E6431">
        <v>0.046</v>
      </c>
      <c r="F6431" t="s">
        <v>299</v>
      </c>
      <c r="G6431" t="s">
        <v>78</v>
      </c>
    </row>
    <row r="6432" ht="12.75" customHeight="1">
      <c r="A6432" t="s">
        <v>7</v>
      </c>
      <c r="B6432" t="s">
        <v>1371</v>
      </c>
      <c r="C6432" t="s">
        <v>99</v>
      </c>
      <c r="D6432">
        <v>93499.11</v>
      </c>
      <c r="E6432">
        <v>0.575</v>
      </c>
      <c r="F6432" t="s">
        <v>1008</v>
      </c>
      <c r="G6432" t="s">
        <v>78</v>
      </c>
    </row>
    <row r="6433" ht="12.75" customHeight="1">
      <c r="A6433" t="s">
        <v>7</v>
      </c>
      <c r="B6433" t="s">
        <v>1371</v>
      </c>
      <c r="C6433" t="s">
        <v>99</v>
      </c>
      <c r="D6433">
        <v>111873.71</v>
      </c>
      <c r="E6433">
        <v>0.688</v>
      </c>
      <c r="F6433" t="s">
        <v>204</v>
      </c>
      <c r="G6433" t="s">
        <v>14</v>
      </c>
    </row>
    <row r="6434" ht="12.75" customHeight="1">
      <c r="A6434" t="s">
        <v>7</v>
      </c>
      <c r="B6434" t="s">
        <v>1371</v>
      </c>
      <c r="C6434" t="s">
        <v>99</v>
      </c>
      <c r="D6434">
        <v>146671.64</v>
      </c>
      <c r="E6434">
        <v>0.902</v>
      </c>
      <c r="F6434" t="s">
        <v>152</v>
      </c>
      <c r="G6434" t="s">
        <v>73</v>
      </c>
    </row>
    <row r="6435" ht="12.75" customHeight="1">
      <c r="A6435" t="s">
        <v>7</v>
      </c>
      <c r="B6435" t="s">
        <v>1371</v>
      </c>
      <c r="C6435" t="s">
        <v>99</v>
      </c>
      <c r="D6435">
        <v>328954.25</v>
      </c>
      <c r="E6435">
        <v>2.023</v>
      </c>
      <c r="F6435" t="s">
        <v>143</v>
      </c>
      <c r="G6435" t="s">
        <v>14</v>
      </c>
    </row>
    <row r="6436" ht="12.75" customHeight="1">
      <c r="A6436" t="s">
        <v>7</v>
      </c>
      <c r="B6436" t="s">
        <v>1371</v>
      </c>
      <c r="C6436" t="s">
        <v>99</v>
      </c>
      <c r="D6436">
        <v>36261.39</v>
      </c>
      <c r="E6436">
        <v>0.223</v>
      </c>
      <c r="F6436" t="s">
        <v>207</v>
      </c>
      <c r="G6436" t="s">
        <v>14</v>
      </c>
    </row>
    <row r="6437" ht="12.75" customHeight="1">
      <c r="A6437" t="s">
        <v>7</v>
      </c>
      <c r="B6437" t="s">
        <v>1371</v>
      </c>
      <c r="C6437" t="s">
        <v>99</v>
      </c>
      <c r="D6437">
        <v>322775.18</v>
      </c>
      <c r="E6437">
        <v>1.985</v>
      </c>
      <c r="F6437" t="s">
        <v>207</v>
      </c>
      <c r="G6437" t="s">
        <v>14</v>
      </c>
    </row>
    <row r="6438" ht="12.75" customHeight="1">
      <c r="A6438" t="s">
        <v>7</v>
      </c>
      <c r="B6438" t="s">
        <v>1371</v>
      </c>
      <c r="C6438" t="s">
        <v>99</v>
      </c>
      <c r="D6438">
        <v>431396.75</v>
      </c>
      <c r="E6438">
        <v>2.653</v>
      </c>
      <c r="F6438" t="s">
        <v>945</v>
      </c>
      <c r="G6438" t="s">
        <v>14</v>
      </c>
    </row>
    <row r="6439" ht="12.75" customHeight="1">
      <c r="A6439" t="s">
        <v>7</v>
      </c>
      <c r="B6439" t="s">
        <v>1371</v>
      </c>
      <c r="C6439" t="s">
        <v>99</v>
      </c>
      <c r="D6439">
        <v>328466.43</v>
      </c>
      <c r="E6439">
        <v>2.02</v>
      </c>
      <c r="F6439" t="s">
        <v>145</v>
      </c>
      <c r="G6439" t="s">
        <v>89</v>
      </c>
    </row>
    <row r="6440" ht="12.75" customHeight="1">
      <c r="A6440" t="s">
        <v>7</v>
      </c>
      <c r="B6440" t="s">
        <v>1371</v>
      </c>
      <c r="C6440" t="s">
        <v>99</v>
      </c>
      <c r="D6440">
        <v>43416.11</v>
      </c>
      <c r="E6440">
        <v>0.267</v>
      </c>
      <c r="F6440" t="s">
        <v>237</v>
      </c>
      <c r="G6440" t="s">
        <v>89</v>
      </c>
    </row>
    <row r="6441" ht="12.75" customHeight="1">
      <c r="A6441" t="s">
        <v>7</v>
      </c>
      <c r="B6441" t="s">
        <v>1371</v>
      </c>
      <c r="C6441" t="s">
        <v>99</v>
      </c>
      <c r="D6441">
        <v>251715.86</v>
      </c>
      <c r="E6441">
        <v>1.548</v>
      </c>
      <c r="F6441" t="s">
        <v>234</v>
      </c>
      <c r="G6441" t="s">
        <v>89</v>
      </c>
    </row>
    <row r="6442" ht="12.75" customHeight="1">
      <c r="A6442" t="s">
        <v>7</v>
      </c>
      <c r="B6442" t="s">
        <v>1371</v>
      </c>
      <c r="C6442" t="s">
        <v>99</v>
      </c>
      <c r="D6442">
        <v>85368.75</v>
      </c>
      <c r="E6442">
        <v>0.525</v>
      </c>
      <c r="F6442" t="s">
        <v>173</v>
      </c>
      <c r="G6442" t="s">
        <v>92</v>
      </c>
    </row>
    <row r="6443" ht="12.75" customHeight="1">
      <c r="A6443" t="s">
        <v>7</v>
      </c>
      <c r="B6443" t="s">
        <v>1371</v>
      </c>
      <c r="C6443" t="s">
        <v>99</v>
      </c>
      <c r="D6443">
        <v>155452.43</v>
      </c>
      <c r="E6443">
        <v>0.956</v>
      </c>
      <c r="F6443" t="s">
        <v>141</v>
      </c>
      <c r="G6443" t="s">
        <v>92</v>
      </c>
    </row>
    <row r="6444" ht="12.75" customHeight="1">
      <c r="A6444" t="s">
        <v>7</v>
      </c>
      <c r="B6444" t="s">
        <v>1371</v>
      </c>
      <c r="C6444" t="s">
        <v>99</v>
      </c>
      <c r="D6444">
        <v>133175.25</v>
      </c>
      <c r="E6444">
        <v>0.819</v>
      </c>
      <c r="F6444" t="s">
        <v>169</v>
      </c>
      <c r="G6444" t="s">
        <v>92</v>
      </c>
    </row>
    <row r="6445" ht="12.75" customHeight="1">
      <c r="A6445" t="s">
        <v>7</v>
      </c>
      <c r="B6445" t="s">
        <v>1371</v>
      </c>
      <c r="C6445" t="s">
        <v>99</v>
      </c>
      <c r="D6445">
        <v>162607.14</v>
      </c>
      <c r="E6445">
        <v>1.0</v>
      </c>
      <c r="F6445" t="s">
        <v>167</v>
      </c>
      <c r="G6445" t="s">
        <v>92</v>
      </c>
    </row>
    <row r="6446" ht="12.75" customHeight="1">
      <c r="A6446" t="s">
        <v>7</v>
      </c>
      <c r="B6446" t="s">
        <v>1371</v>
      </c>
      <c r="C6446" t="s">
        <v>99</v>
      </c>
      <c r="D6446">
        <v>39350.93</v>
      </c>
      <c r="E6446">
        <v>0.242</v>
      </c>
      <c r="F6446" t="s">
        <v>170</v>
      </c>
      <c r="G6446" t="s">
        <v>92</v>
      </c>
    </row>
    <row r="6447" ht="12.75" customHeight="1">
      <c r="A6447" t="s">
        <v>7</v>
      </c>
      <c r="B6447" t="s">
        <v>1371</v>
      </c>
      <c r="C6447" t="s">
        <v>99</v>
      </c>
      <c r="D6447">
        <v>241959.43</v>
      </c>
      <c r="E6447">
        <v>1.488</v>
      </c>
      <c r="F6447" t="s">
        <v>178</v>
      </c>
      <c r="G6447" t="s">
        <v>92</v>
      </c>
    </row>
    <row r="6448" ht="12.75" customHeight="1">
      <c r="A6448" t="s">
        <v>7</v>
      </c>
      <c r="B6448" t="s">
        <v>1371</v>
      </c>
      <c r="C6448" t="s">
        <v>99</v>
      </c>
      <c r="D6448">
        <v>189762.54</v>
      </c>
      <c r="E6448">
        <v>1.167</v>
      </c>
      <c r="F6448" t="s">
        <v>177</v>
      </c>
      <c r="G6448" t="s">
        <v>92</v>
      </c>
    </row>
    <row r="6449" ht="12.75" customHeight="1">
      <c r="A6449" t="s">
        <v>7</v>
      </c>
      <c r="B6449" t="s">
        <v>1371</v>
      </c>
      <c r="C6449" t="s">
        <v>99</v>
      </c>
      <c r="D6449">
        <v>201795.46</v>
      </c>
      <c r="E6449">
        <v>1.241</v>
      </c>
      <c r="F6449" t="s">
        <v>163</v>
      </c>
      <c r="G6449" t="s">
        <v>92</v>
      </c>
    </row>
    <row r="6450" ht="12.75" customHeight="1">
      <c r="A6450" t="s">
        <v>7</v>
      </c>
      <c r="B6450" t="s">
        <v>1371</v>
      </c>
      <c r="C6450" t="s">
        <v>99</v>
      </c>
      <c r="D6450">
        <v>206185.86</v>
      </c>
      <c r="E6450">
        <v>1.268</v>
      </c>
      <c r="F6450" t="s">
        <v>233</v>
      </c>
      <c r="G6450" t="s">
        <v>47</v>
      </c>
    </row>
    <row r="6451" ht="12.75" customHeight="1">
      <c r="A6451" t="s">
        <v>7</v>
      </c>
      <c r="B6451" t="s">
        <v>1371</v>
      </c>
      <c r="C6451" t="s">
        <v>99</v>
      </c>
      <c r="D6451">
        <v>239520.32</v>
      </c>
      <c r="E6451">
        <v>1.473</v>
      </c>
      <c r="F6451" t="s">
        <v>228</v>
      </c>
      <c r="G6451" t="s">
        <v>47</v>
      </c>
    </row>
    <row r="6452" ht="12.75" customHeight="1">
      <c r="A6452" t="s">
        <v>7</v>
      </c>
      <c r="B6452" t="s">
        <v>1371</v>
      </c>
      <c r="C6452" t="s">
        <v>99</v>
      </c>
      <c r="D6452">
        <v>251715.86</v>
      </c>
      <c r="E6452">
        <v>1.548</v>
      </c>
      <c r="F6452" t="s">
        <v>230</v>
      </c>
      <c r="G6452" t="s">
        <v>47</v>
      </c>
    </row>
    <row r="6453" ht="12.75" customHeight="1">
      <c r="A6453" t="s">
        <v>7</v>
      </c>
      <c r="B6453" t="s">
        <v>1371</v>
      </c>
      <c r="C6453" t="s">
        <v>99</v>
      </c>
      <c r="D6453">
        <v>144232.54</v>
      </c>
      <c r="E6453">
        <v>0.887</v>
      </c>
      <c r="F6453" t="s">
        <v>227</v>
      </c>
      <c r="G6453" t="s">
        <v>47</v>
      </c>
    </row>
    <row r="6454" ht="12.75" customHeight="1">
      <c r="A6454" t="s">
        <v>7</v>
      </c>
      <c r="B6454" t="s">
        <v>1371</v>
      </c>
      <c r="C6454" t="s">
        <v>99</v>
      </c>
      <c r="D6454">
        <v>187648.64</v>
      </c>
      <c r="E6454">
        <v>1.154</v>
      </c>
      <c r="F6454" t="s">
        <v>962</v>
      </c>
      <c r="G6454" t="s">
        <v>47</v>
      </c>
    </row>
    <row r="6455" ht="12.75" customHeight="1">
      <c r="A6455" t="s">
        <v>7</v>
      </c>
      <c r="B6455" t="s">
        <v>1371</v>
      </c>
      <c r="C6455" t="s">
        <v>99</v>
      </c>
      <c r="D6455">
        <v>65855.89</v>
      </c>
      <c r="E6455">
        <v>0.405</v>
      </c>
      <c r="F6455" t="s">
        <v>225</v>
      </c>
      <c r="G6455" t="s">
        <v>23</v>
      </c>
    </row>
    <row r="6456" ht="12.75" customHeight="1">
      <c r="A6456" t="s">
        <v>7</v>
      </c>
      <c r="B6456" t="s">
        <v>1371</v>
      </c>
      <c r="C6456" t="s">
        <v>99</v>
      </c>
      <c r="D6456">
        <v>51546.46</v>
      </c>
      <c r="E6456">
        <v>0.317</v>
      </c>
      <c r="F6456" t="s">
        <v>223</v>
      </c>
      <c r="G6456" t="s">
        <v>23</v>
      </c>
    </row>
    <row r="6457" ht="12.75" customHeight="1">
      <c r="A6457" t="s">
        <v>7</v>
      </c>
      <c r="B6457" t="s">
        <v>1371</v>
      </c>
      <c r="C6457" t="s">
        <v>99</v>
      </c>
      <c r="D6457">
        <v>19025.04</v>
      </c>
      <c r="E6457">
        <v>0.117</v>
      </c>
      <c r="F6457" t="s">
        <v>246</v>
      </c>
      <c r="G6457" t="s">
        <v>23</v>
      </c>
    </row>
    <row r="6458" ht="12.75" customHeight="1">
      <c r="A6458" t="s">
        <v>7</v>
      </c>
      <c r="B6458" t="s">
        <v>1371</v>
      </c>
      <c r="C6458" t="s">
        <v>99</v>
      </c>
      <c r="D6458">
        <v>248301.11</v>
      </c>
      <c r="E6458">
        <v>1.527</v>
      </c>
      <c r="F6458" t="s">
        <v>220</v>
      </c>
      <c r="G6458" t="s">
        <v>23</v>
      </c>
    </row>
    <row r="6459" ht="12.75" customHeight="1">
      <c r="A6459" t="s">
        <v>7</v>
      </c>
      <c r="B6459" t="s">
        <v>1371</v>
      </c>
      <c r="C6459" t="s">
        <v>99</v>
      </c>
      <c r="D6459">
        <v>154314.18</v>
      </c>
      <c r="E6459">
        <v>0.949</v>
      </c>
      <c r="F6459" t="s">
        <v>155</v>
      </c>
      <c r="G6459" t="s">
        <v>45</v>
      </c>
    </row>
    <row r="6460" ht="12.75" customHeight="1">
      <c r="A6460" t="s">
        <v>7</v>
      </c>
      <c r="B6460" t="s">
        <v>1371</v>
      </c>
      <c r="C6460" t="s">
        <v>99</v>
      </c>
      <c r="D6460">
        <v>230902.14</v>
      </c>
      <c r="E6460">
        <v>1.42</v>
      </c>
      <c r="F6460" t="s">
        <v>157</v>
      </c>
      <c r="G6460" t="s">
        <v>45</v>
      </c>
    </row>
    <row r="6461" ht="12.75" customHeight="1">
      <c r="A6461" t="s">
        <v>7</v>
      </c>
      <c r="B6461" t="s">
        <v>1371</v>
      </c>
      <c r="C6461" t="s">
        <v>99</v>
      </c>
      <c r="D6461">
        <v>745716.36</v>
      </c>
      <c r="E6461">
        <v>4.586</v>
      </c>
      <c r="F6461" t="s">
        <v>138</v>
      </c>
      <c r="G6461" t="s">
        <v>45</v>
      </c>
    </row>
    <row r="6462" ht="12.75" customHeight="1">
      <c r="A6462" t="s">
        <v>7</v>
      </c>
      <c r="B6462" t="s">
        <v>1371</v>
      </c>
      <c r="C6462" t="s">
        <v>99</v>
      </c>
      <c r="D6462">
        <v>591890.0</v>
      </c>
      <c r="E6462">
        <v>3.64</v>
      </c>
      <c r="F6462" t="s">
        <v>159</v>
      </c>
      <c r="G6462" t="s">
        <v>45</v>
      </c>
    </row>
    <row r="6463" ht="12.75" customHeight="1">
      <c r="A6463" t="s">
        <v>7</v>
      </c>
      <c r="B6463" t="s">
        <v>1371</v>
      </c>
      <c r="C6463" t="s">
        <v>99</v>
      </c>
      <c r="D6463">
        <v>748643.28</v>
      </c>
      <c r="E6463">
        <v>4.604</v>
      </c>
      <c r="F6463" t="s">
        <v>160</v>
      </c>
      <c r="G6463" t="s">
        <v>45</v>
      </c>
    </row>
    <row r="6464" ht="12.75" customHeight="1">
      <c r="A6464" t="s">
        <v>7</v>
      </c>
      <c r="B6464" t="s">
        <v>1371</v>
      </c>
      <c r="C6464" t="s">
        <v>99</v>
      </c>
      <c r="D6464">
        <v>184559.11</v>
      </c>
      <c r="E6464">
        <v>1.135</v>
      </c>
      <c r="F6464" t="s">
        <v>979</v>
      </c>
      <c r="G6464" t="s">
        <v>42</v>
      </c>
    </row>
    <row r="6465" ht="12.75" customHeight="1">
      <c r="A6465" t="s">
        <v>7</v>
      </c>
      <c r="B6465" t="s">
        <v>1371</v>
      </c>
      <c r="C6465" t="s">
        <v>99</v>
      </c>
      <c r="D6465">
        <v>110410.25</v>
      </c>
      <c r="E6465">
        <v>0.679</v>
      </c>
      <c r="F6465" t="s">
        <v>981</v>
      </c>
      <c r="G6465" t="s">
        <v>42</v>
      </c>
    </row>
    <row r="6466" ht="12.75" customHeight="1">
      <c r="A6466" t="s">
        <v>7</v>
      </c>
      <c r="B6466" t="s">
        <v>1371</v>
      </c>
      <c r="C6466" t="s">
        <v>99</v>
      </c>
      <c r="D6466">
        <v>98377.32</v>
      </c>
      <c r="E6466">
        <v>0.605</v>
      </c>
      <c r="F6466" t="s">
        <v>242</v>
      </c>
      <c r="G6466" t="s">
        <v>42</v>
      </c>
    </row>
    <row r="6467" ht="12.75" customHeight="1">
      <c r="A6467" t="s">
        <v>7</v>
      </c>
      <c r="B6467" t="s">
        <v>1371</v>
      </c>
      <c r="C6467" t="s">
        <v>99</v>
      </c>
      <c r="D6467">
        <v>158054.14</v>
      </c>
      <c r="E6467">
        <v>0.972</v>
      </c>
      <c r="F6467" t="s">
        <v>986</v>
      </c>
      <c r="G6467" t="s">
        <v>40</v>
      </c>
    </row>
    <row r="6468" ht="12.75" customHeight="1">
      <c r="A6468" t="s">
        <v>7</v>
      </c>
      <c r="B6468" t="s">
        <v>1371</v>
      </c>
      <c r="C6468" t="s">
        <v>99</v>
      </c>
      <c r="D6468">
        <v>41464.82</v>
      </c>
      <c r="E6468">
        <v>0.255</v>
      </c>
      <c r="F6468" t="s">
        <v>249</v>
      </c>
      <c r="G6468" t="s">
        <v>80</v>
      </c>
    </row>
    <row r="6469" ht="12.75" customHeight="1">
      <c r="A6469" t="s">
        <v>7</v>
      </c>
      <c r="B6469" t="s">
        <v>1371</v>
      </c>
      <c r="C6469" t="s">
        <v>99</v>
      </c>
      <c r="D6469">
        <v>156428.07</v>
      </c>
      <c r="E6469">
        <v>0.962</v>
      </c>
      <c r="F6469" t="s">
        <v>200</v>
      </c>
      <c r="G6469" t="s">
        <v>40</v>
      </c>
    </row>
    <row r="6470" ht="12.75" customHeight="1">
      <c r="A6470" t="s">
        <v>7</v>
      </c>
      <c r="B6470" t="s">
        <v>1371</v>
      </c>
      <c r="C6470" t="s">
        <v>99</v>
      </c>
      <c r="D6470">
        <v>169111.43</v>
      </c>
      <c r="E6470">
        <v>1.04</v>
      </c>
      <c r="F6470" t="s">
        <v>197</v>
      </c>
      <c r="G6470" t="s">
        <v>40</v>
      </c>
    </row>
    <row r="6471" ht="12.75" customHeight="1">
      <c r="A6471" t="s">
        <v>7</v>
      </c>
      <c r="B6471" t="s">
        <v>1371</v>
      </c>
      <c r="C6471" t="s">
        <v>99</v>
      </c>
      <c r="D6471">
        <v>105369.43</v>
      </c>
      <c r="E6471">
        <v>0.648</v>
      </c>
      <c r="F6471" t="s">
        <v>194</v>
      </c>
      <c r="G6471" t="s">
        <v>40</v>
      </c>
    </row>
    <row r="6472" ht="12.75" customHeight="1">
      <c r="A6472" t="s">
        <v>7</v>
      </c>
      <c r="B6472" t="s">
        <v>1371</v>
      </c>
      <c r="C6472" t="s">
        <v>99</v>
      </c>
      <c r="D6472">
        <v>97889.5</v>
      </c>
      <c r="E6472">
        <v>0.602</v>
      </c>
      <c r="F6472" t="s">
        <v>276</v>
      </c>
      <c r="G6472" t="s">
        <v>78</v>
      </c>
    </row>
    <row r="6473" ht="12.75" customHeight="1">
      <c r="A6473" t="s">
        <v>7</v>
      </c>
      <c r="B6473" t="s">
        <v>1371</v>
      </c>
      <c r="C6473" t="s">
        <v>99</v>
      </c>
      <c r="D6473">
        <v>194478.14</v>
      </c>
      <c r="E6473">
        <v>1.196</v>
      </c>
      <c r="F6473" t="s">
        <v>287</v>
      </c>
      <c r="G6473" t="s">
        <v>240</v>
      </c>
    </row>
    <row r="6474" ht="12.75" customHeight="1">
      <c r="A6474" t="s">
        <v>7</v>
      </c>
      <c r="B6474" t="s">
        <v>1371</v>
      </c>
      <c r="C6474" t="s">
        <v>99</v>
      </c>
      <c r="D6474">
        <v>232853.43</v>
      </c>
      <c r="E6474">
        <v>1.432</v>
      </c>
      <c r="F6474" t="s">
        <v>296</v>
      </c>
      <c r="G6474" t="s">
        <v>78</v>
      </c>
    </row>
    <row r="6475" ht="12.75" customHeight="1">
      <c r="A6475" t="s">
        <v>7</v>
      </c>
      <c r="B6475" t="s">
        <v>1371</v>
      </c>
      <c r="C6475" t="s">
        <v>99</v>
      </c>
      <c r="D6475">
        <v>295457.18</v>
      </c>
      <c r="E6475">
        <v>1.817</v>
      </c>
      <c r="F6475" t="s">
        <v>281</v>
      </c>
      <c r="G6475" t="s">
        <v>78</v>
      </c>
    </row>
    <row r="6476" ht="12.75" customHeight="1">
      <c r="A6476" t="s">
        <v>7</v>
      </c>
      <c r="B6476" t="s">
        <v>1371</v>
      </c>
      <c r="C6476" t="s">
        <v>99</v>
      </c>
      <c r="D6476">
        <v>102605.11</v>
      </c>
      <c r="E6476">
        <v>0.631</v>
      </c>
      <c r="F6476" t="s">
        <v>274</v>
      </c>
      <c r="G6476" t="s">
        <v>78</v>
      </c>
    </row>
    <row r="6477" ht="12.75" customHeight="1">
      <c r="A6477" t="s">
        <v>7</v>
      </c>
      <c r="B6477" t="s">
        <v>1371</v>
      </c>
      <c r="C6477" t="s">
        <v>99</v>
      </c>
      <c r="D6477">
        <v>195291.18</v>
      </c>
      <c r="E6477">
        <v>1.201</v>
      </c>
      <c r="F6477" t="s">
        <v>289</v>
      </c>
      <c r="G6477" t="s">
        <v>240</v>
      </c>
    </row>
    <row r="6478" ht="12.75" customHeight="1">
      <c r="A6478" t="s">
        <v>7</v>
      </c>
      <c r="B6478" t="s">
        <v>8</v>
      </c>
      <c r="C6478" t="s">
        <v>9</v>
      </c>
      <c r="D6478">
        <v>2171.56</v>
      </c>
      <c r="E6478">
        <v>0.016</v>
      </c>
      <c r="F6478" t="s">
        <v>916</v>
      </c>
      <c r="G6478" t="s">
        <v>25</v>
      </c>
    </row>
    <row r="6479" ht="12.75" customHeight="1">
      <c r="A6479" t="s">
        <v>7</v>
      </c>
      <c r="B6479" t="s">
        <v>8</v>
      </c>
      <c r="C6479" t="s">
        <v>9</v>
      </c>
      <c r="D6479">
        <v>75418.93</v>
      </c>
      <c r="E6479">
        <v>0.523</v>
      </c>
      <c r="F6479" t="s">
        <v>916</v>
      </c>
      <c r="G6479" t="s">
        <v>25</v>
      </c>
    </row>
    <row r="6480" ht="12.75" customHeight="1">
      <c r="A6480" t="s">
        <v>7</v>
      </c>
      <c r="B6480" t="s">
        <v>8</v>
      </c>
      <c r="C6480" t="s">
        <v>9</v>
      </c>
      <c r="D6480">
        <v>2307.27</v>
      </c>
      <c r="E6480">
        <v>0.016</v>
      </c>
      <c r="F6480" t="s">
        <v>1120</v>
      </c>
      <c r="G6480" t="s">
        <v>25</v>
      </c>
    </row>
    <row r="6481" ht="12.75" customHeight="1">
      <c r="A6481" t="s">
        <v>7</v>
      </c>
      <c r="B6481" t="s">
        <v>8</v>
      </c>
      <c r="C6481" t="s">
        <v>9</v>
      </c>
      <c r="D6481">
        <v>95895.97</v>
      </c>
      <c r="E6481">
        <v>0.665</v>
      </c>
      <c r="F6481" t="s">
        <v>1120</v>
      </c>
      <c r="G6481" t="s">
        <v>25</v>
      </c>
    </row>
    <row r="6482" ht="12.75" customHeight="1">
      <c r="A6482" t="s">
        <v>7</v>
      </c>
      <c r="B6482" t="s">
        <v>8</v>
      </c>
      <c r="C6482" t="s">
        <v>9</v>
      </c>
      <c r="D6482">
        <v>2307.27</v>
      </c>
      <c r="E6482">
        <v>0.016</v>
      </c>
      <c r="F6482" t="s">
        <v>24</v>
      </c>
      <c r="G6482" t="s">
        <v>25</v>
      </c>
    </row>
    <row r="6483" ht="12.75" customHeight="1">
      <c r="A6483" t="s">
        <v>7</v>
      </c>
      <c r="B6483" t="s">
        <v>8</v>
      </c>
      <c r="C6483" t="s">
        <v>9</v>
      </c>
      <c r="D6483">
        <v>85369.04</v>
      </c>
      <c r="E6483">
        <v>0.592</v>
      </c>
      <c r="F6483" t="s">
        <v>24</v>
      </c>
      <c r="G6483" t="s">
        <v>25</v>
      </c>
    </row>
    <row r="6484" ht="12.75" customHeight="1">
      <c r="A6484" t="s">
        <v>7</v>
      </c>
      <c r="B6484" t="s">
        <v>8</v>
      </c>
      <c r="C6484" t="s">
        <v>9</v>
      </c>
      <c r="D6484">
        <v>2307.27</v>
      </c>
      <c r="E6484">
        <v>0.016</v>
      </c>
      <c r="F6484" t="s">
        <v>26</v>
      </c>
      <c r="G6484" t="s">
        <v>25</v>
      </c>
    </row>
    <row r="6485" ht="12.75" customHeight="1">
      <c r="A6485" t="s">
        <v>7</v>
      </c>
      <c r="B6485" t="s">
        <v>8</v>
      </c>
      <c r="C6485" t="s">
        <v>9</v>
      </c>
      <c r="D6485">
        <v>77293.59</v>
      </c>
      <c r="E6485">
        <v>0.536</v>
      </c>
      <c r="F6485" t="s">
        <v>26</v>
      </c>
      <c r="G6485" t="s">
        <v>25</v>
      </c>
    </row>
    <row r="6486" ht="12.75" customHeight="1">
      <c r="A6486" t="s">
        <v>7</v>
      </c>
      <c r="B6486" t="s">
        <v>8</v>
      </c>
      <c r="C6486" t="s">
        <v>9</v>
      </c>
      <c r="D6486">
        <v>2307.27</v>
      </c>
      <c r="E6486">
        <v>0.016</v>
      </c>
      <c r="F6486" t="s">
        <v>27</v>
      </c>
      <c r="G6486" t="s">
        <v>25</v>
      </c>
    </row>
    <row r="6487" ht="12.75" customHeight="1">
      <c r="A6487" t="s">
        <v>7</v>
      </c>
      <c r="B6487" t="s">
        <v>8</v>
      </c>
      <c r="C6487" t="s">
        <v>9</v>
      </c>
      <c r="D6487">
        <v>81475.52</v>
      </c>
      <c r="E6487">
        <v>0.565</v>
      </c>
      <c r="F6487" t="s">
        <v>27</v>
      </c>
      <c r="G6487" t="s">
        <v>25</v>
      </c>
    </row>
    <row r="6488" ht="12.75" customHeight="1">
      <c r="A6488" t="s">
        <v>7</v>
      </c>
      <c r="B6488" t="s">
        <v>8</v>
      </c>
      <c r="C6488" t="s">
        <v>9</v>
      </c>
      <c r="D6488">
        <v>82052.34</v>
      </c>
      <c r="E6488">
        <v>0.569</v>
      </c>
      <c r="F6488" t="s">
        <v>18</v>
      </c>
      <c r="G6488" t="s">
        <v>11</v>
      </c>
    </row>
    <row r="6489" ht="12.75" customHeight="1">
      <c r="A6489" t="s">
        <v>7</v>
      </c>
      <c r="B6489" t="s">
        <v>8</v>
      </c>
      <c r="C6489" t="s">
        <v>9</v>
      </c>
      <c r="D6489">
        <v>30715.55</v>
      </c>
      <c r="E6489">
        <v>0.213</v>
      </c>
      <c r="F6489" t="s">
        <v>1128</v>
      </c>
      <c r="G6489" t="s">
        <v>11</v>
      </c>
    </row>
    <row r="6490" ht="12.75" customHeight="1">
      <c r="A6490" t="s">
        <v>7</v>
      </c>
      <c r="B6490" t="s">
        <v>8</v>
      </c>
      <c r="C6490" t="s">
        <v>9</v>
      </c>
      <c r="D6490">
        <v>25379.99</v>
      </c>
      <c r="E6490">
        <v>0.176</v>
      </c>
      <c r="F6490" t="s">
        <v>913</v>
      </c>
      <c r="G6490" t="s">
        <v>11</v>
      </c>
    </row>
    <row r="6491" ht="12.75" customHeight="1">
      <c r="A6491" t="s">
        <v>7</v>
      </c>
      <c r="B6491" t="s">
        <v>8</v>
      </c>
      <c r="C6491" t="s">
        <v>9</v>
      </c>
      <c r="D6491">
        <v>865.23</v>
      </c>
      <c r="E6491">
        <v>0.006</v>
      </c>
      <c r="F6491" t="s">
        <v>904</v>
      </c>
      <c r="G6491" t="s">
        <v>16</v>
      </c>
    </row>
    <row r="6492" ht="12.75" customHeight="1">
      <c r="A6492" t="s">
        <v>7</v>
      </c>
      <c r="B6492" t="s">
        <v>8</v>
      </c>
      <c r="C6492" t="s">
        <v>9</v>
      </c>
      <c r="D6492">
        <v>52634.63</v>
      </c>
      <c r="E6492">
        <v>0.365</v>
      </c>
      <c r="F6492" t="s">
        <v>17</v>
      </c>
      <c r="G6492" t="s">
        <v>16</v>
      </c>
    </row>
    <row r="6493" ht="12.75" customHeight="1">
      <c r="A6493" t="s">
        <v>7</v>
      </c>
      <c r="B6493" t="s">
        <v>8</v>
      </c>
      <c r="C6493" t="s">
        <v>9</v>
      </c>
      <c r="D6493">
        <v>18169.76</v>
      </c>
      <c r="E6493">
        <v>0.126</v>
      </c>
      <c r="F6493" t="s">
        <v>22</v>
      </c>
      <c r="G6493" t="s">
        <v>23</v>
      </c>
    </row>
    <row r="6494" ht="12.75" customHeight="1">
      <c r="A6494" t="s">
        <v>7</v>
      </c>
      <c r="B6494" t="s">
        <v>1371</v>
      </c>
      <c r="C6494" t="s">
        <v>9</v>
      </c>
      <c r="D6494">
        <v>119516.25</v>
      </c>
      <c r="E6494">
        <v>0.735</v>
      </c>
      <c r="F6494" t="s">
        <v>31</v>
      </c>
      <c r="G6494" t="s">
        <v>25</v>
      </c>
    </row>
    <row r="6495" ht="12.75" customHeight="1">
      <c r="A6495" t="s">
        <v>7</v>
      </c>
      <c r="B6495" t="s">
        <v>1371</v>
      </c>
      <c r="C6495" t="s">
        <v>9</v>
      </c>
      <c r="D6495">
        <v>140167.36</v>
      </c>
      <c r="E6495">
        <v>0.862</v>
      </c>
      <c r="F6495" t="s">
        <v>32</v>
      </c>
      <c r="G6495" t="s">
        <v>25</v>
      </c>
    </row>
    <row r="6496" ht="12.75" customHeight="1">
      <c r="A6496" t="s">
        <v>7</v>
      </c>
      <c r="B6496" t="s">
        <v>1371</v>
      </c>
      <c r="C6496" t="s">
        <v>9</v>
      </c>
      <c r="D6496">
        <v>152200.28</v>
      </c>
      <c r="E6496">
        <v>0.936</v>
      </c>
      <c r="F6496" t="s">
        <v>33</v>
      </c>
      <c r="G6496" t="s">
        <v>25</v>
      </c>
    </row>
    <row r="6497" ht="12.75" customHeight="1">
      <c r="A6497" t="s">
        <v>7</v>
      </c>
      <c r="B6497" t="s">
        <v>1371</v>
      </c>
      <c r="C6497" t="s">
        <v>9</v>
      </c>
      <c r="D6497">
        <v>47969.11</v>
      </c>
      <c r="E6497">
        <v>0.295</v>
      </c>
      <c r="F6497" t="s">
        <v>34</v>
      </c>
      <c r="G6497" t="s">
        <v>25</v>
      </c>
    </row>
    <row r="6498" ht="12.75" customHeight="1">
      <c r="A6498" t="s">
        <v>7</v>
      </c>
      <c r="B6498" t="s">
        <v>1371</v>
      </c>
      <c r="C6498" t="s">
        <v>9</v>
      </c>
      <c r="D6498">
        <v>63742.0</v>
      </c>
      <c r="E6498">
        <v>0.392</v>
      </c>
      <c r="F6498" t="s">
        <v>35</v>
      </c>
      <c r="G6498" t="s">
        <v>25</v>
      </c>
    </row>
    <row r="6499" ht="12.75" customHeight="1">
      <c r="A6499" t="s">
        <v>7</v>
      </c>
      <c r="B6499" t="s">
        <v>1371</v>
      </c>
      <c r="C6499" t="s">
        <v>9</v>
      </c>
      <c r="D6499">
        <v>166997.53</v>
      </c>
      <c r="E6499">
        <v>1.027</v>
      </c>
      <c r="F6499" t="s">
        <v>36</v>
      </c>
      <c r="G6499" t="s">
        <v>25</v>
      </c>
    </row>
    <row r="6500" ht="12.75" customHeight="1">
      <c r="A6500" t="s">
        <v>7</v>
      </c>
      <c r="B6500" t="s">
        <v>1371</v>
      </c>
      <c r="C6500" t="s">
        <v>9</v>
      </c>
      <c r="D6500">
        <v>37237.04</v>
      </c>
      <c r="E6500">
        <v>0.229</v>
      </c>
      <c r="F6500" t="s">
        <v>37</v>
      </c>
      <c r="G6500" t="s">
        <v>25</v>
      </c>
    </row>
    <row r="6501" ht="12.75" customHeight="1">
      <c r="A6501" t="s">
        <v>7</v>
      </c>
      <c r="B6501" t="s">
        <v>1371</v>
      </c>
      <c r="C6501" t="s">
        <v>9</v>
      </c>
      <c r="D6501">
        <v>125532.71</v>
      </c>
      <c r="E6501">
        <v>0.772</v>
      </c>
      <c r="F6501" t="s">
        <v>30</v>
      </c>
      <c r="G6501" t="s">
        <v>14</v>
      </c>
    </row>
    <row r="6502" ht="12.75" customHeight="1">
      <c r="A6502" t="s">
        <v>7</v>
      </c>
      <c r="B6502" t="s">
        <v>1371</v>
      </c>
      <c r="C6502" t="s">
        <v>9</v>
      </c>
      <c r="D6502">
        <v>90246.96</v>
      </c>
      <c r="E6502">
        <v>0.555</v>
      </c>
      <c r="F6502" t="s">
        <v>1152</v>
      </c>
      <c r="G6502" t="s">
        <v>14</v>
      </c>
    </row>
    <row r="6503" ht="12.75" customHeight="1">
      <c r="A6503" t="s">
        <v>7</v>
      </c>
      <c r="B6503" t="s">
        <v>1371</v>
      </c>
      <c r="C6503" t="s">
        <v>9</v>
      </c>
      <c r="D6503">
        <v>126670.96</v>
      </c>
      <c r="E6503">
        <v>0.779</v>
      </c>
      <c r="F6503" t="s">
        <v>76</v>
      </c>
      <c r="G6503" t="s">
        <v>73</v>
      </c>
    </row>
    <row r="6504" ht="12.75" customHeight="1">
      <c r="A6504" t="s">
        <v>7</v>
      </c>
      <c r="B6504" t="s">
        <v>1371</v>
      </c>
      <c r="C6504" t="s">
        <v>9</v>
      </c>
      <c r="D6504">
        <v>120004.07</v>
      </c>
      <c r="E6504">
        <v>0.738</v>
      </c>
      <c r="F6504" t="s">
        <v>957</v>
      </c>
      <c r="G6504" t="s">
        <v>73</v>
      </c>
    </row>
    <row r="6505" ht="12.75" customHeight="1">
      <c r="A6505" t="s">
        <v>7</v>
      </c>
      <c r="B6505" t="s">
        <v>1371</v>
      </c>
      <c r="C6505" t="s">
        <v>9</v>
      </c>
      <c r="D6505">
        <v>95125.18</v>
      </c>
      <c r="E6505">
        <v>0.585</v>
      </c>
      <c r="F6505" t="s">
        <v>29</v>
      </c>
      <c r="G6505" t="s">
        <v>14</v>
      </c>
    </row>
    <row r="6506" ht="12.75" customHeight="1">
      <c r="A6506" t="s">
        <v>7</v>
      </c>
      <c r="B6506" t="s">
        <v>1371</v>
      </c>
      <c r="C6506" t="s">
        <v>9</v>
      </c>
      <c r="D6506">
        <v>76425.36</v>
      </c>
      <c r="E6506">
        <v>0.47</v>
      </c>
      <c r="F6506" t="s">
        <v>1164</v>
      </c>
      <c r="G6506" t="s">
        <v>14</v>
      </c>
    </row>
    <row r="6507" ht="12.75" customHeight="1">
      <c r="A6507" t="s">
        <v>7</v>
      </c>
      <c r="B6507" t="s">
        <v>1371</v>
      </c>
      <c r="C6507" t="s">
        <v>9</v>
      </c>
      <c r="D6507">
        <v>273830.43</v>
      </c>
      <c r="E6507">
        <v>1.684</v>
      </c>
      <c r="F6507" t="s">
        <v>38</v>
      </c>
      <c r="G6507" t="s">
        <v>14</v>
      </c>
    </row>
    <row r="6508" ht="12.75" customHeight="1">
      <c r="A6508" t="s">
        <v>7</v>
      </c>
      <c r="B6508" t="s">
        <v>1371</v>
      </c>
      <c r="C6508" t="s">
        <v>9</v>
      </c>
      <c r="D6508">
        <v>126020.54</v>
      </c>
      <c r="E6508">
        <v>0.775</v>
      </c>
      <c r="F6508" t="s">
        <v>39</v>
      </c>
      <c r="G6508" t="s">
        <v>40</v>
      </c>
    </row>
    <row r="6509" ht="12.75" customHeight="1">
      <c r="A6509" t="s">
        <v>7</v>
      </c>
      <c r="B6509" t="s">
        <v>1371</v>
      </c>
      <c r="C6509" t="s">
        <v>9</v>
      </c>
      <c r="D6509">
        <v>81140.96</v>
      </c>
      <c r="E6509">
        <v>0.499</v>
      </c>
      <c r="F6509" t="s">
        <v>41</v>
      </c>
      <c r="G6509" t="s">
        <v>42</v>
      </c>
    </row>
    <row r="6510" ht="12.75" customHeight="1">
      <c r="A6510" t="s">
        <v>7</v>
      </c>
      <c r="B6510" t="s">
        <v>1371</v>
      </c>
      <c r="C6510" t="s">
        <v>9</v>
      </c>
      <c r="D6510">
        <v>206023.25</v>
      </c>
      <c r="E6510">
        <v>1.267</v>
      </c>
      <c r="F6510" t="s">
        <v>43</v>
      </c>
      <c r="G6510" t="s">
        <v>42</v>
      </c>
    </row>
    <row r="6511" ht="12.75" customHeight="1">
      <c r="A6511" t="s">
        <v>7</v>
      </c>
      <c r="B6511" t="s">
        <v>1371</v>
      </c>
      <c r="C6511" t="s">
        <v>9</v>
      </c>
      <c r="D6511">
        <v>175290.5</v>
      </c>
      <c r="E6511">
        <v>1.078</v>
      </c>
      <c r="F6511" t="s">
        <v>44</v>
      </c>
      <c r="G6511" t="s">
        <v>45</v>
      </c>
    </row>
    <row r="6512" ht="12.75" customHeight="1">
      <c r="A6512" t="s">
        <v>7</v>
      </c>
      <c r="B6512" t="s">
        <v>1371</v>
      </c>
      <c r="C6512" t="s">
        <v>9</v>
      </c>
      <c r="D6512">
        <v>151387.25</v>
      </c>
      <c r="E6512">
        <v>0.931</v>
      </c>
      <c r="F6512" t="s">
        <v>1178</v>
      </c>
      <c r="G6512" t="s">
        <v>45</v>
      </c>
    </row>
    <row r="6513" ht="12.75" customHeight="1">
      <c r="A6513" t="s">
        <v>7</v>
      </c>
      <c r="B6513" t="s">
        <v>1371</v>
      </c>
      <c r="C6513" t="s">
        <v>9</v>
      </c>
      <c r="D6513">
        <v>269277.43</v>
      </c>
      <c r="E6513">
        <v>1.656</v>
      </c>
      <c r="F6513" t="s">
        <v>46</v>
      </c>
      <c r="G6513" t="s">
        <v>47</v>
      </c>
    </row>
    <row r="6514" ht="12.75" customHeight="1">
      <c r="A6514" t="s">
        <v>7</v>
      </c>
      <c r="B6514" t="s">
        <v>1371</v>
      </c>
      <c r="C6514" t="s">
        <v>9</v>
      </c>
      <c r="D6514">
        <v>279521.68</v>
      </c>
      <c r="E6514">
        <v>1.719</v>
      </c>
      <c r="F6514" t="s">
        <v>48</v>
      </c>
      <c r="G6514" t="s">
        <v>47</v>
      </c>
    </row>
    <row r="6515" ht="12.75" customHeight="1">
      <c r="A6515" t="s">
        <v>7</v>
      </c>
      <c r="B6515" t="s">
        <v>1371</v>
      </c>
      <c r="C6515" t="s">
        <v>9</v>
      </c>
      <c r="D6515">
        <v>300335.39</v>
      </c>
      <c r="E6515">
        <v>1.847</v>
      </c>
      <c r="F6515" t="s">
        <v>50</v>
      </c>
      <c r="G6515" t="s">
        <v>47</v>
      </c>
    </row>
    <row r="6516" ht="12.75" customHeight="1">
      <c r="A6516" t="s">
        <v>7</v>
      </c>
      <c r="B6516" t="s">
        <v>1371</v>
      </c>
      <c r="C6516" t="s">
        <v>9</v>
      </c>
      <c r="D6516">
        <v>151549.86</v>
      </c>
      <c r="E6516">
        <v>0.932</v>
      </c>
      <c r="F6516" t="s">
        <v>51</v>
      </c>
      <c r="G6516" t="s">
        <v>47</v>
      </c>
    </row>
    <row r="6517" ht="12.75" customHeight="1">
      <c r="A6517" t="s">
        <v>7</v>
      </c>
      <c r="B6517" t="s">
        <v>1371</v>
      </c>
      <c r="C6517" t="s">
        <v>9</v>
      </c>
      <c r="D6517">
        <v>223747.43</v>
      </c>
      <c r="E6517">
        <v>1.376</v>
      </c>
      <c r="F6517" t="s">
        <v>52</v>
      </c>
      <c r="G6517" t="s">
        <v>47</v>
      </c>
    </row>
    <row r="6518" ht="12.75" customHeight="1">
      <c r="A6518" t="s">
        <v>7</v>
      </c>
      <c r="B6518" t="s">
        <v>1371</v>
      </c>
      <c r="C6518" t="s">
        <v>9</v>
      </c>
      <c r="D6518">
        <v>223747.43</v>
      </c>
      <c r="E6518">
        <v>1.376</v>
      </c>
      <c r="F6518" t="s">
        <v>53</v>
      </c>
      <c r="G6518" t="s">
        <v>47</v>
      </c>
    </row>
    <row r="6519" ht="12.75" customHeight="1">
      <c r="A6519" t="s">
        <v>7</v>
      </c>
      <c r="B6519" t="s">
        <v>1371</v>
      </c>
      <c r="C6519" t="s">
        <v>9</v>
      </c>
      <c r="D6519">
        <v>339523.71</v>
      </c>
      <c r="E6519">
        <v>2.088</v>
      </c>
      <c r="F6519" t="s">
        <v>54</v>
      </c>
      <c r="G6519" t="s">
        <v>47</v>
      </c>
    </row>
    <row r="6520" ht="12.75" customHeight="1">
      <c r="A6520" t="s">
        <v>7</v>
      </c>
      <c r="B6520" t="s">
        <v>1371</v>
      </c>
      <c r="C6520" t="s">
        <v>9</v>
      </c>
      <c r="D6520">
        <v>125044.89</v>
      </c>
      <c r="E6520">
        <v>0.769</v>
      </c>
      <c r="F6520" t="s">
        <v>56</v>
      </c>
      <c r="G6520" t="s">
        <v>45</v>
      </c>
    </row>
    <row r="6521" ht="12.75" customHeight="1">
      <c r="A6521" t="s">
        <v>7</v>
      </c>
      <c r="B6521" t="s">
        <v>1371</v>
      </c>
      <c r="C6521" t="s">
        <v>9</v>
      </c>
      <c r="D6521">
        <v>160493.25</v>
      </c>
      <c r="E6521">
        <v>0.987</v>
      </c>
      <c r="F6521" t="s">
        <v>57</v>
      </c>
      <c r="G6521" t="s">
        <v>47</v>
      </c>
    </row>
    <row r="6522" ht="12.75" customHeight="1">
      <c r="A6522" t="s">
        <v>7</v>
      </c>
      <c r="B6522" t="s">
        <v>1371</v>
      </c>
      <c r="C6522" t="s">
        <v>9</v>
      </c>
      <c r="D6522">
        <v>283912.07</v>
      </c>
      <c r="E6522">
        <v>1.746</v>
      </c>
      <c r="F6522" t="s">
        <v>58</v>
      </c>
      <c r="G6522" t="s">
        <v>47</v>
      </c>
    </row>
    <row r="6523" ht="12.75" customHeight="1">
      <c r="A6523" t="s">
        <v>7</v>
      </c>
      <c r="B6523" t="s">
        <v>1371</v>
      </c>
      <c r="C6523" t="s">
        <v>9</v>
      </c>
      <c r="D6523">
        <v>204722.39</v>
      </c>
      <c r="E6523">
        <v>1.259</v>
      </c>
      <c r="F6523" t="s">
        <v>1199</v>
      </c>
      <c r="G6523" t="s">
        <v>47</v>
      </c>
    </row>
    <row r="6524" ht="12.75" customHeight="1">
      <c r="A6524" t="s">
        <v>7</v>
      </c>
      <c r="B6524" t="s">
        <v>1371</v>
      </c>
      <c r="C6524" t="s">
        <v>9</v>
      </c>
      <c r="D6524">
        <v>105694.64</v>
      </c>
      <c r="E6524">
        <v>0.65</v>
      </c>
      <c r="F6524" t="s">
        <v>920</v>
      </c>
      <c r="G6524" t="s">
        <v>23</v>
      </c>
    </row>
    <row r="6525" ht="12.75" customHeight="1">
      <c r="A6525" t="s">
        <v>7</v>
      </c>
      <c r="B6525" t="s">
        <v>1371</v>
      </c>
      <c r="C6525" t="s">
        <v>9</v>
      </c>
      <c r="D6525">
        <v>146183.82</v>
      </c>
      <c r="E6525">
        <v>0.899</v>
      </c>
      <c r="F6525" t="s">
        <v>59</v>
      </c>
      <c r="G6525" t="s">
        <v>23</v>
      </c>
    </row>
    <row r="6526" ht="12.75" customHeight="1">
      <c r="A6526" t="s">
        <v>7</v>
      </c>
      <c r="B6526" t="s">
        <v>1371</v>
      </c>
      <c r="C6526" t="s">
        <v>9</v>
      </c>
      <c r="D6526">
        <v>67969.79</v>
      </c>
      <c r="E6526">
        <v>0.418</v>
      </c>
      <c r="F6526" t="s">
        <v>60</v>
      </c>
      <c r="G6526" t="s">
        <v>23</v>
      </c>
    </row>
    <row r="6527" ht="12.75" customHeight="1">
      <c r="A6527" t="s">
        <v>7</v>
      </c>
      <c r="B6527" t="s">
        <v>1371</v>
      </c>
      <c r="C6527" t="s">
        <v>9</v>
      </c>
      <c r="D6527">
        <v>153338.54</v>
      </c>
      <c r="E6527">
        <v>0.943</v>
      </c>
      <c r="F6527" t="s">
        <v>61</v>
      </c>
      <c r="G6527" t="s">
        <v>40</v>
      </c>
    </row>
    <row r="6528" ht="12.75" customHeight="1">
      <c r="A6528" t="s">
        <v>7</v>
      </c>
      <c r="B6528" t="s">
        <v>1371</v>
      </c>
      <c r="C6528" t="s">
        <v>9</v>
      </c>
      <c r="D6528">
        <v>322612.57</v>
      </c>
      <c r="E6528">
        <v>1.984</v>
      </c>
      <c r="F6528" t="s">
        <v>63</v>
      </c>
      <c r="G6528" t="s">
        <v>40</v>
      </c>
    </row>
    <row r="6529" ht="12.75" customHeight="1">
      <c r="A6529" t="s">
        <v>7</v>
      </c>
      <c r="B6529" t="s">
        <v>1371</v>
      </c>
      <c r="C6529" t="s">
        <v>9</v>
      </c>
      <c r="D6529">
        <v>221958.75</v>
      </c>
      <c r="E6529">
        <v>1.365</v>
      </c>
      <c r="F6529" t="s">
        <v>64</v>
      </c>
      <c r="G6529" t="s">
        <v>40</v>
      </c>
    </row>
    <row r="6530" ht="12.75" customHeight="1">
      <c r="A6530" t="s">
        <v>7</v>
      </c>
      <c r="B6530" t="s">
        <v>1371</v>
      </c>
      <c r="C6530" t="s">
        <v>9</v>
      </c>
      <c r="D6530">
        <v>261147.07</v>
      </c>
      <c r="E6530">
        <v>1.606</v>
      </c>
      <c r="F6530" t="s">
        <v>65</v>
      </c>
      <c r="G6530" t="s">
        <v>40</v>
      </c>
    </row>
    <row r="6531" ht="12.75" customHeight="1">
      <c r="A6531" t="s">
        <v>7</v>
      </c>
      <c r="B6531" t="s">
        <v>1371</v>
      </c>
      <c r="C6531" t="s">
        <v>9</v>
      </c>
      <c r="D6531">
        <v>126833.57</v>
      </c>
      <c r="E6531">
        <v>0.78</v>
      </c>
      <c r="F6531" t="s">
        <v>66</v>
      </c>
      <c r="G6531" t="s">
        <v>40</v>
      </c>
    </row>
    <row r="6532" ht="12.75" customHeight="1">
      <c r="A6532" t="s">
        <v>7</v>
      </c>
      <c r="B6532" t="s">
        <v>1371</v>
      </c>
      <c r="C6532" t="s">
        <v>9</v>
      </c>
      <c r="D6532">
        <v>112524.14</v>
      </c>
      <c r="E6532">
        <v>0.692</v>
      </c>
      <c r="F6532" t="s">
        <v>67</v>
      </c>
      <c r="G6532" t="s">
        <v>40</v>
      </c>
    </row>
    <row r="6533" ht="12.75" customHeight="1">
      <c r="A6533" t="s">
        <v>7</v>
      </c>
      <c r="B6533" t="s">
        <v>1371</v>
      </c>
      <c r="C6533" t="s">
        <v>9</v>
      </c>
      <c r="D6533">
        <v>128622.25</v>
      </c>
      <c r="E6533">
        <v>0.791</v>
      </c>
      <c r="F6533" t="s">
        <v>68</v>
      </c>
      <c r="G6533" t="s">
        <v>40</v>
      </c>
    </row>
    <row r="6534" ht="12.75" customHeight="1">
      <c r="A6534" t="s">
        <v>7</v>
      </c>
      <c r="B6534" t="s">
        <v>1371</v>
      </c>
      <c r="C6534" t="s">
        <v>9</v>
      </c>
      <c r="D6534">
        <v>181957.39</v>
      </c>
      <c r="E6534">
        <v>1.119</v>
      </c>
      <c r="F6534" t="s">
        <v>69</v>
      </c>
      <c r="G6534" t="s">
        <v>45</v>
      </c>
    </row>
    <row r="6535" ht="12.75" customHeight="1">
      <c r="A6535" t="s">
        <v>7</v>
      </c>
      <c r="B6535" t="s">
        <v>1371</v>
      </c>
      <c r="C6535" t="s">
        <v>9</v>
      </c>
      <c r="D6535">
        <v>648152.07</v>
      </c>
      <c r="E6535">
        <v>3.986</v>
      </c>
      <c r="F6535" t="s">
        <v>70</v>
      </c>
      <c r="G6535" t="s">
        <v>45</v>
      </c>
    </row>
    <row r="6536" ht="12.75" customHeight="1">
      <c r="A6536" t="s">
        <v>7</v>
      </c>
      <c r="B6536" t="s">
        <v>1371</v>
      </c>
      <c r="C6536" t="s">
        <v>9</v>
      </c>
      <c r="D6536">
        <v>293180.68</v>
      </c>
      <c r="E6536">
        <v>1.803</v>
      </c>
      <c r="F6536" t="s">
        <v>71</v>
      </c>
      <c r="G6536" t="s">
        <v>45</v>
      </c>
    </row>
    <row r="6537" ht="12.75" customHeight="1">
      <c r="A6537" t="s">
        <v>7</v>
      </c>
      <c r="B6537" t="s">
        <v>1371</v>
      </c>
      <c r="C6537" t="s">
        <v>9</v>
      </c>
      <c r="D6537">
        <v>258545.36</v>
      </c>
      <c r="E6537">
        <v>1.59</v>
      </c>
      <c r="F6537" t="s">
        <v>72</v>
      </c>
      <c r="G6537" t="s">
        <v>73</v>
      </c>
    </row>
    <row r="6538" ht="12.75" customHeight="1">
      <c r="A6538" t="s">
        <v>7</v>
      </c>
      <c r="B6538" t="s">
        <v>1371</v>
      </c>
      <c r="C6538" t="s">
        <v>9</v>
      </c>
      <c r="D6538">
        <v>96751.25</v>
      </c>
      <c r="E6538">
        <v>0.595</v>
      </c>
      <c r="F6538" t="s">
        <v>74</v>
      </c>
      <c r="G6538" t="s">
        <v>73</v>
      </c>
    </row>
    <row r="6539" ht="12.75" customHeight="1">
      <c r="A6539" t="s">
        <v>7</v>
      </c>
      <c r="B6539" t="s">
        <v>1371</v>
      </c>
      <c r="C6539" t="s">
        <v>9</v>
      </c>
      <c r="D6539">
        <v>304075.36</v>
      </c>
      <c r="E6539">
        <v>1.87</v>
      </c>
      <c r="F6539" t="s">
        <v>75</v>
      </c>
      <c r="G6539" t="s">
        <v>73</v>
      </c>
    </row>
    <row r="6540" ht="12.75" customHeight="1">
      <c r="A6540" t="s">
        <v>7</v>
      </c>
      <c r="B6540" t="s">
        <v>1371</v>
      </c>
      <c r="C6540" t="s">
        <v>9</v>
      </c>
      <c r="D6540">
        <v>130573.54</v>
      </c>
      <c r="E6540">
        <v>0.803</v>
      </c>
      <c r="F6540" t="s">
        <v>77</v>
      </c>
      <c r="G6540" t="s">
        <v>78</v>
      </c>
    </row>
    <row r="6541" ht="12.75" customHeight="1">
      <c r="A6541" t="s">
        <v>7</v>
      </c>
      <c r="B6541" t="s">
        <v>1371</v>
      </c>
      <c r="C6541" t="s">
        <v>9</v>
      </c>
      <c r="D6541">
        <v>94474.75</v>
      </c>
      <c r="E6541">
        <v>0.581</v>
      </c>
      <c r="F6541" t="s">
        <v>963</v>
      </c>
      <c r="G6541" t="s">
        <v>73</v>
      </c>
    </row>
    <row r="6542" ht="12.75" customHeight="1">
      <c r="A6542" t="s">
        <v>7</v>
      </c>
      <c r="B6542" t="s">
        <v>1371</v>
      </c>
      <c r="C6542" t="s">
        <v>9</v>
      </c>
      <c r="D6542">
        <v>67807.18</v>
      </c>
      <c r="E6542">
        <v>0.417</v>
      </c>
      <c r="F6542" t="s">
        <v>79</v>
      </c>
      <c r="G6542" t="s">
        <v>80</v>
      </c>
    </row>
    <row r="6543" ht="12.75" customHeight="1">
      <c r="A6543" t="s">
        <v>7</v>
      </c>
      <c r="B6543" t="s">
        <v>1371</v>
      </c>
      <c r="C6543" t="s">
        <v>9</v>
      </c>
      <c r="D6543">
        <v>131386.57</v>
      </c>
      <c r="E6543">
        <v>0.808</v>
      </c>
      <c r="F6543" t="s">
        <v>81</v>
      </c>
      <c r="G6543" t="s">
        <v>78</v>
      </c>
    </row>
    <row r="6544" ht="12.75" customHeight="1">
      <c r="A6544" t="s">
        <v>7</v>
      </c>
      <c r="B6544" t="s">
        <v>1371</v>
      </c>
      <c r="C6544" t="s">
        <v>9</v>
      </c>
      <c r="D6544">
        <v>19675.46</v>
      </c>
      <c r="E6544">
        <v>0.121</v>
      </c>
      <c r="F6544" t="s">
        <v>82</v>
      </c>
      <c r="G6544" t="s">
        <v>78</v>
      </c>
    </row>
    <row r="6545" ht="12.75" customHeight="1">
      <c r="A6545" t="s">
        <v>7</v>
      </c>
      <c r="B6545" t="s">
        <v>1371</v>
      </c>
      <c r="C6545" t="s">
        <v>9</v>
      </c>
      <c r="D6545">
        <v>285212.93</v>
      </c>
      <c r="E6545">
        <v>1.754</v>
      </c>
      <c r="F6545" t="s">
        <v>84</v>
      </c>
      <c r="G6545" t="s">
        <v>40</v>
      </c>
    </row>
    <row r="6546" ht="12.75" customHeight="1">
      <c r="A6546" t="s">
        <v>7</v>
      </c>
      <c r="B6546" t="s">
        <v>1371</v>
      </c>
      <c r="C6546" t="s">
        <v>9</v>
      </c>
      <c r="D6546">
        <v>347654.07</v>
      </c>
      <c r="E6546">
        <v>2.138</v>
      </c>
      <c r="F6546" t="s">
        <v>85</v>
      </c>
      <c r="G6546" t="s">
        <v>40</v>
      </c>
    </row>
    <row r="6547" ht="12.75" customHeight="1">
      <c r="A6547" t="s">
        <v>7</v>
      </c>
      <c r="B6547" t="s">
        <v>1371</v>
      </c>
      <c r="C6547" t="s">
        <v>9</v>
      </c>
      <c r="D6547">
        <v>282123.39</v>
      </c>
      <c r="E6547">
        <v>1.735</v>
      </c>
      <c r="F6547" t="s">
        <v>1246</v>
      </c>
      <c r="G6547" t="s">
        <v>40</v>
      </c>
    </row>
    <row r="6548" ht="12.75" customHeight="1">
      <c r="A6548" t="s">
        <v>7</v>
      </c>
      <c r="B6548" t="s">
        <v>1371</v>
      </c>
      <c r="C6548" t="s">
        <v>9</v>
      </c>
      <c r="D6548">
        <v>181957.39</v>
      </c>
      <c r="E6548">
        <v>1.119</v>
      </c>
      <c r="F6548" t="s">
        <v>88</v>
      </c>
      <c r="G6548" t="s">
        <v>89</v>
      </c>
    </row>
    <row r="6549" ht="12.75" customHeight="1">
      <c r="A6549" t="s">
        <v>7</v>
      </c>
      <c r="B6549" t="s">
        <v>1371</v>
      </c>
      <c r="C6549" t="s">
        <v>9</v>
      </c>
      <c r="D6549">
        <v>213503.18</v>
      </c>
      <c r="E6549">
        <v>1.313</v>
      </c>
      <c r="F6549" t="s">
        <v>90</v>
      </c>
      <c r="G6549" t="s">
        <v>89</v>
      </c>
    </row>
    <row r="6550" ht="12.75" customHeight="1">
      <c r="A6550" t="s">
        <v>7</v>
      </c>
      <c r="B6550" t="s">
        <v>1371</v>
      </c>
      <c r="C6550" t="s">
        <v>9</v>
      </c>
      <c r="D6550">
        <v>120329.29</v>
      </c>
      <c r="E6550">
        <v>0.74</v>
      </c>
      <c r="F6550" t="s">
        <v>91</v>
      </c>
      <c r="G6550" t="s">
        <v>92</v>
      </c>
    </row>
    <row r="6551" ht="12.75" customHeight="1">
      <c r="A6551" t="s">
        <v>7</v>
      </c>
      <c r="B6551" t="s">
        <v>1371</v>
      </c>
      <c r="C6551" t="s">
        <v>9</v>
      </c>
      <c r="D6551">
        <v>168786.21</v>
      </c>
      <c r="E6551">
        <v>1.038</v>
      </c>
      <c r="F6551" t="s">
        <v>93</v>
      </c>
      <c r="G6551" t="s">
        <v>92</v>
      </c>
    </row>
    <row r="6552" ht="12.75" customHeight="1">
      <c r="A6552" t="s">
        <v>7</v>
      </c>
      <c r="B6552" t="s">
        <v>1371</v>
      </c>
      <c r="C6552" t="s">
        <v>9</v>
      </c>
      <c r="D6552">
        <v>96751.25</v>
      </c>
      <c r="E6552">
        <v>0.595</v>
      </c>
      <c r="F6552" t="s">
        <v>94</v>
      </c>
      <c r="G6552" t="s">
        <v>92</v>
      </c>
    </row>
    <row r="6553" ht="12.75" customHeight="1">
      <c r="A6553" t="s">
        <v>7</v>
      </c>
      <c r="B6553" t="s">
        <v>28</v>
      </c>
      <c r="C6553" t="s">
        <v>9</v>
      </c>
      <c r="D6553">
        <v>339189.29</v>
      </c>
      <c r="E6553">
        <v>1.301</v>
      </c>
      <c r="F6553" t="s">
        <v>95</v>
      </c>
      <c r="G6553" t="s">
        <v>92</v>
      </c>
    </row>
    <row r="6554" ht="12.75" customHeight="1">
      <c r="A6554" t="s">
        <v>7</v>
      </c>
      <c r="B6554" t="s">
        <v>28</v>
      </c>
      <c r="C6554" t="s">
        <v>9</v>
      </c>
      <c r="D6554">
        <v>409321.43</v>
      </c>
      <c r="E6554">
        <v>1.57</v>
      </c>
      <c r="F6554" t="s">
        <v>96</v>
      </c>
      <c r="G6554" t="s">
        <v>92</v>
      </c>
    </row>
    <row r="6555" ht="12.75" customHeight="1">
      <c r="A6555" t="s">
        <v>7</v>
      </c>
      <c r="B6555" t="s">
        <v>28</v>
      </c>
      <c r="C6555" t="s">
        <v>9</v>
      </c>
      <c r="D6555">
        <v>308164.29</v>
      </c>
      <c r="E6555">
        <v>1.182</v>
      </c>
      <c r="F6555" t="s">
        <v>97</v>
      </c>
      <c r="G6555" t="s">
        <v>98</v>
      </c>
    </row>
    <row r="6556" ht="12.75" customHeight="1">
      <c r="A6556" t="s">
        <v>7</v>
      </c>
      <c r="B6556" t="s">
        <v>8</v>
      </c>
      <c r="C6556" t="s">
        <v>401</v>
      </c>
      <c r="D6556">
        <v>54153.21</v>
      </c>
      <c r="E6556">
        <v>0.399</v>
      </c>
      <c r="F6556" t="s">
        <v>402</v>
      </c>
      <c r="G6556" t="s">
        <v>25</v>
      </c>
    </row>
    <row r="6557" ht="12.75" customHeight="1">
      <c r="A6557" t="s">
        <v>7</v>
      </c>
      <c r="B6557" t="s">
        <v>8</v>
      </c>
      <c r="C6557" t="s">
        <v>401</v>
      </c>
      <c r="D6557">
        <v>89441.01</v>
      </c>
      <c r="E6557">
        <v>0.659</v>
      </c>
      <c r="F6557" t="s">
        <v>403</v>
      </c>
      <c r="G6557" t="s">
        <v>25</v>
      </c>
    </row>
    <row r="6558" ht="12.75" customHeight="1">
      <c r="A6558" t="s">
        <v>7</v>
      </c>
      <c r="B6558" t="s">
        <v>8</v>
      </c>
      <c r="C6558" t="s">
        <v>401</v>
      </c>
      <c r="D6558">
        <v>42073.92</v>
      </c>
      <c r="E6558">
        <v>0.31</v>
      </c>
      <c r="F6558" t="s">
        <v>406</v>
      </c>
      <c r="G6558" t="s">
        <v>25</v>
      </c>
    </row>
    <row r="6559" ht="12.75" customHeight="1">
      <c r="A6559" t="s">
        <v>7</v>
      </c>
      <c r="B6559" t="s">
        <v>8</v>
      </c>
      <c r="C6559" t="s">
        <v>401</v>
      </c>
      <c r="D6559">
        <v>45195.53</v>
      </c>
      <c r="E6559">
        <v>0.333</v>
      </c>
      <c r="F6559" t="s">
        <v>407</v>
      </c>
      <c r="G6559" t="s">
        <v>25</v>
      </c>
    </row>
    <row r="6560" ht="12.75" customHeight="1">
      <c r="A6560" t="s">
        <v>7</v>
      </c>
      <c r="B6560" t="s">
        <v>8</v>
      </c>
      <c r="C6560" t="s">
        <v>401</v>
      </c>
      <c r="D6560">
        <v>32573.36</v>
      </c>
      <c r="E6560">
        <v>0.24</v>
      </c>
      <c r="F6560" t="s">
        <v>413</v>
      </c>
      <c r="G6560" t="s">
        <v>11</v>
      </c>
    </row>
    <row r="6561" ht="12.75" customHeight="1">
      <c r="A6561" t="s">
        <v>7</v>
      </c>
      <c r="B6561" t="s">
        <v>8</v>
      </c>
      <c r="C6561" t="s">
        <v>401</v>
      </c>
      <c r="D6561">
        <v>28365.96</v>
      </c>
      <c r="E6561">
        <v>0.209</v>
      </c>
      <c r="F6561" t="s">
        <v>415</v>
      </c>
      <c r="G6561" t="s">
        <v>11</v>
      </c>
    </row>
    <row r="6562" ht="12.75" customHeight="1">
      <c r="A6562" t="s">
        <v>7</v>
      </c>
      <c r="B6562" t="s">
        <v>8</v>
      </c>
      <c r="C6562" t="s">
        <v>401</v>
      </c>
      <c r="D6562">
        <v>9500.56</v>
      </c>
      <c r="E6562">
        <v>0.07</v>
      </c>
      <c r="F6562" t="s">
        <v>416</v>
      </c>
      <c r="G6562" t="s">
        <v>11</v>
      </c>
    </row>
    <row r="6563" ht="12.75" customHeight="1">
      <c r="A6563" t="s">
        <v>7</v>
      </c>
      <c r="B6563" t="s">
        <v>8</v>
      </c>
      <c r="C6563" t="s">
        <v>401</v>
      </c>
      <c r="D6563">
        <v>40038.08</v>
      </c>
      <c r="E6563">
        <v>0.295</v>
      </c>
      <c r="F6563" t="s">
        <v>419</v>
      </c>
      <c r="G6563" t="s">
        <v>11</v>
      </c>
    </row>
    <row r="6564" ht="12.75" customHeight="1">
      <c r="A6564" t="s">
        <v>7</v>
      </c>
      <c r="B6564" t="s">
        <v>8</v>
      </c>
      <c r="C6564" t="s">
        <v>401</v>
      </c>
      <c r="D6564">
        <v>79940.45</v>
      </c>
      <c r="E6564">
        <v>0.589</v>
      </c>
      <c r="F6564" t="s">
        <v>422</v>
      </c>
      <c r="G6564" t="s">
        <v>11</v>
      </c>
    </row>
    <row r="6565" ht="12.75" customHeight="1">
      <c r="A6565" t="s">
        <v>7</v>
      </c>
      <c r="B6565" t="s">
        <v>8</v>
      </c>
      <c r="C6565" t="s">
        <v>401</v>
      </c>
      <c r="D6565">
        <v>67318.27</v>
      </c>
      <c r="E6565">
        <v>0.496</v>
      </c>
      <c r="F6565" t="s">
        <v>424</v>
      </c>
      <c r="G6565" t="s">
        <v>11</v>
      </c>
    </row>
    <row r="6566" ht="12.75" customHeight="1">
      <c r="A6566" t="s">
        <v>7</v>
      </c>
      <c r="B6566" t="s">
        <v>8</v>
      </c>
      <c r="C6566" t="s">
        <v>401</v>
      </c>
      <c r="D6566">
        <v>42540.32</v>
      </c>
      <c r="E6566">
        <v>0.295</v>
      </c>
      <c r="F6566" t="s">
        <v>428</v>
      </c>
      <c r="G6566" t="s">
        <v>11</v>
      </c>
    </row>
    <row r="6567" ht="12.75" customHeight="1">
      <c r="A6567" t="s">
        <v>7</v>
      </c>
      <c r="B6567" t="s">
        <v>8</v>
      </c>
      <c r="C6567" t="s">
        <v>401</v>
      </c>
      <c r="D6567">
        <v>55951.33</v>
      </c>
      <c r="E6567">
        <v>0.388</v>
      </c>
      <c r="F6567" t="s">
        <v>429</v>
      </c>
      <c r="G6567" t="s">
        <v>11</v>
      </c>
    </row>
    <row r="6568" ht="12.75" customHeight="1">
      <c r="A6568" t="s">
        <v>7</v>
      </c>
      <c r="B6568" t="s">
        <v>8</v>
      </c>
      <c r="C6568" t="s">
        <v>401</v>
      </c>
      <c r="D6568">
        <v>89406.77</v>
      </c>
      <c r="E6568">
        <v>0.62</v>
      </c>
      <c r="F6568" t="s">
        <v>431</v>
      </c>
      <c r="G6568" t="s">
        <v>11</v>
      </c>
    </row>
    <row r="6569" ht="12.75" customHeight="1">
      <c r="A6569" t="s">
        <v>7</v>
      </c>
      <c r="B6569" t="s">
        <v>8</v>
      </c>
      <c r="C6569" t="s">
        <v>401</v>
      </c>
      <c r="D6569">
        <v>33599.64</v>
      </c>
      <c r="E6569">
        <v>0.233</v>
      </c>
      <c r="F6569" t="s">
        <v>433</v>
      </c>
      <c r="G6569" t="s">
        <v>11</v>
      </c>
    </row>
    <row r="6570" ht="12.75" customHeight="1">
      <c r="A6570" t="s">
        <v>7</v>
      </c>
      <c r="B6570" t="s">
        <v>8</v>
      </c>
      <c r="C6570" t="s">
        <v>401</v>
      </c>
      <c r="D6570">
        <v>99501.08</v>
      </c>
      <c r="E6570">
        <v>0.69</v>
      </c>
      <c r="F6570" t="s">
        <v>434</v>
      </c>
      <c r="G6570" t="s">
        <v>11</v>
      </c>
    </row>
    <row r="6571" ht="12.75" customHeight="1">
      <c r="A6571" t="s">
        <v>7</v>
      </c>
      <c r="B6571" t="s">
        <v>8</v>
      </c>
      <c r="C6571" t="s">
        <v>401</v>
      </c>
      <c r="D6571">
        <v>114065.73</v>
      </c>
      <c r="E6571">
        <v>0.791</v>
      </c>
      <c r="F6571" t="s">
        <v>436</v>
      </c>
      <c r="G6571" t="s">
        <v>11</v>
      </c>
    </row>
    <row r="6572" ht="12.75" customHeight="1">
      <c r="A6572" t="s">
        <v>7</v>
      </c>
      <c r="B6572" t="s">
        <v>8</v>
      </c>
      <c r="C6572" t="s">
        <v>401</v>
      </c>
      <c r="D6572">
        <v>37493.16</v>
      </c>
      <c r="E6572">
        <v>0.26</v>
      </c>
      <c r="F6572" t="s">
        <v>439</v>
      </c>
      <c r="G6572" t="s">
        <v>11</v>
      </c>
    </row>
    <row r="6573" ht="12.75" customHeight="1">
      <c r="A6573" t="s">
        <v>7</v>
      </c>
      <c r="B6573" t="s">
        <v>8</v>
      </c>
      <c r="C6573" t="s">
        <v>401</v>
      </c>
      <c r="D6573">
        <v>61575.31</v>
      </c>
      <c r="E6573">
        <v>0.427</v>
      </c>
      <c r="F6573" t="s">
        <v>440</v>
      </c>
      <c r="G6573" t="s">
        <v>11</v>
      </c>
    </row>
    <row r="6574" ht="12.75" customHeight="1">
      <c r="A6574" t="s">
        <v>7</v>
      </c>
      <c r="B6574" t="s">
        <v>8</v>
      </c>
      <c r="C6574" t="s">
        <v>401</v>
      </c>
      <c r="D6574">
        <v>78879.84</v>
      </c>
      <c r="E6574">
        <v>0.547</v>
      </c>
      <c r="F6574" t="s">
        <v>442</v>
      </c>
      <c r="G6574" t="s">
        <v>11</v>
      </c>
    </row>
    <row r="6575" ht="12.75" customHeight="1">
      <c r="A6575" t="s">
        <v>7</v>
      </c>
      <c r="B6575" t="s">
        <v>8</v>
      </c>
      <c r="C6575" t="s">
        <v>401</v>
      </c>
      <c r="D6575">
        <v>60421.67</v>
      </c>
      <c r="E6575">
        <v>0.419</v>
      </c>
      <c r="F6575" t="s">
        <v>434</v>
      </c>
      <c r="G6575" t="s">
        <v>11</v>
      </c>
    </row>
    <row r="6576" ht="12.75" customHeight="1">
      <c r="A6576" t="s">
        <v>7</v>
      </c>
      <c r="B6576" t="s">
        <v>8</v>
      </c>
      <c r="C6576" t="s">
        <v>401</v>
      </c>
      <c r="D6576">
        <v>47010.66</v>
      </c>
      <c r="E6576">
        <v>0.326</v>
      </c>
      <c r="F6576" t="s">
        <v>444</v>
      </c>
      <c r="G6576" t="s">
        <v>14</v>
      </c>
    </row>
    <row r="6577" ht="12.75" customHeight="1">
      <c r="A6577" t="s">
        <v>7</v>
      </c>
      <c r="B6577" t="s">
        <v>8</v>
      </c>
      <c r="C6577" t="s">
        <v>401</v>
      </c>
      <c r="D6577">
        <v>14564.65</v>
      </c>
      <c r="E6577">
        <v>0.101</v>
      </c>
      <c r="F6577" t="s">
        <v>448</v>
      </c>
      <c r="G6577" t="s">
        <v>14</v>
      </c>
    </row>
    <row r="6578" ht="12.75" customHeight="1">
      <c r="A6578" t="s">
        <v>7</v>
      </c>
      <c r="B6578" t="s">
        <v>8</v>
      </c>
      <c r="C6578" t="s">
        <v>401</v>
      </c>
      <c r="D6578">
        <v>29129.3</v>
      </c>
      <c r="E6578">
        <v>0.202</v>
      </c>
      <c r="F6578" t="s">
        <v>449</v>
      </c>
      <c r="G6578" t="s">
        <v>14</v>
      </c>
    </row>
    <row r="6579" ht="12.75" customHeight="1">
      <c r="A6579" t="s">
        <v>7</v>
      </c>
      <c r="B6579" t="s">
        <v>8</v>
      </c>
      <c r="C6579" t="s">
        <v>401</v>
      </c>
      <c r="D6579">
        <v>82773.37</v>
      </c>
      <c r="E6579">
        <v>0.574</v>
      </c>
      <c r="F6579" t="s">
        <v>454</v>
      </c>
      <c r="G6579" t="s">
        <v>80</v>
      </c>
    </row>
    <row r="6580" ht="12.75" customHeight="1">
      <c r="A6580" t="s">
        <v>7</v>
      </c>
      <c r="B6580" t="s">
        <v>8</v>
      </c>
      <c r="C6580" t="s">
        <v>401</v>
      </c>
      <c r="D6580">
        <v>6345.0</v>
      </c>
      <c r="E6580">
        <v>0.044</v>
      </c>
      <c r="F6580" t="s">
        <v>453</v>
      </c>
      <c r="G6580" t="s">
        <v>89</v>
      </c>
    </row>
    <row r="6581" ht="12.75" customHeight="1">
      <c r="A6581" t="s">
        <v>7</v>
      </c>
      <c r="B6581" t="s">
        <v>8</v>
      </c>
      <c r="C6581" t="s">
        <v>401</v>
      </c>
      <c r="D6581">
        <v>112191.08</v>
      </c>
      <c r="E6581">
        <v>0.778</v>
      </c>
      <c r="F6581" t="s">
        <v>453</v>
      </c>
      <c r="G6581" t="s">
        <v>89</v>
      </c>
    </row>
    <row r="6582" ht="12.75" customHeight="1">
      <c r="A6582" t="s">
        <v>7</v>
      </c>
      <c r="B6582" t="s">
        <v>8</v>
      </c>
      <c r="C6582" t="s">
        <v>401</v>
      </c>
      <c r="D6582">
        <v>27144.47</v>
      </c>
      <c r="E6582">
        <v>0.2</v>
      </c>
      <c r="F6582" t="s">
        <v>446</v>
      </c>
      <c r="G6582" t="s">
        <v>23</v>
      </c>
    </row>
    <row r="6583" ht="12.75" customHeight="1">
      <c r="A6583" t="s">
        <v>7</v>
      </c>
      <c r="B6583" t="s">
        <v>8</v>
      </c>
      <c r="C6583" t="s">
        <v>401</v>
      </c>
      <c r="D6583">
        <v>23649.53</v>
      </c>
      <c r="E6583">
        <v>0.164</v>
      </c>
      <c r="F6583" t="s">
        <v>446</v>
      </c>
      <c r="G6583" t="s">
        <v>23</v>
      </c>
    </row>
    <row r="6584" ht="12.75" customHeight="1">
      <c r="A6584" t="s">
        <v>7</v>
      </c>
      <c r="B6584" t="s">
        <v>1371</v>
      </c>
      <c r="C6584" t="s">
        <v>401</v>
      </c>
      <c r="D6584">
        <v>30407.54</v>
      </c>
      <c r="E6584">
        <v>0.187</v>
      </c>
      <c r="F6584" t="s">
        <v>1041</v>
      </c>
      <c r="G6584" t="s">
        <v>14</v>
      </c>
    </row>
    <row r="6585" ht="12.75" customHeight="1">
      <c r="A6585" t="s">
        <v>7</v>
      </c>
      <c r="B6585" t="s">
        <v>1371</v>
      </c>
      <c r="C6585" t="s">
        <v>401</v>
      </c>
      <c r="D6585">
        <v>13821.61</v>
      </c>
      <c r="E6585">
        <v>0.085</v>
      </c>
      <c r="F6585" t="s">
        <v>1045</v>
      </c>
      <c r="G6585" t="s">
        <v>14</v>
      </c>
    </row>
    <row r="6586" ht="12.75" customHeight="1">
      <c r="A6586" t="s">
        <v>7</v>
      </c>
      <c r="B6586" t="s">
        <v>1371</v>
      </c>
      <c r="C6586" t="s">
        <v>401</v>
      </c>
      <c r="D6586">
        <v>49757.78</v>
      </c>
      <c r="E6586">
        <v>0.306</v>
      </c>
      <c r="F6586" t="s">
        <v>1048</v>
      </c>
      <c r="G6586" t="s">
        <v>98</v>
      </c>
    </row>
    <row r="6587" ht="12.75" customHeight="1">
      <c r="A6587" t="s">
        <v>7</v>
      </c>
      <c r="B6587" t="s">
        <v>1371</v>
      </c>
      <c r="C6587" t="s">
        <v>401</v>
      </c>
      <c r="D6587">
        <v>24878.89</v>
      </c>
      <c r="E6587">
        <v>0.153</v>
      </c>
      <c r="F6587" t="s">
        <v>1016</v>
      </c>
      <c r="G6587" t="s">
        <v>14</v>
      </c>
    </row>
    <row r="6588" ht="12.75" customHeight="1">
      <c r="A6588" t="s">
        <v>7</v>
      </c>
      <c r="B6588" t="s">
        <v>1371</v>
      </c>
      <c r="C6588" t="s">
        <v>401</v>
      </c>
      <c r="D6588">
        <v>53480.15</v>
      </c>
      <c r="E6588">
        <v>0.348</v>
      </c>
      <c r="F6588" t="s">
        <v>1019</v>
      </c>
      <c r="G6588" t="s">
        <v>14</v>
      </c>
    </row>
    <row r="6589" ht="12.75" customHeight="1">
      <c r="A6589" t="s">
        <v>7</v>
      </c>
      <c r="B6589" t="s">
        <v>1371</v>
      </c>
      <c r="C6589" t="s">
        <v>401</v>
      </c>
      <c r="D6589">
        <v>12520.75</v>
      </c>
      <c r="E6589">
        <v>0.077</v>
      </c>
      <c r="F6589" t="s">
        <v>1019</v>
      </c>
      <c r="G6589" t="s">
        <v>14</v>
      </c>
    </row>
    <row r="6590" ht="12.75" customHeight="1">
      <c r="A6590" t="s">
        <v>7</v>
      </c>
      <c r="B6590" t="s">
        <v>1371</v>
      </c>
      <c r="C6590" t="s">
        <v>401</v>
      </c>
      <c r="D6590">
        <v>56587.29</v>
      </c>
      <c r="E6590">
        <v>0.348</v>
      </c>
      <c r="F6590" t="s">
        <v>1019</v>
      </c>
      <c r="G6590" t="s">
        <v>14</v>
      </c>
    </row>
    <row r="6591" ht="12.75" customHeight="1">
      <c r="A6591" t="s">
        <v>7</v>
      </c>
      <c r="B6591" t="s">
        <v>1371</v>
      </c>
      <c r="C6591" t="s">
        <v>401</v>
      </c>
      <c r="D6591">
        <v>326352.54</v>
      </c>
      <c r="E6591">
        <v>2.007</v>
      </c>
      <c r="F6591" t="s">
        <v>1019</v>
      </c>
      <c r="G6591" t="s">
        <v>14</v>
      </c>
    </row>
    <row r="6592" ht="12.75" customHeight="1">
      <c r="A6592" t="s">
        <v>7</v>
      </c>
      <c r="B6592" t="s">
        <v>1371</v>
      </c>
      <c r="C6592" t="s">
        <v>401</v>
      </c>
      <c r="D6592">
        <v>70571.5</v>
      </c>
      <c r="E6592">
        <v>0.434</v>
      </c>
      <c r="F6592" t="s">
        <v>999</v>
      </c>
      <c r="G6592" t="s">
        <v>25</v>
      </c>
    </row>
    <row r="6593" ht="12.75" customHeight="1">
      <c r="A6593" t="s">
        <v>7</v>
      </c>
      <c r="B6593" t="s">
        <v>1371</v>
      </c>
      <c r="C6593" t="s">
        <v>401</v>
      </c>
      <c r="D6593">
        <v>71872.36</v>
      </c>
      <c r="E6593">
        <v>0.442</v>
      </c>
      <c r="F6593" t="s">
        <v>1002</v>
      </c>
      <c r="G6593" t="s">
        <v>25</v>
      </c>
    </row>
    <row r="6594" ht="12.75" customHeight="1">
      <c r="A6594" t="s">
        <v>7</v>
      </c>
      <c r="B6594" t="s">
        <v>1371</v>
      </c>
      <c r="C6594" t="s">
        <v>401</v>
      </c>
      <c r="D6594">
        <v>30407.54</v>
      </c>
      <c r="E6594">
        <v>0.187</v>
      </c>
      <c r="F6594" t="s">
        <v>1004</v>
      </c>
      <c r="G6594" t="s">
        <v>25</v>
      </c>
    </row>
    <row r="6595" ht="12.75" customHeight="1">
      <c r="A6595" t="s">
        <v>7</v>
      </c>
      <c r="B6595" t="s">
        <v>1371</v>
      </c>
      <c r="C6595" t="s">
        <v>401</v>
      </c>
      <c r="D6595">
        <v>106507.68</v>
      </c>
      <c r="E6595">
        <v>0.655</v>
      </c>
      <c r="F6595" t="s">
        <v>1009</v>
      </c>
      <c r="G6595" t="s">
        <v>25</v>
      </c>
    </row>
    <row r="6596" ht="12.75" customHeight="1">
      <c r="A6596" t="s">
        <v>7</v>
      </c>
      <c r="B6596" t="s">
        <v>1371</v>
      </c>
      <c r="C6596" t="s">
        <v>401</v>
      </c>
      <c r="D6596">
        <v>174477.46</v>
      </c>
      <c r="E6596">
        <v>1.073</v>
      </c>
      <c r="F6596" t="s">
        <v>1011</v>
      </c>
      <c r="G6596" t="s">
        <v>25</v>
      </c>
    </row>
    <row r="6597" ht="12.75" customHeight="1">
      <c r="A6597" t="s">
        <v>7</v>
      </c>
      <c r="B6597" t="s">
        <v>1371</v>
      </c>
      <c r="C6597" t="s">
        <v>401</v>
      </c>
      <c r="D6597">
        <v>32521.43</v>
      </c>
      <c r="E6597">
        <v>0.2</v>
      </c>
      <c r="F6597" t="s">
        <v>1011</v>
      </c>
      <c r="G6597" t="s">
        <v>25</v>
      </c>
    </row>
    <row r="6598" ht="12.75" customHeight="1">
      <c r="A6598" t="s">
        <v>7</v>
      </c>
      <c r="B6598" t="s">
        <v>1371</v>
      </c>
      <c r="C6598" t="s">
        <v>401</v>
      </c>
      <c r="D6598">
        <v>16260.71</v>
      </c>
      <c r="E6598">
        <v>0.1</v>
      </c>
      <c r="F6598" t="s">
        <v>1011</v>
      </c>
      <c r="G6598" t="s">
        <v>25</v>
      </c>
    </row>
    <row r="6599" ht="12.75" customHeight="1">
      <c r="A6599" t="s">
        <v>7</v>
      </c>
      <c r="B6599" t="s">
        <v>1371</v>
      </c>
      <c r="C6599" t="s">
        <v>401</v>
      </c>
      <c r="D6599">
        <v>62278.54</v>
      </c>
      <c r="E6599">
        <v>0.383</v>
      </c>
      <c r="F6599" t="s">
        <v>1021</v>
      </c>
      <c r="G6599" t="s">
        <v>89</v>
      </c>
    </row>
    <row r="6600" ht="12.75" customHeight="1">
      <c r="A6600" t="s">
        <v>7</v>
      </c>
      <c r="B6600" t="s">
        <v>1371</v>
      </c>
      <c r="C6600" t="s">
        <v>401</v>
      </c>
      <c r="D6600">
        <v>179680.89</v>
      </c>
      <c r="E6600">
        <v>1.105</v>
      </c>
      <c r="F6600" t="s">
        <v>1025</v>
      </c>
      <c r="G6600" t="s">
        <v>14</v>
      </c>
    </row>
    <row r="6601" ht="12.75" customHeight="1">
      <c r="A6601" t="s">
        <v>7</v>
      </c>
      <c r="B6601" t="s">
        <v>1371</v>
      </c>
      <c r="C6601" t="s">
        <v>401</v>
      </c>
      <c r="D6601">
        <v>193502.5</v>
      </c>
      <c r="E6601">
        <v>1.19</v>
      </c>
      <c r="F6601" t="s">
        <v>1026</v>
      </c>
      <c r="G6601" t="s">
        <v>89</v>
      </c>
    </row>
    <row r="6602" ht="12.75" customHeight="1">
      <c r="A6602" t="s">
        <v>7</v>
      </c>
      <c r="B6602" t="s">
        <v>1371</v>
      </c>
      <c r="C6602" t="s">
        <v>401</v>
      </c>
      <c r="D6602">
        <v>125857.93</v>
      </c>
      <c r="E6602">
        <v>0.774</v>
      </c>
      <c r="F6602" t="s">
        <v>1028</v>
      </c>
      <c r="G6602" t="s">
        <v>89</v>
      </c>
    </row>
    <row r="6603" ht="12.75" customHeight="1">
      <c r="A6603" t="s">
        <v>7</v>
      </c>
      <c r="B6603" t="s">
        <v>1371</v>
      </c>
      <c r="C6603" t="s">
        <v>401</v>
      </c>
      <c r="D6603">
        <v>124394.46</v>
      </c>
      <c r="E6603">
        <v>0.765</v>
      </c>
      <c r="F6603" t="s">
        <v>1030</v>
      </c>
      <c r="G6603" t="s">
        <v>89</v>
      </c>
    </row>
    <row r="6604" ht="12.75" customHeight="1">
      <c r="A6604" t="s">
        <v>7</v>
      </c>
      <c r="B6604" t="s">
        <v>1371</v>
      </c>
      <c r="C6604" t="s">
        <v>401</v>
      </c>
      <c r="D6604">
        <v>48456.93</v>
      </c>
      <c r="E6604">
        <v>0.298</v>
      </c>
      <c r="F6604" t="s">
        <v>1034</v>
      </c>
      <c r="G6604" t="s">
        <v>89</v>
      </c>
    </row>
    <row r="6605" ht="12.75" customHeight="1">
      <c r="A6605" t="s">
        <v>7</v>
      </c>
      <c r="B6605" t="s">
        <v>1371</v>
      </c>
      <c r="C6605" t="s">
        <v>401</v>
      </c>
      <c r="D6605">
        <v>52522.11</v>
      </c>
      <c r="E6605">
        <v>0.323</v>
      </c>
      <c r="F6605" t="s">
        <v>1035</v>
      </c>
      <c r="G6605" t="s">
        <v>98</v>
      </c>
    </row>
    <row r="6606" ht="12.75" customHeight="1">
      <c r="A6606" t="s">
        <v>7</v>
      </c>
      <c r="B6606" t="s">
        <v>1371</v>
      </c>
      <c r="C6606" t="s">
        <v>401</v>
      </c>
      <c r="D6606">
        <v>110572.86</v>
      </c>
      <c r="E6606">
        <v>0.68</v>
      </c>
      <c r="F6606" t="s">
        <v>1036</v>
      </c>
      <c r="G6606" t="s">
        <v>80</v>
      </c>
    </row>
    <row r="6607" ht="12.75" customHeight="1">
      <c r="A6607" t="s">
        <v>7</v>
      </c>
      <c r="B6607" t="s">
        <v>1371</v>
      </c>
      <c r="C6607" t="s">
        <v>401</v>
      </c>
      <c r="D6607">
        <v>100979.03</v>
      </c>
      <c r="E6607">
        <v>0.621</v>
      </c>
      <c r="F6607" t="s">
        <v>1038</v>
      </c>
      <c r="G6607" t="s">
        <v>78</v>
      </c>
    </row>
    <row r="6608" ht="12.75" customHeight="1">
      <c r="A6608" t="s">
        <v>7</v>
      </c>
      <c r="B6608" t="s">
        <v>1371</v>
      </c>
      <c r="C6608" t="s">
        <v>401</v>
      </c>
      <c r="D6608">
        <v>170087.07</v>
      </c>
      <c r="E6608">
        <v>1.046</v>
      </c>
      <c r="F6608" t="s">
        <v>1042</v>
      </c>
      <c r="G6608" t="s">
        <v>80</v>
      </c>
    </row>
    <row r="6609" ht="12.75" customHeight="1">
      <c r="A6609" t="s">
        <v>7</v>
      </c>
      <c r="B6609" t="s">
        <v>1371</v>
      </c>
      <c r="C6609" t="s">
        <v>401</v>
      </c>
      <c r="D6609">
        <v>138216.07</v>
      </c>
      <c r="E6609">
        <v>0.85</v>
      </c>
      <c r="F6609" t="s">
        <v>1043</v>
      </c>
      <c r="G6609" t="s">
        <v>80</v>
      </c>
    </row>
    <row r="6610" ht="12.75" customHeight="1">
      <c r="A6610" t="s">
        <v>7</v>
      </c>
      <c r="B6610" t="s">
        <v>1371</v>
      </c>
      <c r="C6610" t="s">
        <v>401</v>
      </c>
      <c r="D6610">
        <v>48456.93</v>
      </c>
      <c r="E6610">
        <v>0.298</v>
      </c>
      <c r="F6610" t="s">
        <v>1013</v>
      </c>
      <c r="G6610" t="s">
        <v>23</v>
      </c>
    </row>
    <row r="6611" ht="12.75" customHeight="1">
      <c r="A6611" t="s">
        <v>7</v>
      </c>
      <c r="B6611" t="s">
        <v>1371</v>
      </c>
      <c r="C6611" t="s">
        <v>401</v>
      </c>
      <c r="D6611">
        <v>95450.39</v>
      </c>
      <c r="E6611">
        <v>0.587</v>
      </c>
      <c r="F6611" t="s">
        <v>1038</v>
      </c>
      <c r="G6611" t="s">
        <v>78</v>
      </c>
    </row>
    <row r="6612" ht="12.75" customHeight="1">
      <c r="A6612" t="s">
        <v>7</v>
      </c>
      <c r="B6612" t="s">
        <v>1371</v>
      </c>
      <c r="C6612" t="s">
        <v>401</v>
      </c>
      <c r="D6612">
        <v>110572.86</v>
      </c>
      <c r="E6612">
        <v>0.68</v>
      </c>
      <c r="F6612" t="s">
        <v>1314</v>
      </c>
      <c r="G6612" t="s">
        <v>23</v>
      </c>
    </row>
    <row r="6613" ht="12.75" customHeight="1">
      <c r="A6613" t="s">
        <v>7</v>
      </c>
      <c r="B6613" t="s">
        <v>1371</v>
      </c>
      <c r="C6613" t="s">
        <v>401</v>
      </c>
      <c r="D6613">
        <v>71547.14</v>
      </c>
      <c r="E6613">
        <v>0.44</v>
      </c>
      <c r="F6613" t="s">
        <v>1314</v>
      </c>
      <c r="G6613" t="s">
        <v>23</v>
      </c>
    </row>
    <row r="6614" ht="12.75" customHeight="1">
      <c r="A6614" t="s">
        <v>7</v>
      </c>
      <c r="B6614" t="s">
        <v>1371</v>
      </c>
      <c r="C6614" t="s">
        <v>401</v>
      </c>
      <c r="D6614">
        <v>631078.32</v>
      </c>
      <c r="E6614">
        <v>3.881</v>
      </c>
      <c r="F6614" t="s">
        <v>1112</v>
      </c>
      <c r="G6614" t="s">
        <v>23</v>
      </c>
    </row>
    <row r="6615" ht="12.75" customHeight="1">
      <c r="A6615" t="s">
        <v>7</v>
      </c>
      <c r="B6615" t="s">
        <v>8</v>
      </c>
      <c r="C6615" t="s">
        <v>458</v>
      </c>
      <c r="D6615">
        <v>22063.28</v>
      </c>
      <c r="E6615">
        <v>0.153</v>
      </c>
      <c r="F6615" t="s">
        <v>463</v>
      </c>
      <c r="G6615" t="s">
        <v>16</v>
      </c>
    </row>
    <row r="6616" ht="12.75" customHeight="1">
      <c r="A6616" t="s">
        <v>7</v>
      </c>
      <c r="B6616" t="s">
        <v>8</v>
      </c>
      <c r="C6616" t="s">
        <v>458</v>
      </c>
      <c r="D6616">
        <v>152856.73</v>
      </c>
      <c r="E6616">
        <v>1.06</v>
      </c>
      <c r="F6616" t="s">
        <v>484</v>
      </c>
      <c r="G6616" t="s">
        <v>42</v>
      </c>
    </row>
    <row r="6617" ht="12.75" customHeight="1">
      <c r="A6617" t="s">
        <v>7</v>
      </c>
      <c r="B6617" t="s">
        <v>8</v>
      </c>
      <c r="C6617" t="s">
        <v>458</v>
      </c>
      <c r="D6617">
        <v>85801.66</v>
      </c>
      <c r="E6617">
        <v>0.595</v>
      </c>
      <c r="F6617" t="s">
        <v>485</v>
      </c>
      <c r="G6617" t="s">
        <v>23</v>
      </c>
    </row>
    <row r="6618" ht="12.75" customHeight="1">
      <c r="A6618" t="s">
        <v>7</v>
      </c>
      <c r="B6618" t="s">
        <v>8</v>
      </c>
      <c r="C6618" t="s">
        <v>458</v>
      </c>
      <c r="D6618">
        <v>8652.27</v>
      </c>
      <c r="E6618">
        <v>0.06</v>
      </c>
      <c r="F6618" t="s">
        <v>486</v>
      </c>
      <c r="G6618" t="s">
        <v>78</v>
      </c>
    </row>
    <row r="6619" ht="12.75" customHeight="1">
      <c r="A6619" t="s">
        <v>7</v>
      </c>
      <c r="B6619" t="s">
        <v>8</v>
      </c>
      <c r="C6619" t="s">
        <v>458</v>
      </c>
      <c r="D6619">
        <v>1730.45</v>
      </c>
      <c r="E6619">
        <v>0.012</v>
      </c>
      <c r="F6619" t="s">
        <v>728</v>
      </c>
      <c r="G6619" t="s">
        <v>47</v>
      </c>
    </row>
    <row r="6620" ht="12.75" customHeight="1">
      <c r="A6620" t="s">
        <v>7</v>
      </c>
      <c r="B6620" t="s">
        <v>8</v>
      </c>
      <c r="C6620" t="s">
        <v>458</v>
      </c>
      <c r="D6620">
        <v>3893.52</v>
      </c>
      <c r="E6620">
        <v>0.027</v>
      </c>
      <c r="F6620" t="s">
        <v>489</v>
      </c>
      <c r="G6620" t="s">
        <v>47</v>
      </c>
    </row>
    <row r="6621" ht="12.75" customHeight="1">
      <c r="A6621" t="s">
        <v>7</v>
      </c>
      <c r="B6621" t="s">
        <v>8</v>
      </c>
      <c r="C6621" t="s">
        <v>458</v>
      </c>
      <c r="D6621">
        <v>5047.16</v>
      </c>
      <c r="E6621">
        <v>0.035</v>
      </c>
      <c r="F6621" t="s">
        <v>461</v>
      </c>
      <c r="G6621" t="s">
        <v>11</v>
      </c>
    </row>
    <row r="6622" ht="12.75" customHeight="1">
      <c r="A6622" t="s">
        <v>7</v>
      </c>
      <c r="B6622" t="s">
        <v>8</v>
      </c>
      <c r="C6622" t="s">
        <v>458</v>
      </c>
      <c r="D6622">
        <v>25812.6</v>
      </c>
      <c r="E6622">
        <v>0.179</v>
      </c>
      <c r="F6622" t="s">
        <v>465</v>
      </c>
      <c r="G6622" t="s">
        <v>11</v>
      </c>
    </row>
    <row r="6623" ht="12.75" customHeight="1">
      <c r="A6623" t="s">
        <v>7</v>
      </c>
      <c r="B6623" t="s">
        <v>8</v>
      </c>
      <c r="C6623" t="s">
        <v>458</v>
      </c>
      <c r="D6623">
        <v>32446.0</v>
      </c>
      <c r="E6623">
        <v>0.225</v>
      </c>
      <c r="F6623" t="s">
        <v>466</v>
      </c>
      <c r="G6623" t="s">
        <v>11</v>
      </c>
    </row>
    <row r="6624" ht="12.75" customHeight="1">
      <c r="A6624" t="s">
        <v>7</v>
      </c>
      <c r="B6624" t="s">
        <v>8</v>
      </c>
      <c r="C6624" t="s">
        <v>458</v>
      </c>
      <c r="D6624">
        <v>30282.94</v>
      </c>
      <c r="E6624">
        <v>0.21</v>
      </c>
      <c r="F6624" t="s">
        <v>468</v>
      </c>
      <c r="G6624" t="s">
        <v>11</v>
      </c>
    </row>
    <row r="6625" ht="12.75" customHeight="1">
      <c r="A6625" t="s">
        <v>7</v>
      </c>
      <c r="B6625" t="s">
        <v>8</v>
      </c>
      <c r="C6625" t="s">
        <v>458</v>
      </c>
      <c r="D6625">
        <v>11392.15</v>
      </c>
      <c r="E6625">
        <v>0.079</v>
      </c>
      <c r="F6625" t="s">
        <v>481</v>
      </c>
      <c r="G6625" t="s">
        <v>11</v>
      </c>
    </row>
    <row r="6626" ht="12.75" customHeight="1">
      <c r="A6626" t="s">
        <v>7</v>
      </c>
      <c r="B6626" t="s">
        <v>8</v>
      </c>
      <c r="C6626" t="s">
        <v>458</v>
      </c>
      <c r="D6626">
        <v>24082.15</v>
      </c>
      <c r="E6626">
        <v>0.167</v>
      </c>
      <c r="F6626" t="s">
        <v>464</v>
      </c>
      <c r="G6626" t="s">
        <v>14</v>
      </c>
    </row>
    <row r="6627" ht="12.75" customHeight="1">
      <c r="A6627" t="s">
        <v>7</v>
      </c>
      <c r="B6627" t="s">
        <v>8</v>
      </c>
      <c r="C6627" t="s">
        <v>458</v>
      </c>
      <c r="D6627">
        <v>18746.58</v>
      </c>
      <c r="E6627">
        <v>0.13</v>
      </c>
      <c r="F6627" t="s">
        <v>470</v>
      </c>
      <c r="G6627" t="s">
        <v>11</v>
      </c>
    </row>
    <row r="6628" ht="12.75" customHeight="1">
      <c r="A6628" t="s">
        <v>7</v>
      </c>
      <c r="B6628" t="s">
        <v>8</v>
      </c>
      <c r="C6628" t="s">
        <v>458</v>
      </c>
      <c r="D6628">
        <v>31292.37</v>
      </c>
      <c r="E6628">
        <v>0.217</v>
      </c>
      <c r="F6628" t="s">
        <v>471</v>
      </c>
      <c r="G6628" t="s">
        <v>11</v>
      </c>
    </row>
    <row r="6629" ht="12.75" customHeight="1">
      <c r="A6629" t="s">
        <v>7</v>
      </c>
      <c r="B6629" t="s">
        <v>8</v>
      </c>
      <c r="C6629" t="s">
        <v>458</v>
      </c>
      <c r="D6629">
        <v>6489.2</v>
      </c>
      <c r="E6629">
        <v>0.045</v>
      </c>
      <c r="F6629" t="s">
        <v>473</v>
      </c>
      <c r="G6629" t="s">
        <v>11</v>
      </c>
    </row>
    <row r="6630" ht="12.75" customHeight="1">
      <c r="A6630" t="s">
        <v>7</v>
      </c>
      <c r="B6630" t="s">
        <v>8</v>
      </c>
      <c r="C6630" t="s">
        <v>458</v>
      </c>
      <c r="D6630">
        <v>27254.64</v>
      </c>
      <c r="E6630">
        <v>0.189</v>
      </c>
      <c r="F6630" t="s">
        <v>476</v>
      </c>
      <c r="G6630" t="s">
        <v>11</v>
      </c>
    </row>
    <row r="6631" ht="12.75" customHeight="1">
      <c r="A6631" t="s">
        <v>7</v>
      </c>
      <c r="B6631" t="s">
        <v>8</v>
      </c>
      <c r="C6631" t="s">
        <v>458</v>
      </c>
      <c r="D6631">
        <v>29273.51</v>
      </c>
      <c r="E6631">
        <v>0.203</v>
      </c>
      <c r="F6631" t="s">
        <v>478</v>
      </c>
      <c r="G6631" t="s">
        <v>11</v>
      </c>
    </row>
    <row r="6632" ht="12.75" customHeight="1">
      <c r="A6632" t="s">
        <v>7</v>
      </c>
      <c r="B6632" t="s">
        <v>8</v>
      </c>
      <c r="C6632" t="s">
        <v>458</v>
      </c>
      <c r="D6632">
        <v>24803.17</v>
      </c>
      <c r="E6632">
        <v>0.172</v>
      </c>
      <c r="F6632" t="s">
        <v>480</v>
      </c>
      <c r="G6632" t="s">
        <v>11</v>
      </c>
    </row>
    <row r="6633" ht="12.75" customHeight="1">
      <c r="A6633" t="s">
        <v>7</v>
      </c>
      <c r="B6633" t="s">
        <v>8</v>
      </c>
      <c r="C6633" t="s">
        <v>458</v>
      </c>
      <c r="D6633">
        <v>16583.51</v>
      </c>
      <c r="E6633">
        <v>0.115</v>
      </c>
      <c r="F6633" t="s">
        <v>509</v>
      </c>
      <c r="G6633" t="s">
        <v>11</v>
      </c>
    </row>
    <row r="6634" ht="12.75" customHeight="1">
      <c r="A6634" t="s">
        <v>7</v>
      </c>
      <c r="B6634" t="s">
        <v>8</v>
      </c>
      <c r="C6634" t="s">
        <v>458</v>
      </c>
      <c r="D6634">
        <v>42828.73</v>
      </c>
      <c r="E6634">
        <v>0.297</v>
      </c>
      <c r="F6634" t="s">
        <v>511</v>
      </c>
      <c r="G6634" t="s">
        <v>11</v>
      </c>
    </row>
    <row r="6635" ht="12.75" customHeight="1">
      <c r="A6635" t="s">
        <v>7</v>
      </c>
      <c r="B6635" t="s">
        <v>8</v>
      </c>
      <c r="C6635" t="s">
        <v>458</v>
      </c>
      <c r="D6635">
        <v>20188.63</v>
      </c>
      <c r="E6635">
        <v>0.14</v>
      </c>
      <c r="F6635" t="s">
        <v>513</v>
      </c>
      <c r="G6635" t="s">
        <v>11</v>
      </c>
    </row>
    <row r="6636" ht="12.75" customHeight="1">
      <c r="A6636" t="s">
        <v>7</v>
      </c>
      <c r="B6636" t="s">
        <v>8</v>
      </c>
      <c r="C6636" t="s">
        <v>458</v>
      </c>
      <c r="D6636">
        <v>11536.36</v>
      </c>
      <c r="E6636">
        <v>0.08</v>
      </c>
      <c r="F6636" t="s">
        <v>501</v>
      </c>
      <c r="G6636" t="s">
        <v>14</v>
      </c>
    </row>
    <row r="6637" ht="12.75" customHeight="1">
      <c r="A6637" t="s">
        <v>7</v>
      </c>
      <c r="B6637" t="s">
        <v>8</v>
      </c>
      <c r="C6637" t="s">
        <v>458</v>
      </c>
      <c r="D6637">
        <v>36772.14</v>
      </c>
      <c r="E6637">
        <v>0.255</v>
      </c>
      <c r="F6637" t="s">
        <v>877</v>
      </c>
      <c r="G6637" t="s">
        <v>11</v>
      </c>
    </row>
    <row r="6638" ht="12.75" customHeight="1">
      <c r="A6638" t="s">
        <v>7</v>
      </c>
      <c r="B6638" t="s">
        <v>8</v>
      </c>
      <c r="C6638" t="s">
        <v>458</v>
      </c>
      <c r="D6638">
        <v>26101.01</v>
      </c>
      <c r="E6638">
        <v>0.181</v>
      </c>
      <c r="F6638" t="s">
        <v>503</v>
      </c>
      <c r="G6638" t="s">
        <v>11</v>
      </c>
    </row>
    <row r="6639" ht="12.75" customHeight="1">
      <c r="A6639" t="s">
        <v>7</v>
      </c>
      <c r="B6639" t="s">
        <v>8</v>
      </c>
      <c r="C6639" t="s">
        <v>458</v>
      </c>
      <c r="D6639">
        <v>21342.26</v>
      </c>
      <c r="E6639">
        <v>0.148</v>
      </c>
      <c r="F6639" t="s">
        <v>504</v>
      </c>
      <c r="G6639" t="s">
        <v>11</v>
      </c>
    </row>
    <row r="6640" ht="12.75" customHeight="1">
      <c r="A6640" t="s">
        <v>7</v>
      </c>
      <c r="B6640" t="s">
        <v>8</v>
      </c>
      <c r="C6640" t="s">
        <v>458</v>
      </c>
      <c r="D6640">
        <v>15141.47</v>
      </c>
      <c r="E6640">
        <v>0.105</v>
      </c>
      <c r="F6640" t="s">
        <v>507</v>
      </c>
      <c r="G6640" t="s">
        <v>11</v>
      </c>
    </row>
    <row r="6641" ht="12.75" customHeight="1">
      <c r="A6641" t="s">
        <v>7</v>
      </c>
      <c r="B6641" t="s">
        <v>8</v>
      </c>
      <c r="C6641" t="s">
        <v>458</v>
      </c>
      <c r="D6641">
        <v>40377.25</v>
      </c>
      <c r="E6641">
        <v>0.28</v>
      </c>
      <c r="F6641" t="s">
        <v>887</v>
      </c>
      <c r="G6641" t="s">
        <v>11</v>
      </c>
    </row>
    <row r="6642" ht="12.75" customHeight="1">
      <c r="A6642" t="s">
        <v>7</v>
      </c>
      <c r="B6642" t="s">
        <v>8</v>
      </c>
      <c r="C6642" t="s">
        <v>458</v>
      </c>
      <c r="D6642">
        <v>16583.51</v>
      </c>
      <c r="E6642">
        <v>0.115</v>
      </c>
      <c r="F6642" t="s">
        <v>1523</v>
      </c>
      <c r="G6642" t="s">
        <v>11</v>
      </c>
    </row>
    <row r="6643" ht="12.75" customHeight="1">
      <c r="A6643" t="s">
        <v>7</v>
      </c>
      <c r="B6643" t="s">
        <v>1371</v>
      </c>
      <c r="C6643" t="s">
        <v>458</v>
      </c>
      <c r="D6643">
        <v>167810.57</v>
      </c>
      <c r="E6643">
        <v>1.032</v>
      </c>
      <c r="F6643" t="s">
        <v>621</v>
      </c>
      <c r="G6643" t="s">
        <v>98</v>
      </c>
    </row>
    <row r="6644" ht="12.75" customHeight="1">
      <c r="A6644" t="s">
        <v>7</v>
      </c>
      <c r="B6644" t="s">
        <v>1371</v>
      </c>
      <c r="C6644" t="s">
        <v>458</v>
      </c>
      <c r="D6644">
        <v>120329.29</v>
      </c>
      <c r="E6644">
        <v>0.74</v>
      </c>
      <c r="F6644" t="s">
        <v>624</v>
      </c>
      <c r="G6644" t="s">
        <v>14</v>
      </c>
    </row>
    <row r="6645" ht="12.75" customHeight="1">
      <c r="A6645" t="s">
        <v>7</v>
      </c>
      <c r="B6645" t="s">
        <v>1371</v>
      </c>
      <c r="C6645" t="s">
        <v>458</v>
      </c>
      <c r="D6645">
        <v>125370.11</v>
      </c>
      <c r="E6645">
        <v>0.771</v>
      </c>
      <c r="F6645" t="s">
        <v>627</v>
      </c>
      <c r="G6645" t="s">
        <v>42</v>
      </c>
    </row>
    <row r="6646" ht="12.75" customHeight="1">
      <c r="A6646" t="s">
        <v>7</v>
      </c>
      <c r="B6646" t="s">
        <v>1371</v>
      </c>
      <c r="C6646" t="s">
        <v>458</v>
      </c>
      <c r="D6646">
        <v>142118.64</v>
      </c>
      <c r="E6646">
        <v>0.874</v>
      </c>
      <c r="F6646" t="s">
        <v>631</v>
      </c>
      <c r="G6646" t="s">
        <v>23</v>
      </c>
    </row>
    <row r="6647" ht="12.75" customHeight="1">
      <c r="A6647" t="s">
        <v>7</v>
      </c>
      <c r="B6647" t="s">
        <v>1371</v>
      </c>
      <c r="C6647" t="s">
        <v>458</v>
      </c>
      <c r="D6647">
        <v>66343.71</v>
      </c>
      <c r="E6647">
        <v>0.408</v>
      </c>
      <c r="F6647" t="s">
        <v>772</v>
      </c>
      <c r="G6647" t="s">
        <v>23</v>
      </c>
    </row>
    <row r="6648" ht="12.75" customHeight="1">
      <c r="A6648" t="s">
        <v>7</v>
      </c>
      <c r="B6648" t="s">
        <v>1371</v>
      </c>
      <c r="C6648" t="s">
        <v>458</v>
      </c>
      <c r="D6648">
        <v>285538.15</v>
      </c>
      <c r="E6648">
        <v>1.756</v>
      </c>
      <c r="F6648" t="s">
        <v>635</v>
      </c>
      <c r="G6648" t="s">
        <v>45</v>
      </c>
    </row>
    <row r="6649" ht="12.75" customHeight="1">
      <c r="A6649" t="s">
        <v>7</v>
      </c>
      <c r="B6649" t="s">
        <v>1371</v>
      </c>
      <c r="C6649" t="s">
        <v>458</v>
      </c>
      <c r="D6649">
        <v>210576.25</v>
      </c>
      <c r="E6649">
        <v>1.295</v>
      </c>
      <c r="F6649" t="s">
        <v>636</v>
      </c>
      <c r="G6649" t="s">
        <v>89</v>
      </c>
    </row>
    <row r="6650" ht="12.75" customHeight="1">
      <c r="A6650" t="s">
        <v>7</v>
      </c>
      <c r="B6650" t="s">
        <v>1371</v>
      </c>
      <c r="C6650" t="s">
        <v>458</v>
      </c>
      <c r="D6650">
        <v>217080.54</v>
      </c>
      <c r="E6650">
        <v>1.335</v>
      </c>
      <c r="F6650" t="s">
        <v>639</v>
      </c>
      <c r="G6650" t="s">
        <v>92</v>
      </c>
    </row>
    <row r="6651" ht="12.75" customHeight="1">
      <c r="A6651" t="s">
        <v>7</v>
      </c>
      <c r="B6651" t="s">
        <v>1371</v>
      </c>
      <c r="C6651" t="s">
        <v>458</v>
      </c>
      <c r="D6651">
        <v>239357.72</v>
      </c>
      <c r="E6651">
        <v>1.472</v>
      </c>
      <c r="F6651" t="s">
        <v>642</v>
      </c>
      <c r="G6651" t="s">
        <v>92</v>
      </c>
    </row>
    <row r="6652" ht="12.75" customHeight="1">
      <c r="A6652" t="s">
        <v>7</v>
      </c>
      <c r="B6652" t="s">
        <v>1371</v>
      </c>
      <c r="C6652" t="s">
        <v>458</v>
      </c>
      <c r="D6652">
        <v>119191.04</v>
      </c>
      <c r="E6652">
        <v>0.733</v>
      </c>
      <c r="F6652" t="s">
        <v>645</v>
      </c>
      <c r="G6652" t="s">
        <v>40</v>
      </c>
    </row>
    <row r="6653" ht="12.75" customHeight="1">
      <c r="A6653" t="s">
        <v>7</v>
      </c>
      <c r="B6653" t="s">
        <v>1371</v>
      </c>
      <c r="C6653" t="s">
        <v>458</v>
      </c>
      <c r="D6653">
        <v>123906.64</v>
      </c>
      <c r="E6653">
        <v>0.762</v>
      </c>
      <c r="F6653" t="s">
        <v>649</v>
      </c>
      <c r="G6653" t="s">
        <v>40</v>
      </c>
    </row>
    <row r="6654" ht="12.75" customHeight="1">
      <c r="A6654" t="s">
        <v>7</v>
      </c>
      <c r="B6654" t="s">
        <v>1371</v>
      </c>
      <c r="C6654" t="s">
        <v>458</v>
      </c>
      <c r="D6654">
        <v>237243.82</v>
      </c>
      <c r="E6654">
        <v>1.459</v>
      </c>
      <c r="F6654" t="s">
        <v>677</v>
      </c>
      <c r="G6654" t="s">
        <v>14</v>
      </c>
    </row>
    <row r="6655" ht="12.75" customHeight="1">
      <c r="A6655" t="s">
        <v>7</v>
      </c>
      <c r="B6655" t="s">
        <v>1371</v>
      </c>
      <c r="C6655" t="s">
        <v>458</v>
      </c>
      <c r="D6655">
        <v>123906.64</v>
      </c>
      <c r="E6655">
        <v>0.762</v>
      </c>
      <c r="F6655" t="s">
        <v>680</v>
      </c>
      <c r="G6655" t="s">
        <v>40</v>
      </c>
    </row>
    <row r="6656" ht="12.75" customHeight="1">
      <c r="A6656" t="s">
        <v>7</v>
      </c>
      <c r="B6656" t="s">
        <v>1371</v>
      </c>
      <c r="C6656" t="s">
        <v>458</v>
      </c>
      <c r="D6656">
        <v>123744.04</v>
      </c>
      <c r="E6656">
        <v>0.761</v>
      </c>
      <c r="F6656" t="s">
        <v>683</v>
      </c>
      <c r="G6656" t="s">
        <v>45</v>
      </c>
    </row>
    <row r="6657" ht="12.75" customHeight="1">
      <c r="A6657" t="s">
        <v>7</v>
      </c>
      <c r="B6657" t="s">
        <v>1371</v>
      </c>
      <c r="C6657" t="s">
        <v>458</v>
      </c>
      <c r="D6657">
        <v>327002.97</v>
      </c>
      <c r="E6657">
        <v>2.011</v>
      </c>
      <c r="F6657" t="s">
        <v>687</v>
      </c>
      <c r="G6657" t="s">
        <v>45</v>
      </c>
    </row>
    <row r="6658" ht="12.75" customHeight="1">
      <c r="A6658" t="s">
        <v>7</v>
      </c>
      <c r="B6658" t="s">
        <v>1371</v>
      </c>
      <c r="C6658" t="s">
        <v>458</v>
      </c>
      <c r="D6658">
        <v>191713.82</v>
      </c>
      <c r="E6658">
        <v>1.179</v>
      </c>
      <c r="F6658" t="s">
        <v>689</v>
      </c>
      <c r="G6658" t="s">
        <v>47</v>
      </c>
    </row>
    <row r="6659" ht="12.75" customHeight="1">
      <c r="A6659" t="s">
        <v>7</v>
      </c>
      <c r="B6659" t="s">
        <v>1371</v>
      </c>
      <c r="C6659" t="s">
        <v>458</v>
      </c>
      <c r="D6659">
        <v>188136.47</v>
      </c>
      <c r="E6659">
        <v>1.157</v>
      </c>
      <c r="F6659" t="s">
        <v>577</v>
      </c>
      <c r="G6659" t="s">
        <v>25</v>
      </c>
    </row>
    <row r="6660" ht="12.75" customHeight="1">
      <c r="A6660" t="s">
        <v>7</v>
      </c>
      <c r="B6660" t="s">
        <v>1371</v>
      </c>
      <c r="C6660" t="s">
        <v>458</v>
      </c>
      <c r="D6660">
        <v>112361.54</v>
      </c>
      <c r="E6660">
        <v>0.691</v>
      </c>
      <c r="F6660" t="s">
        <v>702</v>
      </c>
      <c r="G6660" t="s">
        <v>98</v>
      </c>
    </row>
    <row r="6661" ht="12.75" customHeight="1">
      <c r="A6661" t="s">
        <v>7</v>
      </c>
      <c r="B6661" t="s">
        <v>1371</v>
      </c>
      <c r="C6661" t="s">
        <v>458</v>
      </c>
      <c r="D6661">
        <v>209763.22</v>
      </c>
      <c r="E6661">
        <v>1.29</v>
      </c>
      <c r="F6661" t="s">
        <v>706</v>
      </c>
      <c r="G6661" t="s">
        <v>40</v>
      </c>
    </row>
    <row r="6662" ht="12.75" customHeight="1">
      <c r="A6662" t="s">
        <v>7</v>
      </c>
      <c r="B6662" t="s">
        <v>1371</v>
      </c>
      <c r="C6662" t="s">
        <v>458</v>
      </c>
      <c r="D6662">
        <v>172851.39</v>
      </c>
      <c r="E6662">
        <v>1.063</v>
      </c>
      <c r="F6662" t="s">
        <v>709</v>
      </c>
      <c r="G6662" t="s">
        <v>80</v>
      </c>
    </row>
    <row r="6663" ht="12.75" customHeight="1">
      <c r="A6663" t="s">
        <v>7</v>
      </c>
      <c r="B6663" t="s">
        <v>1371</v>
      </c>
      <c r="C6663" t="s">
        <v>458</v>
      </c>
      <c r="D6663">
        <v>177079.18</v>
      </c>
      <c r="E6663">
        <v>1.089</v>
      </c>
      <c r="F6663" t="s">
        <v>715</v>
      </c>
      <c r="G6663" t="s">
        <v>80</v>
      </c>
    </row>
    <row r="6664" ht="12.75" customHeight="1">
      <c r="A6664" t="s">
        <v>7</v>
      </c>
      <c r="B6664" t="s">
        <v>1371</v>
      </c>
      <c r="C6664" t="s">
        <v>458</v>
      </c>
      <c r="D6664">
        <v>102279.89</v>
      </c>
      <c r="E6664">
        <v>0.629</v>
      </c>
      <c r="F6664" t="s">
        <v>718</v>
      </c>
      <c r="G6664" t="s">
        <v>240</v>
      </c>
    </row>
    <row r="6665" ht="12.75" customHeight="1">
      <c r="A6665" t="s">
        <v>7</v>
      </c>
      <c r="B6665" t="s">
        <v>1371</v>
      </c>
      <c r="C6665" t="s">
        <v>458</v>
      </c>
      <c r="D6665">
        <v>154802.0</v>
      </c>
      <c r="E6665">
        <v>0.952</v>
      </c>
      <c r="F6665" t="s">
        <v>721</v>
      </c>
      <c r="G6665" t="s">
        <v>240</v>
      </c>
    </row>
    <row r="6666" ht="12.75" customHeight="1">
      <c r="A6666" t="s">
        <v>7</v>
      </c>
      <c r="B6666" t="s">
        <v>1371</v>
      </c>
      <c r="C6666" t="s">
        <v>458</v>
      </c>
      <c r="D6666">
        <v>94474.75</v>
      </c>
      <c r="E6666">
        <v>0.581</v>
      </c>
      <c r="F6666" t="s">
        <v>722</v>
      </c>
      <c r="G6666" t="s">
        <v>240</v>
      </c>
    </row>
    <row r="6667" ht="12.75" customHeight="1">
      <c r="A6667" t="s">
        <v>7</v>
      </c>
      <c r="B6667" t="s">
        <v>1371</v>
      </c>
      <c r="C6667" t="s">
        <v>458</v>
      </c>
      <c r="D6667">
        <v>14959.86</v>
      </c>
      <c r="E6667">
        <v>0.092</v>
      </c>
      <c r="F6667" t="s">
        <v>730</v>
      </c>
      <c r="G6667" t="s">
        <v>78</v>
      </c>
    </row>
    <row r="6668" ht="12.75" customHeight="1">
      <c r="A6668" t="s">
        <v>7</v>
      </c>
      <c r="B6668" t="s">
        <v>1371</v>
      </c>
      <c r="C6668" t="s">
        <v>458</v>
      </c>
      <c r="D6668">
        <v>197730.29</v>
      </c>
      <c r="E6668">
        <v>1.216</v>
      </c>
      <c r="F6668" t="s">
        <v>731</v>
      </c>
      <c r="G6668" t="s">
        <v>47</v>
      </c>
    </row>
    <row r="6669" ht="12.75" customHeight="1">
      <c r="A6669" t="s">
        <v>7</v>
      </c>
      <c r="B6669" t="s">
        <v>1371</v>
      </c>
      <c r="C6669" t="s">
        <v>458</v>
      </c>
      <c r="D6669">
        <v>14472.04</v>
      </c>
      <c r="E6669">
        <v>0.089</v>
      </c>
      <c r="F6669" t="s">
        <v>732</v>
      </c>
      <c r="G6669" t="s">
        <v>80</v>
      </c>
    </row>
    <row r="6670" ht="12.75" customHeight="1">
      <c r="A6670" t="s">
        <v>7</v>
      </c>
      <c r="B6670" t="s">
        <v>1371</v>
      </c>
      <c r="C6670" t="s">
        <v>458</v>
      </c>
      <c r="D6670">
        <v>235455.14</v>
      </c>
      <c r="E6670">
        <v>1.448</v>
      </c>
      <c r="F6670" t="s">
        <v>598</v>
      </c>
      <c r="G6670" t="s">
        <v>47</v>
      </c>
    </row>
    <row r="6671" ht="12.75" customHeight="1">
      <c r="A6671" t="s">
        <v>7</v>
      </c>
      <c r="B6671" t="s">
        <v>1371</v>
      </c>
      <c r="C6671" t="s">
        <v>458</v>
      </c>
      <c r="D6671">
        <v>180981.75</v>
      </c>
      <c r="E6671">
        <v>1.113</v>
      </c>
      <c r="F6671" t="s">
        <v>736</v>
      </c>
      <c r="G6671" t="s">
        <v>47</v>
      </c>
    </row>
    <row r="6672" ht="12.75" customHeight="1">
      <c r="A6672" t="s">
        <v>7</v>
      </c>
      <c r="B6672" t="s">
        <v>1371</v>
      </c>
      <c r="C6672" t="s">
        <v>458</v>
      </c>
      <c r="D6672">
        <v>235129.93</v>
      </c>
      <c r="E6672">
        <v>1.446</v>
      </c>
      <c r="F6672" t="s">
        <v>739</v>
      </c>
      <c r="G6672" t="s">
        <v>45</v>
      </c>
    </row>
    <row r="6673" ht="12.75" customHeight="1">
      <c r="A6673" t="s">
        <v>7</v>
      </c>
      <c r="B6673" t="s">
        <v>1371</v>
      </c>
      <c r="C6673" t="s">
        <v>458</v>
      </c>
      <c r="D6673">
        <v>187973.86</v>
      </c>
      <c r="E6673">
        <v>1.156</v>
      </c>
      <c r="F6673" t="s">
        <v>742</v>
      </c>
      <c r="G6673" t="s">
        <v>47</v>
      </c>
    </row>
    <row r="6674" ht="12.75" customHeight="1">
      <c r="A6674" t="s">
        <v>7</v>
      </c>
      <c r="B6674" t="s">
        <v>1371</v>
      </c>
      <c r="C6674" t="s">
        <v>458</v>
      </c>
      <c r="D6674">
        <v>51221.25</v>
      </c>
      <c r="E6674">
        <v>0.315</v>
      </c>
      <c r="F6674" t="s">
        <v>745</v>
      </c>
      <c r="G6674" t="s">
        <v>40</v>
      </c>
    </row>
    <row r="6675" ht="12.75" customHeight="1">
      <c r="A6675" t="s">
        <v>7</v>
      </c>
      <c r="B6675" t="s">
        <v>1371</v>
      </c>
      <c r="C6675" t="s">
        <v>458</v>
      </c>
      <c r="D6675">
        <v>54798.61</v>
      </c>
      <c r="E6675">
        <v>0.337</v>
      </c>
      <c r="F6675" t="s">
        <v>749</v>
      </c>
      <c r="G6675" t="s">
        <v>40</v>
      </c>
    </row>
    <row r="6676" ht="12.75" customHeight="1">
      <c r="A6676" t="s">
        <v>7</v>
      </c>
      <c r="B6676" t="s">
        <v>1371</v>
      </c>
      <c r="C6676" t="s">
        <v>458</v>
      </c>
      <c r="D6676">
        <v>687340.4</v>
      </c>
      <c r="E6676">
        <v>4.227</v>
      </c>
      <c r="F6676" t="s">
        <v>756</v>
      </c>
      <c r="G6676" t="s">
        <v>14</v>
      </c>
    </row>
    <row r="6677" ht="12.75" customHeight="1">
      <c r="A6677" t="s">
        <v>7</v>
      </c>
      <c r="B6677" t="s">
        <v>1371</v>
      </c>
      <c r="C6677" t="s">
        <v>458</v>
      </c>
      <c r="D6677">
        <v>480178.9</v>
      </c>
      <c r="E6677">
        <v>2.953</v>
      </c>
      <c r="F6677" t="s">
        <v>757</v>
      </c>
      <c r="G6677" t="s">
        <v>45</v>
      </c>
    </row>
    <row r="6678" ht="12.75" customHeight="1">
      <c r="A6678" t="s">
        <v>7</v>
      </c>
      <c r="B6678" t="s">
        <v>1371</v>
      </c>
      <c r="C6678" t="s">
        <v>458</v>
      </c>
      <c r="D6678">
        <v>138703.89</v>
      </c>
      <c r="E6678">
        <v>0.853</v>
      </c>
      <c r="F6678" t="s">
        <v>764</v>
      </c>
      <c r="G6678" t="s">
        <v>92</v>
      </c>
    </row>
    <row r="6679" ht="12.75" customHeight="1">
      <c r="A6679" t="s">
        <v>7</v>
      </c>
      <c r="B6679" t="s">
        <v>1371</v>
      </c>
      <c r="C6679" t="s">
        <v>458</v>
      </c>
      <c r="D6679">
        <v>169111.43</v>
      </c>
      <c r="E6679">
        <v>1.04</v>
      </c>
      <c r="F6679" t="s">
        <v>652</v>
      </c>
      <c r="G6679" t="s">
        <v>25</v>
      </c>
    </row>
    <row r="6680" ht="12.75" customHeight="1">
      <c r="A6680" t="s">
        <v>7</v>
      </c>
      <c r="B6680" t="s">
        <v>1371</v>
      </c>
      <c r="C6680" t="s">
        <v>458</v>
      </c>
      <c r="D6680">
        <v>83417.46</v>
      </c>
      <c r="E6680">
        <v>0.513</v>
      </c>
      <c r="F6680" t="s">
        <v>655</v>
      </c>
      <c r="G6680" t="s">
        <v>25</v>
      </c>
    </row>
    <row r="6681" ht="12.75" customHeight="1">
      <c r="A6681" t="s">
        <v>7</v>
      </c>
      <c r="B6681" t="s">
        <v>1371</v>
      </c>
      <c r="C6681" t="s">
        <v>458</v>
      </c>
      <c r="D6681">
        <v>140329.97</v>
      </c>
      <c r="E6681">
        <v>0.863</v>
      </c>
      <c r="F6681" t="s">
        <v>659</v>
      </c>
      <c r="G6681" t="s">
        <v>25</v>
      </c>
    </row>
    <row r="6682" ht="12.75" customHeight="1">
      <c r="A6682" t="s">
        <v>7</v>
      </c>
      <c r="B6682" t="s">
        <v>1371</v>
      </c>
      <c r="C6682" t="s">
        <v>458</v>
      </c>
      <c r="D6682">
        <v>91060.0</v>
      </c>
      <c r="E6682">
        <v>0.56</v>
      </c>
      <c r="F6682" t="s">
        <v>662</v>
      </c>
      <c r="G6682" t="s">
        <v>25</v>
      </c>
    </row>
    <row r="6683" ht="12.75" customHeight="1">
      <c r="A6683" t="s">
        <v>7</v>
      </c>
      <c r="B6683" t="s">
        <v>1371</v>
      </c>
      <c r="C6683" t="s">
        <v>458</v>
      </c>
      <c r="D6683">
        <v>81791.39</v>
      </c>
      <c r="E6683">
        <v>0.503</v>
      </c>
      <c r="F6683" t="s">
        <v>666</v>
      </c>
      <c r="G6683" t="s">
        <v>25</v>
      </c>
    </row>
    <row r="6684" ht="12.75" customHeight="1">
      <c r="A6684" t="s">
        <v>7</v>
      </c>
      <c r="B6684" t="s">
        <v>1371</v>
      </c>
      <c r="C6684" t="s">
        <v>458</v>
      </c>
      <c r="D6684">
        <v>160981.07</v>
      </c>
      <c r="E6684">
        <v>0.99</v>
      </c>
      <c r="F6684" t="s">
        <v>670</v>
      </c>
      <c r="G6684" t="s">
        <v>25</v>
      </c>
    </row>
    <row r="6685" ht="12.75" customHeight="1">
      <c r="A6685" t="s">
        <v>7</v>
      </c>
      <c r="B6685" t="s">
        <v>1371</v>
      </c>
      <c r="C6685" t="s">
        <v>458</v>
      </c>
      <c r="D6685">
        <v>239357.72</v>
      </c>
      <c r="E6685">
        <v>1.472</v>
      </c>
      <c r="F6685" t="s">
        <v>673</v>
      </c>
      <c r="G6685" t="s">
        <v>25</v>
      </c>
    </row>
    <row r="6686" ht="12.75" customHeight="1">
      <c r="A6686" t="s">
        <v>7</v>
      </c>
      <c r="B6686" t="s">
        <v>1371</v>
      </c>
      <c r="C6686" t="s">
        <v>458</v>
      </c>
      <c r="D6686">
        <v>147484.68</v>
      </c>
      <c r="E6686">
        <v>0.907</v>
      </c>
      <c r="F6686" t="s">
        <v>696</v>
      </c>
      <c r="G6686" t="s">
        <v>14</v>
      </c>
    </row>
    <row r="6687" ht="12.75" customHeight="1">
      <c r="A6687" t="s">
        <v>7</v>
      </c>
      <c r="B6687" t="s">
        <v>1371</v>
      </c>
      <c r="C6687" t="s">
        <v>458</v>
      </c>
      <c r="D6687">
        <v>485544.93</v>
      </c>
      <c r="E6687">
        <v>2.986</v>
      </c>
      <c r="F6687" t="s">
        <v>760</v>
      </c>
      <c r="G6687" t="s">
        <v>14</v>
      </c>
    </row>
    <row r="6688" ht="12.75" customHeight="1">
      <c r="A6688" t="s">
        <v>7</v>
      </c>
      <c r="B6688" t="s">
        <v>1371</v>
      </c>
      <c r="C6688" t="s">
        <v>458</v>
      </c>
      <c r="D6688">
        <v>785555.11</v>
      </c>
      <c r="E6688">
        <v>4.831</v>
      </c>
      <c r="F6688" t="s">
        <v>514</v>
      </c>
      <c r="G6688" t="s">
        <v>45</v>
      </c>
    </row>
    <row r="6689" ht="12.75" customHeight="1">
      <c r="A6689" t="s">
        <v>7</v>
      </c>
      <c r="B6689" t="s">
        <v>1371</v>
      </c>
      <c r="C6689" t="s">
        <v>458</v>
      </c>
      <c r="D6689">
        <v>735959.93</v>
      </c>
      <c r="E6689">
        <v>4.526</v>
      </c>
      <c r="F6689" t="s">
        <v>498</v>
      </c>
      <c r="G6689" t="s">
        <v>45</v>
      </c>
    </row>
    <row r="6690" ht="12.75" customHeight="1">
      <c r="A6690" t="s">
        <v>7</v>
      </c>
      <c r="B6690" t="s">
        <v>1371</v>
      </c>
      <c r="C6690" t="s">
        <v>458</v>
      </c>
      <c r="D6690">
        <v>161794.11</v>
      </c>
      <c r="E6690">
        <v>0.995</v>
      </c>
      <c r="F6690" t="s">
        <v>518</v>
      </c>
      <c r="G6690" t="s">
        <v>45</v>
      </c>
    </row>
    <row r="6691" ht="12.75" customHeight="1">
      <c r="A6691" t="s">
        <v>7</v>
      </c>
      <c r="B6691" t="s">
        <v>1371</v>
      </c>
      <c r="C6691" t="s">
        <v>458</v>
      </c>
      <c r="D6691">
        <v>248951.54</v>
      </c>
      <c r="E6691">
        <v>1.531</v>
      </c>
      <c r="F6691" t="s">
        <v>520</v>
      </c>
      <c r="G6691" t="s">
        <v>40</v>
      </c>
    </row>
    <row r="6692" ht="12.75" customHeight="1">
      <c r="A6692" t="s">
        <v>7</v>
      </c>
      <c r="B6692" t="s">
        <v>1371</v>
      </c>
      <c r="C6692" t="s">
        <v>458</v>
      </c>
      <c r="D6692">
        <v>91710.43</v>
      </c>
      <c r="E6692">
        <v>0.564</v>
      </c>
      <c r="F6692" t="s">
        <v>522</v>
      </c>
      <c r="G6692" t="s">
        <v>92</v>
      </c>
    </row>
    <row r="6693" ht="12.75" customHeight="1">
      <c r="A6693" t="s">
        <v>7</v>
      </c>
      <c r="B6693" t="s">
        <v>1371</v>
      </c>
      <c r="C6693" t="s">
        <v>458</v>
      </c>
      <c r="D6693">
        <v>133500.47</v>
      </c>
      <c r="E6693">
        <v>0.821</v>
      </c>
      <c r="F6693" t="s">
        <v>526</v>
      </c>
      <c r="G6693" t="s">
        <v>92</v>
      </c>
    </row>
    <row r="6694" ht="12.75" customHeight="1">
      <c r="A6694" t="s">
        <v>7</v>
      </c>
      <c r="B6694" t="s">
        <v>1371</v>
      </c>
      <c r="C6694" t="s">
        <v>458</v>
      </c>
      <c r="D6694">
        <v>278058.22</v>
      </c>
      <c r="E6694">
        <v>1.71</v>
      </c>
      <c r="F6694" t="s">
        <v>529</v>
      </c>
      <c r="G6694" t="s">
        <v>47</v>
      </c>
    </row>
    <row r="6695" ht="12.75" customHeight="1">
      <c r="A6695" t="s">
        <v>7</v>
      </c>
      <c r="B6695" t="s">
        <v>1371</v>
      </c>
      <c r="C6695" t="s">
        <v>458</v>
      </c>
      <c r="D6695">
        <v>264399.21</v>
      </c>
      <c r="E6695">
        <v>1.626</v>
      </c>
      <c r="F6695" t="s">
        <v>531</v>
      </c>
      <c r="G6695" t="s">
        <v>87</v>
      </c>
    </row>
    <row r="6696" ht="12.75" customHeight="1">
      <c r="A6696" t="s">
        <v>7</v>
      </c>
      <c r="B6696" t="s">
        <v>1371</v>
      </c>
      <c r="C6696" t="s">
        <v>458</v>
      </c>
      <c r="D6696">
        <v>83092.25</v>
      </c>
      <c r="E6696">
        <v>0.511</v>
      </c>
      <c r="F6696" t="s">
        <v>533</v>
      </c>
      <c r="G6696" t="s">
        <v>40</v>
      </c>
    </row>
    <row r="6697" ht="12.75" customHeight="1">
      <c r="A6697" t="s">
        <v>7</v>
      </c>
      <c r="B6697" t="s">
        <v>1371</v>
      </c>
      <c r="C6697" t="s">
        <v>458</v>
      </c>
      <c r="D6697">
        <v>110572.86</v>
      </c>
      <c r="E6697">
        <v>0.68</v>
      </c>
      <c r="F6697" t="s">
        <v>536</v>
      </c>
      <c r="G6697" t="s">
        <v>40</v>
      </c>
    </row>
    <row r="6698" ht="12.75" customHeight="1">
      <c r="A6698" t="s">
        <v>7</v>
      </c>
      <c r="B6698" t="s">
        <v>1371</v>
      </c>
      <c r="C6698" t="s">
        <v>458</v>
      </c>
      <c r="D6698">
        <v>214478.82</v>
      </c>
      <c r="E6698">
        <v>1.319</v>
      </c>
      <c r="F6698" t="s">
        <v>539</v>
      </c>
      <c r="G6698" t="s">
        <v>40</v>
      </c>
    </row>
    <row r="6699" ht="12.75" customHeight="1">
      <c r="A6699" t="s">
        <v>7</v>
      </c>
      <c r="B6699" t="s">
        <v>1371</v>
      </c>
      <c r="C6699" t="s">
        <v>458</v>
      </c>
      <c r="D6699">
        <v>15122.46</v>
      </c>
      <c r="E6699">
        <v>0.093</v>
      </c>
      <c r="F6699" t="s">
        <v>543</v>
      </c>
      <c r="G6699" t="s">
        <v>40</v>
      </c>
    </row>
    <row r="6700" ht="12.75" customHeight="1">
      <c r="A6700" t="s">
        <v>7</v>
      </c>
      <c r="B6700" t="s">
        <v>1371</v>
      </c>
      <c r="C6700" t="s">
        <v>458</v>
      </c>
      <c r="D6700">
        <v>72360.18</v>
      </c>
      <c r="E6700">
        <v>0.445</v>
      </c>
      <c r="F6700" t="s">
        <v>546</v>
      </c>
      <c r="G6700" t="s">
        <v>23</v>
      </c>
    </row>
    <row r="6701" ht="12.75" customHeight="1">
      <c r="A6701" t="s">
        <v>7</v>
      </c>
      <c r="B6701" t="s">
        <v>1371</v>
      </c>
      <c r="C6701" t="s">
        <v>458</v>
      </c>
      <c r="D6701">
        <v>144395.14</v>
      </c>
      <c r="E6701">
        <v>0.888</v>
      </c>
      <c r="F6701" t="s">
        <v>548</v>
      </c>
      <c r="G6701" t="s">
        <v>23</v>
      </c>
    </row>
    <row r="6702" ht="12.75" customHeight="1">
      <c r="A6702" t="s">
        <v>7</v>
      </c>
      <c r="B6702" t="s">
        <v>1371</v>
      </c>
      <c r="C6702" t="s">
        <v>458</v>
      </c>
      <c r="D6702">
        <v>182282.61</v>
      </c>
      <c r="E6702">
        <v>1.121</v>
      </c>
      <c r="F6702" t="s">
        <v>550</v>
      </c>
      <c r="G6702" t="s">
        <v>47</v>
      </c>
    </row>
    <row r="6703" ht="12.75" customHeight="1">
      <c r="A6703" t="s">
        <v>7</v>
      </c>
      <c r="B6703" t="s">
        <v>1371</v>
      </c>
      <c r="C6703" t="s">
        <v>458</v>
      </c>
      <c r="D6703">
        <v>241146.39</v>
      </c>
      <c r="E6703">
        <v>1.483</v>
      </c>
      <c r="F6703" t="s">
        <v>554</v>
      </c>
      <c r="G6703" t="s">
        <v>45</v>
      </c>
    </row>
    <row r="6704" ht="12.75" customHeight="1">
      <c r="A6704" t="s">
        <v>7</v>
      </c>
      <c r="B6704" t="s">
        <v>1371</v>
      </c>
      <c r="C6704" t="s">
        <v>458</v>
      </c>
      <c r="D6704">
        <v>254154.96</v>
      </c>
      <c r="E6704">
        <v>1.563</v>
      </c>
      <c r="F6704" t="s">
        <v>557</v>
      </c>
      <c r="G6704" t="s">
        <v>42</v>
      </c>
    </row>
    <row r="6705" ht="12.75" customHeight="1">
      <c r="A6705" t="s">
        <v>7</v>
      </c>
      <c r="B6705" t="s">
        <v>1371</v>
      </c>
      <c r="C6705" t="s">
        <v>458</v>
      </c>
      <c r="D6705">
        <v>272692.18</v>
      </c>
      <c r="E6705">
        <v>1.677</v>
      </c>
      <c r="F6705" t="s">
        <v>562</v>
      </c>
      <c r="G6705" t="s">
        <v>14</v>
      </c>
    </row>
    <row r="6706" ht="12.75" customHeight="1">
      <c r="A6706" t="s">
        <v>7</v>
      </c>
      <c r="B6706" t="s">
        <v>1371</v>
      </c>
      <c r="C6706" t="s">
        <v>458</v>
      </c>
      <c r="D6706">
        <v>181144.36</v>
      </c>
      <c r="E6706">
        <v>1.114</v>
      </c>
      <c r="F6706" t="s">
        <v>565</v>
      </c>
      <c r="G6706" t="s">
        <v>89</v>
      </c>
    </row>
    <row r="6707" ht="12.75" customHeight="1">
      <c r="A6707" t="s">
        <v>7</v>
      </c>
      <c r="B6707" t="s">
        <v>1371</v>
      </c>
      <c r="C6707" t="s">
        <v>458</v>
      </c>
      <c r="D6707">
        <v>79840.11</v>
      </c>
      <c r="E6707">
        <v>0.491</v>
      </c>
      <c r="F6707" t="s">
        <v>586</v>
      </c>
      <c r="G6707" t="s">
        <v>80</v>
      </c>
    </row>
    <row r="6708" ht="12.75" customHeight="1">
      <c r="A6708" t="s">
        <v>7</v>
      </c>
      <c r="B6708" t="s">
        <v>1371</v>
      </c>
      <c r="C6708" t="s">
        <v>458</v>
      </c>
      <c r="D6708">
        <v>134963.93</v>
      </c>
      <c r="E6708">
        <v>0.83</v>
      </c>
      <c r="F6708" t="s">
        <v>587</v>
      </c>
      <c r="G6708" t="s">
        <v>78</v>
      </c>
    </row>
    <row r="6709" ht="12.75" customHeight="1">
      <c r="A6709" t="s">
        <v>7</v>
      </c>
      <c r="B6709" t="s">
        <v>1371</v>
      </c>
      <c r="C6709" t="s">
        <v>458</v>
      </c>
      <c r="D6709">
        <v>76262.75</v>
      </c>
      <c r="E6709">
        <v>0.469</v>
      </c>
      <c r="F6709" t="s">
        <v>590</v>
      </c>
      <c r="G6709" t="s">
        <v>78</v>
      </c>
    </row>
    <row r="6710" ht="12.75" customHeight="1">
      <c r="A6710" t="s">
        <v>7</v>
      </c>
      <c r="B6710" t="s">
        <v>1371</v>
      </c>
      <c r="C6710" t="s">
        <v>458</v>
      </c>
      <c r="D6710">
        <v>201632.86</v>
      </c>
      <c r="E6710">
        <v>1.24</v>
      </c>
      <c r="F6710" t="s">
        <v>658</v>
      </c>
      <c r="G6710" t="s">
        <v>240</v>
      </c>
    </row>
    <row r="6711" ht="12.75" customHeight="1">
      <c r="A6711" t="s">
        <v>7</v>
      </c>
      <c r="B6711" t="s">
        <v>1371</v>
      </c>
      <c r="C6711" t="s">
        <v>458</v>
      </c>
      <c r="D6711">
        <v>83905.29</v>
      </c>
      <c r="E6711">
        <v>0.516</v>
      </c>
      <c r="F6711" t="s">
        <v>595</v>
      </c>
      <c r="G6711" t="s">
        <v>240</v>
      </c>
    </row>
    <row r="6712" ht="12.75" customHeight="1">
      <c r="A6712" t="s">
        <v>7</v>
      </c>
      <c r="B6712" t="s">
        <v>1371</v>
      </c>
      <c r="C6712" t="s">
        <v>458</v>
      </c>
      <c r="D6712">
        <v>36261.39</v>
      </c>
      <c r="E6712">
        <v>0.223</v>
      </c>
      <c r="F6712" t="s">
        <v>1284</v>
      </c>
      <c r="G6712" t="s">
        <v>98</v>
      </c>
    </row>
    <row r="6713" ht="12.75" customHeight="1">
      <c r="A6713" t="s">
        <v>7</v>
      </c>
      <c r="B6713" t="s">
        <v>1371</v>
      </c>
      <c r="C6713" t="s">
        <v>458</v>
      </c>
      <c r="D6713">
        <v>152362.89</v>
      </c>
      <c r="E6713">
        <v>0.937</v>
      </c>
      <c r="F6713" t="s">
        <v>596</v>
      </c>
      <c r="G6713" t="s">
        <v>92</v>
      </c>
    </row>
    <row r="6714" ht="12.75" customHeight="1">
      <c r="A6714" t="s">
        <v>7</v>
      </c>
      <c r="B6714" t="s">
        <v>1371</v>
      </c>
      <c r="C6714" t="s">
        <v>458</v>
      </c>
      <c r="D6714">
        <v>284562.5</v>
      </c>
      <c r="E6714">
        <v>1.75</v>
      </c>
      <c r="F6714" t="s">
        <v>598</v>
      </c>
      <c r="G6714" t="s">
        <v>47</v>
      </c>
    </row>
    <row r="6715" ht="12.75" customHeight="1">
      <c r="A6715" t="s">
        <v>7</v>
      </c>
      <c r="B6715" t="s">
        <v>1371</v>
      </c>
      <c r="C6715" t="s">
        <v>458</v>
      </c>
      <c r="D6715">
        <v>25204.11</v>
      </c>
      <c r="E6715">
        <v>0.155</v>
      </c>
      <c r="F6715" t="s">
        <v>601</v>
      </c>
      <c r="G6715" t="s">
        <v>47</v>
      </c>
    </row>
    <row r="6716" ht="12.75" customHeight="1">
      <c r="A6716" t="s">
        <v>7</v>
      </c>
      <c r="B6716" t="s">
        <v>1371</v>
      </c>
      <c r="C6716" t="s">
        <v>458</v>
      </c>
      <c r="D6716">
        <v>157241.11</v>
      </c>
      <c r="E6716">
        <v>0.967</v>
      </c>
      <c r="F6716" t="s">
        <v>494</v>
      </c>
      <c r="G6716" t="s">
        <v>47</v>
      </c>
    </row>
    <row r="6717" ht="12.75" customHeight="1">
      <c r="A6717" t="s">
        <v>7</v>
      </c>
      <c r="B6717" t="s">
        <v>1371</v>
      </c>
      <c r="C6717" t="s">
        <v>458</v>
      </c>
      <c r="D6717">
        <v>167973.18</v>
      </c>
      <c r="E6717">
        <v>1.033</v>
      </c>
      <c r="F6717" t="s">
        <v>489</v>
      </c>
      <c r="G6717" t="s">
        <v>47</v>
      </c>
    </row>
    <row r="6718" ht="12.75" customHeight="1">
      <c r="A6718" t="s">
        <v>7</v>
      </c>
      <c r="B6718" t="s">
        <v>1371</v>
      </c>
      <c r="C6718" t="s">
        <v>458</v>
      </c>
      <c r="D6718">
        <v>447169.64</v>
      </c>
      <c r="E6718">
        <v>2.75</v>
      </c>
      <c r="F6718" t="s">
        <v>613</v>
      </c>
      <c r="G6718" t="s">
        <v>89</v>
      </c>
    </row>
    <row r="6719" ht="12.75" customHeight="1">
      <c r="A6719" t="s">
        <v>7</v>
      </c>
      <c r="B6719" t="s">
        <v>1371</v>
      </c>
      <c r="C6719" t="s">
        <v>458</v>
      </c>
      <c r="D6719">
        <v>130898.75</v>
      </c>
      <c r="E6719">
        <v>0.805</v>
      </c>
      <c r="F6719" t="s">
        <v>617</v>
      </c>
      <c r="G6719" t="s">
        <v>47</v>
      </c>
    </row>
    <row r="6720" ht="12.75" customHeight="1">
      <c r="A6720" t="s">
        <v>7</v>
      </c>
      <c r="B6720" t="s">
        <v>1371</v>
      </c>
      <c r="C6720" t="s">
        <v>458</v>
      </c>
      <c r="D6720">
        <v>190900.79</v>
      </c>
      <c r="E6720">
        <v>1.174</v>
      </c>
      <c r="F6720" t="s">
        <v>610</v>
      </c>
      <c r="G6720" t="s">
        <v>40</v>
      </c>
    </row>
    <row r="6721" ht="12.75" customHeight="1">
      <c r="A6721" t="s">
        <v>7</v>
      </c>
      <c r="B6721" t="s">
        <v>1371</v>
      </c>
      <c r="C6721" t="s">
        <v>458</v>
      </c>
      <c r="D6721">
        <v>68782.82</v>
      </c>
      <c r="E6721">
        <v>0.423</v>
      </c>
      <c r="F6721" t="s">
        <v>567</v>
      </c>
      <c r="G6721" t="s">
        <v>25</v>
      </c>
    </row>
    <row r="6722" ht="12.75" customHeight="1">
      <c r="A6722" t="s">
        <v>7</v>
      </c>
      <c r="B6722" t="s">
        <v>1371</v>
      </c>
      <c r="C6722" t="s">
        <v>458</v>
      </c>
      <c r="D6722">
        <v>72360.18</v>
      </c>
      <c r="E6722">
        <v>0.445</v>
      </c>
      <c r="F6722" t="s">
        <v>567</v>
      </c>
      <c r="G6722" t="s">
        <v>25</v>
      </c>
    </row>
    <row r="6723" ht="12.75" customHeight="1">
      <c r="A6723" t="s">
        <v>7</v>
      </c>
      <c r="B6723" t="s">
        <v>1371</v>
      </c>
      <c r="C6723" t="s">
        <v>458</v>
      </c>
      <c r="D6723">
        <v>68782.82</v>
      </c>
      <c r="E6723">
        <v>0.423</v>
      </c>
      <c r="F6723" t="s">
        <v>572</v>
      </c>
      <c r="G6723" t="s">
        <v>25</v>
      </c>
    </row>
    <row r="6724" ht="12.75" customHeight="1">
      <c r="A6724" t="s">
        <v>7</v>
      </c>
      <c r="B6724" t="s">
        <v>1371</v>
      </c>
      <c r="C6724" t="s">
        <v>458</v>
      </c>
      <c r="D6724">
        <v>28293.64</v>
      </c>
      <c r="E6724">
        <v>0.174</v>
      </c>
      <c r="F6724" t="s">
        <v>572</v>
      </c>
      <c r="G6724" t="s">
        <v>25</v>
      </c>
    </row>
    <row r="6725" ht="12.75" customHeight="1">
      <c r="A6725" t="s">
        <v>7</v>
      </c>
      <c r="B6725" t="s">
        <v>1371</v>
      </c>
      <c r="C6725" t="s">
        <v>458</v>
      </c>
      <c r="D6725">
        <v>68782.82</v>
      </c>
      <c r="E6725">
        <v>0.423</v>
      </c>
      <c r="F6725" t="s">
        <v>577</v>
      </c>
      <c r="G6725" t="s">
        <v>25</v>
      </c>
    </row>
    <row r="6726" ht="12.75" customHeight="1">
      <c r="A6726" t="s">
        <v>7</v>
      </c>
      <c r="B6726" t="s">
        <v>1371</v>
      </c>
      <c r="C6726" t="s">
        <v>458</v>
      </c>
      <c r="D6726">
        <v>57075.11</v>
      </c>
      <c r="E6726">
        <v>0.351</v>
      </c>
      <c r="F6726" t="s">
        <v>577</v>
      </c>
      <c r="G6726" t="s">
        <v>25</v>
      </c>
    </row>
    <row r="6727" ht="12.75" customHeight="1">
      <c r="A6727" t="s">
        <v>7</v>
      </c>
      <c r="B6727" t="s">
        <v>1371</v>
      </c>
      <c r="C6727" t="s">
        <v>458</v>
      </c>
      <c r="D6727">
        <v>68782.82</v>
      </c>
      <c r="E6727">
        <v>0.423</v>
      </c>
      <c r="F6727" t="s">
        <v>583</v>
      </c>
      <c r="G6727" t="s">
        <v>25</v>
      </c>
    </row>
    <row r="6728" ht="12.75" customHeight="1">
      <c r="A6728" t="s">
        <v>7</v>
      </c>
      <c r="B6728" t="s">
        <v>1371</v>
      </c>
      <c r="C6728" t="s">
        <v>458</v>
      </c>
      <c r="D6728">
        <v>107971.14</v>
      </c>
      <c r="E6728">
        <v>0.664</v>
      </c>
      <c r="F6728" t="s">
        <v>583</v>
      </c>
      <c r="G6728" t="s">
        <v>25</v>
      </c>
    </row>
    <row r="6729" ht="12.75" customHeight="1">
      <c r="A6729" t="s">
        <v>7</v>
      </c>
      <c r="B6729" t="s">
        <v>1371</v>
      </c>
      <c r="C6729" t="s">
        <v>458</v>
      </c>
      <c r="D6729">
        <v>68782.82</v>
      </c>
      <c r="E6729">
        <v>0.423</v>
      </c>
      <c r="F6729" t="s">
        <v>573</v>
      </c>
      <c r="G6729" t="s">
        <v>25</v>
      </c>
    </row>
    <row r="6730" ht="12.75" customHeight="1">
      <c r="A6730" t="s">
        <v>7</v>
      </c>
      <c r="B6730" t="s">
        <v>1371</v>
      </c>
      <c r="C6730" t="s">
        <v>458</v>
      </c>
      <c r="D6730">
        <v>94637.36</v>
      </c>
      <c r="E6730">
        <v>0.582</v>
      </c>
      <c r="F6730" t="s">
        <v>573</v>
      </c>
      <c r="G6730" t="s">
        <v>25</v>
      </c>
    </row>
    <row r="6731" ht="12.75" customHeight="1">
      <c r="A6731" t="s">
        <v>7</v>
      </c>
      <c r="B6731" t="s">
        <v>1371</v>
      </c>
      <c r="C6731" t="s">
        <v>458</v>
      </c>
      <c r="D6731">
        <v>68782.82</v>
      </c>
      <c r="E6731">
        <v>0.423</v>
      </c>
      <c r="F6731" t="s">
        <v>575</v>
      </c>
      <c r="G6731" t="s">
        <v>25</v>
      </c>
    </row>
    <row r="6732" ht="12.75" customHeight="1">
      <c r="A6732" t="s">
        <v>7</v>
      </c>
      <c r="B6732" t="s">
        <v>1371</v>
      </c>
      <c r="C6732" t="s">
        <v>458</v>
      </c>
      <c r="D6732">
        <v>169924.46</v>
      </c>
      <c r="E6732">
        <v>1.045</v>
      </c>
      <c r="F6732" t="s">
        <v>575</v>
      </c>
      <c r="G6732" t="s">
        <v>25</v>
      </c>
    </row>
    <row r="6733" ht="12.75" customHeight="1">
      <c r="A6733" t="s">
        <v>7</v>
      </c>
      <c r="B6733" t="s">
        <v>1371</v>
      </c>
      <c r="C6733" t="s">
        <v>458</v>
      </c>
      <c r="D6733">
        <v>68782.82</v>
      </c>
      <c r="E6733">
        <v>0.423</v>
      </c>
      <c r="F6733" t="s">
        <v>559</v>
      </c>
      <c r="G6733" t="s">
        <v>14</v>
      </c>
    </row>
    <row r="6734" ht="12.75" customHeight="1">
      <c r="A6734" t="s">
        <v>7</v>
      </c>
      <c r="B6734" t="s">
        <v>1371</v>
      </c>
      <c r="C6734" t="s">
        <v>458</v>
      </c>
      <c r="D6734">
        <v>11545.11</v>
      </c>
      <c r="E6734">
        <v>0.071</v>
      </c>
      <c r="F6734" t="s">
        <v>559</v>
      </c>
      <c r="G6734" t="s">
        <v>14</v>
      </c>
    </row>
    <row r="6735" ht="12.75" customHeight="1">
      <c r="A6735" t="s">
        <v>7</v>
      </c>
      <c r="B6735" t="s">
        <v>1371</v>
      </c>
      <c r="C6735" t="s">
        <v>99</v>
      </c>
      <c r="D6735">
        <v>112361.54</v>
      </c>
      <c r="E6735">
        <v>0.691</v>
      </c>
      <c r="F6735" t="s">
        <v>207</v>
      </c>
      <c r="G6735" t="s">
        <v>14</v>
      </c>
    </row>
    <row r="6736" ht="12.75" customHeight="1">
      <c r="A6736" t="s">
        <v>7</v>
      </c>
      <c r="B6736" t="s">
        <v>1371</v>
      </c>
      <c r="C6736" t="s">
        <v>99</v>
      </c>
      <c r="D6736">
        <v>309278.78</v>
      </c>
      <c r="E6736">
        <v>1.902</v>
      </c>
      <c r="F6736" t="s">
        <v>945</v>
      </c>
      <c r="G6736" t="s">
        <v>14</v>
      </c>
    </row>
    <row r="6737" ht="12.75" customHeight="1">
      <c r="A6737" t="s">
        <v>7</v>
      </c>
      <c r="B6737" t="s">
        <v>1371</v>
      </c>
      <c r="C6737" t="s">
        <v>99</v>
      </c>
      <c r="D6737">
        <v>300823.21</v>
      </c>
      <c r="E6737">
        <v>1.85</v>
      </c>
      <c r="F6737" t="s">
        <v>145</v>
      </c>
      <c r="G6737" t="s">
        <v>89</v>
      </c>
    </row>
    <row r="6738" ht="12.75" customHeight="1">
      <c r="A6738" t="s">
        <v>7</v>
      </c>
      <c r="B6738" t="s">
        <v>1371</v>
      </c>
      <c r="C6738" t="s">
        <v>99</v>
      </c>
      <c r="D6738">
        <v>52522.11</v>
      </c>
      <c r="E6738">
        <v>0.323</v>
      </c>
      <c r="F6738" t="s">
        <v>170</v>
      </c>
      <c r="G6738" t="s">
        <v>92</v>
      </c>
    </row>
    <row r="6739" ht="12.75" customHeight="1">
      <c r="A6739" t="s">
        <v>7</v>
      </c>
      <c r="B6739" t="s">
        <v>1371</v>
      </c>
      <c r="C6739" t="s">
        <v>99</v>
      </c>
      <c r="D6739">
        <v>220170.07</v>
      </c>
      <c r="E6739">
        <v>1.354</v>
      </c>
      <c r="F6739" t="s">
        <v>228</v>
      </c>
      <c r="G6739" t="s">
        <v>47</v>
      </c>
    </row>
    <row r="6740" ht="12.75" customHeight="1">
      <c r="A6740" t="s">
        <v>7</v>
      </c>
      <c r="B6740" t="s">
        <v>1371</v>
      </c>
      <c r="C6740" t="s">
        <v>99</v>
      </c>
      <c r="D6740">
        <v>280009.5</v>
      </c>
      <c r="E6740">
        <v>1.722</v>
      </c>
      <c r="F6740" t="s">
        <v>230</v>
      </c>
      <c r="G6740" t="s">
        <v>47</v>
      </c>
    </row>
    <row r="6741" ht="12.75" customHeight="1">
      <c r="A6741" t="s">
        <v>7</v>
      </c>
      <c r="B6741" t="s">
        <v>1371</v>
      </c>
      <c r="C6741" t="s">
        <v>99</v>
      </c>
      <c r="D6741">
        <v>160655.86</v>
      </c>
      <c r="E6741">
        <v>0.988</v>
      </c>
      <c r="F6741" t="s">
        <v>276</v>
      </c>
      <c r="G6741" t="s">
        <v>78</v>
      </c>
    </row>
    <row r="6742" ht="12.75" customHeight="1">
      <c r="A6742" t="s">
        <v>7</v>
      </c>
      <c r="B6742" t="s">
        <v>1371</v>
      </c>
      <c r="C6742" t="s">
        <v>99</v>
      </c>
      <c r="D6742">
        <v>140329.96</v>
      </c>
      <c r="E6742">
        <v>0.863</v>
      </c>
      <c r="F6742" t="s">
        <v>285</v>
      </c>
      <c r="G6742" t="s">
        <v>78</v>
      </c>
    </row>
    <row r="6743" ht="12.75" customHeight="1">
      <c r="A6743" t="s">
        <v>7</v>
      </c>
      <c r="B6743" t="s">
        <v>28</v>
      </c>
      <c r="C6743" t="s">
        <v>99</v>
      </c>
      <c r="D6743">
        <v>883560.71</v>
      </c>
      <c r="E6743">
        <v>3.389</v>
      </c>
      <c r="F6743" t="s">
        <v>159</v>
      </c>
      <c r="G6743" t="s">
        <v>45</v>
      </c>
    </row>
    <row r="6744" ht="12.75" customHeight="1">
      <c r="A6744" t="s">
        <v>7</v>
      </c>
      <c r="B6744" t="s">
        <v>1371</v>
      </c>
      <c r="C6744" t="s">
        <v>99</v>
      </c>
      <c r="D6744">
        <v>138378.68</v>
      </c>
      <c r="E6744">
        <v>0.851</v>
      </c>
      <c r="F6744" t="s">
        <v>152</v>
      </c>
      <c r="G6744" t="s">
        <v>73</v>
      </c>
    </row>
    <row r="6745" ht="12.75" customHeight="1">
      <c r="A6745" t="s">
        <v>7</v>
      </c>
      <c r="B6745" t="s">
        <v>28</v>
      </c>
      <c r="C6745" t="s">
        <v>99</v>
      </c>
      <c r="D6745">
        <v>1564.29</v>
      </c>
      <c r="E6745">
        <v>0.006</v>
      </c>
      <c r="F6745" t="s">
        <v>152</v>
      </c>
      <c r="G6745" t="s">
        <v>73</v>
      </c>
    </row>
    <row r="6746" ht="12.75" customHeight="1">
      <c r="A6746" t="s">
        <v>7</v>
      </c>
      <c r="B6746" t="s">
        <v>8</v>
      </c>
      <c r="C6746" t="s">
        <v>99</v>
      </c>
      <c r="D6746">
        <v>9805.9</v>
      </c>
      <c r="E6746">
        <v>0.068</v>
      </c>
      <c r="F6746" t="s">
        <v>359</v>
      </c>
      <c r="G6746" t="s">
        <v>23</v>
      </c>
    </row>
    <row r="6747" ht="12.75" customHeight="1">
      <c r="A6747" t="s">
        <v>7</v>
      </c>
      <c r="B6747" t="s">
        <v>8</v>
      </c>
      <c r="C6747" t="s">
        <v>99</v>
      </c>
      <c r="D6747">
        <v>865.23</v>
      </c>
      <c r="E6747">
        <v>0.006</v>
      </c>
      <c r="F6747" t="s">
        <v>365</v>
      </c>
      <c r="G6747" t="s">
        <v>16</v>
      </c>
    </row>
    <row r="6748" ht="12.75" customHeight="1">
      <c r="A6748" t="s">
        <v>7</v>
      </c>
      <c r="B6748" t="s">
        <v>8</v>
      </c>
      <c r="C6748" t="s">
        <v>99</v>
      </c>
      <c r="D6748">
        <v>60998.49</v>
      </c>
      <c r="E6748">
        <v>0.423</v>
      </c>
      <c r="F6748" t="s">
        <v>346</v>
      </c>
      <c r="G6748" t="s">
        <v>11</v>
      </c>
    </row>
    <row r="6749" ht="12.75" customHeight="1">
      <c r="A6749" t="s">
        <v>7</v>
      </c>
      <c r="B6749" t="s">
        <v>8</v>
      </c>
      <c r="C6749" t="s">
        <v>99</v>
      </c>
      <c r="D6749">
        <v>42396.11</v>
      </c>
      <c r="E6749">
        <v>0.294</v>
      </c>
      <c r="F6749" t="s">
        <v>352</v>
      </c>
      <c r="G6749" t="s">
        <v>11</v>
      </c>
    </row>
    <row r="6750" ht="12.75" customHeight="1">
      <c r="A6750" t="s">
        <v>7</v>
      </c>
      <c r="B6750" t="s">
        <v>8</v>
      </c>
      <c r="C6750" t="s">
        <v>99</v>
      </c>
      <c r="D6750">
        <v>47010.66</v>
      </c>
      <c r="E6750">
        <v>0.326</v>
      </c>
      <c r="F6750" t="s">
        <v>377</v>
      </c>
      <c r="G6750" t="s">
        <v>11</v>
      </c>
    </row>
    <row r="6751" ht="12.75" customHeight="1">
      <c r="A6751" t="s">
        <v>7</v>
      </c>
      <c r="B6751" t="s">
        <v>8</v>
      </c>
      <c r="C6751" t="s">
        <v>99</v>
      </c>
      <c r="D6751">
        <v>146655.94</v>
      </c>
      <c r="E6751">
        <v>1.017</v>
      </c>
      <c r="F6751" t="s">
        <v>331</v>
      </c>
      <c r="G6751" t="s">
        <v>11</v>
      </c>
    </row>
    <row r="6752" ht="12.75" customHeight="1">
      <c r="A6752" t="s">
        <v>7</v>
      </c>
      <c r="B6752" t="s">
        <v>8</v>
      </c>
      <c r="C6752" t="s">
        <v>99</v>
      </c>
      <c r="D6752">
        <v>13987.83</v>
      </c>
      <c r="E6752">
        <v>0.097</v>
      </c>
      <c r="F6752" t="s">
        <v>335</v>
      </c>
      <c r="G6752" t="s">
        <v>11</v>
      </c>
    </row>
    <row r="6753" ht="12.75" customHeight="1">
      <c r="A6753" t="s">
        <v>7</v>
      </c>
      <c r="B6753" t="s">
        <v>8</v>
      </c>
      <c r="C6753" t="s">
        <v>99</v>
      </c>
      <c r="D6753">
        <v>144060.26</v>
      </c>
      <c r="E6753">
        <v>0.999</v>
      </c>
      <c r="F6753" t="s">
        <v>369</v>
      </c>
      <c r="G6753" t="s">
        <v>25</v>
      </c>
    </row>
    <row r="6754" ht="12.75" customHeight="1">
      <c r="A6754" t="s">
        <v>7</v>
      </c>
      <c r="B6754" t="s">
        <v>8</v>
      </c>
      <c r="C6754" t="s">
        <v>99</v>
      </c>
      <c r="D6754">
        <v>77726.21</v>
      </c>
      <c r="E6754">
        <v>0.539</v>
      </c>
      <c r="F6754" t="s">
        <v>372</v>
      </c>
      <c r="G6754" t="s">
        <v>25</v>
      </c>
    </row>
    <row r="6755" ht="12.75" customHeight="1">
      <c r="A6755" t="s">
        <v>7</v>
      </c>
      <c r="B6755" t="s">
        <v>8</v>
      </c>
      <c r="C6755" t="s">
        <v>99</v>
      </c>
      <c r="D6755">
        <v>116805.62</v>
      </c>
      <c r="E6755">
        <v>0.81</v>
      </c>
      <c r="F6755" t="s">
        <v>375</v>
      </c>
      <c r="G6755" t="s">
        <v>25</v>
      </c>
    </row>
    <row r="6756" ht="12.75" customHeight="1">
      <c r="A6756" t="s">
        <v>7</v>
      </c>
      <c r="B6756" t="s">
        <v>28</v>
      </c>
      <c r="C6756" t="s">
        <v>99</v>
      </c>
      <c r="D6756">
        <v>238032.14</v>
      </c>
      <c r="E6756">
        <v>0.913</v>
      </c>
      <c r="F6756" t="s">
        <v>305</v>
      </c>
      <c r="G6756" t="s">
        <v>47</v>
      </c>
    </row>
    <row r="6757" ht="12.75" customHeight="1">
      <c r="A6757" t="s">
        <v>7</v>
      </c>
      <c r="B6757" t="s">
        <v>28</v>
      </c>
      <c r="C6757" t="s">
        <v>99</v>
      </c>
      <c r="D6757">
        <v>86296.43</v>
      </c>
      <c r="E6757">
        <v>0.331</v>
      </c>
      <c r="F6757" t="s">
        <v>307</v>
      </c>
      <c r="G6757" t="s">
        <v>47</v>
      </c>
    </row>
    <row r="6758" ht="12.75" customHeight="1">
      <c r="A6758" t="s">
        <v>7</v>
      </c>
      <c r="B6758" t="s">
        <v>28</v>
      </c>
      <c r="C6758" t="s">
        <v>99</v>
      </c>
      <c r="D6758">
        <v>141567.86</v>
      </c>
      <c r="E6758">
        <v>0.543</v>
      </c>
      <c r="F6758" t="s">
        <v>303</v>
      </c>
      <c r="G6758" t="s">
        <v>47</v>
      </c>
    </row>
    <row r="6759" ht="12.75" customHeight="1">
      <c r="A6759" t="s">
        <v>7</v>
      </c>
      <c r="B6759" t="s">
        <v>28</v>
      </c>
      <c r="C6759" t="s">
        <v>99</v>
      </c>
      <c r="D6759">
        <v>291478.57</v>
      </c>
      <c r="E6759">
        <v>1.118</v>
      </c>
      <c r="F6759" t="s">
        <v>107</v>
      </c>
      <c r="G6759" t="s">
        <v>47</v>
      </c>
    </row>
    <row r="6760" ht="12.75" customHeight="1">
      <c r="A6760" t="s">
        <v>7</v>
      </c>
      <c r="B6760" t="s">
        <v>28</v>
      </c>
      <c r="C6760" t="s">
        <v>99</v>
      </c>
      <c r="D6760">
        <v>337625.0</v>
      </c>
      <c r="E6760">
        <v>1.295</v>
      </c>
      <c r="F6760" t="s">
        <v>313</v>
      </c>
      <c r="G6760" t="s">
        <v>47</v>
      </c>
    </row>
    <row r="6761" ht="12.75" customHeight="1">
      <c r="A6761" t="s">
        <v>7</v>
      </c>
      <c r="B6761" t="s">
        <v>28</v>
      </c>
      <c r="C6761" t="s">
        <v>99</v>
      </c>
      <c r="D6761">
        <v>83689.29</v>
      </c>
      <c r="E6761">
        <v>0.321</v>
      </c>
      <c r="F6761" t="s">
        <v>310</v>
      </c>
      <c r="G6761" t="s">
        <v>47</v>
      </c>
    </row>
    <row r="6762" ht="12.75" customHeight="1">
      <c r="A6762" t="s">
        <v>7</v>
      </c>
      <c r="B6762" t="s">
        <v>28</v>
      </c>
      <c r="C6762" t="s">
        <v>99</v>
      </c>
      <c r="D6762">
        <v>179892.86</v>
      </c>
      <c r="E6762">
        <v>0.69</v>
      </c>
      <c r="F6762" t="s">
        <v>103</v>
      </c>
      <c r="G6762" t="s">
        <v>47</v>
      </c>
    </row>
    <row r="6763" ht="12.75" customHeight="1">
      <c r="A6763" t="s">
        <v>7</v>
      </c>
      <c r="B6763" t="s">
        <v>28</v>
      </c>
      <c r="C6763" t="s">
        <v>99</v>
      </c>
      <c r="D6763">
        <v>265667.86</v>
      </c>
      <c r="E6763">
        <v>1.019</v>
      </c>
      <c r="F6763" t="s">
        <v>100</v>
      </c>
      <c r="G6763" t="s">
        <v>47</v>
      </c>
    </row>
    <row r="6764" ht="12.75" customHeight="1">
      <c r="A6764" t="s">
        <v>7</v>
      </c>
      <c r="B6764" t="s">
        <v>28</v>
      </c>
      <c r="C6764" t="s">
        <v>99</v>
      </c>
      <c r="D6764">
        <v>232035.71</v>
      </c>
      <c r="E6764">
        <v>0.89</v>
      </c>
      <c r="F6764" t="s">
        <v>104</v>
      </c>
      <c r="G6764" t="s">
        <v>47</v>
      </c>
    </row>
    <row r="6765" ht="12.75" customHeight="1">
      <c r="A6765" t="s">
        <v>7</v>
      </c>
      <c r="B6765" t="s">
        <v>28</v>
      </c>
      <c r="C6765" t="s">
        <v>99</v>
      </c>
      <c r="D6765">
        <v>223171.43</v>
      </c>
      <c r="E6765">
        <v>0.856</v>
      </c>
      <c r="F6765" t="s">
        <v>105</v>
      </c>
      <c r="G6765" t="s">
        <v>47</v>
      </c>
    </row>
    <row r="6766" ht="12.75" customHeight="1">
      <c r="A6766" t="s">
        <v>7</v>
      </c>
      <c r="B6766" t="s">
        <v>28</v>
      </c>
      <c r="C6766" t="s">
        <v>99</v>
      </c>
      <c r="D6766">
        <v>183021.43</v>
      </c>
      <c r="E6766">
        <v>0.702</v>
      </c>
      <c r="F6766" t="s">
        <v>251</v>
      </c>
      <c r="G6766" t="s">
        <v>25</v>
      </c>
    </row>
    <row r="6767" ht="12.75" customHeight="1">
      <c r="A6767" t="s">
        <v>7</v>
      </c>
      <c r="B6767" t="s">
        <v>28</v>
      </c>
      <c r="C6767" t="s">
        <v>99</v>
      </c>
      <c r="D6767">
        <v>226560.71</v>
      </c>
      <c r="E6767">
        <v>0.869</v>
      </c>
      <c r="F6767" t="s">
        <v>255</v>
      </c>
      <c r="G6767" t="s">
        <v>25</v>
      </c>
    </row>
    <row r="6768" ht="12.75" customHeight="1">
      <c r="A6768" t="s">
        <v>7</v>
      </c>
      <c r="B6768" t="s">
        <v>28</v>
      </c>
      <c r="C6768" t="s">
        <v>99</v>
      </c>
      <c r="D6768">
        <v>204660.71</v>
      </c>
      <c r="E6768">
        <v>0.785</v>
      </c>
      <c r="F6768" t="s">
        <v>258</v>
      </c>
      <c r="G6768" t="s">
        <v>25</v>
      </c>
    </row>
    <row r="6769" ht="12.75" customHeight="1">
      <c r="A6769" t="s">
        <v>7</v>
      </c>
      <c r="B6769" t="s">
        <v>28</v>
      </c>
      <c r="C6769" t="s">
        <v>99</v>
      </c>
      <c r="D6769">
        <v>159817.86</v>
      </c>
      <c r="E6769">
        <v>0.613</v>
      </c>
      <c r="F6769" t="s">
        <v>261</v>
      </c>
      <c r="G6769" t="s">
        <v>25</v>
      </c>
    </row>
    <row r="6770" ht="12.75" customHeight="1">
      <c r="A6770" t="s">
        <v>7</v>
      </c>
      <c r="B6770" t="s">
        <v>28</v>
      </c>
      <c r="C6770" t="s">
        <v>99</v>
      </c>
      <c r="D6770">
        <v>420792.86</v>
      </c>
      <c r="E6770">
        <v>1.614</v>
      </c>
      <c r="F6770" t="s">
        <v>264</v>
      </c>
      <c r="G6770" t="s">
        <v>25</v>
      </c>
    </row>
    <row r="6771" ht="12.75" customHeight="1">
      <c r="A6771" t="s">
        <v>7</v>
      </c>
      <c r="B6771" t="s">
        <v>28</v>
      </c>
      <c r="C6771" t="s">
        <v>99</v>
      </c>
      <c r="D6771">
        <v>290696.43</v>
      </c>
      <c r="E6771">
        <v>1.115</v>
      </c>
      <c r="F6771" t="s">
        <v>269</v>
      </c>
      <c r="G6771" t="s">
        <v>25</v>
      </c>
    </row>
    <row r="6772" ht="12.75" customHeight="1">
      <c r="A6772" t="s">
        <v>7</v>
      </c>
      <c r="B6772" t="s">
        <v>28</v>
      </c>
      <c r="C6772" t="s">
        <v>99</v>
      </c>
      <c r="D6772">
        <v>163989.29</v>
      </c>
      <c r="E6772">
        <v>0.629</v>
      </c>
      <c r="F6772" t="s">
        <v>204</v>
      </c>
      <c r="G6772" t="s">
        <v>14</v>
      </c>
    </row>
    <row r="6773" ht="12.75" customHeight="1">
      <c r="A6773" t="s">
        <v>7</v>
      </c>
      <c r="B6773" t="s">
        <v>8</v>
      </c>
      <c r="C6773" t="s">
        <v>389</v>
      </c>
      <c r="D6773">
        <v>2307.27</v>
      </c>
      <c r="E6773">
        <v>0.016</v>
      </c>
      <c r="F6773" t="s">
        <v>231</v>
      </c>
      <c r="G6773" t="s">
        <v>16</v>
      </c>
    </row>
    <row r="6774" ht="12.75" customHeight="1">
      <c r="A6774" t="s">
        <v>7</v>
      </c>
      <c r="B6774" t="s">
        <v>1371</v>
      </c>
      <c r="C6774" t="s">
        <v>389</v>
      </c>
      <c r="D6774">
        <v>187160.82</v>
      </c>
      <c r="E6774">
        <v>1.151</v>
      </c>
      <c r="F6774" t="s">
        <v>1292</v>
      </c>
      <c r="G6774" t="s">
        <v>73</v>
      </c>
    </row>
    <row r="6775" ht="12.75" customHeight="1">
      <c r="A6775" t="s">
        <v>7</v>
      </c>
      <c r="B6775" t="s">
        <v>1371</v>
      </c>
      <c r="C6775" t="s">
        <v>389</v>
      </c>
      <c r="D6775">
        <v>86019.18</v>
      </c>
      <c r="E6775">
        <v>0.529</v>
      </c>
      <c r="F6775" t="s">
        <v>235</v>
      </c>
      <c r="G6775" t="s">
        <v>47</v>
      </c>
    </row>
    <row r="6776" ht="12.75" customHeight="1">
      <c r="A6776" t="s">
        <v>7</v>
      </c>
      <c r="B6776" t="s">
        <v>1371</v>
      </c>
      <c r="C6776" t="s">
        <v>389</v>
      </c>
      <c r="D6776">
        <v>260984.46</v>
      </c>
      <c r="E6776">
        <v>1.605</v>
      </c>
      <c r="F6776" t="s">
        <v>238</v>
      </c>
      <c r="G6776" t="s">
        <v>240</v>
      </c>
    </row>
    <row r="6777" ht="12.75" customHeight="1">
      <c r="A6777" t="s">
        <v>7</v>
      </c>
      <c r="B6777" t="s">
        <v>1371</v>
      </c>
      <c r="C6777" t="s">
        <v>389</v>
      </c>
      <c r="D6777">
        <v>273180.0</v>
      </c>
      <c r="E6777">
        <v>1.68</v>
      </c>
      <c r="F6777" t="s">
        <v>244</v>
      </c>
      <c r="G6777" t="s">
        <v>240</v>
      </c>
    </row>
    <row r="6778" ht="12.75" customHeight="1">
      <c r="A6778" t="s">
        <v>7</v>
      </c>
      <c r="B6778" t="s">
        <v>1371</v>
      </c>
      <c r="C6778" t="s">
        <v>389</v>
      </c>
      <c r="D6778">
        <v>280009.5</v>
      </c>
      <c r="E6778">
        <v>1.722</v>
      </c>
      <c r="F6778" t="s">
        <v>247</v>
      </c>
      <c r="G6778" t="s">
        <v>45</v>
      </c>
    </row>
    <row r="6779" ht="12.75" customHeight="1">
      <c r="A6779" t="s">
        <v>7</v>
      </c>
      <c r="B6779" t="s">
        <v>28</v>
      </c>
      <c r="C6779" t="s">
        <v>389</v>
      </c>
      <c r="D6779">
        <v>170767.86</v>
      </c>
      <c r="E6779">
        <v>0.655</v>
      </c>
      <c r="F6779" t="s">
        <v>247</v>
      </c>
      <c r="G6779" t="s">
        <v>45</v>
      </c>
    </row>
    <row r="6780" ht="12.75" customHeight="1">
      <c r="A6780" t="s">
        <v>7</v>
      </c>
      <c r="B6780" t="s">
        <v>28</v>
      </c>
      <c r="C6780" t="s">
        <v>389</v>
      </c>
      <c r="D6780">
        <v>259410.71</v>
      </c>
      <c r="E6780">
        <v>0.995</v>
      </c>
      <c r="F6780" t="s">
        <v>865</v>
      </c>
      <c r="G6780" t="s">
        <v>45</v>
      </c>
    </row>
    <row r="6781" ht="12.75" customHeight="1">
      <c r="A6781" t="s">
        <v>7</v>
      </c>
      <c r="B6781" t="s">
        <v>28</v>
      </c>
      <c r="C6781" t="s">
        <v>389</v>
      </c>
      <c r="D6781">
        <v>270100.0</v>
      </c>
      <c r="E6781">
        <v>1.036</v>
      </c>
      <c r="F6781" t="s">
        <v>252</v>
      </c>
      <c r="G6781" t="s">
        <v>92</v>
      </c>
    </row>
    <row r="6782" ht="12.75" customHeight="1">
      <c r="A6782" t="s">
        <v>7</v>
      </c>
      <c r="B6782" t="s">
        <v>28</v>
      </c>
      <c r="C6782" t="s">
        <v>389</v>
      </c>
      <c r="D6782">
        <v>376732.14</v>
      </c>
      <c r="E6782">
        <v>1.445</v>
      </c>
      <c r="F6782" t="s">
        <v>256</v>
      </c>
      <c r="G6782" t="s">
        <v>92</v>
      </c>
    </row>
    <row r="6783" ht="12.75" customHeight="1">
      <c r="A6783" t="s">
        <v>7</v>
      </c>
      <c r="B6783" t="s">
        <v>28</v>
      </c>
      <c r="C6783" t="s">
        <v>389</v>
      </c>
      <c r="D6783">
        <v>326153.57</v>
      </c>
      <c r="E6783">
        <v>1.251</v>
      </c>
      <c r="F6783" t="s">
        <v>259</v>
      </c>
      <c r="G6783" t="s">
        <v>47</v>
      </c>
    </row>
    <row r="6784" ht="12.75" customHeight="1">
      <c r="A6784" t="s">
        <v>7</v>
      </c>
      <c r="B6784" t="s">
        <v>28</v>
      </c>
      <c r="C6784" t="s">
        <v>389</v>
      </c>
      <c r="D6784">
        <v>1656057.14</v>
      </c>
      <c r="E6784">
        <v>6.352</v>
      </c>
      <c r="F6784" t="s">
        <v>262</v>
      </c>
      <c r="G6784" t="s">
        <v>45</v>
      </c>
    </row>
    <row r="6785" ht="12.75" customHeight="1">
      <c r="A6785" t="s">
        <v>7</v>
      </c>
      <c r="B6785" t="s">
        <v>28</v>
      </c>
      <c r="C6785" t="s">
        <v>389</v>
      </c>
      <c r="D6785">
        <v>332150.0</v>
      </c>
      <c r="E6785">
        <v>1.274</v>
      </c>
      <c r="F6785" t="s">
        <v>265</v>
      </c>
      <c r="G6785" t="s">
        <v>78</v>
      </c>
    </row>
    <row r="6786" ht="12.75" customHeight="1">
      <c r="A6786" t="s">
        <v>7</v>
      </c>
      <c r="B6786" t="s">
        <v>28</v>
      </c>
      <c r="C6786" t="s">
        <v>389</v>
      </c>
      <c r="D6786">
        <v>233339.29</v>
      </c>
      <c r="E6786">
        <v>0.895</v>
      </c>
      <c r="F6786" t="s">
        <v>270</v>
      </c>
      <c r="G6786" t="s">
        <v>89</v>
      </c>
    </row>
    <row r="6787" ht="12.75" customHeight="1">
      <c r="A6787" t="s">
        <v>7</v>
      </c>
      <c r="B6787" t="s">
        <v>28</v>
      </c>
      <c r="C6787" t="s">
        <v>389</v>
      </c>
      <c r="D6787">
        <v>303992.86</v>
      </c>
      <c r="E6787">
        <v>1.166</v>
      </c>
      <c r="F6787" t="s">
        <v>273</v>
      </c>
      <c r="G6787" t="s">
        <v>47</v>
      </c>
    </row>
    <row r="6788" ht="12.75" customHeight="1">
      <c r="A6788" t="s">
        <v>7</v>
      </c>
      <c r="B6788" t="s">
        <v>28</v>
      </c>
      <c r="C6788" t="s">
        <v>389</v>
      </c>
      <c r="D6788">
        <v>60746.43</v>
      </c>
      <c r="E6788">
        <v>0.233</v>
      </c>
      <c r="F6788" t="s">
        <v>882</v>
      </c>
      <c r="G6788" t="s">
        <v>23</v>
      </c>
    </row>
    <row r="6789" ht="12.75" customHeight="1">
      <c r="A6789" t="s">
        <v>7</v>
      </c>
      <c r="B6789" t="s">
        <v>28</v>
      </c>
      <c r="C6789" t="s">
        <v>389</v>
      </c>
      <c r="D6789">
        <v>324850.0</v>
      </c>
      <c r="E6789">
        <v>1.246</v>
      </c>
      <c r="F6789" t="s">
        <v>277</v>
      </c>
      <c r="G6789" t="s">
        <v>23</v>
      </c>
    </row>
    <row r="6790" ht="12.75" customHeight="1">
      <c r="A6790" t="s">
        <v>7</v>
      </c>
      <c r="B6790" t="s">
        <v>28</v>
      </c>
      <c r="C6790" t="s">
        <v>389</v>
      </c>
      <c r="D6790">
        <v>451557.14</v>
      </c>
      <c r="E6790">
        <v>1.732</v>
      </c>
      <c r="F6790" t="s">
        <v>280</v>
      </c>
      <c r="G6790" t="s">
        <v>47</v>
      </c>
    </row>
    <row r="6791" ht="12.75" customHeight="1">
      <c r="A6791" t="s">
        <v>7</v>
      </c>
      <c r="B6791" t="s">
        <v>28</v>
      </c>
      <c r="C6791" t="s">
        <v>389</v>
      </c>
      <c r="D6791">
        <v>472153.57</v>
      </c>
      <c r="E6791">
        <v>1.811</v>
      </c>
      <c r="F6791" t="s">
        <v>283</v>
      </c>
      <c r="G6791" t="s">
        <v>78</v>
      </c>
    </row>
    <row r="6792" ht="12.75" customHeight="1">
      <c r="A6792" t="s">
        <v>7</v>
      </c>
      <c r="B6792" t="s">
        <v>28</v>
      </c>
      <c r="C6792" t="s">
        <v>389</v>
      </c>
      <c r="D6792">
        <v>426789.28</v>
      </c>
      <c r="E6792">
        <v>1.637</v>
      </c>
      <c r="F6792" t="s">
        <v>286</v>
      </c>
      <c r="G6792" t="s">
        <v>92</v>
      </c>
    </row>
    <row r="6793" ht="12.75" customHeight="1">
      <c r="A6793" t="s">
        <v>7</v>
      </c>
      <c r="B6793" t="s">
        <v>28</v>
      </c>
      <c r="C6793" t="s">
        <v>389</v>
      </c>
      <c r="D6793">
        <v>159296.43</v>
      </c>
      <c r="E6793">
        <v>0.611</v>
      </c>
      <c r="F6793" t="s">
        <v>290</v>
      </c>
      <c r="G6793" t="s">
        <v>45</v>
      </c>
    </row>
    <row r="6794" ht="12.75" customHeight="1">
      <c r="A6794" t="s">
        <v>7</v>
      </c>
      <c r="B6794" t="s">
        <v>28</v>
      </c>
      <c r="C6794" t="s">
        <v>389</v>
      </c>
      <c r="D6794">
        <v>296171.43</v>
      </c>
      <c r="E6794">
        <v>1.136</v>
      </c>
      <c r="F6794" t="s">
        <v>295</v>
      </c>
      <c r="G6794" t="s">
        <v>47</v>
      </c>
    </row>
    <row r="6795" ht="12.75" customHeight="1">
      <c r="A6795" t="s">
        <v>7</v>
      </c>
      <c r="B6795" t="s">
        <v>28</v>
      </c>
      <c r="C6795" t="s">
        <v>389</v>
      </c>
      <c r="D6795">
        <v>449471.43</v>
      </c>
      <c r="E6795">
        <v>1.724</v>
      </c>
      <c r="F6795" t="s">
        <v>304</v>
      </c>
      <c r="G6795" t="s">
        <v>92</v>
      </c>
    </row>
    <row r="6796" ht="12.75" customHeight="1">
      <c r="A6796" t="s">
        <v>7</v>
      </c>
      <c r="B6796" t="s">
        <v>28</v>
      </c>
      <c r="C6796" t="s">
        <v>389</v>
      </c>
      <c r="D6796">
        <v>344664.29</v>
      </c>
      <c r="E6796">
        <v>1.322</v>
      </c>
      <c r="F6796" t="s">
        <v>308</v>
      </c>
      <c r="G6796" t="s">
        <v>47</v>
      </c>
    </row>
    <row r="6797" ht="12.75" customHeight="1">
      <c r="A6797" t="s">
        <v>7</v>
      </c>
      <c r="B6797" t="s">
        <v>28</v>
      </c>
      <c r="C6797" t="s">
        <v>389</v>
      </c>
      <c r="D6797">
        <v>233339.28</v>
      </c>
      <c r="E6797">
        <v>0.895</v>
      </c>
      <c r="F6797" t="s">
        <v>311</v>
      </c>
      <c r="G6797" t="s">
        <v>47</v>
      </c>
    </row>
    <row r="6798" ht="12.75" customHeight="1">
      <c r="A6798" t="s">
        <v>7</v>
      </c>
      <c r="B6798" t="s">
        <v>28</v>
      </c>
      <c r="C6798" t="s">
        <v>389</v>
      </c>
      <c r="D6798">
        <v>549846.43</v>
      </c>
      <c r="E6798">
        <v>2.109</v>
      </c>
      <c r="F6798" t="s">
        <v>314</v>
      </c>
      <c r="G6798" t="s">
        <v>45</v>
      </c>
    </row>
    <row r="6799" ht="12.75" customHeight="1">
      <c r="A6799" t="s">
        <v>7</v>
      </c>
      <c r="B6799" t="s">
        <v>1371</v>
      </c>
      <c r="C6799" t="s">
        <v>389</v>
      </c>
      <c r="D6799">
        <v>80002.71</v>
      </c>
      <c r="E6799">
        <v>0.492</v>
      </c>
      <c r="F6799" t="s">
        <v>314</v>
      </c>
      <c r="G6799" t="s">
        <v>45</v>
      </c>
    </row>
    <row r="6800" ht="12.75" customHeight="1">
      <c r="A6800" t="s">
        <v>7</v>
      </c>
      <c r="B6800" t="s">
        <v>1371</v>
      </c>
      <c r="C6800" t="s">
        <v>389</v>
      </c>
      <c r="D6800">
        <v>43903.93</v>
      </c>
      <c r="E6800">
        <v>0.27</v>
      </c>
      <c r="F6800" t="s">
        <v>321</v>
      </c>
      <c r="G6800" t="s">
        <v>40</v>
      </c>
    </row>
    <row r="6801" ht="12.75" customHeight="1">
      <c r="A6801" t="s">
        <v>7</v>
      </c>
      <c r="B6801" t="s">
        <v>28</v>
      </c>
      <c r="C6801" t="s">
        <v>389</v>
      </c>
      <c r="D6801">
        <v>45103.57</v>
      </c>
      <c r="E6801">
        <v>0.173</v>
      </c>
      <c r="F6801" t="s">
        <v>321</v>
      </c>
      <c r="G6801" t="s">
        <v>40</v>
      </c>
    </row>
    <row r="6802" ht="12.75" customHeight="1">
      <c r="A6802" t="s">
        <v>7</v>
      </c>
      <c r="B6802" t="s">
        <v>28</v>
      </c>
      <c r="C6802" t="s">
        <v>389</v>
      </c>
      <c r="D6802">
        <v>89685.71</v>
      </c>
      <c r="E6802">
        <v>0.344</v>
      </c>
      <c r="F6802" t="s">
        <v>322</v>
      </c>
      <c r="G6802" t="s">
        <v>40</v>
      </c>
    </row>
    <row r="6803" ht="12.75" customHeight="1">
      <c r="A6803" t="s">
        <v>7</v>
      </c>
      <c r="B6803" t="s">
        <v>28</v>
      </c>
      <c r="C6803" t="s">
        <v>389</v>
      </c>
      <c r="D6803">
        <v>128532.14</v>
      </c>
      <c r="E6803">
        <v>0.493</v>
      </c>
      <c r="F6803" t="s">
        <v>324</v>
      </c>
      <c r="G6803" t="s">
        <v>14</v>
      </c>
    </row>
    <row r="6804" ht="12.75" customHeight="1">
      <c r="A6804" t="s">
        <v>7</v>
      </c>
      <c r="B6804" t="s">
        <v>28</v>
      </c>
      <c r="C6804" t="s">
        <v>389</v>
      </c>
      <c r="D6804">
        <v>296171.43</v>
      </c>
      <c r="E6804">
        <v>1.136</v>
      </c>
      <c r="F6804" t="s">
        <v>869</v>
      </c>
      <c r="G6804" t="s">
        <v>40</v>
      </c>
    </row>
    <row r="6805" ht="12.75" customHeight="1">
      <c r="A6805" t="s">
        <v>7</v>
      </c>
      <c r="B6805" t="s">
        <v>28</v>
      </c>
      <c r="C6805" t="s">
        <v>389</v>
      </c>
      <c r="D6805">
        <v>155646.43</v>
      </c>
      <c r="E6805">
        <v>0.597</v>
      </c>
      <c r="F6805" t="s">
        <v>326</v>
      </c>
      <c r="G6805" t="s">
        <v>40</v>
      </c>
    </row>
    <row r="6806" ht="12.75" customHeight="1">
      <c r="A6806" t="s">
        <v>7</v>
      </c>
      <c r="B6806" t="s">
        <v>28</v>
      </c>
      <c r="C6806" t="s">
        <v>389</v>
      </c>
      <c r="D6806">
        <v>287828.57</v>
      </c>
      <c r="E6806">
        <v>1.104</v>
      </c>
      <c r="F6806" t="s">
        <v>329</v>
      </c>
      <c r="G6806" t="s">
        <v>40</v>
      </c>
    </row>
    <row r="6807" ht="12.75" customHeight="1">
      <c r="A6807" t="s">
        <v>7</v>
      </c>
      <c r="B6807" t="s">
        <v>28</v>
      </c>
      <c r="C6807" t="s">
        <v>389</v>
      </c>
      <c r="D6807">
        <v>146260.71</v>
      </c>
      <c r="E6807">
        <v>0.561</v>
      </c>
      <c r="F6807" t="s">
        <v>333</v>
      </c>
      <c r="G6807" t="s">
        <v>40</v>
      </c>
    </row>
    <row r="6808" ht="12.75" customHeight="1">
      <c r="A6808" t="s">
        <v>7</v>
      </c>
      <c r="B6808" t="s">
        <v>28</v>
      </c>
      <c r="C6808" t="s">
        <v>389</v>
      </c>
      <c r="D6808">
        <v>154342.86</v>
      </c>
      <c r="E6808">
        <v>0.592</v>
      </c>
      <c r="F6808" t="s">
        <v>343</v>
      </c>
      <c r="G6808" t="s">
        <v>40</v>
      </c>
    </row>
    <row r="6809" ht="12.75" customHeight="1">
      <c r="A6809" t="s">
        <v>7</v>
      </c>
      <c r="B6809" t="s">
        <v>28</v>
      </c>
      <c r="C6809" t="s">
        <v>389</v>
      </c>
      <c r="D6809">
        <v>240378.57</v>
      </c>
      <c r="E6809">
        <v>0.922</v>
      </c>
      <c r="F6809" t="s">
        <v>343</v>
      </c>
      <c r="G6809" t="s">
        <v>40</v>
      </c>
    </row>
    <row r="6810" ht="12.75" customHeight="1">
      <c r="A6810" t="s">
        <v>7</v>
      </c>
      <c r="B6810" t="s">
        <v>28</v>
      </c>
      <c r="C6810" t="s">
        <v>389</v>
      </c>
      <c r="D6810">
        <v>306600.0</v>
      </c>
      <c r="E6810">
        <v>1.176</v>
      </c>
      <c r="F6810" t="s">
        <v>351</v>
      </c>
      <c r="G6810" t="s">
        <v>40</v>
      </c>
    </row>
    <row r="6811" ht="12.75" customHeight="1">
      <c r="A6811" t="s">
        <v>7</v>
      </c>
      <c r="B6811" t="s">
        <v>1371</v>
      </c>
      <c r="C6811" t="s">
        <v>389</v>
      </c>
      <c r="D6811">
        <v>24228.46</v>
      </c>
      <c r="E6811">
        <v>0.149</v>
      </c>
      <c r="F6811" t="s">
        <v>353</v>
      </c>
      <c r="G6811" t="s">
        <v>25</v>
      </c>
    </row>
    <row r="6812" ht="12.75" customHeight="1">
      <c r="A6812" t="s">
        <v>7</v>
      </c>
      <c r="B6812" t="s">
        <v>1371</v>
      </c>
      <c r="C6812" t="s">
        <v>389</v>
      </c>
      <c r="D6812">
        <v>57888.14</v>
      </c>
      <c r="E6812">
        <v>0.356</v>
      </c>
      <c r="F6812" t="s">
        <v>357</v>
      </c>
      <c r="G6812" t="s">
        <v>25</v>
      </c>
    </row>
    <row r="6813" ht="12.75" customHeight="1">
      <c r="A6813" t="s">
        <v>7</v>
      </c>
      <c r="B6813" t="s">
        <v>28</v>
      </c>
      <c r="C6813" t="s">
        <v>389</v>
      </c>
      <c r="D6813">
        <v>146000.0</v>
      </c>
      <c r="E6813">
        <v>0.56</v>
      </c>
      <c r="F6813" t="s">
        <v>357</v>
      </c>
      <c r="G6813" t="s">
        <v>25</v>
      </c>
    </row>
    <row r="6814" ht="12.75" customHeight="1">
      <c r="A6814" t="s">
        <v>7</v>
      </c>
      <c r="B6814" t="s">
        <v>28</v>
      </c>
      <c r="C6814" t="s">
        <v>389</v>
      </c>
      <c r="D6814">
        <v>114714.29</v>
      </c>
      <c r="E6814">
        <v>0.44</v>
      </c>
      <c r="F6814" t="s">
        <v>360</v>
      </c>
      <c r="G6814" t="s">
        <v>25</v>
      </c>
    </row>
    <row r="6815" ht="12.75" customHeight="1">
      <c r="A6815" t="s">
        <v>7</v>
      </c>
      <c r="B6815" t="s">
        <v>28</v>
      </c>
      <c r="C6815" t="s">
        <v>389</v>
      </c>
      <c r="D6815">
        <v>260714.29</v>
      </c>
      <c r="E6815">
        <v>1.0</v>
      </c>
      <c r="F6815" t="s">
        <v>360</v>
      </c>
      <c r="G6815" t="s">
        <v>25</v>
      </c>
    </row>
    <row r="6816" ht="12.75" customHeight="1">
      <c r="A6816" t="s">
        <v>7</v>
      </c>
      <c r="B6816" t="s">
        <v>8</v>
      </c>
      <c r="C6816" t="s">
        <v>389</v>
      </c>
      <c r="D6816">
        <v>288.41</v>
      </c>
      <c r="E6816">
        <v>0.002</v>
      </c>
      <c r="F6816" t="s">
        <v>374</v>
      </c>
      <c r="G6816" t="s">
        <v>16</v>
      </c>
    </row>
    <row r="6817" ht="12.75" customHeight="1">
      <c r="A6817" t="s">
        <v>7</v>
      </c>
      <c r="B6817" t="s">
        <v>1371</v>
      </c>
      <c r="C6817" t="s">
        <v>389</v>
      </c>
      <c r="D6817">
        <v>228300.43</v>
      </c>
      <c r="E6817">
        <v>1.404</v>
      </c>
      <c r="F6817" t="s">
        <v>378</v>
      </c>
      <c r="G6817" t="s">
        <v>240</v>
      </c>
    </row>
    <row r="6818" ht="12.75" customHeight="1">
      <c r="A6818" t="s">
        <v>7</v>
      </c>
      <c r="B6818" t="s">
        <v>28</v>
      </c>
      <c r="C6818" t="s">
        <v>389</v>
      </c>
      <c r="D6818">
        <v>94900.0</v>
      </c>
      <c r="E6818">
        <v>0.364</v>
      </c>
      <c r="F6818" t="s">
        <v>378</v>
      </c>
      <c r="G6818" t="s">
        <v>240</v>
      </c>
    </row>
    <row r="6819" ht="12.75" customHeight="1">
      <c r="A6819" t="s">
        <v>7</v>
      </c>
      <c r="B6819" t="s">
        <v>28</v>
      </c>
      <c r="C6819" t="s">
        <v>389</v>
      </c>
      <c r="D6819">
        <v>584782.14</v>
      </c>
      <c r="E6819">
        <v>2.243</v>
      </c>
      <c r="F6819" t="s">
        <v>836</v>
      </c>
      <c r="G6819" t="s">
        <v>73</v>
      </c>
    </row>
    <row r="6820" ht="12.75" customHeight="1">
      <c r="A6820" t="s">
        <v>7</v>
      </c>
      <c r="B6820" t="s">
        <v>28</v>
      </c>
      <c r="C6820" t="s">
        <v>389</v>
      </c>
      <c r="D6820">
        <v>118885.71</v>
      </c>
      <c r="E6820">
        <v>0.456</v>
      </c>
      <c r="F6820" t="s">
        <v>382</v>
      </c>
      <c r="G6820" t="s">
        <v>73</v>
      </c>
    </row>
    <row r="6821" ht="12.75" customHeight="1">
      <c r="A6821" t="s">
        <v>7</v>
      </c>
      <c r="B6821" t="s">
        <v>28</v>
      </c>
      <c r="C6821" t="s">
        <v>389</v>
      </c>
      <c r="D6821">
        <v>184064.29</v>
      </c>
      <c r="E6821">
        <v>0.706</v>
      </c>
      <c r="F6821" t="s">
        <v>382</v>
      </c>
      <c r="G6821" t="s">
        <v>73</v>
      </c>
    </row>
    <row r="6822" ht="12.75" customHeight="1">
      <c r="A6822" t="s">
        <v>7</v>
      </c>
      <c r="B6822" t="s">
        <v>28</v>
      </c>
      <c r="C6822" t="s">
        <v>389</v>
      </c>
      <c r="D6822">
        <v>274792.86</v>
      </c>
      <c r="E6822">
        <v>1.054</v>
      </c>
      <c r="F6822" t="s">
        <v>388</v>
      </c>
      <c r="G6822" t="s">
        <v>23</v>
      </c>
    </row>
    <row r="6823" ht="12.75" customHeight="1">
      <c r="A6823" t="s">
        <v>7</v>
      </c>
      <c r="B6823" t="s">
        <v>28</v>
      </c>
      <c r="C6823" t="s">
        <v>389</v>
      </c>
      <c r="D6823">
        <v>639532.14</v>
      </c>
      <c r="E6823">
        <v>2.453</v>
      </c>
      <c r="F6823" t="s">
        <v>393</v>
      </c>
      <c r="G6823" t="s">
        <v>45</v>
      </c>
    </row>
    <row r="6824" ht="12.75" customHeight="1">
      <c r="A6824" t="s">
        <v>7</v>
      </c>
      <c r="B6824" t="s">
        <v>28</v>
      </c>
      <c r="C6824" t="s">
        <v>389</v>
      </c>
      <c r="D6824">
        <v>315985.71</v>
      </c>
      <c r="E6824">
        <v>1.212</v>
      </c>
      <c r="F6824" t="s">
        <v>397</v>
      </c>
      <c r="G6824" t="s">
        <v>98</v>
      </c>
    </row>
    <row r="6825" ht="12.75" customHeight="1">
      <c r="A6825" t="s">
        <v>7</v>
      </c>
      <c r="B6825" t="s">
        <v>28</v>
      </c>
      <c r="C6825" t="s">
        <v>389</v>
      </c>
      <c r="D6825">
        <v>382467.86</v>
      </c>
      <c r="E6825">
        <v>1.467</v>
      </c>
      <c r="F6825" t="s">
        <v>399</v>
      </c>
      <c r="G6825" t="s">
        <v>92</v>
      </c>
    </row>
    <row r="6826" ht="12.75" customHeight="1">
      <c r="A6826" t="s">
        <v>7</v>
      </c>
      <c r="B6826" t="s">
        <v>28</v>
      </c>
      <c r="C6826" t="s">
        <v>389</v>
      </c>
      <c r="D6826">
        <v>93596.43</v>
      </c>
      <c r="E6826">
        <v>0.359</v>
      </c>
      <c r="F6826" t="s">
        <v>404</v>
      </c>
      <c r="G6826" t="s">
        <v>47</v>
      </c>
    </row>
    <row r="6827" ht="12.75" customHeight="1">
      <c r="A6827" t="s">
        <v>7</v>
      </c>
      <c r="B6827" t="s">
        <v>28</v>
      </c>
      <c r="C6827" t="s">
        <v>389</v>
      </c>
      <c r="D6827">
        <v>329542.86</v>
      </c>
      <c r="E6827">
        <v>1.264</v>
      </c>
      <c r="F6827" t="s">
        <v>408</v>
      </c>
      <c r="G6827" t="s">
        <v>80</v>
      </c>
    </row>
    <row r="6828" ht="12.75" customHeight="1">
      <c r="A6828" t="s">
        <v>7</v>
      </c>
      <c r="B6828" t="s">
        <v>28</v>
      </c>
      <c r="C6828" t="s">
        <v>389</v>
      </c>
      <c r="D6828">
        <v>331628.57</v>
      </c>
      <c r="E6828">
        <v>1.272</v>
      </c>
      <c r="F6828" t="s">
        <v>412</v>
      </c>
      <c r="G6828" t="s">
        <v>92</v>
      </c>
    </row>
    <row r="6829" ht="12.75" customHeight="1">
      <c r="A6829" t="s">
        <v>7</v>
      </c>
      <c r="B6829" t="s">
        <v>28</v>
      </c>
      <c r="C6829" t="s">
        <v>389</v>
      </c>
      <c r="D6829">
        <v>528207.14</v>
      </c>
      <c r="E6829">
        <v>2.026</v>
      </c>
      <c r="F6829" t="s">
        <v>417</v>
      </c>
      <c r="G6829" t="s">
        <v>45</v>
      </c>
    </row>
    <row r="6830" ht="12.75" customHeight="1">
      <c r="A6830" t="s">
        <v>7</v>
      </c>
      <c r="B6830" t="s">
        <v>28</v>
      </c>
      <c r="C6830" t="s">
        <v>389</v>
      </c>
      <c r="D6830">
        <v>502917.86</v>
      </c>
      <c r="E6830">
        <v>1.929</v>
      </c>
      <c r="F6830" t="s">
        <v>421</v>
      </c>
      <c r="G6830" t="s">
        <v>89</v>
      </c>
    </row>
    <row r="6831" ht="12.75" customHeight="1">
      <c r="A6831" t="s">
        <v>7</v>
      </c>
      <c r="B6831" t="s">
        <v>28</v>
      </c>
      <c r="C6831" t="s">
        <v>389</v>
      </c>
      <c r="D6831">
        <v>1404989.28</v>
      </c>
      <c r="E6831">
        <v>5.389</v>
      </c>
      <c r="F6831" t="s">
        <v>426</v>
      </c>
      <c r="G6831" t="s">
        <v>45</v>
      </c>
    </row>
    <row r="6832" ht="12.75" customHeight="1">
      <c r="A6832" t="s">
        <v>7</v>
      </c>
      <c r="B6832" t="s">
        <v>28</v>
      </c>
      <c r="C6832" t="s">
        <v>389</v>
      </c>
      <c r="D6832">
        <v>539457.14</v>
      </c>
      <c r="E6832">
        <v>2.528</v>
      </c>
      <c r="F6832" t="s">
        <v>426</v>
      </c>
      <c r="G6832" t="s">
        <v>45</v>
      </c>
    </row>
    <row r="6833" ht="12.75" customHeight="1">
      <c r="A6833" t="s">
        <v>7</v>
      </c>
      <c r="B6833" t="s">
        <v>28</v>
      </c>
      <c r="C6833" t="s">
        <v>389</v>
      </c>
      <c r="D6833">
        <v>263326.79</v>
      </c>
      <c r="E6833">
        <v>1.234</v>
      </c>
      <c r="F6833" t="s">
        <v>430</v>
      </c>
      <c r="G6833" t="s">
        <v>92</v>
      </c>
    </row>
    <row r="6834" ht="12.75" customHeight="1">
      <c r="A6834" t="s">
        <v>7</v>
      </c>
      <c r="B6834" t="s">
        <v>28</v>
      </c>
      <c r="C6834" t="s">
        <v>389</v>
      </c>
      <c r="D6834">
        <v>670266.96</v>
      </c>
      <c r="E6834">
        <v>3.141</v>
      </c>
      <c r="F6834" t="s">
        <v>438</v>
      </c>
      <c r="G6834" t="s">
        <v>47</v>
      </c>
    </row>
    <row r="6835" ht="12.75" customHeight="1">
      <c r="A6835" t="s">
        <v>7</v>
      </c>
      <c r="B6835" t="s">
        <v>28</v>
      </c>
      <c r="C6835" t="s">
        <v>389</v>
      </c>
      <c r="D6835">
        <v>227050.0</v>
      </c>
      <c r="E6835">
        <v>1.064</v>
      </c>
      <c r="F6835" t="s">
        <v>441</v>
      </c>
      <c r="G6835" t="s">
        <v>73</v>
      </c>
    </row>
    <row r="6836" ht="12.75" customHeight="1">
      <c r="A6836" t="s">
        <v>7</v>
      </c>
      <c r="B6836" t="s">
        <v>1371</v>
      </c>
      <c r="C6836" t="s">
        <v>389</v>
      </c>
      <c r="D6836">
        <v>55449.04</v>
      </c>
      <c r="E6836">
        <v>0.341</v>
      </c>
      <c r="F6836" t="s">
        <v>445</v>
      </c>
      <c r="G6836" t="s">
        <v>14</v>
      </c>
    </row>
    <row r="6837" ht="12.75" customHeight="1">
      <c r="A6837" t="s">
        <v>7</v>
      </c>
      <c r="B6837" t="s">
        <v>28</v>
      </c>
      <c r="C6837" t="s">
        <v>389</v>
      </c>
      <c r="D6837">
        <v>20058.93</v>
      </c>
      <c r="E6837">
        <v>0.094</v>
      </c>
      <c r="F6837" t="s">
        <v>445</v>
      </c>
      <c r="G6837" t="s">
        <v>14</v>
      </c>
    </row>
    <row r="6838" ht="12.75" customHeight="1">
      <c r="A6838" t="s">
        <v>7</v>
      </c>
      <c r="B6838" t="s">
        <v>28</v>
      </c>
      <c r="C6838" t="s">
        <v>389</v>
      </c>
      <c r="D6838">
        <v>64017.86</v>
      </c>
      <c r="E6838">
        <v>0.3</v>
      </c>
      <c r="F6838" t="s">
        <v>843</v>
      </c>
      <c r="G6838" t="s">
        <v>40</v>
      </c>
    </row>
    <row r="6839" ht="12.75" customHeight="1">
      <c r="A6839" t="s">
        <v>7</v>
      </c>
      <c r="B6839" t="s">
        <v>28</v>
      </c>
      <c r="C6839" t="s">
        <v>389</v>
      </c>
      <c r="D6839">
        <v>250523.21</v>
      </c>
      <c r="E6839">
        <v>1.174</v>
      </c>
      <c r="F6839" t="s">
        <v>450</v>
      </c>
      <c r="G6839" t="s">
        <v>40</v>
      </c>
    </row>
    <row r="6840" ht="12.75" customHeight="1">
      <c r="A6840" t="s">
        <v>7</v>
      </c>
      <c r="B6840" t="s">
        <v>28</v>
      </c>
      <c r="C6840" t="s">
        <v>389</v>
      </c>
      <c r="D6840">
        <v>96240.18</v>
      </c>
      <c r="E6840">
        <v>0.451</v>
      </c>
      <c r="F6840" t="s">
        <v>455</v>
      </c>
      <c r="G6840" t="s">
        <v>40</v>
      </c>
    </row>
    <row r="6841" ht="12.75" customHeight="1">
      <c r="A6841" t="s">
        <v>7</v>
      </c>
      <c r="B6841" t="s">
        <v>28</v>
      </c>
      <c r="C6841" t="s">
        <v>389</v>
      </c>
      <c r="D6841">
        <v>115445.54</v>
      </c>
      <c r="E6841">
        <v>0.541</v>
      </c>
      <c r="F6841" t="s">
        <v>460</v>
      </c>
      <c r="G6841" t="s">
        <v>40</v>
      </c>
    </row>
    <row r="6842" ht="12.75" customHeight="1">
      <c r="A6842" t="s">
        <v>7</v>
      </c>
      <c r="B6842" t="s">
        <v>1371</v>
      </c>
      <c r="C6842" t="s">
        <v>389</v>
      </c>
      <c r="D6842">
        <v>46505.64</v>
      </c>
      <c r="E6842">
        <v>0.286</v>
      </c>
      <c r="F6842" t="s">
        <v>1262</v>
      </c>
      <c r="G6842" t="s">
        <v>25</v>
      </c>
    </row>
    <row r="6843" ht="12.75" customHeight="1">
      <c r="A6843" t="s">
        <v>7</v>
      </c>
      <c r="B6843" t="s">
        <v>1371</v>
      </c>
      <c r="C6843" t="s">
        <v>389</v>
      </c>
      <c r="D6843">
        <v>14797.25</v>
      </c>
      <c r="E6843">
        <v>0.091</v>
      </c>
      <c r="F6843" t="s">
        <v>472</v>
      </c>
      <c r="G6843" t="s">
        <v>25</v>
      </c>
    </row>
    <row r="6844" ht="12.75" customHeight="1">
      <c r="A6844" t="s">
        <v>7</v>
      </c>
      <c r="B6844" t="s">
        <v>28</v>
      </c>
      <c r="C6844" t="s">
        <v>389</v>
      </c>
      <c r="D6844">
        <v>238573.21</v>
      </c>
      <c r="E6844">
        <v>1.118</v>
      </c>
      <c r="F6844" t="s">
        <v>472</v>
      </c>
      <c r="G6844" t="s">
        <v>25</v>
      </c>
    </row>
    <row r="6845" ht="12.75" customHeight="1">
      <c r="A6845" t="s">
        <v>7</v>
      </c>
      <c r="B6845" t="s">
        <v>8</v>
      </c>
      <c r="C6845" t="s">
        <v>389</v>
      </c>
      <c r="D6845">
        <v>83205.98</v>
      </c>
      <c r="E6845">
        <v>0.577</v>
      </c>
      <c r="F6845" t="s">
        <v>1531</v>
      </c>
      <c r="G6845" t="s">
        <v>14</v>
      </c>
    </row>
    <row r="6846" ht="12.75" customHeight="1">
      <c r="A6846" t="s">
        <v>7</v>
      </c>
      <c r="B6846" t="s">
        <v>8</v>
      </c>
      <c r="C6846" t="s">
        <v>389</v>
      </c>
      <c r="D6846">
        <v>99789.49</v>
      </c>
      <c r="E6846">
        <v>0.692</v>
      </c>
      <c r="F6846" t="s">
        <v>487</v>
      </c>
      <c r="G6846" t="s">
        <v>25</v>
      </c>
    </row>
    <row r="6847" ht="12.75" customHeight="1">
      <c r="A6847" t="s">
        <v>7</v>
      </c>
      <c r="B6847" t="s">
        <v>8</v>
      </c>
      <c r="C6847" t="s">
        <v>389</v>
      </c>
      <c r="D6847">
        <v>3028.29</v>
      </c>
      <c r="E6847">
        <v>0.021</v>
      </c>
      <c r="F6847" t="s">
        <v>1491</v>
      </c>
      <c r="G6847" t="s">
        <v>11</v>
      </c>
    </row>
    <row r="6848" ht="12.75" customHeight="1">
      <c r="A6848" t="s">
        <v>7</v>
      </c>
      <c r="B6848" t="s">
        <v>8</v>
      </c>
      <c r="C6848" t="s">
        <v>389</v>
      </c>
      <c r="D6848">
        <v>126467.31</v>
      </c>
      <c r="E6848">
        <v>0.877</v>
      </c>
      <c r="F6848" t="s">
        <v>491</v>
      </c>
      <c r="G6848" t="s">
        <v>25</v>
      </c>
    </row>
    <row r="6849" ht="12.75" customHeight="1">
      <c r="A6849" t="s">
        <v>7</v>
      </c>
      <c r="B6849" t="s">
        <v>8</v>
      </c>
      <c r="C6849" t="s">
        <v>389</v>
      </c>
      <c r="D6849">
        <v>108585.96</v>
      </c>
      <c r="E6849">
        <v>0.753</v>
      </c>
      <c r="F6849" t="s">
        <v>496</v>
      </c>
      <c r="G6849" t="s">
        <v>25</v>
      </c>
    </row>
    <row r="6850" ht="12.75" customHeight="1">
      <c r="A6850" t="s">
        <v>7</v>
      </c>
      <c r="B6850" t="s">
        <v>8</v>
      </c>
      <c r="C6850" t="s">
        <v>389</v>
      </c>
      <c r="D6850">
        <v>111614.26</v>
      </c>
      <c r="E6850">
        <v>0.774</v>
      </c>
      <c r="F6850" t="s">
        <v>500</v>
      </c>
      <c r="G6850" t="s">
        <v>25</v>
      </c>
    </row>
    <row r="6851" ht="12.75" customHeight="1">
      <c r="A6851" t="s">
        <v>7</v>
      </c>
      <c r="B6851" t="s">
        <v>8</v>
      </c>
      <c r="C6851" t="s">
        <v>389</v>
      </c>
      <c r="D6851">
        <v>45568.61</v>
      </c>
      <c r="E6851">
        <v>0.316</v>
      </c>
      <c r="F6851" t="s">
        <v>776</v>
      </c>
      <c r="G6851" t="s">
        <v>11</v>
      </c>
    </row>
    <row r="6852" ht="12.75" customHeight="1">
      <c r="A6852" t="s">
        <v>7</v>
      </c>
      <c r="B6852" t="s">
        <v>8</v>
      </c>
      <c r="C6852" t="s">
        <v>389</v>
      </c>
      <c r="D6852">
        <v>31410.75</v>
      </c>
      <c r="E6852">
        <v>0.217</v>
      </c>
      <c r="F6852" t="s">
        <v>776</v>
      </c>
      <c r="G6852" t="s">
        <v>11</v>
      </c>
    </row>
    <row r="6853" ht="12.75" customHeight="1">
      <c r="A6853" t="s">
        <v>7</v>
      </c>
      <c r="B6853" t="s">
        <v>8</v>
      </c>
      <c r="C6853" t="s">
        <v>389</v>
      </c>
      <c r="D6853">
        <v>162699.0</v>
      </c>
      <c r="E6853">
        <v>1.124</v>
      </c>
      <c r="F6853" t="s">
        <v>505</v>
      </c>
      <c r="G6853" t="s">
        <v>11</v>
      </c>
    </row>
    <row r="6854" ht="12.75" customHeight="1">
      <c r="A6854" t="s">
        <v>7</v>
      </c>
      <c r="B6854" t="s">
        <v>8</v>
      </c>
      <c r="C6854" t="s">
        <v>389</v>
      </c>
      <c r="D6854">
        <v>6803.25</v>
      </c>
      <c r="E6854">
        <v>0.047</v>
      </c>
      <c r="F6854" t="s">
        <v>510</v>
      </c>
      <c r="G6854" t="s">
        <v>16</v>
      </c>
    </row>
    <row r="6855" ht="12.75" customHeight="1">
      <c r="A6855" t="s">
        <v>7</v>
      </c>
      <c r="B6855" t="s">
        <v>8</v>
      </c>
      <c r="C6855" t="s">
        <v>389</v>
      </c>
      <c r="D6855">
        <v>80191.5</v>
      </c>
      <c r="E6855">
        <v>0.554</v>
      </c>
      <c r="F6855" t="s">
        <v>786</v>
      </c>
      <c r="G6855" t="s">
        <v>11</v>
      </c>
    </row>
    <row r="6856" ht="12.75" customHeight="1">
      <c r="A6856" t="s">
        <v>7</v>
      </c>
      <c r="B6856" t="s">
        <v>1371</v>
      </c>
      <c r="C6856" t="s">
        <v>389</v>
      </c>
      <c r="D6856">
        <v>52684.71</v>
      </c>
      <c r="E6856">
        <v>0.324</v>
      </c>
      <c r="F6856" t="s">
        <v>391</v>
      </c>
      <c r="G6856" t="s">
        <v>47</v>
      </c>
    </row>
    <row r="6857" ht="12.75" customHeight="1">
      <c r="A6857" t="s">
        <v>7</v>
      </c>
      <c r="B6857" t="s">
        <v>28</v>
      </c>
      <c r="C6857" t="s">
        <v>389</v>
      </c>
      <c r="D6857">
        <v>269515.18</v>
      </c>
      <c r="E6857">
        <v>1.263</v>
      </c>
      <c r="F6857" t="s">
        <v>391</v>
      </c>
      <c r="G6857" t="s">
        <v>47</v>
      </c>
    </row>
    <row r="6858" ht="12.75" customHeight="1">
      <c r="A6858" t="s">
        <v>7</v>
      </c>
      <c r="B6858" t="s">
        <v>28</v>
      </c>
      <c r="C6858" t="s">
        <v>389</v>
      </c>
      <c r="D6858">
        <v>388161.61</v>
      </c>
      <c r="E6858">
        <v>1.819</v>
      </c>
      <c r="F6858" t="s">
        <v>519</v>
      </c>
      <c r="G6858" t="s">
        <v>240</v>
      </c>
    </row>
    <row r="6859" ht="12.75" customHeight="1">
      <c r="A6859" t="s">
        <v>7</v>
      </c>
      <c r="B6859" t="s">
        <v>28</v>
      </c>
      <c r="C6859" t="s">
        <v>389</v>
      </c>
      <c r="D6859">
        <v>239426.79</v>
      </c>
      <c r="E6859">
        <v>1.122</v>
      </c>
      <c r="F6859" t="s">
        <v>804</v>
      </c>
      <c r="G6859" t="s">
        <v>78</v>
      </c>
    </row>
    <row r="6860" ht="12.75" customHeight="1">
      <c r="A6860" t="s">
        <v>7</v>
      </c>
      <c r="B6860" t="s">
        <v>28</v>
      </c>
      <c r="C6860" t="s">
        <v>389</v>
      </c>
      <c r="D6860">
        <v>110750.89</v>
      </c>
      <c r="E6860">
        <v>0.519</v>
      </c>
      <c r="F6860" t="s">
        <v>525</v>
      </c>
      <c r="G6860" t="s">
        <v>73</v>
      </c>
    </row>
    <row r="6861" ht="12.75" customHeight="1">
      <c r="A6861" t="s">
        <v>7</v>
      </c>
      <c r="B6861" t="s">
        <v>28</v>
      </c>
      <c r="C6861" t="s">
        <v>389</v>
      </c>
      <c r="D6861">
        <v>308779.46</v>
      </c>
      <c r="E6861">
        <v>1.447</v>
      </c>
      <c r="F6861" t="s">
        <v>527</v>
      </c>
      <c r="G6861" t="s">
        <v>47</v>
      </c>
    </row>
    <row r="6862" ht="12.75" customHeight="1">
      <c r="A6862" t="s">
        <v>7</v>
      </c>
      <c r="B6862" t="s">
        <v>28</v>
      </c>
      <c r="C6862" t="s">
        <v>389</v>
      </c>
      <c r="D6862">
        <v>48013.39</v>
      </c>
      <c r="E6862">
        <v>0.225</v>
      </c>
      <c r="F6862" t="s">
        <v>530</v>
      </c>
      <c r="G6862" t="s">
        <v>14</v>
      </c>
    </row>
    <row r="6863" ht="12.75" customHeight="1">
      <c r="A6863" t="s">
        <v>7</v>
      </c>
      <c r="B6863" t="s">
        <v>28</v>
      </c>
      <c r="C6863" t="s">
        <v>389</v>
      </c>
      <c r="D6863">
        <v>427425.89</v>
      </c>
      <c r="E6863">
        <v>2.003</v>
      </c>
      <c r="F6863" t="s">
        <v>534</v>
      </c>
      <c r="G6863" t="s">
        <v>80</v>
      </c>
    </row>
    <row r="6864" ht="12.75" customHeight="1">
      <c r="A6864" t="s">
        <v>7</v>
      </c>
      <c r="B6864" t="s">
        <v>28</v>
      </c>
      <c r="C6864" t="s">
        <v>389</v>
      </c>
      <c r="D6864">
        <v>212539.29</v>
      </c>
      <c r="E6864">
        <v>0.996</v>
      </c>
      <c r="F6864" t="s">
        <v>537</v>
      </c>
      <c r="G6864" t="s">
        <v>80</v>
      </c>
    </row>
    <row r="6865" ht="12.75" customHeight="1">
      <c r="A6865" t="s">
        <v>7</v>
      </c>
      <c r="B6865" t="s">
        <v>28</v>
      </c>
      <c r="C6865" t="s">
        <v>389</v>
      </c>
      <c r="D6865">
        <v>289360.71</v>
      </c>
      <c r="E6865">
        <v>1.356</v>
      </c>
      <c r="F6865" t="s">
        <v>541</v>
      </c>
      <c r="G6865" t="s">
        <v>92</v>
      </c>
    </row>
    <row r="6866" ht="12.75" customHeight="1">
      <c r="A6866" t="s">
        <v>7</v>
      </c>
      <c r="B6866" t="s">
        <v>28</v>
      </c>
      <c r="C6866" t="s">
        <v>389</v>
      </c>
      <c r="D6866">
        <v>690325.89</v>
      </c>
      <c r="E6866">
        <v>3.235</v>
      </c>
      <c r="F6866" t="s">
        <v>544</v>
      </c>
      <c r="G6866" t="s">
        <v>98</v>
      </c>
    </row>
    <row r="6867" ht="12.75" customHeight="1">
      <c r="A6867" t="s">
        <v>7</v>
      </c>
      <c r="B6867" t="s">
        <v>28</v>
      </c>
      <c r="C6867" t="s">
        <v>389</v>
      </c>
      <c r="D6867">
        <v>604968.75</v>
      </c>
      <c r="E6867">
        <v>2.835</v>
      </c>
      <c r="F6867" t="s">
        <v>547</v>
      </c>
      <c r="G6867" t="s">
        <v>89</v>
      </c>
    </row>
    <row r="6868" ht="12.75" customHeight="1">
      <c r="A6868" t="s">
        <v>7</v>
      </c>
      <c r="B6868" t="s">
        <v>28</v>
      </c>
      <c r="C6868" t="s">
        <v>389</v>
      </c>
      <c r="D6868">
        <v>13657.14</v>
      </c>
      <c r="E6868">
        <v>0.064</v>
      </c>
      <c r="F6868" t="s">
        <v>553</v>
      </c>
      <c r="G6868" t="s">
        <v>78</v>
      </c>
    </row>
    <row r="6869" ht="12.75" customHeight="1">
      <c r="A6869" t="s">
        <v>7</v>
      </c>
      <c r="B6869" t="s">
        <v>1371</v>
      </c>
      <c r="C6869" t="s">
        <v>389</v>
      </c>
      <c r="D6869">
        <v>124882.29</v>
      </c>
      <c r="E6869">
        <v>0.768</v>
      </c>
      <c r="F6869" t="s">
        <v>556</v>
      </c>
      <c r="G6869" t="s">
        <v>14</v>
      </c>
    </row>
    <row r="6870" ht="12.75" customHeight="1">
      <c r="A6870" t="s">
        <v>7</v>
      </c>
      <c r="B6870" t="s">
        <v>1371</v>
      </c>
      <c r="C6870" t="s">
        <v>389</v>
      </c>
      <c r="D6870">
        <v>23740.64</v>
      </c>
      <c r="E6870">
        <v>0.146</v>
      </c>
      <c r="F6870" t="s">
        <v>560</v>
      </c>
      <c r="G6870" t="s">
        <v>14</v>
      </c>
    </row>
    <row r="6871" ht="12.75" customHeight="1">
      <c r="A6871" t="s">
        <v>7</v>
      </c>
      <c r="B6871" t="s">
        <v>28</v>
      </c>
      <c r="C6871" t="s">
        <v>389</v>
      </c>
      <c r="D6871">
        <v>91972.32</v>
      </c>
      <c r="E6871">
        <v>0.431</v>
      </c>
      <c r="F6871" t="s">
        <v>560</v>
      </c>
      <c r="G6871" t="s">
        <v>14</v>
      </c>
    </row>
    <row r="6872" ht="12.75" customHeight="1">
      <c r="A6872" t="s">
        <v>7</v>
      </c>
      <c r="B6872" t="s">
        <v>28</v>
      </c>
      <c r="C6872" t="s">
        <v>389</v>
      </c>
      <c r="D6872">
        <v>339508.04</v>
      </c>
      <c r="E6872">
        <v>1.591</v>
      </c>
      <c r="F6872" t="s">
        <v>563</v>
      </c>
      <c r="G6872" t="s">
        <v>42</v>
      </c>
    </row>
    <row r="6873" ht="12.75" customHeight="1">
      <c r="A6873" t="s">
        <v>7</v>
      </c>
      <c r="B6873" t="s">
        <v>28</v>
      </c>
      <c r="C6873" t="s">
        <v>389</v>
      </c>
      <c r="D6873">
        <v>419957.14</v>
      </c>
      <c r="E6873">
        <v>1.968</v>
      </c>
      <c r="F6873" t="s">
        <v>566</v>
      </c>
      <c r="G6873" t="s">
        <v>14</v>
      </c>
    </row>
    <row r="6874" ht="12.75" customHeight="1">
      <c r="A6874" t="s">
        <v>7</v>
      </c>
      <c r="B6874" t="s">
        <v>28</v>
      </c>
      <c r="C6874" t="s">
        <v>389</v>
      </c>
      <c r="D6874">
        <v>198455.36</v>
      </c>
      <c r="E6874">
        <v>0.93</v>
      </c>
      <c r="F6874" t="s">
        <v>570</v>
      </c>
      <c r="G6874" t="s">
        <v>14</v>
      </c>
    </row>
    <row r="6875" ht="12.75" customHeight="1">
      <c r="A6875" t="s">
        <v>7</v>
      </c>
      <c r="B6875" t="s">
        <v>28</v>
      </c>
      <c r="C6875" t="s">
        <v>389</v>
      </c>
      <c r="D6875">
        <v>378985.71</v>
      </c>
      <c r="E6875">
        <v>1.776</v>
      </c>
      <c r="F6875" t="s">
        <v>570</v>
      </c>
      <c r="G6875" t="s">
        <v>14</v>
      </c>
    </row>
    <row r="6876" ht="12.75" customHeight="1">
      <c r="A6876" t="s">
        <v>7</v>
      </c>
      <c r="B6876" t="s">
        <v>28</v>
      </c>
      <c r="C6876" t="s">
        <v>389</v>
      </c>
      <c r="D6876">
        <v>192693.75</v>
      </c>
      <c r="E6876">
        <v>0.903</v>
      </c>
      <c r="F6876" t="s">
        <v>574</v>
      </c>
      <c r="G6876" t="s">
        <v>40</v>
      </c>
    </row>
    <row r="6877" ht="12.75" customHeight="1">
      <c r="A6877" t="s">
        <v>7</v>
      </c>
      <c r="B6877" t="s">
        <v>28</v>
      </c>
      <c r="C6877" t="s">
        <v>389</v>
      </c>
      <c r="D6877">
        <v>119286.61</v>
      </c>
      <c r="E6877">
        <v>0.559</v>
      </c>
      <c r="F6877" t="s">
        <v>578</v>
      </c>
      <c r="G6877" t="s">
        <v>40</v>
      </c>
    </row>
    <row r="6878" ht="12.75" customHeight="1">
      <c r="A6878" t="s">
        <v>7</v>
      </c>
      <c r="B6878" t="s">
        <v>28</v>
      </c>
      <c r="C6878" t="s">
        <v>389</v>
      </c>
      <c r="D6878">
        <v>220434.82</v>
      </c>
      <c r="E6878">
        <v>1.033</v>
      </c>
      <c r="F6878" t="s">
        <v>581</v>
      </c>
      <c r="G6878" t="s">
        <v>40</v>
      </c>
    </row>
    <row r="6879" ht="12.75" customHeight="1">
      <c r="A6879" t="s">
        <v>7</v>
      </c>
      <c r="B6879" t="s">
        <v>1371</v>
      </c>
      <c r="C6879" t="s">
        <v>389</v>
      </c>
      <c r="D6879">
        <v>50570.82</v>
      </c>
      <c r="E6879">
        <v>0.311</v>
      </c>
      <c r="F6879" t="s">
        <v>805</v>
      </c>
      <c r="G6879" t="s">
        <v>25</v>
      </c>
    </row>
    <row r="6880" ht="12.75" customHeight="1">
      <c r="A6880" t="s">
        <v>7</v>
      </c>
      <c r="B6880" t="s">
        <v>1371</v>
      </c>
      <c r="C6880" t="s">
        <v>389</v>
      </c>
      <c r="D6880">
        <v>76262.75</v>
      </c>
      <c r="E6880">
        <v>0.469</v>
      </c>
      <c r="F6880" t="s">
        <v>591</v>
      </c>
      <c r="G6880" t="s">
        <v>25</v>
      </c>
    </row>
    <row r="6881" ht="12.75" customHeight="1">
      <c r="A6881" t="s">
        <v>7</v>
      </c>
      <c r="B6881" t="s">
        <v>28</v>
      </c>
      <c r="C6881" t="s">
        <v>99</v>
      </c>
      <c r="D6881">
        <v>223171.43</v>
      </c>
      <c r="E6881">
        <v>0.856</v>
      </c>
      <c r="F6881" t="s">
        <v>105</v>
      </c>
      <c r="G6881" t="s">
        <v>47</v>
      </c>
    </row>
    <row r="6882" ht="12.75" customHeight="1">
      <c r="A6882" t="s">
        <v>7</v>
      </c>
      <c r="B6882" t="s">
        <v>28</v>
      </c>
      <c r="C6882" t="s">
        <v>99</v>
      </c>
      <c r="D6882">
        <v>223171.43</v>
      </c>
      <c r="E6882">
        <v>0.856</v>
      </c>
      <c r="F6882" t="s">
        <v>105</v>
      </c>
      <c r="G6882" t="s">
        <v>47</v>
      </c>
    </row>
    <row r="6883" ht="12.75" customHeight="1">
      <c r="A6883" t="s">
        <v>7</v>
      </c>
      <c r="B6883" t="s">
        <v>8</v>
      </c>
      <c r="C6883" t="s">
        <v>380</v>
      </c>
      <c r="D6883">
        <v>38646.8</v>
      </c>
      <c r="E6883">
        <v>0.268</v>
      </c>
      <c r="F6883" t="s">
        <v>383</v>
      </c>
      <c r="G6883" t="s">
        <v>11</v>
      </c>
    </row>
    <row r="6884" ht="12.75" customHeight="1">
      <c r="A6884" t="s">
        <v>7</v>
      </c>
      <c r="B6884" t="s">
        <v>8</v>
      </c>
      <c r="C6884" t="s">
        <v>380</v>
      </c>
      <c r="D6884">
        <v>91137.22</v>
      </c>
      <c r="E6884">
        <v>0.632</v>
      </c>
      <c r="F6884" t="s">
        <v>381</v>
      </c>
      <c r="G6884" t="s">
        <v>25</v>
      </c>
    </row>
    <row r="6885" ht="12.75" customHeight="1">
      <c r="A6885" t="s">
        <v>7</v>
      </c>
      <c r="B6885" t="s">
        <v>8</v>
      </c>
      <c r="C6885" t="s">
        <v>380</v>
      </c>
      <c r="D6885">
        <v>19611.81</v>
      </c>
      <c r="E6885">
        <v>0.136</v>
      </c>
      <c r="F6885" t="s">
        <v>381</v>
      </c>
      <c r="G6885" t="s">
        <v>25</v>
      </c>
    </row>
    <row r="6886" ht="12.75" customHeight="1">
      <c r="A6886" t="s">
        <v>7</v>
      </c>
      <c r="B6886" t="s">
        <v>28</v>
      </c>
      <c r="C6886" t="s">
        <v>380</v>
      </c>
      <c r="D6886">
        <v>17989.29</v>
      </c>
      <c r="E6886">
        <v>0.069</v>
      </c>
      <c r="F6886" t="s">
        <v>385</v>
      </c>
      <c r="G6886" t="s">
        <v>78</v>
      </c>
    </row>
    <row r="6887" ht="12.75" customHeight="1">
      <c r="A6887" t="s">
        <v>7</v>
      </c>
      <c r="B6887" t="s">
        <v>28</v>
      </c>
      <c r="C6887" t="s">
        <v>380</v>
      </c>
      <c r="D6887">
        <v>66578.57</v>
      </c>
      <c r="E6887">
        <v>0.312</v>
      </c>
      <c r="F6887" t="s">
        <v>385</v>
      </c>
      <c r="G6887" t="s">
        <v>78</v>
      </c>
    </row>
    <row r="6888" ht="12.75" customHeight="1">
      <c r="A6888" t="s">
        <v>7</v>
      </c>
      <c r="B6888" t="s">
        <v>28</v>
      </c>
      <c r="C6888" t="s">
        <v>380</v>
      </c>
      <c r="D6888">
        <v>10883.04</v>
      </c>
      <c r="E6888">
        <v>0.051</v>
      </c>
      <c r="F6888" t="s">
        <v>1445</v>
      </c>
      <c r="G6888" t="s">
        <v>78</v>
      </c>
    </row>
    <row r="6889" ht="12.75" customHeight="1">
      <c r="A6889" t="s">
        <v>7</v>
      </c>
      <c r="B6889" t="s">
        <v>28</v>
      </c>
      <c r="C6889" t="s">
        <v>380</v>
      </c>
      <c r="D6889">
        <v>46733.04</v>
      </c>
      <c r="E6889">
        <v>0.219</v>
      </c>
      <c r="F6889" t="s">
        <v>1445</v>
      </c>
      <c r="G6889" t="s">
        <v>78</v>
      </c>
    </row>
    <row r="6890" ht="12.75" customHeight="1">
      <c r="A6890" t="s">
        <v>7</v>
      </c>
      <c r="B6890" t="s">
        <v>28</v>
      </c>
      <c r="C6890" t="s">
        <v>380</v>
      </c>
      <c r="D6890">
        <v>65084.82</v>
      </c>
      <c r="E6890">
        <v>0.305</v>
      </c>
      <c r="F6890" t="s">
        <v>119</v>
      </c>
      <c r="G6890" t="s">
        <v>89</v>
      </c>
    </row>
    <row r="6891" ht="12.75" customHeight="1">
      <c r="A6891" t="s">
        <v>7</v>
      </c>
      <c r="B6891" t="s">
        <v>8</v>
      </c>
      <c r="C6891" t="s">
        <v>389</v>
      </c>
      <c r="D6891">
        <v>2171.25</v>
      </c>
      <c r="E6891">
        <v>0.015</v>
      </c>
      <c r="F6891" t="s">
        <v>1583</v>
      </c>
      <c r="G6891" t="s">
        <v>73</v>
      </c>
    </row>
    <row r="6892" ht="12.75" customHeight="1">
      <c r="A6892" t="s">
        <v>7</v>
      </c>
      <c r="B6892" t="s">
        <v>8</v>
      </c>
      <c r="C6892" t="s">
        <v>389</v>
      </c>
      <c r="D6892">
        <v>2171.25</v>
      </c>
      <c r="E6892">
        <v>0.015</v>
      </c>
      <c r="F6892" t="s">
        <v>394</v>
      </c>
      <c r="G6892" t="s">
        <v>47</v>
      </c>
    </row>
    <row r="6893" ht="12.75" customHeight="1">
      <c r="A6893" t="s">
        <v>7</v>
      </c>
      <c r="B6893" t="s">
        <v>8</v>
      </c>
      <c r="C6893" t="s">
        <v>389</v>
      </c>
      <c r="D6893">
        <v>2171.25</v>
      </c>
      <c r="E6893">
        <v>0.015</v>
      </c>
      <c r="F6893" t="s">
        <v>1292</v>
      </c>
      <c r="G6893" t="s">
        <v>73</v>
      </c>
    </row>
    <row r="6894" ht="12.75" customHeight="1">
      <c r="A6894" t="s">
        <v>7</v>
      </c>
      <c r="B6894" t="s">
        <v>8</v>
      </c>
      <c r="C6894" t="s">
        <v>389</v>
      </c>
      <c r="D6894">
        <v>2171.25</v>
      </c>
      <c r="E6894">
        <v>0.015</v>
      </c>
      <c r="F6894" t="s">
        <v>396</v>
      </c>
      <c r="G6894" t="s">
        <v>73</v>
      </c>
    </row>
    <row r="6895" ht="12.75" customHeight="1">
      <c r="A6895" t="s">
        <v>7</v>
      </c>
      <c r="B6895" t="s">
        <v>8</v>
      </c>
      <c r="C6895" t="s">
        <v>389</v>
      </c>
      <c r="D6895">
        <v>2171.25</v>
      </c>
      <c r="E6895">
        <v>0.015</v>
      </c>
      <c r="F6895" t="s">
        <v>235</v>
      </c>
      <c r="G6895" t="s">
        <v>47</v>
      </c>
    </row>
    <row r="6896" ht="12.75" customHeight="1">
      <c r="A6896" t="s">
        <v>7</v>
      </c>
      <c r="B6896" t="s">
        <v>8</v>
      </c>
      <c r="C6896" t="s">
        <v>389</v>
      </c>
      <c r="D6896">
        <v>2171.25</v>
      </c>
      <c r="E6896">
        <v>0.015</v>
      </c>
      <c r="F6896" t="s">
        <v>295</v>
      </c>
      <c r="G6896" t="s">
        <v>47</v>
      </c>
    </row>
    <row r="6897" ht="12.75" customHeight="1">
      <c r="A6897" t="s">
        <v>7</v>
      </c>
      <c r="B6897" t="s">
        <v>8</v>
      </c>
      <c r="C6897" t="s">
        <v>389</v>
      </c>
      <c r="D6897">
        <v>2171.25</v>
      </c>
      <c r="E6897">
        <v>0.015</v>
      </c>
      <c r="F6897" t="s">
        <v>308</v>
      </c>
      <c r="G6897" t="s">
        <v>47</v>
      </c>
    </row>
    <row r="6898" ht="12.75" customHeight="1">
      <c r="A6898" t="s">
        <v>7</v>
      </c>
      <c r="B6898" t="s">
        <v>8</v>
      </c>
      <c r="C6898" t="s">
        <v>389</v>
      </c>
      <c r="D6898">
        <v>2316.0</v>
      </c>
      <c r="E6898">
        <v>0.016</v>
      </c>
      <c r="F6898" t="s">
        <v>311</v>
      </c>
      <c r="G6898" t="s">
        <v>47</v>
      </c>
    </row>
    <row r="6899" ht="12.75" customHeight="1">
      <c r="A6899" t="s">
        <v>7</v>
      </c>
      <c r="B6899" t="s">
        <v>28</v>
      </c>
      <c r="C6899" t="s">
        <v>99</v>
      </c>
      <c r="D6899">
        <v>103242.86</v>
      </c>
      <c r="E6899">
        <v>0.396</v>
      </c>
      <c r="F6899" t="s">
        <v>143</v>
      </c>
      <c r="G6899" t="s">
        <v>14</v>
      </c>
    </row>
    <row r="6900" ht="12.75" customHeight="1">
      <c r="A6900" t="s">
        <v>7</v>
      </c>
      <c r="B6900" t="s">
        <v>28</v>
      </c>
      <c r="C6900" t="s">
        <v>99</v>
      </c>
      <c r="D6900">
        <v>261235.71</v>
      </c>
      <c r="E6900">
        <v>1.002</v>
      </c>
      <c r="F6900" t="s">
        <v>234</v>
      </c>
      <c r="G6900" t="s">
        <v>89</v>
      </c>
    </row>
    <row r="6901" ht="12.75" customHeight="1">
      <c r="A6901" t="s">
        <v>7</v>
      </c>
      <c r="B6901" t="s">
        <v>28</v>
      </c>
      <c r="C6901" t="s">
        <v>99</v>
      </c>
      <c r="D6901">
        <v>176242.86</v>
      </c>
      <c r="E6901">
        <v>0.676</v>
      </c>
      <c r="F6901" t="s">
        <v>173</v>
      </c>
      <c r="G6901" t="s">
        <v>92</v>
      </c>
    </row>
    <row r="6902" ht="12.75" customHeight="1">
      <c r="A6902" t="s">
        <v>7</v>
      </c>
      <c r="B6902" t="s">
        <v>28</v>
      </c>
      <c r="C6902" t="s">
        <v>99</v>
      </c>
      <c r="D6902">
        <v>399153.57</v>
      </c>
      <c r="E6902">
        <v>1.531</v>
      </c>
      <c r="F6902" t="s">
        <v>141</v>
      </c>
      <c r="G6902" t="s">
        <v>92</v>
      </c>
    </row>
    <row r="6903" ht="12.75" customHeight="1">
      <c r="A6903" t="s">
        <v>7</v>
      </c>
      <c r="B6903" t="s">
        <v>28</v>
      </c>
      <c r="C6903" t="s">
        <v>99</v>
      </c>
      <c r="D6903">
        <v>327457.14</v>
      </c>
      <c r="E6903">
        <v>1.256</v>
      </c>
      <c r="F6903" t="s">
        <v>169</v>
      </c>
      <c r="G6903" t="s">
        <v>92</v>
      </c>
    </row>
    <row r="6904" ht="12.75" customHeight="1">
      <c r="A6904" t="s">
        <v>7</v>
      </c>
      <c r="B6904" t="s">
        <v>28</v>
      </c>
      <c r="C6904" t="s">
        <v>99</v>
      </c>
      <c r="D6904">
        <v>313900.0</v>
      </c>
      <c r="E6904">
        <v>1.204</v>
      </c>
      <c r="F6904" t="s">
        <v>167</v>
      </c>
      <c r="G6904" t="s">
        <v>92</v>
      </c>
    </row>
    <row r="6905" ht="12.75" customHeight="1">
      <c r="A6905" t="s">
        <v>7</v>
      </c>
      <c r="B6905" t="s">
        <v>28</v>
      </c>
      <c r="C6905" t="s">
        <v>99</v>
      </c>
      <c r="D6905">
        <v>351703.57</v>
      </c>
      <c r="E6905">
        <v>1.349</v>
      </c>
      <c r="F6905" t="s">
        <v>178</v>
      </c>
      <c r="G6905" t="s">
        <v>92</v>
      </c>
    </row>
    <row r="6906" ht="12.75" customHeight="1">
      <c r="A6906" t="s">
        <v>7</v>
      </c>
      <c r="B6906" t="s">
        <v>28</v>
      </c>
      <c r="C6906" t="s">
        <v>99</v>
      </c>
      <c r="D6906">
        <v>365260.71</v>
      </c>
      <c r="E6906">
        <v>1.401</v>
      </c>
      <c r="F6906" t="s">
        <v>177</v>
      </c>
      <c r="G6906" t="s">
        <v>92</v>
      </c>
    </row>
    <row r="6907" ht="12.75" customHeight="1">
      <c r="A6907" t="s">
        <v>7</v>
      </c>
      <c r="B6907" t="s">
        <v>28</v>
      </c>
      <c r="C6907" t="s">
        <v>99</v>
      </c>
      <c r="D6907">
        <v>349617.86</v>
      </c>
      <c r="E6907">
        <v>1.341</v>
      </c>
      <c r="F6907" t="s">
        <v>233</v>
      </c>
      <c r="G6907" t="s">
        <v>47</v>
      </c>
    </row>
    <row r="6908" ht="12.75" customHeight="1">
      <c r="A6908" t="s">
        <v>7</v>
      </c>
      <c r="B6908" t="s">
        <v>28</v>
      </c>
      <c r="C6908" t="s">
        <v>99</v>
      </c>
      <c r="D6908">
        <v>228646.43</v>
      </c>
      <c r="E6908">
        <v>0.877</v>
      </c>
      <c r="F6908" t="s">
        <v>227</v>
      </c>
      <c r="G6908" t="s">
        <v>47</v>
      </c>
    </row>
    <row r="6909" ht="12.75" customHeight="1">
      <c r="A6909" t="s">
        <v>7</v>
      </c>
      <c r="B6909" t="s">
        <v>28</v>
      </c>
      <c r="C6909" t="s">
        <v>99</v>
      </c>
      <c r="D6909">
        <v>284439.29</v>
      </c>
      <c r="E6909">
        <v>1.091</v>
      </c>
      <c r="F6909" t="s">
        <v>962</v>
      </c>
      <c r="G6909" t="s">
        <v>47</v>
      </c>
    </row>
    <row r="6910" ht="12.75" customHeight="1">
      <c r="A6910" t="s">
        <v>7</v>
      </c>
      <c r="B6910" t="s">
        <v>28</v>
      </c>
      <c r="C6910" t="s">
        <v>99</v>
      </c>
      <c r="D6910">
        <v>256021.43</v>
      </c>
      <c r="E6910">
        <v>0.982</v>
      </c>
      <c r="F6910" t="s">
        <v>225</v>
      </c>
      <c r="G6910" t="s">
        <v>23</v>
      </c>
    </row>
    <row r="6911" ht="12.75" customHeight="1">
      <c r="A6911" t="s">
        <v>7</v>
      </c>
      <c r="B6911" t="s">
        <v>28</v>
      </c>
      <c r="C6911" t="s">
        <v>99</v>
      </c>
      <c r="D6911">
        <v>8864.29</v>
      </c>
      <c r="E6911">
        <v>0.034</v>
      </c>
      <c r="F6911" t="s">
        <v>223</v>
      </c>
      <c r="G6911" t="s">
        <v>23</v>
      </c>
    </row>
    <row r="6912" ht="12.75" customHeight="1">
      <c r="A6912" t="s">
        <v>7</v>
      </c>
      <c r="B6912" t="s">
        <v>28</v>
      </c>
      <c r="C6912" t="s">
        <v>99</v>
      </c>
      <c r="D6912">
        <v>48232.14</v>
      </c>
      <c r="E6912">
        <v>0.185</v>
      </c>
      <c r="F6912" t="s">
        <v>246</v>
      </c>
      <c r="G6912" t="s">
        <v>23</v>
      </c>
    </row>
    <row r="6913" ht="12.75" customHeight="1">
      <c r="A6913" t="s">
        <v>7</v>
      </c>
      <c r="B6913" t="s">
        <v>28</v>
      </c>
      <c r="C6913" t="s">
        <v>99</v>
      </c>
      <c r="D6913">
        <v>332410.71</v>
      </c>
      <c r="E6913">
        <v>1.275</v>
      </c>
      <c r="F6913" t="s">
        <v>220</v>
      </c>
      <c r="G6913" t="s">
        <v>23</v>
      </c>
    </row>
    <row r="6914" ht="12.75" customHeight="1">
      <c r="A6914" t="s">
        <v>7</v>
      </c>
      <c r="B6914" t="s">
        <v>28</v>
      </c>
      <c r="C6914" t="s">
        <v>99</v>
      </c>
      <c r="D6914">
        <v>526903.57</v>
      </c>
      <c r="E6914">
        <v>2.021</v>
      </c>
      <c r="F6914" t="s">
        <v>155</v>
      </c>
      <c r="G6914" t="s">
        <v>45</v>
      </c>
    </row>
    <row r="6915" ht="12.75" customHeight="1">
      <c r="A6915" t="s">
        <v>7</v>
      </c>
      <c r="B6915" t="s">
        <v>28</v>
      </c>
      <c r="C6915" t="s">
        <v>99</v>
      </c>
      <c r="D6915">
        <v>533160.71</v>
      </c>
      <c r="E6915">
        <v>2.045</v>
      </c>
      <c r="F6915" t="s">
        <v>157</v>
      </c>
      <c r="G6915" t="s">
        <v>45</v>
      </c>
    </row>
    <row r="6916" ht="12.75" customHeight="1">
      <c r="A6916" t="s">
        <v>7</v>
      </c>
      <c r="B6916" t="s">
        <v>28</v>
      </c>
      <c r="C6916" t="s">
        <v>99</v>
      </c>
      <c r="D6916">
        <v>1035557.14</v>
      </c>
      <c r="E6916">
        <v>3.972</v>
      </c>
      <c r="F6916" t="s">
        <v>138</v>
      </c>
      <c r="G6916" t="s">
        <v>45</v>
      </c>
    </row>
    <row r="6917" ht="12.75" customHeight="1">
      <c r="A6917" t="s">
        <v>7</v>
      </c>
      <c r="B6917" t="s">
        <v>28</v>
      </c>
      <c r="C6917" t="s">
        <v>99</v>
      </c>
      <c r="D6917">
        <v>1057978.57</v>
      </c>
      <c r="E6917">
        <v>4.058</v>
      </c>
      <c r="F6917" t="s">
        <v>160</v>
      </c>
      <c r="G6917" t="s">
        <v>45</v>
      </c>
    </row>
    <row r="6918" ht="12.75" customHeight="1">
      <c r="A6918" t="s">
        <v>7</v>
      </c>
      <c r="B6918" t="s">
        <v>28</v>
      </c>
      <c r="C6918" t="s">
        <v>99</v>
      </c>
      <c r="D6918">
        <v>310250.0</v>
      </c>
      <c r="E6918">
        <v>1.19</v>
      </c>
      <c r="F6918" t="s">
        <v>979</v>
      </c>
      <c r="G6918" t="s">
        <v>42</v>
      </c>
    </row>
    <row r="6919" ht="12.75" customHeight="1">
      <c r="A6919" t="s">
        <v>7</v>
      </c>
      <c r="B6919" t="s">
        <v>28</v>
      </c>
      <c r="C6919" t="s">
        <v>99</v>
      </c>
      <c r="D6919">
        <v>170507.14</v>
      </c>
      <c r="E6919">
        <v>0.654</v>
      </c>
      <c r="F6919" t="s">
        <v>981</v>
      </c>
      <c r="G6919" t="s">
        <v>42</v>
      </c>
    </row>
    <row r="6920" ht="12.75" customHeight="1">
      <c r="A6920" t="s">
        <v>7</v>
      </c>
      <c r="B6920" t="s">
        <v>28</v>
      </c>
      <c r="C6920" t="s">
        <v>99</v>
      </c>
      <c r="D6920">
        <v>149910.71</v>
      </c>
      <c r="E6920">
        <v>0.575</v>
      </c>
      <c r="F6920" t="s">
        <v>242</v>
      </c>
      <c r="G6920" t="s">
        <v>42</v>
      </c>
    </row>
    <row r="6921" ht="12.75" customHeight="1">
      <c r="A6921" t="s">
        <v>7</v>
      </c>
      <c r="B6921" t="s">
        <v>28</v>
      </c>
      <c r="C6921" t="s">
        <v>99</v>
      </c>
      <c r="D6921">
        <v>320678.57</v>
      </c>
      <c r="E6921">
        <v>1.23</v>
      </c>
      <c r="F6921" t="s">
        <v>986</v>
      </c>
      <c r="G6921" t="s">
        <v>40</v>
      </c>
    </row>
    <row r="6922" ht="12.75" customHeight="1">
      <c r="A6922" t="s">
        <v>7</v>
      </c>
      <c r="B6922" t="s">
        <v>28</v>
      </c>
      <c r="C6922" t="s">
        <v>99</v>
      </c>
      <c r="D6922">
        <v>8082.14</v>
      </c>
      <c r="E6922">
        <v>0.031</v>
      </c>
      <c r="F6922" t="s">
        <v>249</v>
      </c>
      <c r="G6922" t="s">
        <v>80</v>
      </c>
    </row>
    <row r="6923" ht="12.75" customHeight="1">
      <c r="A6923" t="s">
        <v>7</v>
      </c>
      <c r="B6923" t="s">
        <v>28</v>
      </c>
      <c r="C6923" t="s">
        <v>99</v>
      </c>
      <c r="D6923">
        <v>308685.72</v>
      </c>
      <c r="E6923">
        <v>1.184</v>
      </c>
      <c r="F6923" t="s">
        <v>200</v>
      </c>
      <c r="G6923" t="s">
        <v>40</v>
      </c>
    </row>
    <row r="6924" ht="12.75" customHeight="1">
      <c r="A6924" t="s">
        <v>7</v>
      </c>
      <c r="B6924" t="s">
        <v>28</v>
      </c>
      <c r="C6924" t="s">
        <v>99</v>
      </c>
      <c r="D6924">
        <v>263321.43</v>
      </c>
      <c r="E6924">
        <v>1.01</v>
      </c>
      <c r="F6924" t="s">
        <v>197</v>
      </c>
      <c r="G6924" t="s">
        <v>40</v>
      </c>
    </row>
    <row r="6925" ht="12.75" customHeight="1">
      <c r="A6925" t="s">
        <v>7</v>
      </c>
      <c r="B6925" t="s">
        <v>28</v>
      </c>
      <c r="C6925" t="s">
        <v>99</v>
      </c>
      <c r="D6925">
        <v>48753.57</v>
      </c>
      <c r="E6925">
        <v>0.187</v>
      </c>
      <c r="F6925" t="s">
        <v>194</v>
      </c>
      <c r="G6925" t="s">
        <v>40</v>
      </c>
    </row>
    <row r="6926" ht="12.75" customHeight="1">
      <c r="A6926" t="s">
        <v>7</v>
      </c>
      <c r="B6926" t="s">
        <v>28</v>
      </c>
      <c r="C6926" t="s">
        <v>99</v>
      </c>
      <c r="D6926">
        <v>170507.14</v>
      </c>
      <c r="E6926">
        <v>0.654</v>
      </c>
      <c r="F6926" t="s">
        <v>192</v>
      </c>
      <c r="G6926" t="s">
        <v>40</v>
      </c>
    </row>
    <row r="6927" ht="12.75" customHeight="1">
      <c r="A6927" t="s">
        <v>7</v>
      </c>
      <c r="B6927" t="s">
        <v>28</v>
      </c>
      <c r="C6927" t="s">
        <v>99</v>
      </c>
      <c r="D6927">
        <v>151214.29</v>
      </c>
      <c r="E6927">
        <v>0.58</v>
      </c>
      <c r="F6927" t="s">
        <v>189</v>
      </c>
      <c r="G6927" t="s">
        <v>40</v>
      </c>
    </row>
    <row r="6928" ht="12.75" customHeight="1">
      <c r="A6928" t="s">
        <v>7</v>
      </c>
      <c r="B6928" t="s">
        <v>28</v>
      </c>
      <c r="C6928" t="s">
        <v>99</v>
      </c>
      <c r="D6928">
        <v>210657.14</v>
      </c>
      <c r="E6928">
        <v>0.808</v>
      </c>
      <c r="F6928" t="s">
        <v>142</v>
      </c>
      <c r="G6928" t="s">
        <v>40</v>
      </c>
    </row>
    <row r="6929" ht="12.75" customHeight="1">
      <c r="A6929" t="s">
        <v>7</v>
      </c>
      <c r="B6929" t="s">
        <v>28</v>
      </c>
      <c r="C6929" t="s">
        <v>99</v>
      </c>
      <c r="D6929">
        <v>187975.0</v>
      </c>
      <c r="E6929">
        <v>0.721</v>
      </c>
      <c r="F6929" t="s">
        <v>184</v>
      </c>
      <c r="G6929" t="s">
        <v>40</v>
      </c>
    </row>
    <row r="6930" ht="12.75" customHeight="1">
      <c r="A6930" t="s">
        <v>7</v>
      </c>
      <c r="B6930" t="s">
        <v>28</v>
      </c>
      <c r="C6930" t="s">
        <v>99</v>
      </c>
      <c r="D6930">
        <v>174417.86</v>
      </c>
      <c r="E6930">
        <v>0.669</v>
      </c>
      <c r="F6930" t="s">
        <v>924</v>
      </c>
      <c r="G6930" t="s">
        <v>40</v>
      </c>
    </row>
    <row r="6931" ht="12.75" customHeight="1">
      <c r="A6931" t="s">
        <v>7</v>
      </c>
      <c r="B6931" t="s">
        <v>28</v>
      </c>
      <c r="C6931" t="s">
        <v>99</v>
      </c>
      <c r="D6931">
        <v>219260.72</v>
      </c>
      <c r="E6931">
        <v>0.841</v>
      </c>
      <c r="F6931" t="s">
        <v>186</v>
      </c>
      <c r="G6931" t="s">
        <v>40</v>
      </c>
    </row>
    <row r="6932" ht="12.75" customHeight="1">
      <c r="A6932" t="s">
        <v>7</v>
      </c>
      <c r="B6932" t="s">
        <v>28</v>
      </c>
      <c r="C6932" t="s">
        <v>99</v>
      </c>
      <c r="D6932">
        <v>27375.0</v>
      </c>
      <c r="E6932">
        <v>0.105</v>
      </c>
      <c r="F6932" t="s">
        <v>188</v>
      </c>
      <c r="G6932" t="s">
        <v>40</v>
      </c>
    </row>
    <row r="6933" ht="12.75" customHeight="1">
      <c r="A6933" t="s">
        <v>7</v>
      </c>
      <c r="B6933" t="s">
        <v>28</v>
      </c>
      <c r="C6933" t="s">
        <v>99</v>
      </c>
      <c r="D6933">
        <v>214567.86</v>
      </c>
      <c r="E6933">
        <v>0.823</v>
      </c>
      <c r="F6933" t="s">
        <v>201</v>
      </c>
      <c r="G6933" t="s">
        <v>40</v>
      </c>
    </row>
    <row r="6934" ht="12.75" customHeight="1">
      <c r="A6934" t="s">
        <v>7</v>
      </c>
      <c r="B6934" t="s">
        <v>28</v>
      </c>
      <c r="C6934" t="s">
        <v>99</v>
      </c>
      <c r="D6934">
        <v>213525.0</v>
      </c>
      <c r="E6934">
        <v>0.819</v>
      </c>
      <c r="F6934" t="s">
        <v>205</v>
      </c>
      <c r="G6934" t="s">
        <v>40</v>
      </c>
    </row>
    <row r="6935" ht="12.75" customHeight="1">
      <c r="A6935" t="s">
        <v>7</v>
      </c>
      <c r="B6935" t="s">
        <v>28</v>
      </c>
      <c r="C6935" t="s">
        <v>99</v>
      </c>
      <c r="D6935">
        <v>346228.57</v>
      </c>
      <c r="E6935">
        <v>1.328</v>
      </c>
      <c r="F6935" t="s">
        <v>287</v>
      </c>
      <c r="G6935" t="s">
        <v>240</v>
      </c>
    </row>
    <row r="6936" ht="12.75" customHeight="1">
      <c r="A6936" t="s">
        <v>7</v>
      </c>
      <c r="B6936" t="s">
        <v>28</v>
      </c>
      <c r="C6936" t="s">
        <v>99</v>
      </c>
      <c r="D6936">
        <v>7560.71</v>
      </c>
      <c r="E6936">
        <v>0.029</v>
      </c>
      <c r="F6936" t="s">
        <v>296</v>
      </c>
      <c r="G6936" t="s">
        <v>78</v>
      </c>
    </row>
    <row r="6937" ht="12.75" customHeight="1">
      <c r="A6937" t="s">
        <v>7</v>
      </c>
      <c r="B6937" t="s">
        <v>28</v>
      </c>
      <c r="C6937" t="s">
        <v>99</v>
      </c>
      <c r="D6937">
        <v>255858.04</v>
      </c>
      <c r="E6937">
        <v>1.199</v>
      </c>
      <c r="F6937" t="s">
        <v>281</v>
      </c>
      <c r="G6937" t="s">
        <v>78</v>
      </c>
    </row>
    <row r="6938" ht="12.75" customHeight="1">
      <c r="A6938" t="s">
        <v>7</v>
      </c>
      <c r="B6938" t="s">
        <v>28</v>
      </c>
      <c r="C6938" t="s">
        <v>99</v>
      </c>
      <c r="D6938">
        <v>74474.11</v>
      </c>
      <c r="E6938">
        <v>0.349</v>
      </c>
      <c r="F6938" t="s">
        <v>149</v>
      </c>
      <c r="G6938" t="s">
        <v>78</v>
      </c>
    </row>
    <row r="6939" ht="12.75" customHeight="1">
      <c r="A6939" t="s">
        <v>7</v>
      </c>
      <c r="B6939" t="s">
        <v>28</v>
      </c>
      <c r="C6939" t="s">
        <v>99</v>
      </c>
      <c r="D6939">
        <v>172421.43</v>
      </c>
      <c r="E6939">
        <v>0.808</v>
      </c>
      <c r="F6939" t="s">
        <v>274</v>
      </c>
      <c r="G6939" t="s">
        <v>78</v>
      </c>
    </row>
    <row r="6940" ht="12.75" customHeight="1">
      <c r="A6940" t="s">
        <v>7</v>
      </c>
      <c r="B6940" t="s">
        <v>28</v>
      </c>
      <c r="C6940" t="s">
        <v>99</v>
      </c>
      <c r="D6940">
        <v>430626.79</v>
      </c>
      <c r="E6940">
        <v>2.018</v>
      </c>
      <c r="F6940" t="s">
        <v>1008</v>
      </c>
      <c r="G6940" t="s">
        <v>78</v>
      </c>
    </row>
    <row r="6941" ht="12.75" customHeight="1">
      <c r="A6941" t="s">
        <v>7</v>
      </c>
      <c r="B6941" t="s">
        <v>28</v>
      </c>
      <c r="C6941" t="s">
        <v>99</v>
      </c>
      <c r="D6941">
        <v>178183.04</v>
      </c>
      <c r="E6941">
        <v>0.835</v>
      </c>
      <c r="F6941" t="s">
        <v>289</v>
      </c>
      <c r="G6941" t="s">
        <v>240</v>
      </c>
    </row>
    <row r="6942" ht="12.75" customHeight="1">
      <c r="A6942" t="s">
        <v>7</v>
      </c>
      <c r="B6942" t="s">
        <v>28</v>
      </c>
      <c r="C6942" t="s">
        <v>99</v>
      </c>
      <c r="D6942">
        <v>40971.43</v>
      </c>
      <c r="E6942">
        <v>0.192</v>
      </c>
      <c r="F6942" t="s">
        <v>299</v>
      </c>
      <c r="G6942" t="s">
        <v>78</v>
      </c>
    </row>
    <row r="6943" ht="12.75" customHeight="1">
      <c r="A6943" t="s">
        <v>7</v>
      </c>
      <c r="B6943" t="s">
        <v>8</v>
      </c>
      <c r="C6943" t="s">
        <v>389</v>
      </c>
      <c r="D6943">
        <v>32279.25</v>
      </c>
      <c r="E6943">
        <v>0.223</v>
      </c>
      <c r="F6943" t="s">
        <v>477</v>
      </c>
      <c r="G6943" t="s">
        <v>23</v>
      </c>
    </row>
    <row r="6944" ht="12.75" customHeight="1">
      <c r="A6944" t="s">
        <v>7</v>
      </c>
      <c r="B6944" t="s">
        <v>1371</v>
      </c>
      <c r="C6944" t="s">
        <v>389</v>
      </c>
      <c r="D6944">
        <v>65313.39</v>
      </c>
      <c r="E6944">
        <v>0.425</v>
      </c>
      <c r="F6944" t="s">
        <v>584</v>
      </c>
      <c r="G6944" t="s">
        <v>14</v>
      </c>
    </row>
    <row r="6945" ht="12.75" customHeight="1">
      <c r="A6945" t="s">
        <v>7</v>
      </c>
      <c r="B6945" t="s">
        <v>1371</v>
      </c>
      <c r="C6945" t="s">
        <v>389</v>
      </c>
      <c r="D6945">
        <v>106507.68</v>
      </c>
      <c r="E6945">
        <v>0.655</v>
      </c>
      <c r="F6945" t="s">
        <v>584</v>
      </c>
      <c r="G6945" t="s">
        <v>14</v>
      </c>
    </row>
    <row r="6946" ht="12.75" customHeight="1">
      <c r="A6946" t="s">
        <v>7</v>
      </c>
      <c r="B6946" t="s">
        <v>1371</v>
      </c>
      <c r="C6946" t="s">
        <v>389</v>
      </c>
      <c r="D6946">
        <v>69108.03</v>
      </c>
      <c r="E6946">
        <v>0.425</v>
      </c>
      <c r="F6946" t="s">
        <v>588</v>
      </c>
      <c r="G6946" t="s">
        <v>40</v>
      </c>
    </row>
    <row r="6947" ht="12.75" customHeight="1">
      <c r="A6947" t="s">
        <v>7</v>
      </c>
      <c r="B6947" t="s">
        <v>1371</v>
      </c>
      <c r="C6947" t="s">
        <v>389</v>
      </c>
      <c r="D6947">
        <v>64067.21</v>
      </c>
      <c r="E6947">
        <v>0.394</v>
      </c>
      <c r="F6947" t="s">
        <v>588</v>
      </c>
      <c r="G6947" t="s">
        <v>40</v>
      </c>
    </row>
    <row r="6948" ht="12.75" customHeight="1">
      <c r="A6948" t="s">
        <v>7</v>
      </c>
      <c r="B6948" t="s">
        <v>1371</v>
      </c>
      <c r="C6948" t="s">
        <v>389</v>
      </c>
      <c r="D6948">
        <v>11057.29</v>
      </c>
      <c r="E6948">
        <v>0.068</v>
      </c>
      <c r="F6948" t="s">
        <v>360</v>
      </c>
      <c r="G6948" t="s">
        <v>25</v>
      </c>
    </row>
    <row r="6949" ht="12.75" customHeight="1">
      <c r="A6949" t="s">
        <v>7</v>
      </c>
      <c r="B6949" t="s">
        <v>1371</v>
      </c>
      <c r="C6949" t="s">
        <v>401</v>
      </c>
      <c r="D6949">
        <v>45692.61</v>
      </c>
      <c r="E6949">
        <v>0.281</v>
      </c>
      <c r="F6949" t="s">
        <v>999</v>
      </c>
      <c r="G6949" t="s">
        <v>25</v>
      </c>
    </row>
    <row r="6950" ht="12.75" customHeight="1">
      <c r="A6950" t="s">
        <v>7</v>
      </c>
      <c r="B6950" t="s">
        <v>1371</v>
      </c>
      <c r="C6950" t="s">
        <v>401</v>
      </c>
      <c r="D6950">
        <v>4227.79</v>
      </c>
      <c r="E6950">
        <v>0.026</v>
      </c>
      <c r="F6950" t="s">
        <v>1002</v>
      </c>
      <c r="G6950" t="s">
        <v>25</v>
      </c>
    </row>
    <row r="6951" ht="12.75" customHeight="1">
      <c r="A6951" t="s">
        <v>7</v>
      </c>
      <c r="B6951" t="s">
        <v>1371</v>
      </c>
      <c r="C6951" t="s">
        <v>401</v>
      </c>
      <c r="D6951">
        <v>24391.07</v>
      </c>
      <c r="E6951">
        <v>0.15</v>
      </c>
      <c r="F6951" t="s">
        <v>1004</v>
      </c>
      <c r="G6951" t="s">
        <v>25</v>
      </c>
    </row>
    <row r="6952" ht="12.75" customHeight="1">
      <c r="A6952" t="s">
        <v>7</v>
      </c>
      <c r="B6952" t="s">
        <v>1371</v>
      </c>
      <c r="C6952" t="s">
        <v>401</v>
      </c>
      <c r="D6952">
        <v>26342.36</v>
      </c>
      <c r="E6952">
        <v>0.162</v>
      </c>
      <c r="F6952" t="s">
        <v>1006</v>
      </c>
      <c r="G6952" t="s">
        <v>25</v>
      </c>
    </row>
    <row r="6953" ht="12.75" customHeight="1">
      <c r="A6953" t="s">
        <v>7</v>
      </c>
      <c r="B6953" t="s">
        <v>1371</v>
      </c>
      <c r="C6953" t="s">
        <v>401</v>
      </c>
      <c r="D6953">
        <v>13171.18</v>
      </c>
      <c r="E6953">
        <v>0.081</v>
      </c>
      <c r="F6953" t="s">
        <v>1009</v>
      </c>
      <c r="G6953" t="s">
        <v>25</v>
      </c>
    </row>
    <row r="6954" ht="12.75" customHeight="1">
      <c r="A6954" t="s">
        <v>7</v>
      </c>
      <c r="B6954" t="s">
        <v>1371</v>
      </c>
      <c r="C6954" t="s">
        <v>401</v>
      </c>
      <c r="D6954">
        <v>1138.25</v>
      </c>
      <c r="E6954">
        <v>0.007</v>
      </c>
      <c r="F6954" t="s">
        <v>1011</v>
      </c>
      <c r="G6954" t="s">
        <v>25</v>
      </c>
    </row>
    <row r="6955" ht="12.75" customHeight="1">
      <c r="A6955" t="s">
        <v>7</v>
      </c>
      <c r="B6955" t="s">
        <v>1371</v>
      </c>
      <c r="C6955" t="s">
        <v>401</v>
      </c>
      <c r="D6955">
        <v>35773.57</v>
      </c>
      <c r="E6955">
        <v>0.22</v>
      </c>
      <c r="F6955" t="s">
        <v>1041</v>
      </c>
      <c r="G6955" t="s">
        <v>14</v>
      </c>
    </row>
    <row r="6956" ht="12.75" customHeight="1">
      <c r="A6956" t="s">
        <v>7</v>
      </c>
      <c r="B6956" t="s">
        <v>1371</v>
      </c>
      <c r="C6956" t="s">
        <v>401</v>
      </c>
      <c r="D6956">
        <v>25854.54</v>
      </c>
      <c r="E6956">
        <v>0.159</v>
      </c>
      <c r="F6956" t="s">
        <v>1045</v>
      </c>
      <c r="G6956" t="s">
        <v>14</v>
      </c>
    </row>
    <row r="6957" ht="12.75" customHeight="1">
      <c r="A6957" t="s">
        <v>7</v>
      </c>
      <c r="B6957" t="s">
        <v>1371</v>
      </c>
      <c r="C6957" t="s">
        <v>401</v>
      </c>
      <c r="D6957">
        <v>44716.96</v>
      </c>
      <c r="E6957">
        <v>0.275</v>
      </c>
      <c r="F6957" t="s">
        <v>1048</v>
      </c>
      <c r="G6957" t="s">
        <v>98</v>
      </c>
    </row>
    <row r="6958" ht="12.75" customHeight="1">
      <c r="A6958" t="s">
        <v>7</v>
      </c>
      <c r="B6958" t="s">
        <v>1371</v>
      </c>
      <c r="C6958" t="s">
        <v>401</v>
      </c>
      <c r="D6958">
        <v>12520.75</v>
      </c>
      <c r="E6958">
        <v>0.077</v>
      </c>
      <c r="F6958" t="s">
        <v>1016</v>
      </c>
      <c r="G6958" t="s">
        <v>14</v>
      </c>
    </row>
    <row r="6959" ht="12.75" customHeight="1">
      <c r="A6959" t="s">
        <v>7</v>
      </c>
      <c r="B6959" t="s">
        <v>1371</v>
      </c>
      <c r="C6959" t="s">
        <v>401</v>
      </c>
      <c r="D6959">
        <v>11870.32</v>
      </c>
      <c r="E6959">
        <v>0.073</v>
      </c>
      <c r="F6959" t="s">
        <v>1019</v>
      </c>
      <c r="G6959" t="s">
        <v>14</v>
      </c>
    </row>
    <row r="6960" ht="12.75" customHeight="1">
      <c r="A6960" t="s">
        <v>7</v>
      </c>
      <c r="B6960" t="s">
        <v>1371</v>
      </c>
      <c r="C6960" t="s">
        <v>401</v>
      </c>
      <c r="D6960">
        <v>3252.14</v>
      </c>
      <c r="E6960">
        <v>0.02</v>
      </c>
      <c r="F6960" t="s">
        <v>1021</v>
      </c>
      <c r="G6960" t="s">
        <v>89</v>
      </c>
    </row>
    <row r="6961" ht="12.75" customHeight="1">
      <c r="A6961" t="s">
        <v>7</v>
      </c>
      <c r="B6961" t="s">
        <v>1371</v>
      </c>
      <c r="C6961" t="s">
        <v>401</v>
      </c>
      <c r="D6961">
        <v>13171.18</v>
      </c>
      <c r="E6961">
        <v>0.081</v>
      </c>
      <c r="F6961" t="s">
        <v>1025</v>
      </c>
      <c r="G6961" t="s">
        <v>14</v>
      </c>
    </row>
    <row r="6962" ht="12.75" customHeight="1">
      <c r="A6962" t="s">
        <v>7</v>
      </c>
      <c r="B6962" t="s">
        <v>1371</v>
      </c>
      <c r="C6962" t="s">
        <v>401</v>
      </c>
      <c r="D6962">
        <v>19025.04</v>
      </c>
      <c r="E6962">
        <v>0.117</v>
      </c>
      <c r="F6962" t="s">
        <v>1026</v>
      </c>
      <c r="G6962" t="s">
        <v>89</v>
      </c>
    </row>
    <row r="6963" ht="12.75" customHeight="1">
      <c r="A6963" t="s">
        <v>7</v>
      </c>
      <c r="B6963" t="s">
        <v>1371</v>
      </c>
      <c r="C6963" t="s">
        <v>401</v>
      </c>
      <c r="D6963">
        <v>13333.79</v>
      </c>
      <c r="E6963">
        <v>0.082</v>
      </c>
      <c r="F6963" t="s">
        <v>1028</v>
      </c>
      <c r="G6963" t="s">
        <v>89</v>
      </c>
    </row>
    <row r="6964" ht="12.75" customHeight="1">
      <c r="A6964" t="s">
        <v>7</v>
      </c>
      <c r="B6964" t="s">
        <v>1371</v>
      </c>
      <c r="C6964" t="s">
        <v>401</v>
      </c>
      <c r="D6964">
        <v>20163.29</v>
      </c>
      <c r="E6964">
        <v>0.124</v>
      </c>
      <c r="F6964" t="s">
        <v>1030</v>
      </c>
      <c r="G6964" t="s">
        <v>89</v>
      </c>
    </row>
    <row r="6965" ht="12.75" customHeight="1">
      <c r="A6965" t="s">
        <v>7</v>
      </c>
      <c r="B6965" t="s">
        <v>1371</v>
      </c>
      <c r="C6965" t="s">
        <v>401</v>
      </c>
      <c r="D6965">
        <v>15935.5</v>
      </c>
      <c r="E6965">
        <v>0.098</v>
      </c>
      <c r="F6965" t="s">
        <v>1032</v>
      </c>
      <c r="G6965" t="s">
        <v>89</v>
      </c>
    </row>
    <row r="6966" ht="12.75" customHeight="1">
      <c r="A6966" t="s">
        <v>7</v>
      </c>
      <c r="B6966" t="s">
        <v>1371</v>
      </c>
      <c r="C6966" t="s">
        <v>401</v>
      </c>
      <c r="D6966">
        <v>14797.25</v>
      </c>
      <c r="E6966">
        <v>0.091</v>
      </c>
      <c r="F6966" t="s">
        <v>1034</v>
      </c>
      <c r="G6966" t="s">
        <v>89</v>
      </c>
    </row>
    <row r="6967" ht="12.75" customHeight="1">
      <c r="A6967" t="s">
        <v>7</v>
      </c>
      <c r="B6967" t="s">
        <v>1371</v>
      </c>
      <c r="C6967" t="s">
        <v>401</v>
      </c>
      <c r="D6967">
        <v>8455.57</v>
      </c>
      <c r="E6967">
        <v>0.052</v>
      </c>
      <c r="F6967" t="s">
        <v>1035</v>
      </c>
      <c r="G6967" t="s">
        <v>98</v>
      </c>
    </row>
    <row r="6968" ht="12.75" customHeight="1">
      <c r="A6968" t="s">
        <v>7</v>
      </c>
      <c r="B6968" t="s">
        <v>1371</v>
      </c>
      <c r="C6968" t="s">
        <v>401</v>
      </c>
      <c r="D6968">
        <v>15935.5</v>
      </c>
      <c r="E6968">
        <v>0.098</v>
      </c>
      <c r="F6968" t="s">
        <v>1036</v>
      </c>
      <c r="G6968" t="s">
        <v>80</v>
      </c>
    </row>
    <row r="6969" ht="12.75" customHeight="1">
      <c r="A6969" t="s">
        <v>7</v>
      </c>
      <c r="B6969" t="s">
        <v>1371</v>
      </c>
      <c r="C6969" t="s">
        <v>401</v>
      </c>
      <c r="D6969">
        <v>6992.11</v>
      </c>
      <c r="E6969">
        <v>0.043</v>
      </c>
      <c r="F6969" t="s">
        <v>1038</v>
      </c>
      <c r="G6969" t="s">
        <v>78</v>
      </c>
    </row>
    <row r="6970" ht="12.75" customHeight="1">
      <c r="A6970" t="s">
        <v>7</v>
      </c>
      <c r="B6970" t="s">
        <v>1371</v>
      </c>
      <c r="C6970" t="s">
        <v>401</v>
      </c>
      <c r="D6970">
        <v>3739.96</v>
      </c>
      <c r="E6970">
        <v>0.023</v>
      </c>
      <c r="F6970" t="s">
        <v>1039</v>
      </c>
      <c r="G6970" t="s">
        <v>89</v>
      </c>
    </row>
    <row r="6971" ht="12.75" customHeight="1">
      <c r="A6971" t="s">
        <v>7</v>
      </c>
      <c r="B6971" t="s">
        <v>1371</v>
      </c>
      <c r="C6971" t="s">
        <v>401</v>
      </c>
      <c r="D6971">
        <v>13333.79</v>
      </c>
      <c r="E6971">
        <v>0.082</v>
      </c>
      <c r="F6971" t="s">
        <v>1042</v>
      </c>
      <c r="G6971" t="s">
        <v>80</v>
      </c>
    </row>
    <row r="6972" ht="12.75" customHeight="1">
      <c r="A6972" t="s">
        <v>7</v>
      </c>
      <c r="B6972" t="s">
        <v>1371</v>
      </c>
      <c r="C6972" t="s">
        <v>401</v>
      </c>
      <c r="D6972">
        <v>58863.78</v>
      </c>
      <c r="E6972">
        <v>0.362</v>
      </c>
      <c r="F6972" t="s">
        <v>1043</v>
      </c>
      <c r="G6972" t="s">
        <v>80</v>
      </c>
    </row>
    <row r="6973" ht="12.75" customHeight="1">
      <c r="A6973" t="s">
        <v>7</v>
      </c>
      <c r="B6973" t="s">
        <v>1371</v>
      </c>
      <c r="C6973" t="s">
        <v>401</v>
      </c>
      <c r="D6973">
        <v>81954.0</v>
      </c>
      <c r="E6973">
        <v>0.504</v>
      </c>
      <c r="F6973" t="s">
        <v>1046</v>
      </c>
      <c r="G6973" t="s">
        <v>98</v>
      </c>
    </row>
    <row r="6974" ht="12.75" customHeight="1">
      <c r="A6974" t="s">
        <v>7</v>
      </c>
      <c r="B6974" t="s">
        <v>1371</v>
      </c>
      <c r="C6974" t="s">
        <v>401</v>
      </c>
      <c r="D6974">
        <v>45855.21</v>
      </c>
      <c r="E6974">
        <v>0.282</v>
      </c>
      <c r="F6974" t="s">
        <v>1013</v>
      </c>
      <c r="G6974" t="s">
        <v>23</v>
      </c>
    </row>
    <row r="6975" ht="12.75" customHeight="1">
      <c r="A6975" t="s">
        <v>7</v>
      </c>
      <c r="B6975" t="s">
        <v>1371</v>
      </c>
      <c r="C6975" t="s">
        <v>401</v>
      </c>
      <c r="D6975">
        <v>6829.5</v>
      </c>
      <c r="E6975">
        <v>0.042</v>
      </c>
      <c r="F6975" t="s">
        <v>1038</v>
      </c>
      <c r="G6975" t="s">
        <v>78</v>
      </c>
    </row>
    <row r="6976" ht="12.75" customHeight="1">
      <c r="A6976" t="s">
        <v>7</v>
      </c>
      <c r="B6976" t="s">
        <v>1371</v>
      </c>
      <c r="C6976" t="s">
        <v>401</v>
      </c>
      <c r="D6976">
        <v>16585.93</v>
      </c>
      <c r="E6976">
        <v>0.102</v>
      </c>
      <c r="F6976" t="s">
        <v>1314</v>
      </c>
      <c r="G6976" t="s">
        <v>23</v>
      </c>
    </row>
    <row r="6977" ht="12.75" customHeight="1">
      <c r="A6977" t="s">
        <v>7</v>
      </c>
      <c r="B6977" t="s">
        <v>1371</v>
      </c>
      <c r="C6977" t="s">
        <v>401</v>
      </c>
      <c r="D6977">
        <v>20976.31</v>
      </c>
      <c r="E6977">
        <v>0.129</v>
      </c>
      <c r="F6977" t="s">
        <v>1112</v>
      </c>
      <c r="G6977" t="s">
        <v>23</v>
      </c>
    </row>
    <row r="6978" ht="12.75" customHeight="1">
      <c r="A6978" t="s">
        <v>7</v>
      </c>
      <c r="B6978" t="s">
        <v>1371</v>
      </c>
      <c r="C6978" t="s">
        <v>401</v>
      </c>
      <c r="D6978">
        <v>5853.86</v>
      </c>
      <c r="E6978">
        <v>0.036</v>
      </c>
      <c r="F6978" t="s">
        <v>1049</v>
      </c>
      <c r="G6978" t="s">
        <v>89</v>
      </c>
    </row>
    <row r="6979" ht="12.75" customHeight="1">
      <c r="A6979" t="s">
        <v>7</v>
      </c>
      <c r="B6979" t="s">
        <v>8</v>
      </c>
      <c r="C6979" t="s">
        <v>401</v>
      </c>
      <c r="D6979">
        <v>62584.74</v>
      </c>
      <c r="E6979">
        <v>0.434</v>
      </c>
      <c r="F6979" t="s">
        <v>402</v>
      </c>
      <c r="G6979" t="s">
        <v>25</v>
      </c>
    </row>
    <row r="6980" ht="12.75" customHeight="1">
      <c r="A6980" t="s">
        <v>7</v>
      </c>
      <c r="B6980" t="s">
        <v>8</v>
      </c>
      <c r="C6980" t="s">
        <v>401</v>
      </c>
      <c r="D6980">
        <v>131802.88</v>
      </c>
      <c r="E6980">
        <v>0.914</v>
      </c>
      <c r="F6980" t="s">
        <v>403</v>
      </c>
      <c r="G6980" t="s">
        <v>25</v>
      </c>
    </row>
    <row r="6981" ht="12.75" customHeight="1">
      <c r="A6981" t="s">
        <v>7</v>
      </c>
      <c r="B6981" t="s">
        <v>8</v>
      </c>
      <c r="C6981" t="s">
        <v>401</v>
      </c>
      <c r="D6981">
        <v>58114.4</v>
      </c>
      <c r="E6981">
        <v>0.403</v>
      </c>
      <c r="F6981" t="s">
        <v>406</v>
      </c>
      <c r="G6981" t="s">
        <v>25</v>
      </c>
    </row>
    <row r="6982" ht="12.75" customHeight="1">
      <c r="A6982" t="s">
        <v>7</v>
      </c>
      <c r="B6982" t="s">
        <v>8</v>
      </c>
      <c r="C6982" t="s">
        <v>401</v>
      </c>
      <c r="D6982">
        <v>52490.43</v>
      </c>
      <c r="E6982">
        <v>0.364</v>
      </c>
      <c r="F6982" t="s">
        <v>407</v>
      </c>
      <c r="G6982" t="s">
        <v>25</v>
      </c>
    </row>
    <row r="6983" ht="12.75" customHeight="1">
      <c r="A6983" t="s">
        <v>7</v>
      </c>
      <c r="B6983" t="s">
        <v>8</v>
      </c>
      <c r="C6983" t="s">
        <v>401</v>
      </c>
      <c r="D6983">
        <v>2163.07</v>
      </c>
      <c r="E6983">
        <v>0.015</v>
      </c>
      <c r="F6983" t="s">
        <v>411</v>
      </c>
      <c r="G6983" t="s">
        <v>11</v>
      </c>
    </row>
    <row r="6984" ht="12.75" customHeight="1">
      <c r="A6984" t="s">
        <v>7</v>
      </c>
      <c r="B6984" t="s">
        <v>8</v>
      </c>
      <c r="C6984" t="s">
        <v>401</v>
      </c>
      <c r="D6984">
        <v>37925.77</v>
      </c>
      <c r="E6984">
        <v>0.263</v>
      </c>
      <c r="F6984" t="s">
        <v>413</v>
      </c>
      <c r="G6984" t="s">
        <v>11</v>
      </c>
    </row>
    <row r="6985" ht="12.75" customHeight="1">
      <c r="A6985" t="s">
        <v>7</v>
      </c>
      <c r="B6985" t="s">
        <v>8</v>
      </c>
      <c r="C6985" t="s">
        <v>401</v>
      </c>
      <c r="D6985">
        <v>21198.06</v>
      </c>
      <c r="E6985">
        <v>0.147</v>
      </c>
      <c r="F6985" t="s">
        <v>415</v>
      </c>
      <c r="G6985" t="s">
        <v>11</v>
      </c>
    </row>
    <row r="6986" ht="12.75" customHeight="1">
      <c r="A6986" t="s">
        <v>7</v>
      </c>
      <c r="B6986" t="s">
        <v>8</v>
      </c>
      <c r="C6986" t="s">
        <v>401</v>
      </c>
      <c r="D6986">
        <v>35185.89</v>
      </c>
      <c r="E6986">
        <v>0.244</v>
      </c>
      <c r="F6986" t="s">
        <v>419</v>
      </c>
      <c r="G6986" t="s">
        <v>11</v>
      </c>
    </row>
    <row r="6987" ht="12.75" customHeight="1">
      <c r="A6987" t="s">
        <v>7</v>
      </c>
      <c r="B6987" t="s">
        <v>8</v>
      </c>
      <c r="C6987" t="s">
        <v>401</v>
      </c>
      <c r="D6987">
        <v>98347.44</v>
      </c>
      <c r="E6987">
        <v>0.682</v>
      </c>
      <c r="F6987" t="s">
        <v>422</v>
      </c>
      <c r="G6987" t="s">
        <v>11</v>
      </c>
    </row>
    <row r="6988" ht="12.75" customHeight="1">
      <c r="A6988" t="s">
        <v>7</v>
      </c>
      <c r="B6988" t="s">
        <v>8</v>
      </c>
      <c r="C6988" t="s">
        <v>401</v>
      </c>
      <c r="D6988">
        <v>51336.79</v>
      </c>
      <c r="E6988">
        <v>0.356</v>
      </c>
      <c r="F6988" t="s">
        <v>424</v>
      </c>
      <c r="G6988" t="s">
        <v>11</v>
      </c>
    </row>
    <row r="6989" ht="12.75" customHeight="1">
      <c r="A6989" t="s">
        <v>7</v>
      </c>
      <c r="B6989" t="s">
        <v>8</v>
      </c>
      <c r="C6989" t="s">
        <v>401</v>
      </c>
      <c r="D6989">
        <v>36916.34</v>
      </c>
      <c r="E6989">
        <v>0.256</v>
      </c>
      <c r="F6989" t="s">
        <v>428</v>
      </c>
      <c r="G6989" t="s">
        <v>11</v>
      </c>
    </row>
    <row r="6990" ht="12.75" customHeight="1">
      <c r="A6990" t="s">
        <v>7</v>
      </c>
      <c r="B6990" t="s">
        <v>8</v>
      </c>
      <c r="C6990" t="s">
        <v>401</v>
      </c>
      <c r="D6990">
        <v>73688.48</v>
      </c>
      <c r="E6990">
        <v>0.511</v>
      </c>
      <c r="F6990" t="s">
        <v>429</v>
      </c>
      <c r="G6990" t="s">
        <v>11</v>
      </c>
    </row>
    <row r="6991" ht="12.75" customHeight="1">
      <c r="A6991" t="s">
        <v>7</v>
      </c>
      <c r="B6991" t="s">
        <v>8</v>
      </c>
      <c r="C6991" t="s">
        <v>401</v>
      </c>
      <c r="D6991">
        <v>77149.39</v>
      </c>
      <c r="E6991">
        <v>0.535</v>
      </c>
      <c r="F6991" t="s">
        <v>431</v>
      </c>
      <c r="G6991" t="s">
        <v>11</v>
      </c>
    </row>
    <row r="6992" ht="12.75" customHeight="1">
      <c r="A6992" t="s">
        <v>7</v>
      </c>
      <c r="B6992" t="s">
        <v>8</v>
      </c>
      <c r="C6992" t="s">
        <v>401</v>
      </c>
      <c r="D6992">
        <v>45280.2</v>
      </c>
      <c r="E6992">
        <v>0.314</v>
      </c>
      <c r="F6992" t="s">
        <v>433</v>
      </c>
      <c r="G6992" t="s">
        <v>11</v>
      </c>
    </row>
    <row r="6993" ht="12.75" customHeight="1">
      <c r="A6993" t="s">
        <v>7</v>
      </c>
      <c r="B6993" t="s">
        <v>8</v>
      </c>
      <c r="C6993" t="s">
        <v>401</v>
      </c>
      <c r="D6993">
        <v>78158.82</v>
      </c>
      <c r="E6993">
        <v>0.542</v>
      </c>
      <c r="F6993" t="s">
        <v>434</v>
      </c>
      <c r="G6993" t="s">
        <v>11</v>
      </c>
    </row>
    <row r="6994" ht="12.75" customHeight="1">
      <c r="A6994" t="s">
        <v>7</v>
      </c>
      <c r="B6994" t="s">
        <v>8</v>
      </c>
      <c r="C6994" t="s">
        <v>401</v>
      </c>
      <c r="D6994">
        <v>120699.14</v>
      </c>
      <c r="E6994">
        <v>0.837</v>
      </c>
      <c r="F6994" t="s">
        <v>436</v>
      </c>
      <c r="G6994" t="s">
        <v>11</v>
      </c>
    </row>
    <row r="6995" ht="12.75" customHeight="1">
      <c r="A6995" t="s">
        <v>7</v>
      </c>
      <c r="B6995" t="s">
        <v>8</v>
      </c>
      <c r="C6995" t="s">
        <v>401</v>
      </c>
      <c r="D6995">
        <v>78735.64</v>
      </c>
      <c r="E6995">
        <v>0.546</v>
      </c>
      <c r="F6995" t="s">
        <v>439</v>
      </c>
      <c r="G6995" t="s">
        <v>11</v>
      </c>
    </row>
    <row r="6996" ht="12.75" customHeight="1">
      <c r="A6996" t="s">
        <v>7</v>
      </c>
      <c r="B6996" t="s">
        <v>8</v>
      </c>
      <c r="C6996" t="s">
        <v>401</v>
      </c>
      <c r="D6996">
        <v>75995.75</v>
      </c>
      <c r="E6996">
        <v>0.527</v>
      </c>
      <c r="F6996" t="s">
        <v>440</v>
      </c>
      <c r="G6996" t="s">
        <v>11</v>
      </c>
    </row>
    <row r="6997" ht="12.75" customHeight="1">
      <c r="A6997" t="s">
        <v>7</v>
      </c>
      <c r="B6997" t="s">
        <v>8</v>
      </c>
      <c r="C6997" t="s">
        <v>401</v>
      </c>
      <c r="D6997">
        <v>96040.17</v>
      </c>
      <c r="E6997">
        <v>0.666</v>
      </c>
      <c r="F6997" t="s">
        <v>442</v>
      </c>
      <c r="G6997" t="s">
        <v>11</v>
      </c>
    </row>
    <row r="6998" ht="12.75" customHeight="1">
      <c r="A6998" t="s">
        <v>7</v>
      </c>
      <c r="B6998" t="s">
        <v>8</v>
      </c>
      <c r="C6998" t="s">
        <v>401</v>
      </c>
      <c r="D6998">
        <v>64170.99</v>
      </c>
      <c r="E6998">
        <v>0.445</v>
      </c>
      <c r="F6998" t="s">
        <v>434</v>
      </c>
      <c r="G6998" t="s">
        <v>11</v>
      </c>
    </row>
    <row r="6999" ht="12.75" customHeight="1">
      <c r="A6999" t="s">
        <v>7</v>
      </c>
      <c r="B6999" t="s">
        <v>8</v>
      </c>
      <c r="C6999" t="s">
        <v>401</v>
      </c>
      <c r="D6999">
        <v>51336.79</v>
      </c>
      <c r="E6999">
        <v>0.356</v>
      </c>
      <c r="F6999" t="s">
        <v>444</v>
      </c>
      <c r="G6999" t="s">
        <v>14</v>
      </c>
    </row>
    <row r="7000" ht="12.75" customHeight="1">
      <c r="A7000" t="s">
        <v>7</v>
      </c>
      <c r="B7000" t="s">
        <v>8</v>
      </c>
      <c r="C7000" t="s">
        <v>401</v>
      </c>
      <c r="D7000">
        <v>54365.08</v>
      </c>
      <c r="E7000">
        <v>0.377</v>
      </c>
      <c r="F7000" t="s">
        <v>448</v>
      </c>
      <c r="G7000" t="s">
        <v>14</v>
      </c>
    </row>
    <row r="7001" ht="12.75" customHeight="1">
      <c r="A7001" t="s">
        <v>7</v>
      </c>
      <c r="B7001" t="s">
        <v>8</v>
      </c>
      <c r="C7001" t="s">
        <v>401</v>
      </c>
      <c r="D7001">
        <v>24514.76</v>
      </c>
      <c r="E7001">
        <v>0.17</v>
      </c>
      <c r="F7001" t="s">
        <v>449</v>
      </c>
      <c r="G7001" t="s">
        <v>14</v>
      </c>
    </row>
    <row r="7002" ht="12.75" customHeight="1">
      <c r="A7002" t="s">
        <v>7</v>
      </c>
      <c r="B7002" t="s">
        <v>8</v>
      </c>
      <c r="C7002" t="s">
        <v>401</v>
      </c>
      <c r="D7002">
        <v>43549.75</v>
      </c>
      <c r="E7002">
        <v>0.302</v>
      </c>
      <c r="F7002" t="s">
        <v>453</v>
      </c>
      <c r="G7002" t="s">
        <v>89</v>
      </c>
    </row>
    <row r="7003" ht="12.75" customHeight="1">
      <c r="A7003" t="s">
        <v>7</v>
      </c>
      <c r="B7003" t="s">
        <v>8</v>
      </c>
      <c r="C7003" t="s">
        <v>401</v>
      </c>
      <c r="D7003">
        <v>43549.75</v>
      </c>
      <c r="E7003">
        <v>0.302</v>
      </c>
      <c r="F7003" t="s">
        <v>454</v>
      </c>
      <c r="G7003" t="s">
        <v>80</v>
      </c>
    </row>
    <row r="7004" ht="12.75" customHeight="1">
      <c r="A7004" t="s">
        <v>7</v>
      </c>
      <c r="B7004" t="s">
        <v>8</v>
      </c>
      <c r="C7004" t="s">
        <v>401</v>
      </c>
      <c r="D7004">
        <v>64170.99</v>
      </c>
      <c r="E7004">
        <v>0.445</v>
      </c>
      <c r="F7004" t="s">
        <v>446</v>
      </c>
      <c r="G7004" t="s">
        <v>23</v>
      </c>
    </row>
    <row r="7005" ht="12.75" customHeight="1">
      <c r="A7005" t="s">
        <v>7</v>
      </c>
      <c r="B7005" t="s">
        <v>8</v>
      </c>
      <c r="C7005" t="s">
        <v>99</v>
      </c>
      <c r="D7005">
        <v>5623.97</v>
      </c>
      <c r="E7005">
        <v>0.039</v>
      </c>
      <c r="F7005" t="s">
        <v>103</v>
      </c>
      <c r="G7005" t="s">
        <v>47</v>
      </c>
    </row>
    <row r="7006" ht="12.75" customHeight="1">
      <c r="A7006" t="s">
        <v>7</v>
      </c>
      <c r="B7006" t="s">
        <v>8</v>
      </c>
      <c r="C7006" t="s">
        <v>99</v>
      </c>
      <c r="D7006">
        <v>5623.97</v>
      </c>
      <c r="E7006">
        <v>0.039</v>
      </c>
      <c r="F7006" t="s">
        <v>100</v>
      </c>
      <c r="G7006" t="s">
        <v>47</v>
      </c>
    </row>
    <row r="7007" ht="12.75" customHeight="1">
      <c r="A7007" t="s">
        <v>7</v>
      </c>
      <c r="B7007" t="s">
        <v>8</v>
      </c>
      <c r="C7007" t="s">
        <v>99</v>
      </c>
      <c r="D7007">
        <v>5623.97</v>
      </c>
      <c r="E7007">
        <v>0.039</v>
      </c>
      <c r="F7007" t="s">
        <v>1056</v>
      </c>
      <c r="G7007" t="s">
        <v>47</v>
      </c>
    </row>
    <row r="7008" ht="12.75" customHeight="1">
      <c r="A7008" t="s">
        <v>7</v>
      </c>
      <c r="B7008" t="s">
        <v>8</v>
      </c>
      <c r="C7008" t="s">
        <v>99</v>
      </c>
      <c r="D7008">
        <v>5623.97</v>
      </c>
      <c r="E7008">
        <v>0.039</v>
      </c>
      <c r="F7008" t="s">
        <v>1058</v>
      </c>
      <c r="G7008" t="s">
        <v>47</v>
      </c>
    </row>
    <row r="7009" ht="12.75" customHeight="1">
      <c r="A7009" t="s">
        <v>7</v>
      </c>
      <c r="B7009" t="s">
        <v>8</v>
      </c>
      <c r="C7009" t="s">
        <v>99</v>
      </c>
      <c r="D7009">
        <v>5479.77</v>
      </c>
      <c r="E7009">
        <v>0.038</v>
      </c>
      <c r="F7009" t="s">
        <v>104</v>
      </c>
      <c r="G7009" t="s">
        <v>47</v>
      </c>
    </row>
    <row r="7010" ht="12.75" customHeight="1">
      <c r="A7010" t="s">
        <v>7</v>
      </c>
      <c r="B7010" t="s">
        <v>28</v>
      </c>
      <c r="C7010" t="s">
        <v>401</v>
      </c>
      <c r="D7010">
        <v>44060.71</v>
      </c>
      <c r="E7010">
        <v>0.169</v>
      </c>
      <c r="F7010" t="s">
        <v>999</v>
      </c>
      <c r="G7010" t="s">
        <v>25</v>
      </c>
    </row>
    <row r="7011" ht="12.75" customHeight="1">
      <c r="A7011" t="s">
        <v>7</v>
      </c>
      <c r="B7011" t="s">
        <v>28</v>
      </c>
      <c r="C7011" t="s">
        <v>401</v>
      </c>
      <c r="D7011">
        <v>86296.43</v>
      </c>
      <c r="E7011">
        <v>0.331</v>
      </c>
      <c r="F7011" t="s">
        <v>1002</v>
      </c>
      <c r="G7011" t="s">
        <v>25</v>
      </c>
    </row>
    <row r="7012" ht="12.75" customHeight="1">
      <c r="A7012" t="s">
        <v>7</v>
      </c>
      <c r="B7012" t="s">
        <v>28</v>
      </c>
      <c r="C7012" t="s">
        <v>401</v>
      </c>
      <c r="D7012">
        <v>84732.14</v>
      </c>
      <c r="E7012">
        <v>0.325</v>
      </c>
      <c r="F7012" t="s">
        <v>1004</v>
      </c>
      <c r="G7012" t="s">
        <v>25</v>
      </c>
    </row>
    <row r="7013" ht="12.75" customHeight="1">
      <c r="A7013" t="s">
        <v>7</v>
      </c>
      <c r="B7013" t="s">
        <v>28</v>
      </c>
      <c r="C7013" t="s">
        <v>401</v>
      </c>
      <c r="D7013">
        <v>57357.14</v>
      </c>
      <c r="E7013">
        <v>0.22</v>
      </c>
      <c r="F7013" t="s">
        <v>1006</v>
      </c>
      <c r="G7013" t="s">
        <v>25</v>
      </c>
    </row>
    <row r="7014" ht="12.75" customHeight="1">
      <c r="A7014" t="s">
        <v>7</v>
      </c>
      <c r="B7014" t="s">
        <v>28</v>
      </c>
      <c r="C7014" t="s">
        <v>401</v>
      </c>
      <c r="D7014">
        <v>183731.25</v>
      </c>
      <c r="E7014">
        <v>0.861</v>
      </c>
      <c r="F7014" t="s">
        <v>1009</v>
      </c>
      <c r="G7014" t="s">
        <v>25</v>
      </c>
    </row>
    <row r="7015" ht="12.75" customHeight="1">
      <c r="A7015" t="s">
        <v>7</v>
      </c>
      <c r="B7015" t="s">
        <v>28</v>
      </c>
      <c r="C7015" t="s">
        <v>401</v>
      </c>
      <c r="D7015">
        <v>317315.18</v>
      </c>
      <c r="E7015">
        <v>1.487</v>
      </c>
      <c r="F7015" t="s">
        <v>1011</v>
      </c>
      <c r="G7015" t="s">
        <v>25</v>
      </c>
    </row>
    <row r="7016" ht="12.75" customHeight="1">
      <c r="A7016" t="s">
        <v>7</v>
      </c>
      <c r="B7016" t="s">
        <v>28</v>
      </c>
      <c r="C7016" t="s">
        <v>401</v>
      </c>
      <c r="D7016">
        <v>62050.0</v>
      </c>
      <c r="E7016">
        <v>0.238</v>
      </c>
      <c r="F7016" t="s">
        <v>1041</v>
      </c>
      <c r="G7016" t="s">
        <v>14</v>
      </c>
    </row>
    <row r="7017" ht="12.75" customHeight="1">
      <c r="A7017" t="s">
        <v>7</v>
      </c>
      <c r="B7017" t="s">
        <v>28</v>
      </c>
      <c r="C7017" t="s">
        <v>401</v>
      </c>
      <c r="D7017">
        <v>42757.15</v>
      </c>
      <c r="E7017">
        <v>0.164</v>
      </c>
      <c r="F7017" t="s">
        <v>1045</v>
      </c>
      <c r="G7017" t="s">
        <v>14</v>
      </c>
    </row>
    <row r="7018" ht="12.75" customHeight="1">
      <c r="A7018" t="s">
        <v>7</v>
      </c>
      <c r="B7018" t="s">
        <v>28</v>
      </c>
      <c r="C7018" t="s">
        <v>401</v>
      </c>
      <c r="D7018">
        <v>5735.71</v>
      </c>
      <c r="E7018">
        <v>0.022</v>
      </c>
      <c r="F7018" t="s">
        <v>1048</v>
      </c>
      <c r="G7018" t="s">
        <v>98</v>
      </c>
    </row>
    <row r="7019" ht="12.75" customHeight="1">
      <c r="A7019" t="s">
        <v>7</v>
      </c>
      <c r="B7019" t="s">
        <v>28</v>
      </c>
      <c r="C7019" t="s">
        <v>401</v>
      </c>
      <c r="D7019">
        <v>35457.15</v>
      </c>
      <c r="E7019">
        <v>0.136</v>
      </c>
      <c r="F7019" t="s">
        <v>1016</v>
      </c>
      <c r="G7019" t="s">
        <v>14</v>
      </c>
    </row>
    <row r="7020" ht="12.75" customHeight="1">
      <c r="A7020" t="s">
        <v>7</v>
      </c>
      <c r="B7020" t="s">
        <v>28</v>
      </c>
      <c r="C7020" t="s">
        <v>401</v>
      </c>
      <c r="D7020">
        <v>304938.39</v>
      </c>
      <c r="E7020">
        <v>1.429</v>
      </c>
      <c r="F7020" t="s">
        <v>1019</v>
      </c>
      <c r="G7020" t="s">
        <v>14</v>
      </c>
    </row>
    <row r="7021" ht="12.75" customHeight="1">
      <c r="A7021" t="s">
        <v>7</v>
      </c>
      <c r="B7021" t="s">
        <v>28</v>
      </c>
      <c r="C7021" t="s">
        <v>401</v>
      </c>
      <c r="D7021">
        <v>231317.86</v>
      </c>
      <c r="E7021">
        <v>1.084</v>
      </c>
      <c r="F7021" t="s">
        <v>1021</v>
      </c>
      <c r="G7021" t="s">
        <v>89</v>
      </c>
    </row>
    <row r="7022" ht="12.75" customHeight="1">
      <c r="A7022" t="s">
        <v>7</v>
      </c>
      <c r="B7022" t="s">
        <v>28</v>
      </c>
      <c r="C7022" t="s">
        <v>401</v>
      </c>
      <c r="D7022">
        <v>478671.43</v>
      </c>
      <c r="E7022">
        <v>1.836</v>
      </c>
      <c r="F7022" t="s">
        <v>1025</v>
      </c>
      <c r="G7022" t="s">
        <v>14</v>
      </c>
    </row>
    <row r="7023" ht="12.75" customHeight="1">
      <c r="A7023" t="s">
        <v>7</v>
      </c>
      <c r="B7023" t="s">
        <v>28</v>
      </c>
      <c r="C7023" t="s">
        <v>401</v>
      </c>
      <c r="D7023">
        <v>186150.0</v>
      </c>
      <c r="E7023">
        <v>0.714</v>
      </c>
      <c r="F7023" t="s">
        <v>1026</v>
      </c>
      <c r="G7023" t="s">
        <v>89</v>
      </c>
    </row>
    <row r="7024" ht="12.75" customHeight="1">
      <c r="A7024" t="s">
        <v>7</v>
      </c>
      <c r="B7024" t="s">
        <v>28</v>
      </c>
      <c r="C7024" t="s">
        <v>401</v>
      </c>
      <c r="D7024">
        <v>92612.5</v>
      </c>
      <c r="E7024">
        <v>0.434</v>
      </c>
      <c r="F7024" t="s">
        <v>1028</v>
      </c>
      <c r="G7024" t="s">
        <v>89</v>
      </c>
    </row>
    <row r="7025" ht="12.75" customHeight="1">
      <c r="A7025" t="s">
        <v>7</v>
      </c>
      <c r="B7025" t="s">
        <v>28</v>
      </c>
      <c r="C7025" t="s">
        <v>401</v>
      </c>
      <c r="D7025">
        <v>145533.93</v>
      </c>
      <c r="E7025">
        <v>0.682</v>
      </c>
      <c r="F7025" t="s">
        <v>1030</v>
      </c>
      <c r="G7025" t="s">
        <v>89</v>
      </c>
    </row>
    <row r="7026" ht="12.75" customHeight="1">
      <c r="A7026" t="s">
        <v>7</v>
      </c>
      <c r="B7026" t="s">
        <v>28</v>
      </c>
      <c r="C7026" t="s">
        <v>401</v>
      </c>
      <c r="D7026">
        <v>163672.32</v>
      </c>
      <c r="E7026">
        <v>0.767</v>
      </c>
      <c r="F7026" t="s">
        <v>1032</v>
      </c>
      <c r="G7026" t="s">
        <v>89</v>
      </c>
    </row>
    <row r="7027" ht="12.75" customHeight="1">
      <c r="A7027" t="s">
        <v>7</v>
      </c>
      <c r="B7027" t="s">
        <v>28</v>
      </c>
      <c r="C7027" t="s">
        <v>401</v>
      </c>
      <c r="D7027">
        <v>153300.0</v>
      </c>
      <c r="E7027">
        <v>0.588</v>
      </c>
      <c r="F7027" t="s">
        <v>1034</v>
      </c>
      <c r="G7027" t="s">
        <v>89</v>
      </c>
    </row>
    <row r="7028" ht="12.75" customHeight="1">
      <c r="A7028" t="s">
        <v>7</v>
      </c>
      <c r="B7028" t="s">
        <v>28</v>
      </c>
      <c r="C7028" t="s">
        <v>401</v>
      </c>
      <c r="D7028">
        <v>145739.29</v>
      </c>
      <c r="E7028">
        <v>0.559</v>
      </c>
      <c r="F7028" t="s">
        <v>1035</v>
      </c>
      <c r="G7028" t="s">
        <v>98</v>
      </c>
    </row>
    <row r="7029" ht="12.75" customHeight="1">
      <c r="A7029" t="s">
        <v>7</v>
      </c>
      <c r="B7029" t="s">
        <v>28</v>
      </c>
      <c r="C7029" t="s">
        <v>401</v>
      </c>
      <c r="D7029">
        <v>151475.0</v>
      </c>
      <c r="E7029">
        <v>0.581</v>
      </c>
      <c r="F7029" t="s">
        <v>1036</v>
      </c>
      <c r="G7029" t="s">
        <v>80</v>
      </c>
    </row>
    <row r="7030" ht="12.75" customHeight="1">
      <c r="A7030" t="s">
        <v>7</v>
      </c>
      <c r="B7030" t="s">
        <v>28</v>
      </c>
      <c r="C7030" t="s">
        <v>401</v>
      </c>
      <c r="D7030">
        <v>57617.86</v>
      </c>
      <c r="E7030">
        <v>0.221</v>
      </c>
      <c r="F7030" t="s">
        <v>1038</v>
      </c>
      <c r="G7030" t="s">
        <v>78</v>
      </c>
    </row>
    <row r="7031" ht="12.75" customHeight="1">
      <c r="A7031" t="s">
        <v>7</v>
      </c>
      <c r="B7031" t="s">
        <v>28</v>
      </c>
      <c r="C7031" t="s">
        <v>401</v>
      </c>
      <c r="D7031">
        <v>425485.71</v>
      </c>
      <c r="E7031">
        <v>1.632</v>
      </c>
      <c r="F7031" t="s">
        <v>1042</v>
      </c>
      <c r="G7031" t="s">
        <v>80</v>
      </c>
    </row>
    <row r="7032" ht="12.75" customHeight="1">
      <c r="A7032" t="s">
        <v>7</v>
      </c>
      <c r="B7032" t="s">
        <v>28</v>
      </c>
      <c r="C7032" t="s">
        <v>401</v>
      </c>
      <c r="D7032">
        <v>115757.14</v>
      </c>
      <c r="E7032">
        <v>0.444</v>
      </c>
      <c r="F7032" t="s">
        <v>1043</v>
      </c>
      <c r="G7032" t="s">
        <v>80</v>
      </c>
    </row>
    <row r="7033" ht="12.75" customHeight="1">
      <c r="A7033" t="s">
        <v>7</v>
      </c>
      <c r="B7033" t="s">
        <v>28</v>
      </c>
      <c r="C7033" t="s">
        <v>401</v>
      </c>
      <c r="D7033">
        <v>454946.43</v>
      </c>
      <c r="E7033">
        <v>1.745</v>
      </c>
      <c r="F7033" t="s">
        <v>1046</v>
      </c>
      <c r="G7033" t="s">
        <v>98</v>
      </c>
    </row>
    <row r="7034" ht="12.75" customHeight="1">
      <c r="A7034" t="s">
        <v>7</v>
      </c>
      <c r="B7034" t="s">
        <v>28</v>
      </c>
      <c r="C7034" t="s">
        <v>401</v>
      </c>
      <c r="D7034">
        <v>3910.71</v>
      </c>
      <c r="E7034">
        <v>0.015</v>
      </c>
      <c r="F7034" t="s">
        <v>1013</v>
      </c>
      <c r="G7034" t="s">
        <v>23</v>
      </c>
    </row>
    <row r="7035" ht="12.75" customHeight="1">
      <c r="A7035" t="s">
        <v>7</v>
      </c>
      <c r="B7035" t="s">
        <v>28</v>
      </c>
      <c r="C7035" t="s">
        <v>401</v>
      </c>
      <c r="D7035">
        <v>66482.14</v>
      </c>
      <c r="E7035">
        <v>0.255</v>
      </c>
      <c r="F7035" t="s">
        <v>1038</v>
      </c>
      <c r="G7035" t="s">
        <v>78</v>
      </c>
    </row>
    <row r="7036" ht="12.75" customHeight="1">
      <c r="A7036" t="s">
        <v>7</v>
      </c>
      <c r="B7036" t="s">
        <v>28</v>
      </c>
      <c r="C7036" t="s">
        <v>401</v>
      </c>
      <c r="D7036">
        <v>154864.29</v>
      </c>
      <c r="E7036">
        <v>0.594</v>
      </c>
      <c r="F7036" t="s">
        <v>1314</v>
      </c>
      <c r="G7036" t="s">
        <v>23</v>
      </c>
    </row>
    <row r="7037" ht="12.75" customHeight="1">
      <c r="A7037" t="s">
        <v>7</v>
      </c>
      <c r="B7037" t="s">
        <v>28</v>
      </c>
      <c r="C7037" t="s">
        <v>401</v>
      </c>
      <c r="D7037">
        <v>188757.14</v>
      </c>
      <c r="E7037">
        <v>0.724</v>
      </c>
      <c r="F7037" t="s">
        <v>1049</v>
      </c>
      <c r="G7037" t="s">
        <v>89</v>
      </c>
    </row>
    <row r="7038" ht="12.75" customHeight="1">
      <c r="A7038" t="s">
        <v>7</v>
      </c>
      <c r="B7038" t="s">
        <v>28</v>
      </c>
      <c r="C7038" t="s">
        <v>108</v>
      </c>
      <c r="D7038">
        <v>57616.07</v>
      </c>
      <c r="E7038">
        <v>0.27</v>
      </c>
      <c r="F7038" t="s">
        <v>121</v>
      </c>
      <c r="G7038" t="s">
        <v>78</v>
      </c>
    </row>
    <row r="7039" ht="12.75" customHeight="1">
      <c r="A7039" t="s">
        <v>7</v>
      </c>
      <c r="B7039" t="s">
        <v>28</v>
      </c>
      <c r="C7039" t="s">
        <v>108</v>
      </c>
      <c r="D7039">
        <v>58683.04</v>
      </c>
      <c r="E7039">
        <v>0.275</v>
      </c>
      <c r="F7039" t="s">
        <v>122</v>
      </c>
      <c r="G7039" t="s">
        <v>78</v>
      </c>
    </row>
    <row r="7040" ht="12.75" customHeight="1">
      <c r="A7040" t="s">
        <v>7</v>
      </c>
      <c r="B7040" t="s">
        <v>28</v>
      </c>
      <c r="C7040" t="s">
        <v>108</v>
      </c>
      <c r="D7040">
        <v>23473.21</v>
      </c>
      <c r="E7040">
        <v>0.11</v>
      </c>
      <c r="F7040" t="s">
        <v>123</v>
      </c>
      <c r="G7040" t="s">
        <v>78</v>
      </c>
    </row>
    <row r="7041" ht="12.75" customHeight="1">
      <c r="A7041" t="s">
        <v>7</v>
      </c>
      <c r="B7041" t="s">
        <v>28</v>
      </c>
      <c r="C7041" t="s">
        <v>108</v>
      </c>
      <c r="D7041">
        <v>298109.82</v>
      </c>
      <c r="E7041">
        <v>1.397</v>
      </c>
      <c r="F7041" t="s">
        <v>130</v>
      </c>
      <c r="G7041" t="s">
        <v>14</v>
      </c>
    </row>
    <row r="7042" ht="12.75" customHeight="1">
      <c r="A7042" t="s">
        <v>7</v>
      </c>
      <c r="B7042" t="s">
        <v>28</v>
      </c>
      <c r="C7042" t="s">
        <v>108</v>
      </c>
      <c r="D7042">
        <v>170714.29</v>
      </c>
      <c r="E7042">
        <v>0.8</v>
      </c>
      <c r="F7042" t="s">
        <v>133</v>
      </c>
      <c r="G7042" t="s">
        <v>14</v>
      </c>
    </row>
    <row r="7043" ht="12.75" customHeight="1">
      <c r="A7043" t="s">
        <v>7</v>
      </c>
      <c r="B7043" t="s">
        <v>28</v>
      </c>
      <c r="C7043" t="s">
        <v>108</v>
      </c>
      <c r="D7043">
        <v>103495.54</v>
      </c>
      <c r="E7043">
        <v>0.485</v>
      </c>
      <c r="F7043" t="s">
        <v>136</v>
      </c>
      <c r="G7043" t="s">
        <v>89</v>
      </c>
    </row>
    <row r="7044" ht="12.75" customHeight="1">
      <c r="A7044" t="s">
        <v>7</v>
      </c>
      <c r="B7044" t="s">
        <v>28</v>
      </c>
      <c r="C7044" t="s">
        <v>108</v>
      </c>
      <c r="D7044">
        <v>6188.39</v>
      </c>
      <c r="E7044">
        <v>0.029</v>
      </c>
      <c r="F7044" t="s">
        <v>119</v>
      </c>
      <c r="G7044" t="s">
        <v>89</v>
      </c>
    </row>
    <row r="7045" ht="12.75" customHeight="1">
      <c r="A7045" t="s">
        <v>7</v>
      </c>
      <c r="B7045" t="s">
        <v>28</v>
      </c>
      <c r="C7045" t="s">
        <v>108</v>
      </c>
      <c r="D7045">
        <v>360633.93</v>
      </c>
      <c r="E7045">
        <v>1.69</v>
      </c>
      <c r="F7045" t="s">
        <v>124</v>
      </c>
      <c r="G7045" t="s">
        <v>14</v>
      </c>
    </row>
    <row r="7046" ht="12.75" customHeight="1">
      <c r="A7046" t="s">
        <v>7</v>
      </c>
      <c r="B7046" t="s">
        <v>28</v>
      </c>
      <c r="C7046" t="s">
        <v>108</v>
      </c>
      <c r="D7046">
        <v>398831.25</v>
      </c>
      <c r="E7046">
        <v>1.869</v>
      </c>
      <c r="F7046" t="s">
        <v>129</v>
      </c>
      <c r="G7046" t="s">
        <v>14</v>
      </c>
    </row>
    <row r="7047" ht="12.75" customHeight="1">
      <c r="A7047" t="s">
        <v>7</v>
      </c>
      <c r="B7047" t="s">
        <v>28</v>
      </c>
      <c r="C7047" t="s">
        <v>108</v>
      </c>
      <c r="D7047">
        <v>216807.14</v>
      </c>
      <c r="E7047">
        <v>1.016</v>
      </c>
      <c r="F7047" t="s">
        <v>137</v>
      </c>
      <c r="G7047" t="s">
        <v>14</v>
      </c>
    </row>
    <row r="7048" ht="12.75" customHeight="1">
      <c r="A7048" t="s">
        <v>7</v>
      </c>
      <c r="B7048" t="s">
        <v>28</v>
      </c>
      <c r="C7048" t="s">
        <v>108</v>
      </c>
      <c r="D7048">
        <v>68072.32</v>
      </c>
      <c r="E7048">
        <v>0.319</v>
      </c>
      <c r="F7048" t="s">
        <v>135</v>
      </c>
      <c r="G7048" t="s">
        <v>25</v>
      </c>
    </row>
    <row r="7049" ht="12.75" customHeight="1">
      <c r="A7049" t="s">
        <v>7</v>
      </c>
      <c r="B7049" t="s">
        <v>1371</v>
      </c>
      <c r="C7049" t="s">
        <v>108</v>
      </c>
      <c r="D7049">
        <v>31708.39</v>
      </c>
      <c r="E7049">
        <v>0.195</v>
      </c>
      <c r="F7049" t="s">
        <v>117</v>
      </c>
      <c r="G7049" t="s">
        <v>78</v>
      </c>
    </row>
    <row r="7050" ht="12.75" customHeight="1">
      <c r="A7050" t="s">
        <v>7</v>
      </c>
      <c r="B7050" t="s">
        <v>1371</v>
      </c>
      <c r="C7050" t="s">
        <v>108</v>
      </c>
      <c r="D7050">
        <v>33822.29</v>
      </c>
      <c r="E7050">
        <v>0.208</v>
      </c>
      <c r="F7050" t="s">
        <v>120</v>
      </c>
      <c r="G7050" t="s">
        <v>78</v>
      </c>
    </row>
    <row r="7051" ht="12.75" customHeight="1">
      <c r="A7051" t="s">
        <v>7</v>
      </c>
      <c r="B7051" t="s">
        <v>28</v>
      </c>
      <c r="C7051" t="s">
        <v>108</v>
      </c>
      <c r="D7051">
        <v>14078.57</v>
      </c>
      <c r="E7051">
        <v>0.054</v>
      </c>
      <c r="F7051" t="s">
        <v>120</v>
      </c>
      <c r="G7051" t="s">
        <v>78</v>
      </c>
    </row>
    <row r="7052" ht="12.75" customHeight="1">
      <c r="A7052" t="s">
        <v>7</v>
      </c>
      <c r="B7052" t="s">
        <v>8</v>
      </c>
      <c r="C7052" t="s">
        <v>108</v>
      </c>
      <c r="D7052">
        <v>136561.63</v>
      </c>
      <c r="E7052">
        <v>0.947</v>
      </c>
      <c r="F7052" t="s">
        <v>109</v>
      </c>
      <c r="G7052" t="s">
        <v>11</v>
      </c>
    </row>
    <row r="7053" ht="12.75" customHeight="1">
      <c r="A7053" t="s">
        <v>7</v>
      </c>
      <c r="B7053" t="s">
        <v>8</v>
      </c>
      <c r="C7053" t="s">
        <v>108</v>
      </c>
      <c r="D7053">
        <v>94453.92</v>
      </c>
      <c r="E7053">
        <v>0.655</v>
      </c>
      <c r="F7053" t="s">
        <v>113</v>
      </c>
      <c r="G7053" t="s">
        <v>25</v>
      </c>
    </row>
    <row r="7054" ht="12.75" customHeight="1">
      <c r="A7054" t="s">
        <v>7</v>
      </c>
      <c r="B7054" t="s">
        <v>8</v>
      </c>
      <c r="C7054" t="s">
        <v>108</v>
      </c>
      <c r="D7054">
        <v>79168.25</v>
      </c>
      <c r="E7054">
        <v>0.549</v>
      </c>
      <c r="F7054" t="s">
        <v>114</v>
      </c>
      <c r="G7054" t="s">
        <v>25</v>
      </c>
    </row>
    <row r="7055" ht="12.75" customHeight="1">
      <c r="A7055" t="s">
        <v>7</v>
      </c>
      <c r="B7055" t="s">
        <v>8</v>
      </c>
      <c r="C7055" t="s">
        <v>108</v>
      </c>
      <c r="D7055">
        <v>70660.19</v>
      </c>
      <c r="E7055">
        <v>0.49</v>
      </c>
      <c r="F7055" t="s">
        <v>115</v>
      </c>
      <c r="G7055" t="s">
        <v>25</v>
      </c>
    </row>
    <row r="7056" ht="12.75" customHeight="1">
      <c r="A7056" t="s">
        <v>7</v>
      </c>
      <c r="B7056" t="s">
        <v>8</v>
      </c>
      <c r="C7056" t="s">
        <v>108</v>
      </c>
      <c r="D7056">
        <v>17160.33</v>
      </c>
      <c r="E7056">
        <v>0.119</v>
      </c>
      <c r="F7056" t="s">
        <v>116</v>
      </c>
      <c r="G7056" t="s">
        <v>78</v>
      </c>
    </row>
    <row r="7057" ht="12.75" customHeight="1">
      <c r="A7057" t="s">
        <v>7</v>
      </c>
      <c r="B7057" t="s">
        <v>8</v>
      </c>
      <c r="C7057" t="s">
        <v>108</v>
      </c>
      <c r="D7057">
        <v>89262.56</v>
      </c>
      <c r="E7057">
        <v>0.619</v>
      </c>
      <c r="F7057" t="s">
        <v>111</v>
      </c>
      <c r="G7057" t="s">
        <v>11</v>
      </c>
    </row>
    <row r="7058" ht="12.75" customHeight="1">
      <c r="A7058" t="s">
        <v>7</v>
      </c>
      <c r="B7058" t="s">
        <v>28</v>
      </c>
      <c r="C7058" t="s">
        <v>108</v>
      </c>
      <c r="D7058">
        <v>10950.0</v>
      </c>
      <c r="E7058">
        <v>0.042</v>
      </c>
      <c r="F7058" t="s">
        <v>117</v>
      </c>
      <c r="G7058" t="s">
        <v>78</v>
      </c>
    </row>
    <row r="7059" ht="12.75" customHeight="1">
      <c r="A7059" t="s">
        <v>7</v>
      </c>
      <c r="B7059" t="s">
        <v>8</v>
      </c>
      <c r="C7059" t="s">
        <v>108</v>
      </c>
      <c r="D7059">
        <v>89262.56</v>
      </c>
      <c r="E7059">
        <v>0.619</v>
      </c>
      <c r="F7059" t="s">
        <v>111</v>
      </c>
      <c r="G7059" t="s">
        <v>11</v>
      </c>
    </row>
    <row r="7060" ht="12.75" customHeight="1">
      <c r="A7060" t="s">
        <v>7</v>
      </c>
      <c r="B7060" t="s">
        <v>8</v>
      </c>
      <c r="C7060" t="s">
        <v>108</v>
      </c>
      <c r="D7060">
        <v>88974.15</v>
      </c>
      <c r="E7060">
        <v>0.617</v>
      </c>
      <c r="F7060" t="s">
        <v>111</v>
      </c>
      <c r="G7060" t="s">
        <v>11</v>
      </c>
    </row>
    <row r="7061" ht="12.75" customHeight="1">
      <c r="A7061" t="s">
        <v>7</v>
      </c>
      <c r="B7061" t="s">
        <v>8</v>
      </c>
      <c r="C7061" t="s">
        <v>9</v>
      </c>
      <c r="D7061">
        <v>49462.13</v>
      </c>
      <c r="E7061">
        <v>0.343</v>
      </c>
      <c r="F7061" t="s">
        <v>916</v>
      </c>
      <c r="G7061" t="s">
        <v>25</v>
      </c>
    </row>
    <row r="7062" ht="12.75" customHeight="1">
      <c r="A7062" t="s">
        <v>7</v>
      </c>
      <c r="B7062" t="s">
        <v>8</v>
      </c>
      <c r="C7062" t="s">
        <v>9</v>
      </c>
      <c r="D7062">
        <v>81331.32</v>
      </c>
      <c r="E7062">
        <v>0.564</v>
      </c>
      <c r="F7062" t="s">
        <v>1120</v>
      </c>
      <c r="G7062" t="s">
        <v>25</v>
      </c>
    </row>
    <row r="7063" ht="12.75" customHeight="1">
      <c r="A7063" t="s">
        <v>7</v>
      </c>
      <c r="B7063" t="s">
        <v>8</v>
      </c>
      <c r="C7063" t="s">
        <v>9</v>
      </c>
      <c r="D7063">
        <v>94021.31</v>
      </c>
      <c r="E7063">
        <v>0.652</v>
      </c>
      <c r="F7063" t="s">
        <v>24</v>
      </c>
      <c r="G7063" t="s">
        <v>25</v>
      </c>
    </row>
    <row r="7064" ht="12.75" customHeight="1">
      <c r="A7064" t="s">
        <v>7</v>
      </c>
      <c r="B7064" t="s">
        <v>8</v>
      </c>
      <c r="C7064" t="s">
        <v>9</v>
      </c>
      <c r="D7064">
        <v>57970.19</v>
      </c>
      <c r="E7064">
        <v>0.402</v>
      </c>
      <c r="F7064" t="s">
        <v>26</v>
      </c>
      <c r="G7064" t="s">
        <v>25</v>
      </c>
    </row>
    <row r="7065" ht="12.75" customHeight="1">
      <c r="A7065" t="s">
        <v>7</v>
      </c>
      <c r="B7065" t="s">
        <v>8</v>
      </c>
      <c r="C7065" t="s">
        <v>9</v>
      </c>
      <c r="D7065">
        <v>110749.03</v>
      </c>
      <c r="E7065">
        <v>0.768</v>
      </c>
      <c r="F7065" t="s">
        <v>27</v>
      </c>
      <c r="G7065" t="s">
        <v>25</v>
      </c>
    </row>
    <row r="7066" ht="12.75" customHeight="1">
      <c r="A7066" t="s">
        <v>7</v>
      </c>
      <c r="B7066" t="s">
        <v>8</v>
      </c>
      <c r="C7066" t="s">
        <v>9</v>
      </c>
      <c r="D7066">
        <v>41675.09</v>
      </c>
      <c r="E7066">
        <v>0.289</v>
      </c>
      <c r="F7066" t="s">
        <v>18</v>
      </c>
      <c r="G7066" t="s">
        <v>11</v>
      </c>
    </row>
    <row r="7067" ht="12.75" customHeight="1">
      <c r="A7067" t="s">
        <v>7</v>
      </c>
      <c r="B7067" t="s">
        <v>8</v>
      </c>
      <c r="C7067" t="s">
        <v>9</v>
      </c>
      <c r="D7067">
        <v>24082.15</v>
      </c>
      <c r="E7067">
        <v>0.167</v>
      </c>
      <c r="F7067" t="s">
        <v>1128</v>
      </c>
      <c r="G7067" t="s">
        <v>11</v>
      </c>
    </row>
    <row r="7068" ht="12.75" customHeight="1">
      <c r="A7068" t="s">
        <v>7</v>
      </c>
      <c r="B7068" t="s">
        <v>8</v>
      </c>
      <c r="C7068" t="s">
        <v>9</v>
      </c>
      <c r="D7068">
        <v>10671.13</v>
      </c>
      <c r="E7068">
        <v>0.074</v>
      </c>
      <c r="F7068" t="s">
        <v>913</v>
      </c>
      <c r="G7068" t="s">
        <v>11</v>
      </c>
    </row>
    <row r="7069" ht="12.75" customHeight="1">
      <c r="A7069" t="s">
        <v>7</v>
      </c>
      <c r="B7069" t="s">
        <v>28</v>
      </c>
      <c r="C7069" t="s">
        <v>458</v>
      </c>
      <c r="D7069">
        <v>783707.14</v>
      </c>
      <c r="E7069">
        <v>3.006</v>
      </c>
      <c r="F7069" t="s">
        <v>514</v>
      </c>
      <c r="G7069" t="s">
        <v>45</v>
      </c>
    </row>
    <row r="7070" ht="12.75" customHeight="1">
      <c r="A7070" t="s">
        <v>7</v>
      </c>
      <c r="B7070" t="s">
        <v>28</v>
      </c>
      <c r="C7070" t="s">
        <v>458</v>
      </c>
      <c r="D7070">
        <v>694542.86</v>
      </c>
      <c r="E7070">
        <v>2.664</v>
      </c>
      <c r="F7070" t="s">
        <v>498</v>
      </c>
      <c r="G7070" t="s">
        <v>45</v>
      </c>
    </row>
    <row r="7071" ht="12.75" customHeight="1">
      <c r="A7071" t="s">
        <v>7</v>
      </c>
      <c r="B7071" t="s">
        <v>28</v>
      </c>
      <c r="C7071" t="s">
        <v>458</v>
      </c>
      <c r="D7071">
        <v>435914.29</v>
      </c>
      <c r="E7071">
        <v>1.672</v>
      </c>
      <c r="F7071" t="s">
        <v>518</v>
      </c>
      <c r="G7071" t="s">
        <v>45</v>
      </c>
    </row>
    <row r="7072" ht="12.75" customHeight="1">
      <c r="A7072" t="s">
        <v>7</v>
      </c>
      <c r="B7072" t="s">
        <v>28</v>
      </c>
      <c r="C7072" t="s">
        <v>458</v>
      </c>
      <c r="D7072">
        <v>298778.57</v>
      </c>
      <c r="E7072">
        <v>1.146</v>
      </c>
      <c r="F7072" t="s">
        <v>520</v>
      </c>
      <c r="G7072" t="s">
        <v>40</v>
      </c>
    </row>
    <row r="7073" ht="12.75" customHeight="1">
      <c r="A7073" t="s">
        <v>7</v>
      </c>
      <c r="B7073" t="s">
        <v>28</v>
      </c>
      <c r="C7073" t="s">
        <v>458</v>
      </c>
      <c r="D7073">
        <v>148346.43</v>
      </c>
      <c r="E7073">
        <v>0.569</v>
      </c>
      <c r="F7073" t="s">
        <v>522</v>
      </c>
      <c r="G7073" t="s">
        <v>92</v>
      </c>
    </row>
    <row r="7074" ht="12.75" customHeight="1">
      <c r="A7074" t="s">
        <v>7</v>
      </c>
      <c r="B7074" t="s">
        <v>28</v>
      </c>
      <c r="C7074" t="s">
        <v>458</v>
      </c>
      <c r="D7074">
        <v>306078.57</v>
      </c>
      <c r="E7074">
        <v>1.174</v>
      </c>
      <c r="F7074" t="s">
        <v>526</v>
      </c>
      <c r="G7074" t="s">
        <v>92</v>
      </c>
    </row>
    <row r="7075" ht="12.75" customHeight="1">
      <c r="A7075" t="s">
        <v>7</v>
      </c>
      <c r="B7075" t="s">
        <v>28</v>
      </c>
      <c r="C7075" t="s">
        <v>458</v>
      </c>
      <c r="D7075">
        <v>263321.43</v>
      </c>
      <c r="E7075">
        <v>1.01</v>
      </c>
      <c r="F7075" t="s">
        <v>529</v>
      </c>
      <c r="G7075" t="s">
        <v>47</v>
      </c>
    </row>
    <row r="7076" ht="12.75" customHeight="1">
      <c r="A7076" t="s">
        <v>7</v>
      </c>
      <c r="B7076" t="s">
        <v>28</v>
      </c>
      <c r="C7076" t="s">
        <v>458</v>
      </c>
      <c r="D7076">
        <v>340492.86</v>
      </c>
      <c r="E7076">
        <v>1.306</v>
      </c>
      <c r="F7076" t="s">
        <v>531</v>
      </c>
      <c r="G7076" t="s">
        <v>87</v>
      </c>
    </row>
    <row r="7077" ht="12.75" customHeight="1">
      <c r="A7077" t="s">
        <v>7</v>
      </c>
      <c r="B7077" t="s">
        <v>28</v>
      </c>
      <c r="C7077" t="s">
        <v>458</v>
      </c>
      <c r="D7077">
        <v>128792.86</v>
      </c>
      <c r="E7077">
        <v>0.494</v>
      </c>
      <c r="F7077" t="s">
        <v>533</v>
      </c>
      <c r="G7077" t="s">
        <v>40</v>
      </c>
    </row>
    <row r="7078" ht="12.75" customHeight="1">
      <c r="A7078" t="s">
        <v>7</v>
      </c>
      <c r="B7078" t="s">
        <v>28</v>
      </c>
      <c r="C7078" t="s">
        <v>458</v>
      </c>
      <c r="D7078">
        <v>432785.71</v>
      </c>
      <c r="E7078">
        <v>1.66</v>
      </c>
      <c r="F7078" t="s">
        <v>539</v>
      </c>
      <c r="G7078" t="s">
        <v>40</v>
      </c>
    </row>
    <row r="7079" ht="12.75" customHeight="1">
      <c r="A7079" t="s">
        <v>7</v>
      </c>
      <c r="B7079" t="s">
        <v>28</v>
      </c>
      <c r="C7079" t="s">
        <v>458</v>
      </c>
      <c r="D7079">
        <v>209092.86</v>
      </c>
      <c r="E7079">
        <v>0.802</v>
      </c>
      <c r="F7079" t="s">
        <v>543</v>
      </c>
      <c r="G7079" t="s">
        <v>40</v>
      </c>
    </row>
    <row r="7080" ht="12.75" customHeight="1">
      <c r="A7080" t="s">
        <v>7</v>
      </c>
      <c r="B7080" t="s">
        <v>28</v>
      </c>
      <c r="C7080" t="s">
        <v>458</v>
      </c>
      <c r="D7080">
        <v>219260.71</v>
      </c>
      <c r="E7080">
        <v>0.841</v>
      </c>
      <c r="F7080" t="s">
        <v>546</v>
      </c>
      <c r="G7080" t="s">
        <v>23</v>
      </c>
    </row>
    <row r="7081" ht="12.75" customHeight="1">
      <c r="A7081" t="s">
        <v>7</v>
      </c>
      <c r="B7081" t="s">
        <v>28</v>
      </c>
      <c r="C7081" t="s">
        <v>458</v>
      </c>
      <c r="D7081">
        <v>247939.29</v>
      </c>
      <c r="E7081">
        <v>0.951</v>
      </c>
      <c r="F7081" t="s">
        <v>550</v>
      </c>
      <c r="G7081" t="s">
        <v>47</v>
      </c>
    </row>
    <row r="7082" ht="12.75" customHeight="1">
      <c r="A7082" t="s">
        <v>7</v>
      </c>
      <c r="B7082" t="s">
        <v>28</v>
      </c>
      <c r="C7082" t="s">
        <v>458</v>
      </c>
      <c r="D7082">
        <v>383510.71</v>
      </c>
      <c r="E7082">
        <v>1.471</v>
      </c>
      <c r="F7082" t="s">
        <v>554</v>
      </c>
      <c r="G7082" t="s">
        <v>45</v>
      </c>
    </row>
    <row r="7083" ht="12.75" customHeight="1">
      <c r="A7083" t="s">
        <v>7</v>
      </c>
      <c r="B7083" t="s">
        <v>28</v>
      </c>
      <c r="C7083" t="s">
        <v>458</v>
      </c>
      <c r="D7083">
        <v>225517.86</v>
      </c>
      <c r="E7083">
        <v>0.865</v>
      </c>
      <c r="F7083" t="s">
        <v>557</v>
      </c>
      <c r="G7083" t="s">
        <v>42</v>
      </c>
    </row>
    <row r="7084" ht="12.75" customHeight="1">
      <c r="A7084" t="s">
        <v>7</v>
      </c>
      <c r="B7084" t="s">
        <v>28</v>
      </c>
      <c r="C7084" t="s">
        <v>458</v>
      </c>
      <c r="D7084">
        <v>416360.71</v>
      </c>
      <c r="E7084">
        <v>1.597</v>
      </c>
      <c r="F7084" t="s">
        <v>562</v>
      </c>
      <c r="G7084" t="s">
        <v>14</v>
      </c>
    </row>
    <row r="7085" ht="12.75" customHeight="1">
      <c r="A7085" t="s">
        <v>7</v>
      </c>
      <c r="B7085" t="s">
        <v>28</v>
      </c>
      <c r="C7085" t="s">
        <v>458</v>
      </c>
      <c r="D7085">
        <v>197360.71</v>
      </c>
      <c r="E7085">
        <v>0.757</v>
      </c>
      <c r="F7085" t="s">
        <v>565</v>
      </c>
      <c r="G7085" t="s">
        <v>89</v>
      </c>
    </row>
    <row r="7086" ht="12.75" customHeight="1">
      <c r="A7086" t="s">
        <v>7</v>
      </c>
      <c r="B7086" t="s">
        <v>28</v>
      </c>
      <c r="C7086" t="s">
        <v>458</v>
      </c>
      <c r="D7086">
        <v>55271.43</v>
      </c>
      <c r="E7086">
        <v>0.212</v>
      </c>
      <c r="F7086" t="s">
        <v>586</v>
      </c>
      <c r="G7086" t="s">
        <v>80</v>
      </c>
    </row>
    <row r="7087" ht="12.75" customHeight="1">
      <c r="A7087" t="s">
        <v>7</v>
      </c>
      <c r="B7087" t="s">
        <v>28</v>
      </c>
      <c r="C7087" t="s">
        <v>458</v>
      </c>
      <c r="D7087">
        <v>140264.29</v>
      </c>
      <c r="E7087">
        <v>0.538</v>
      </c>
      <c r="F7087" t="s">
        <v>587</v>
      </c>
      <c r="G7087" t="s">
        <v>78</v>
      </c>
    </row>
    <row r="7088" ht="12.75" customHeight="1">
      <c r="A7088" t="s">
        <v>7</v>
      </c>
      <c r="B7088" t="s">
        <v>28</v>
      </c>
      <c r="C7088" t="s">
        <v>458</v>
      </c>
      <c r="D7088">
        <v>109239.29</v>
      </c>
      <c r="E7088">
        <v>0.419</v>
      </c>
      <c r="F7088" t="s">
        <v>590</v>
      </c>
      <c r="G7088" t="s">
        <v>78</v>
      </c>
    </row>
    <row r="7089" ht="12.75" customHeight="1">
      <c r="A7089" t="s">
        <v>7</v>
      </c>
      <c r="B7089" t="s">
        <v>28</v>
      </c>
      <c r="C7089" t="s">
        <v>458</v>
      </c>
      <c r="D7089">
        <v>307382.14</v>
      </c>
      <c r="E7089">
        <v>1.179</v>
      </c>
      <c r="F7089" t="s">
        <v>658</v>
      </c>
      <c r="G7089" t="s">
        <v>240</v>
      </c>
    </row>
    <row r="7090" ht="12.75" customHeight="1">
      <c r="A7090" t="s">
        <v>7</v>
      </c>
      <c r="B7090" t="s">
        <v>28</v>
      </c>
      <c r="C7090" t="s">
        <v>458</v>
      </c>
      <c r="D7090">
        <v>63092.86</v>
      </c>
      <c r="E7090">
        <v>0.242</v>
      </c>
      <c r="F7090" t="s">
        <v>595</v>
      </c>
      <c r="G7090" t="s">
        <v>240</v>
      </c>
    </row>
    <row r="7091" ht="12.75" customHeight="1">
      <c r="A7091" t="s">
        <v>7</v>
      </c>
      <c r="B7091" t="s">
        <v>28</v>
      </c>
      <c r="C7091" t="s">
        <v>458</v>
      </c>
      <c r="D7091">
        <v>12775.0</v>
      </c>
      <c r="E7091">
        <v>0.049</v>
      </c>
      <c r="F7091" t="s">
        <v>1284</v>
      </c>
      <c r="G7091" t="s">
        <v>98</v>
      </c>
    </row>
    <row r="7092" ht="12.75" customHeight="1">
      <c r="A7092" t="s">
        <v>7</v>
      </c>
      <c r="B7092" t="s">
        <v>28</v>
      </c>
      <c r="C7092" t="s">
        <v>458</v>
      </c>
      <c r="D7092">
        <v>66221.43</v>
      </c>
      <c r="E7092">
        <v>0.254</v>
      </c>
      <c r="F7092" t="s">
        <v>495</v>
      </c>
      <c r="G7092" t="s">
        <v>45</v>
      </c>
    </row>
    <row r="7093" ht="12.75" customHeight="1">
      <c r="A7093" t="s">
        <v>7</v>
      </c>
      <c r="B7093" t="s">
        <v>28</v>
      </c>
      <c r="C7093" t="s">
        <v>458</v>
      </c>
      <c r="D7093">
        <v>151996.43</v>
      </c>
      <c r="E7093">
        <v>0.583</v>
      </c>
      <c r="F7093" t="s">
        <v>596</v>
      </c>
      <c r="G7093" t="s">
        <v>92</v>
      </c>
    </row>
    <row r="7094" ht="12.75" customHeight="1">
      <c r="A7094" t="s">
        <v>7</v>
      </c>
      <c r="B7094" t="s">
        <v>28</v>
      </c>
      <c r="C7094" t="s">
        <v>458</v>
      </c>
      <c r="D7094">
        <v>124621.43</v>
      </c>
      <c r="E7094">
        <v>0.478</v>
      </c>
      <c r="F7094" t="s">
        <v>598</v>
      </c>
      <c r="G7094" t="s">
        <v>47</v>
      </c>
    </row>
    <row r="7095" ht="12.75" customHeight="1">
      <c r="A7095" t="s">
        <v>7</v>
      </c>
      <c r="B7095" t="s">
        <v>28</v>
      </c>
      <c r="C7095" t="s">
        <v>458</v>
      </c>
      <c r="D7095">
        <v>108978.57</v>
      </c>
      <c r="E7095">
        <v>0.418</v>
      </c>
      <c r="F7095" t="s">
        <v>601</v>
      </c>
      <c r="G7095" t="s">
        <v>47</v>
      </c>
    </row>
    <row r="7096" ht="12.75" customHeight="1">
      <c r="A7096" t="s">
        <v>7</v>
      </c>
      <c r="B7096" t="s">
        <v>28</v>
      </c>
      <c r="C7096" t="s">
        <v>458</v>
      </c>
      <c r="D7096">
        <v>229428.57</v>
      </c>
      <c r="E7096">
        <v>0.88</v>
      </c>
      <c r="F7096" t="s">
        <v>494</v>
      </c>
      <c r="G7096" t="s">
        <v>47</v>
      </c>
    </row>
    <row r="7097" ht="12.75" customHeight="1">
      <c r="A7097" t="s">
        <v>7</v>
      </c>
      <c r="B7097" t="s">
        <v>28</v>
      </c>
      <c r="C7097" t="s">
        <v>458</v>
      </c>
      <c r="D7097">
        <v>55010.71</v>
      </c>
      <c r="E7097">
        <v>0.211</v>
      </c>
      <c r="F7097" t="s">
        <v>490</v>
      </c>
      <c r="G7097" t="s">
        <v>80</v>
      </c>
    </row>
    <row r="7098" ht="12.75" customHeight="1">
      <c r="A7098" t="s">
        <v>7</v>
      </c>
      <c r="B7098" t="s">
        <v>28</v>
      </c>
      <c r="C7098" t="s">
        <v>458</v>
      </c>
      <c r="D7098">
        <v>283135.71</v>
      </c>
      <c r="E7098">
        <v>1.086</v>
      </c>
      <c r="F7098" t="s">
        <v>489</v>
      </c>
      <c r="G7098" t="s">
        <v>47</v>
      </c>
    </row>
    <row r="7099" ht="12.75" customHeight="1">
      <c r="A7099" t="s">
        <v>7</v>
      </c>
      <c r="B7099" t="s">
        <v>28</v>
      </c>
      <c r="C7099" t="s">
        <v>458</v>
      </c>
      <c r="D7099">
        <v>445039.29</v>
      </c>
      <c r="E7099">
        <v>1.707</v>
      </c>
      <c r="F7099" t="s">
        <v>613</v>
      </c>
      <c r="G7099" t="s">
        <v>89</v>
      </c>
    </row>
    <row r="7100" ht="12.75" customHeight="1">
      <c r="A7100" t="s">
        <v>7</v>
      </c>
      <c r="B7100" t="s">
        <v>28</v>
      </c>
      <c r="C7100" t="s">
        <v>458</v>
      </c>
      <c r="D7100">
        <v>167378.57</v>
      </c>
      <c r="E7100">
        <v>0.642</v>
      </c>
      <c r="F7100" t="s">
        <v>617</v>
      </c>
      <c r="G7100" t="s">
        <v>47</v>
      </c>
    </row>
    <row r="7101" ht="12.75" customHeight="1">
      <c r="A7101" t="s">
        <v>7</v>
      </c>
      <c r="B7101" t="s">
        <v>28</v>
      </c>
      <c r="C7101" t="s">
        <v>458</v>
      </c>
      <c r="D7101">
        <v>399675.0</v>
      </c>
      <c r="E7101">
        <v>1.533</v>
      </c>
      <c r="F7101" t="s">
        <v>610</v>
      </c>
      <c r="G7101" t="s">
        <v>40</v>
      </c>
    </row>
    <row r="7102" ht="12.75" customHeight="1">
      <c r="A7102" t="s">
        <v>7</v>
      </c>
      <c r="B7102" t="s">
        <v>8</v>
      </c>
      <c r="C7102" t="s">
        <v>9</v>
      </c>
      <c r="D7102">
        <v>10959.54</v>
      </c>
      <c r="E7102">
        <v>0.076</v>
      </c>
      <c r="F7102" t="s">
        <v>904</v>
      </c>
      <c r="G7102" t="s">
        <v>16</v>
      </c>
    </row>
    <row r="7103" ht="12.75" customHeight="1">
      <c r="A7103" t="s">
        <v>7</v>
      </c>
      <c r="B7103" t="s">
        <v>8</v>
      </c>
      <c r="C7103" t="s">
        <v>9</v>
      </c>
      <c r="D7103">
        <v>5047.16</v>
      </c>
      <c r="E7103">
        <v>0.035</v>
      </c>
      <c r="F7103" t="s">
        <v>15</v>
      </c>
      <c r="G7103" t="s">
        <v>16</v>
      </c>
    </row>
    <row r="7104" ht="12.75" customHeight="1">
      <c r="A7104" t="s">
        <v>7</v>
      </c>
      <c r="B7104" t="s">
        <v>8</v>
      </c>
      <c r="C7104" t="s">
        <v>9</v>
      </c>
      <c r="D7104">
        <v>36916.34</v>
      </c>
      <c r="E7104">
        <v>0.256</v>
      </c>
      <c r="F7104" t="s">
        <v>17</v>
      </c>
      <c r="G7104" t="s">
        <v>16</v>
      </c>
    </row>
    <row r="7105" ht="12.75" customHeight="1">
      <c r="A7105" t="s">
        <v>7</v>
      </c>
      <c r="B7105" t="s">
        <v>8</v>
      </c>
      <c r="C7105" t="s">
        <v>9</v>
      </c>
      <c r="D7105">
        <v>26389.42</v>
      </c>
      <c r="E7105">
        <v>0.183</v>
      </c>
      <c r="F7105" t="s">
        <v>22</v>
      </c>
      <c r="G7105" t="s">
        <v>23</v>
      </c>
    </row>
    <row r="7106" ht="12.75" customHeight="1">
      <c r="A7106" t="s">
        <v>7</v>
      </c>
      <c r="B7106" t="s">
        <v>28</v>
      </c>
      <c r="C7106" t="s">
        <v>458</v>
      </c>
      <c r="D7106">
        <v>303471.43</v>
      </c>
      <c r="E7106">
        <v>1.164</v>
      </c>
      <c r="F7106" t="s">
        <v>567</v>
      </c>
      <c r="G7106" t="s">
        <v>25</v>
      </c>
    </row>
    <row r="7107" ht="12.75" customHeight="1">
      <c r="A7107" t="s">
        <v>7</v>
      </c>
      <c r="B7107" t="s">
        <v>28</v>
      </c>
      <c r="C7107" t="s">
        <v>458</v>
      </c>
      <c r="D7107">
        <v>5735.71</v>
      </c>
      <c r="E7107">
        <v>0.022</v>
      </c>
      <c r="F7107" t="s">
        <v>569</v>
      </c>
      <c r="G7107" t="s">
        <v>25</v>
      </c>
    </row>
    <row r="7108" ht="12.75" customHeight="1">
      <c r="A7108" t="s">
        <v>7</v>
      </c>
      <c r="B7108" t="s">
        <v>28</v>
      </c>
      <c r="C7108" t="s">
        <v>458</v>
      </c>
      <c r="D7108">
        <v>110803.57</v>
      </c>
      <c r="E7108">
        <v>0.425</v>
      </c>
      <c r="F7108" t="s">
        <v>572</v>
      </c>
      <c r="G7108" t="s">
        <v>25</v>
      </c>
    </row>
    <row r="7109" ht="12.75" customHeight="1">
      <c r="A7109" t="s">
        <v>7</v>
      </c>
      <c r="B7109" t="s">
        <v>28</v>
      </c>
      <c r="C7109" t="s">
        <v>458</v>
      </c>
      <c r="D7109">
        <v>266450.0</v>
      </c>
      <c r="E7109">
        <v>1.022</v>
      </c>
      <c r="F7109" t="s">
        <v>577</v>
      </c>
      <c r="G7109" t="s">
        <v>25</v>
      </c>
    </row>
    <row r="7110" ht="12.75" customHeight="1">
      <c r="A7110" t="s">
        <v>7</v>
      </c>
      <c r="B7110" t="s">
        <v>28</v>
      </c>
      <c r="C7110" t="s">
        <v>458</v>
      </c>
      <c r="D7110">
        <v>247157.14</v>
      </c>
      <c r="E7110">
        <v>0.948</v>
      </c>
      <c r="F7110" t="s">
        <v>583</v>
      </c>
      <c r="G7110" t="s">
        <v>25</v>
      </c>
    </row>
    <row r="7111" ht="12.75" customHeight="1">
      <c r="A7111" t="s">
        <v>7</v>
      </c>
      <c r="B7111" t="s">
        <v>28</v>
      </c>
      <c r="C7111" t="s">
        <v>458</v>
      </c>
      <c r="D7111">
        <v>308685.71</v>
      </c>
      <c r="E7111">
        <v>1.184</v>
      </c>
      <c r="F7111" t="s">
        <v>573</v>
      </c>
      <c r="G7111" t="s">
        <v>25</v>
      </c>
    </row>
    <row r="7112" ht="12.75" customHeight="1">
      <c r="A7112" t="s">
        <v>7</v>
      </c>
      <c r="B7112" t="s">
        <v>28</v>
      </c>
      <c r="C7112" t="s">
        <v>458</v>
      </c>
      <c r="D7112">
        <v>340232.14</v>
      </c>
      <c r="E7112">
        <v>1.305</v>
      </c>
      <c r="F7112" t="s">
        <v>575</v>
      </c>
      <c r="G7112" t="s">
        <v>25</v>
      </c>
    </row>
    <row r="7113" ht="12.75" customHeight="1">
      <c r="A7113" t="s">
        <v>7</v>
      </c>
      <c r="B7113" t="s">
        <v>28</v>
      </c>
      <c r="C7113" t="s">
        <v>458</v>
      </c>
      <c r="D7113">
        <v>144435.71</v>
      </c>
      <c r="E7113">
        <v>0.554</v>
      </c>
      <c r="F7113" t="s">
        <v>559</v>
      </c>
      <c r="G7113" t="s">
        <v>14</v>
      </c>
    </row>
    <row r="7114" ht="12.75" customHeight="1">
      <c r="A7114" t="s">
        <v>7</v>
      </c>
      <c r="B7114" t="s">
        <v>28</v>
      </c>
      <c r="C7114" t="s">
        <v>9</v>
      </c>
      <c r="D7114">
        <v>189800.0</v>
      </c>
      <c r="E7114">
        <v>0.728</v>
      </c>
      <c r="F7114" t="s">
        <v>31</v>
      </c>
      <c r="G7114" t="s">
        <v>25</v>
      </c>
    </row>
    <row r="7115" ht="12.75" customHeight="1">
      <c r="A7115" t="s">
        <v>7</v>
      </c>
      <c r="B7115" t="s">
        <v>28</v>
      </c>
      <c r="C7115" t="s">
        <v>9</v>
      </c>
      <c r="D7115">
        <v>95160.71</v>
      </c>
      <c r="E7115">
        <v>0.365</v>
      </c>
      <c r="F7115" t="s">
        <v>32</v>
      </c>
      <c r="G7115" t="s">
        <v>25</v>
      </c>
    </row>
    <row r="7116" ht="12.75" customHeight="1">
      <c r="A7116" t="s">
        <v>7</v>
      </c>
      <c r="B7116" t="s">
        <v>28</v>
      </c>
      <c r="C7116" t="s">
        <v>9</v>
      </c>
      <c r="D7116">
        <v>260714.29</v>
      </c>
      <c r="E7116">
        <v>1.0</v>
      </c>
      <c r="F7116" t="s">
        <v>33</v>
      </c>
      <c r="G7116" t="s">
        <v>25</v>
      </c>
    </row>
    <row r="7117" ht="12.75" customHeight="1">
      <c r="A7117" t="s">
        <v>7</v>
      </c>
      <c r="B7117" t="s">
        <v>28</v>
      </c>
      <c r="C7117" t="s">
        <v>9</v>
      </c>
      <c r="D7117">
        <v>89685.71</v>
      </c>
      <c r="E7117">
        <v>0.344</v>
      </c>
      <c r="F7117" t="s">
        <v>34</v>
      </c>
      <c r="G7117" t="s">
        <v>25</v>
      </c>
    </row>
    <row r="7118" ht="12.75" customHeight="1">
      <c r="A7118" t="s">
        <v>7</v>
      </c>
      <c r="B7118" t="s">
        <v>28</v>
      </c>
      <c r="C7118" t="s">
        <v>9</v>
      </c>
      <c r="D7118">
        <v>69871.43</v>
      </c>
      <c r="E7118">
        <v>0.268</v>
      </c>
      <c r="F7118" t="s">
        <v>35</v>
      </c>
      <c r="G7118" t="s">
        <v>25</v>
      </c>
    </row>
    <row r="7119" ht="12.75" customHeight="1">
      <c r="A7119" t="s">
        <v>7</v>
      </c>
      <c r="B7119" t="s">
        <v>28</v>
      </c>
      <c r="C7119" t="s">
        <v>9</v>
      </c>
      <c r="D7119">
        <v>234121.43</v>
      </c>
      <c r="E7119">
        <v>0.898</v>
      </c>
      <c r="F7119" t="s">
        <v>36</v>
      </c>
      <c r="G7119" t="s">
        <v>25</v>
      </c>
    </row>
    <row r="7120" ht="12.75" customHeight="1">
      <c r="A7120" t="s">
        <v>7</v>
      </c>
      <c r="B7120" t="s">
        <v>28</v>
      </c>
      <c r="C7120" t="s">
        <v>9</v>
      </c>
      <c r="D7120">
        <v>87339.29</v>
      </c>
      <c r="E7120">
        <v>0.335</v>
      </c>
      <c r="F7120" t="s">
        <v>37</v>
      </c>
      <c r="G7120" t="s">
        <v>25</v>
      </c>
    </row>
    <row r="7121" ht="12.75" customHeight="1">
      <c r="A7121" t="s">
        <v>7</v>
      </c>
      <c r="B7121" t="s">
        <v>8</v>
      </c>
      <c r="C7121" t="s">
        <v>458</v>
      </c>
      <c r="D7121">
        <v>29706.12</v>
      </c>
      <c r="E7121">
        <v>0.206</v>
      </c>
      <c r="F7121" t="s">
        <v>463</v>
      </c>
      <c r="G7121" t="s">
        <v>16</v>
      </c>
    </row>
    <row r="7122" ht="12.75" customHeight="1">
      <c r="A7122" t="s">
        <v>7</v>
      </c>
      <c r="B7122" t="s">
        <v>8</v>
      </c>
      <c r="C7122" t="s">
        <v>458</v>
      </c>
      <c r="D7122">
        <v>129784.02</v>
      </c>
      <c r="E7122">
        <v>0.9</v>
      </c>
      <c r="F7122" t="s">
        <v>484</v>
      </c>
      <c r="G7122" t="s">
        <v>42</v>
      </c>
    </row>
    <row r="7123" ht="12.75" customHeight="1">
      <c r="A7123" t="s">
        <v>7</v>
      </c>
      <c r="B7123" t="s">
        <v>8</v>
      </c>
      <c r="C7123" t="s">
        <v>458</v>
      </c>
      <c r="D7123">
        <v>98635.85</v>
      </c>
      <c r="E7123">
        <v>0.684</v>
      </c>
      <c r="F7123" t="s">
        <v>485</v>
      </c>
      <c r="G7123" t="s">
        <v>23</v>
      </c>
    </row>
    <row r="7124" ht="12.75" customHeight="1">
      <c r="A7124" t="s">
        <v>7</v>
      </c>
      <c r="B7124" t="s">
        <v>8</v>
      </c>
      <c r="C7124" t="s">
        <v>458</v>
      </c>
      <c r="D7124">
        <v>9229.09</v>
      </c>
      <c r="E7124">
        <v>0.064</v>
      </c>
      <c r="F7124" t="s">
        <v>486</v>
      </c>
      <c r="G7124" t="s">
        <v>78</v>
      </c>
    </row>
    <row r="7125" ht="12.75" customHeight="1">
      <c r="A7125" t="s">
        <v>7</v>
      </c>
      <c r="B7125" t="s">
        <v>8</v>
      </c>
      <c r="C7125" t="s">
        <v>458</v>
      </c>
      <c r="D7125">
        <v>576.82</v>
      </c>
      <c r="E7125">
        <v>0.004</v>
      </c>
      <c r="F7125" t="s">
        <v>565</v>
      </c>
      <c r="G7125" t="s">
        <v>89</v>
      </c>
    </row>
    <row r="7126" ht="12.75" customHeight="1">
      <c r="A7126" t="s">
        <v>7</v>
      </c>
      <c r="B7126" t="s">
        <v>8</v>
      </c>
      <c r="C7126" t="s">
        <v>458</v>
      </c>
      <c r="D7126">
        <v>2739.88</v>
      </c>
      <c r="E7126">
        <v>0.019</v>
      </c>
      <c r="F7126" t="s">
        <v>728</v>
      </c>
      <c r="G7126" t="s">
        <v>47</v>
      </c>
    </row>
    <row r="7127" ht="12.75" customHeight="1">
      <c r="A7127" t="s">
        <v>7</v>
      </c>
      <c r="B7127" t="s">
        <v>8</v>
      </c>
      <c r="C7127" t="s">
        <v>458</v>
      </c>
      <c r="D7127">
        <v>721.02</v>
      </c>
      <c r="E7127">
        <v>0.005</v>
      </c>
      <c r="F7127" t="s">
        <v>498</v>
      </c>
      <c r="G7127" t="s">
        <v>45</v>
      </c>
    </row>
    <row r="7128" ht="12.75" customHeight="1">
      <c r="A7128" t="s">
        <v>7</v>
      </c>
      <c r="B7128" t="s">
        <v>8</v>
      </c>
      <c r="C7128" t="s">
        <v>458</v>
      </c>
      <c r="D7128">
        <v>2739.88</v>
      </c>
      <c r="E7128">
        <v>0.019</v>
      </c>
      <c r="F7128" t="s">
        <v>489</v>
      </c>
      <c r="G7128" t="s">
        <v>47</v>
      </c>
    </row>
    <row r="7129" ht="12.75" customHeight="1">
      <c r="A7129" t="s">
        <v>7</v>
      </c>
      <c r="B7129" t="s">
        <v>8</v>
      </c>
      <c r="C7129" t="s">
        <v>458</v>
      </c>
      <c r="D7129">
        <v>12834.2</v>
      </c>
      <c r="E7129">
        <v>0.089</v>
      </c>
      <c r="F7129" t="s">
        <v>461</v>
      </c>
      <c r="G7129" t="s">
        <v>11</v>
      </c>
    </row>
    <row r="7130" ht="12.75" customHeight="1">
      <c r="A7130" t="s">
        <v>7</v>
      </c>
      <c r="B7130" t="s">
        <v>8</v>
      </c>
      <c r="C7130" t="s">
        <v>458</v>
      </c>
      <c r="D7130">
        <v>32301.8</v>
      </c>
      <c r="E7130">
        <v>0.224</v>
      </c>
      <c r="F7130" t="s">
        <v>465</v>
      </c>
      <c r="G7130" t="s">
        <v>11</v>
      </c>
    </row>
    <row r="7131" ht="12.75" customHeight="1">
      <c r="A7131" t="s">
        <v>7</v>
      </c>
      <c r="B7131" t="s">
        <v>8</v>
      </c>
      <c r="C7131" t="s">
        <v>458</v>
      </c>
      <c r="D7131">
        <v>16871.92</v>
      </c>
      <c r="E7131">
        <v>0.117</v>
      </c>
      <c r="F7131" t="s">
        <v>466</v>
      </c>
      <c r="G7131" t="s">
        <v>11</v>
      </c>
    </row>
    <row r="7132" ht="12.75" customHeight="1">
      <c r="A7132" t="s">
        <v>7</v>
      </c>
      <c r="B7132" t="s">
        <v>8</v>
      </c>
      <c r="C7132" t="s">
        <v>458</v>
      </c>
      <c r="D7132">
        <v>17016.13</v>
      </c>
      <c r="E7132">
        <v>0.118</v>
      </c>
      <c r="F7132" t="s">
        <v>468</v>
      </c>
      <c r="G7132" t="s">
        <v>11</v>
      </c>
    </row>
    <row r="7133" ht="12.75" customHeight="1">
      <c r="A7133" t="s">
        <v>7</v>
      </c>
      <c r="B7133" t="s">
        <v>8</v>
      </c>
      <c r="C7133" t="s">
        <v>458</v>
      </c>
      <c r="D7133">
        <v>13987.83</v>
      </c>
      <c r="E7133">
        <v>0.097</v>
      </c>
      <c r="F7133" t="s">
        <v>481</v>
      </c>
      <c r="G7133" t="s">
        <v>11</v>
      </c>
    </row>
    <row r="7134" ht="12.75" customHeight="1">
      <c r="A7134" t="s">
        <v>7</v>
      </c>
      <c r="B7134" t="s">
        <v>8</v>
      </c>
      <c r="C7134" t="s">
        <v>458</v>
      </c>
      <c r="D7134">
        <v>40954.07</v>
      </c>
      <c r="E7134">
        <v>0.284</v>
      </c>
      <c r="F7134" t="s">
        <v>464</v>
      </c>
      <c r="G7134" t="s">
        <v>14</v>
      </c>
    </row>
    <row r="7135" ht="12.75" customHeight="1">
      <c r="A7135" t="s">
        <v>7</v>
      </c>
      <c r="B7135" t="s">
        <v>8</v>
      </c>
      <c r="C7135" t="s">
        <v>458</v>
      </c>
      <c r="D7135">
        <v>9229.09</v>
      </c>
      <c r="E7135">
        <v>0.064</v>
      </c>
      <c r="F7135" t="s">
        <v>470</v>
      </c>
      <c r="G7135" t="s">
        <v>11</v>
      </c>
    </row>
    <row r="7136" ht="12.75" customHeight="1">
      <c r="A7136" t="s">
        <v>7</v>
      </c>
      <c r="B7136" t="s">
        <v>8</v>
      </c>
      <c r="C7136" t="s">
        <v>458</v>
      </c>
      <c r="D7136">
        <v>40233.05</v>
      </c>
      <c r="E7136">
        <v>0.279</v>
      </c>
      <c r="F7136" t="s">
        <v>471</v>
      </c>
      <c r="G7136" t="s">
        <v>11</v>
      </c>
    </row>
    <row r="7137" ht="12.75" customHeight="1">
      <c r="A7137" t="s">
        <v>7</v>
      </c>
      <c r="B7137" t="s">
        <v>8</v>
      </c>
      <c r="C7137" t="s">
        <v>458</v>
      </c>
      <c r="D7137">
        <v>5623.97</v>
      </c>
      <c r="E7137">
        <v>0.039</v>
      </c>
      <c r="F7137" t="s">
        <v>473</v>
      </c>
      <c r="G7137" t="s">
        <v>11</v>
      </c>
    </row>
    <row r="7138" ht="12.75" customHeight="1">
      <c r="A7138" t="s">
        <v>7</v>
      </c>
      <c r="B7138" t="s">
        <v>8</v>
      </c>
      <c r="C7138" t="s">
        <v>458</v>
      </c>
      <c r="D7138">
        <v>8796.47</v>
      </c>
      <c r="E7138">
        <v>0.061</v>
      </c>
      <c r="F7138" t="s">
        <v>476</v>
      </c>
      <c r="G7138" t="s">
        <v>11</v>
      </c>
    </row>
    <row r="7139" ht="12.75" customHeight="1">
      <c r="A7139" t="s">
        <v>7</v>
      </c>
      <c r="B7139" t="s">
        <v>8</v>
      </c>
      <c r="C7139" t="s">
        <v>458</v>
      </c>
      <c r="D7139">
        <v>23793.74</v>
      </c>
      <c r="E7139">
        <v>0.165</v>
      </c>
      <c r="F7139" t="s">
        <v>478</v>
      </c>
      <c r="G7139" t="s">
        <v>11</v>
      </c>
    </row>
    <row r="7140" ht="12.75" customHeight="1">
      <c r="A7140" t="s">
        <v>7</v>
      </c>
      <c r="B7140" t="s">
        <v>8</v>
      </c>
      <c r="C7140" t="s">
        <v>458</v>
      </c>
      <c r="D7140">
        <v>38069.98</v>
      </c>
      <c r="E7140">
        <v>0.264</v>
      </c>
      <c r="F7140" t="s">
        <v>480</v>
      </c>
      <c r="G7140" t="s">
        <v>11</v>
      </c>
    </row>
    <row r="7141" ht="12.75" customHeight="1">
      <c r="A7141" t="s">
        <v>7</v>
      </c>
      <c r="B7141" t="s">
        <v>28</v>
      </c>
      <c r="C7141" t="s">
        <v>9</v>
      </c>
      <c r="D7141">
        <v>158514.29</v>
      </c>
      <c r="E7141">
        <v>0.608</v>
      </c>
      <c r="F7141" t="s">
        <v>30</v>
      </c>
      <c r="G7141" t="s">
        <v>14</v>
      </c>
    </row>
    <row r="7142" ht="12.75" customHeight="1">
      <c r="A7142" t="s">
        <v>7</v>
      </c>
      <c r="B7142" t="s">
        <v>28</v>
      </c>
      <c r="C7142" t="s">
        <v>9</v>
      </c>
      <c r="D7142">
        <v>228646.43</v>
      </c>
      <c r="E7142">
        <v>0.877</v>
      </c>
      <c r="F7142" t="s">
        <v>76</v>
      </c>
      <c r="G7142" t="s">
        <v>73</v>
      </c>
    </row>
    <row r="7143" ht="12.75" customHeight="1">
      <c r="A7143" t="s">
        <v>7</v>
      </c>
      <c r="B7143" t="s">
        <v>28</v>
      </c>
      <c r="C7143" t="s">
        <v>9</v>
      </c>
      <c r="D7143">
        <v>210917.86</v>
      </c>
      <c r="E7143">
        <v>0.809</v>
      </c>
      <c r="F7143" t="s">
        <v>957</v>
      </c>
      <c r="G7143" t="s">
        <v>73</v>
      </c>
    </row>
    <row r="7144" ht="12.75" customHeight="1">
      <c r="A7144" t="s">
        <v>7</v>
      </c>
      <c r="B7144" t="s">
        <v>28</v>
      </c>
      <c r="C7144" t="s">
        <v>458</v>
      </c>
      <c r="D7144">
        <v>157992.86</v>
      </c>
      <c r="E7144">
        <v>0.606</v>
      </c>
      <c r="F7144" t="s">
        <v>621</v>
      </c>
      <c r="G7144" t="s">
        <v>98</v>
      </c>
    </row>
    <row r="7145" ht="12.75" customHeight="1">
      <c r="A7145" t="s">
        <v>7</v>
      </c>
      <c r="B7145" t="s">
        <v>28</v>
      </c>
      <c r="C7145" t="s">
        <v>458</v>
      </c>
      <c r="D7145">
        <v>163207.14</v>
      </c>
      <c r="E7145">
        <v>0.626</v>
      </c>
      <c r="F7145" t="s">
        <v>624</v>
      </c>
      <c r="G7145" t="s">
        <v>14</v>
      </c>
    </row>
    <row r="7146" ht="12.75" customHeight="1">
      <c r="A7146" t="s">
        <v>7</v>
      </c>
      <c r="B7146" t="s">
        <v>28</v>
      </c>
      <c r="C7146" t="s">
        <v>458</v>
      </c>
      <c r="D7146">
        <v>224735.72</v>
      </c>
      <c r="E7146">
        <v>0.862</v>
      </c>
      <c r="F7146" t="s">
        <v>627</v>
      </c>
      <c r="G7146" t="s">
        <v>42</v>
      </c>
    </row>
    <row r="7147" ht="12.75" customHeight="1">
      <c r="A7147" t="s">
        <v>7</v>
      </c>
      <c r="B7147" t="s">
        <v>28</v>
      </c>
      <c r="C7147" t="s">
        <v>458</v>
      </c>
      <c r="D7147">
        <v>270621.43</v>
      </c>
      <c r="E7147">
        <v>1.038</v>
      </c>
      <c r="F7147" t="s">
        <v>631</v>
      </c>
      <c r="G7147" t="s">
        <v>23</v>
      </c>
    </row>
    <row r="7148" ht="12.75" customHeight="1">
      <c r="A7148" t="s">
        <v>7</v>
      </c>
      <c r="B7148" t="s">
        <v>28</v>
      </c>
      <c r="C7148" t="s">
        <v>458</v>
      </c>
      <c r="D7148">
        <v>160860.71</v>
      </c>
      <c r="E7148">
        <v>0.617</v>
      </c>
      <c r="F7148" t="s">
        <v>772</v>
      </c>
      <c r="G7148" t="s">
        <v>23</v>
      </c>
    </row>
    <row r="7149" ht="12.75" customHeight="1">
      <c r="A7149" t="s">
        <v>7</v>
      </c>
      <c r="B7149" t="s">
        <v>28</v>
      </c>
      <c r="C7149" t="s">
        <v>458</v>
      </c>
      <c r="D7149">
        <v>395242.86</v>
      </c>
      <c r="E7149">
        <v>1.516</v>
      </c>
      <c r="F7149" t="s">
        <v>635</v>
      </c>
      <c r="G7149" t="s">
        <v>45</v>
      </c>
    </row>
    <row r="7150" ht="12.75" customHeight="1">
      <c r="A7150" t="s">
        <v>7</v>
      </c>
      <c r="B7150" t="s">
        <v>28</v>
      </c>
      <c r="C7150" t="s">
        <v>458</v>
      </c>
      <c r="D7150">
        <v>190582.14</v>
      </c>
      <c r="E7150">
        <v>0.731</v>
      </c>
      <c r="F7150" t="s">
        <v>636</v>
      </c>
      <c r="G7150" t="s">
        <v>89</v>
      </c>
    </row>
    <row r="7151" ht="12.75" customHeight="1">
      <c r="A7151" t="s">
        <v>7</v>
      </c>
      <c r="B7151" t="s">
        <v>28</v>
      </c>
      <c r="C7151" t="s">
        <v>458</v>
      </c>
      <c r="D7151">
        <v>268535.72</v>
      </c>
      <c r="E7151">
        <v>1.03</v>
      </c>
      <c r="F7151" t="s">
        <v>639</v>
      </c>
      <c r="G7151" t="s">
        <v>92</v>
      </c>
    </row>
    <row r="7152" ht="12.75" customHeight="1">
      <c r="A7152" t="s">
        <v>7</v>
      </c>
      <c r="B7152" t="s">
        <v>28</v>
      </c>
      <c r="C7152" t="s">
        <v>458</v>
      </c>
      <c r="D7152">
        <v>257064.29</v>
      </c>
      <c r="E7152">
        <v>0.986</v>
      </c>
      <c r="F7152" t="s">
        <v>642</v>
      </c>
      <c r="G7152" t="s">
        <v>92</v>
      </c>
    </row>
    <row r="7153" ht="12.75" customHeight="1">
      <c r="A7153" t="s">
        <v>7</v>
      </c>
      <c r="B7153" t="s">
        <v>28</v>
      </c>
      <c r="C7153" t="s">
        <v>458</v>
      </c>
      <c r="D7153">
        <v>143653.57</v>
      </c>
      <c r="E7153">
        <v>0.551</v>
      </c>
      <c r="F7153" t="s">
        <v>645</v>
      </c>
      <c r="G7153" t="s">
        <v>40</v>
      </c>
    </row>
    <row r="7154" ht="12.75" customHeight="1">
      <c r="A7154" t="s">
        <v>7</v>
      </c>
      <c r="B7154" t="s">
        <v>28</v>
      </c>
      <c r="C7154" t="s">
        <v>458</v>
      </c>
      <c r="D7154">
        <v>237771.43</v>
      </c>
      <c r="E7154">
        <v>0.912</v>
      </c>
      <c r="F7154" t="s">
        <v>649</v>
      </c>
      <c r="G7154" t="s">
        <v>40</v>
      </c>
    </row>
    <row r="7155" ht="12.75" customHeight="1">
      <c r="A7155" t="s">
        <v>7</v>
      </c>
      <c r="B7155" t="s">
        <v>28</v>
      </c>
      <c r="C7155" t="s">
        <v>458</v>
      </c>
      <c r="D7155">
        <v>272707.14</v>
      </c>
      <c r="E7155">
        <v>1.046</v>
      </c>
      <c r="F7155" t="s">
        <v>677</v>
      </c>
      <c r="G7155" t="s">
        <v>14</v>
      </c>
    </row>
    <row r="7156" ht="12.75" customHeight="1">
      <c r="A7156" t="s">
        <v>7</v>
      </c>
      <c r="B7156" t="s">
        <v>28</v>
      </c>
      <c r="C7156" t="s">
        <v>458</v>
      </c>
      <c r="D7156">
        <v>156689.29</v>
      </c>
      <c r="E7156">
        <v>0.601</v>
      </c>
      <c r="F7156" t="s">
        <v>680</v>
      </c>
      <c r="G7156" t="s">
        <v>40</v>
      </c>
    </row>
    <row r="7157" ht="12.75" customHeight="1">
      <c r="A7157" t="s">
        <v>7</v>
      </c>
      <c r="B7157" t="s">
        <v>28</v>
      </c>
      <c r="C7157" t="s">
        <v>458</v>
      </c>
      <c r="D7157">
        <v>183542.86</v>
      </c>
      <c r="E7157">
        <v>0.704</v>
      </c>
      <c r="F7157" t="s">
        <v>683</v>
      </c>
      <c r="G7157" t="s">
        <v>45</v>
      </c>
    </row>
    <row r="7158" ht="12.75" customHeight="1">
      <c r="A7158" t="s">
        <v>7</v>
      </c>
      <c r="B7158" t="s">
        <v>28</v>
      </c>
      <c r="C7158" t="s">
        <v>458</v>
      </c>
      <c r="D7158">
        <v>356657.14</v>
      </c>
      <c r="E7158">
        <v>1.368</v>
      </c>
      <c r="F7158" t="s">
        <v>687</v>
      </c>
      <c r="G7158" t="s">
        <v>45</v>
      </c>
    </row>
    <row r="7159" ht="12.75" customHeight="1">
      <c r="A7159" t="s">
        <v>7</v>
      </c>
      <c r="B7159" t="s">
        <v>28</v>
      </c>
      <c r="C7159" t="s">
        <v>458</v>
      </c>
      <c r="D7159">
        <v>207267.86</v>
      </c>
      <c r="E7159">
        <v>0.795</v>
      </c>
      <c r="F7159" t="s">
        <v>689</v>
      </c>
      <c r="G7159" t="s">
        <v>47</v>
      </c>
    </row>
    <row r="7160" ht="12.75" customHeight="1">
      <c r="A7160" t="s">
        <v>7</v>
      </c>
      <c r="B7160" t="s">
        <v>28</v>
      </c>
      <c r="C7160" t="s">
        <v>458</v>
      </c>
      <c r="D7160">
        <v>343882.14</v>
      </c>
      <c r="E7160">
        <v>1.319</v>
      </c>
      <c r="F7160" t="s">
        <v>577</v>
      </c>
      <c r="G7160" t="s">
        <v>25</v>
      </c>
    </row>
    <row r="7161" ht="12.75" customHeight="1">
      <c r="A7161" t="s">
        <v>7</v>
      </c>
      <c r="B7161" t="s">
        <v>28</v>
      </c>
      <c r="C7161" t="s">
        <v>458</v>
      </c>
      <c r="D7161">
        <v>207007.14</v>
      </c>
      <c r="E7161">
        <v>0.794</v>
      </c>
      <c r="F7161" t="s">
        <v>702</v>
      </c>
      <c r="G7161" t="s">
        <v>98</v>
      </c>
    </row>
    <row r="7162" ht="12.75" customHeight="1">
      <c r="A7162" t="s">
        <v>7</v>
      </c>
      <c r="B7162" t="s">
        <v>28</v>
      </c>
      <c r="C7162" t="s">
        <v>458</v>
      </c>
      <c r="D7162">
        <v>265928.57</v>
      </c>
      <c r="E7162">
        <v>1.02</v>
      </c>
      <c r="F7162" t="s">
        <v>706</v>
      </c>
      <c r="G7162" t="s">
        <v>40</v>
      </c>
    </row>
    <row r="7163" ht="12.75" customHeight="1">
      <c r="A7163" t="s">
        <v>7</v>
      </c>
      <c r="B7163" t="s">
        <v>28</v>
      </c>
      <c r="C7163" t="s">
        <v>458</v>
      </c>
      <c r="D7163">
        <v>62310.71</v>
      </c>
      <c r="E7163">
        <v>0.239</v>
      </c>
      <c r="F7163" t="s">
        <v>709</v>
      </c>
      <c r="G7163" t="s">
        <v>80</v>
      </c>
    </row>
    <row r="7164" ht="12.75" customHeight="1">
      <c r="A7164" t="s">
        <v>7</v>
      </c>
      <c r="B7164" t="s">
        <v>28</v>
      </c>
      <c r="C7164" t="s">
        <v>458</v>
      </c>
      <c r="D7164">
        <v>281310.72</v>
      </c>
      <c r="E7164">
        <v>1.079</v>
      </c>
      <c r="F7164" t="s">
        <v>715</v>
      </c>
      <c r="G7164" t="s">
        <v>80</v>
      </c>
    </row>
    <row r="7165" ht="12.75" customHeight="1">
      <c r="A7165" t="s">
        <v>7</v>
      </c>
      <c r="B7165" t="s">
        <v>28</v>
      </c>
      <c r="C7165" t="s">
        <v>458</v>
      </c>
      <c r="D7165">
        <v>49535.72</v>
      </c>
      <c r="E7165">
        <v>0.19</v>
      </c>
      <c r="F7165" t="s">
        <v>718</v>
      </c>
      <c r="G7165" t="s">
        <v>240</v>
      </c>
    </row>
    <row r="7166" ht="12.75" customHeight="1">
      <c r="A7166" t="s">
        <v>7</v>
      </c>
      <c r="B7166" t="s">
        <v>28</v>
      </c>
      <c r="C7166" t="s">
        <v>458</v>
      </c>
      <c r="D7166">
        <v>169985.71</v>
      </c>
      <c r="E7166">
        <v>0.652</v>
      </c>
      <c r="F7166" t="s">
        <v>721</v>
      </c>
      <c r="G7166" t="s">
        <v>240</v>
      </c>
    </row>
    <row r="7167" ht="12.75" customHeight="1">
      <c r="A7167" t="s">
        <v>7</v>
      </c>
      <c r="B7167" t="s">
        <v>28</v>
      </c>
      <c r="C7167" t="s">
        <v>458</v>
      </c>
      <c r="D7167">
        <v>436696.43</v>
      </c>
      <c r="E7167">
        <v>1.675</v>
      </c>
      <c r="F7167" t="s">
        <v>757</v>
      </c>
      <c r="G7167" t="s">
        <v>45</v>
      </c>
    </row>
    <row r="7168" ht="12.75" customHeight="1">
      <c r="A7168" t="s">
        <v>7</v>
      </c>
      <c r="B7168" t="s">
        <v>28</v>
      </c>
      <c r="C7168" t="s">
        <v>458</v>
      </c>
      <c r="D7168">
        <v>25550.0</v>
      </c>
      <c r="E7168">
        <v>0.098</v>
      </c>
      <c r="F7168" t="s">
        <v>730</v>
      </c>
      <c r="G7168" t="s">
        <v>78</v>
      </c>
    </row>
    <row r="7169" ht="12.75" customHeight="1">
      <c r="A7169" t="s">
        <v>7</v>
      </c>
      <c r="B7169" t="s">
        <v>28</v>
      </c>
      <c r="C7169" t="s">
        <v>458</v>
      </c>
      <c r="D7169">
        <v>202053.57</v>
      </c>
      <c r="E7169">
        <v>0.775</v>
      </c>
      <c r="F7169" t="s">
        <v>731</v>
      </c>
      <c r="G7169" t="s">
        <v>47</v>
      </c>
    </row>
    <row r="7170" ht="12.75" customHeight="1">
      <c r="A7170" t="s">
        <v>7</v>
      </c>
      <c r="B7170" t="s">
        <v>28</v>
      </c>
      <c r="C7170" t="s">
        <v>458</v>
      </c>
      <c r="D7170">
        <v>58660.71</v>
      </c>
      <c r="E7170">
        <v>0.225</v>
      </c>
      <c r="F7170" t="s">
        <v>732</v>
      </c>
      <c r="G7170" t="s">
        <v>80</v>
      </c>
    </row>
    <row r="7171" ht="12.75" customHeight="1">
      <c r="A7171" t="s">
        <v>7</v>
      </c>
      <c r="B7171" t="s">
        <v>28</v>
      </c>
      <c r="C7171" t="s">
        <v>458</v>
      </c>
      <c r="D7171">
        <v>224996.43</v>
      </c>
      <c r="E7171">
        <v>0.863</v>
      </c>
      <c r="F7171" t="s">
        <v>598</v>
      </c>
      <c r="G7171" t="s">
        <v>47</v>
      </c>
    </row>
    <row r="7172" ht="12.75" customHeight="1">
      <c r="A7172" t="s">
        <v>7</v>
      </c>
      <c r="B7172" t="s">
        <v>28</v>
      </c>
      <c r="C7172" t="s">
        <v>458</v>
      </c>
      <c r="D7172">
        <v>208571.43</v>
      </c>
      <c r="E7172">
        <v>0.8</v>
      </c>
      <c r="F7172" t="s">
        <v>736</v>
      </c>
      <c r="G7172" t="s">
        <v>47</v>
      </c>
    </row>
    <row r="7173" ht="12.75" customHeight="1">
      <c r="A7173" t="s">
        <v>7</v>
      </c>
      <c r="B7173" t="s">
        <v>28</v>
      </c>
      <c r="C7173" t="s">
        <v>458</v>
      </c>
      <c r="D7173">
        <v>479714.29</v>
      </c>
      <c r="E7173">
        <v>1.84</v>
      </c>
      <c r="F7173" t="s">
        <v>739</v>
      </c>
      <c r="G7173" t="s">
        <v>45</v>
      </c>
    </row>
    <row r="7174" ht="12.75" customHeight="1">
      <c r="A7174" t="s">
        <v>7</v>
      </c>
      <c r="B7174" t="s">
        <v>28</v>
      </c>
      <c r="C7174" t="s">
        <v>458</v>
      </c>
      <c r="D7174">
        <v>279485.71</v>
      </c>
      <c r="E7174">
        <v>1.072</v>
      </c>
      <c r="F7174" t="s">
        <v>742</v>
      </c>
      <c r="G7174" t="s">
        <v>47</v>
      </c>
    </row>
    <row r="7175" ht="12.75" customHeight="1">
      <c r="A7175" t="s">
        <v>7</v>
      </c>
      <c r="B7175" t="s">
        <v>28</v>
      </c>
      <c r="C7175" t="s">
        <v>458</v>
      </c>
      <c r="D7175">
        <v>174939.29</v>
      </c>
      <c r="E7175">
        <v>0.671</v>
      </c>
      <c r="F7175" t="s">
        <v>745</v>
      </c>
      <c r="G7175" t="s">
        <v>40</v>
      </c>
    </row>
    <row r="7176" ht="12.75" customHeight="1">
      <c r="A7176" t="s">
        <v>7</v>
      </c>
      <c r="B7176" t="s">
        <v>28</v>
      </c>
      <c r="C7176" t="s">
        <v>458</v>
      </c>
      <c r="D7176">
        <v>209875.0</v>
      </c>
      <c r="E7176">
        <v>0.805</v>
      </c>
      <c r="F7176" t="s">
        <v>749</v>
      </c>
      <c r="G7176" t="s">
        <v>40</v>
      </c>
    </row>
    <row r="7177" ht="12.75" customHeight="1">
      <c r="A7177" t="s">
        <v>7</v>
      </c>
      <c r="B7177" t="s">
        <v>28</v>
      </c>
      <c r="C7177" t="s">
        <v>458</v>
      </c>
      <c r="D7177">
        <v>1211017.86</v>
      </c>
      <c r="E7177">
        <v>4.645</v>
      </c>
      <c r="F7177" t="s">
        <v>756</v>
      </c>
      <c r="G7177" t="s">
        <v>14</v>
      </c>
    </row>
    <row r="7178" ht="12.75" customHeight="1">
      <c r="A7178" t="s">
        <v>7</v>
      </c>
      <c r="B7178" t="s">
        <v>28</v>
      </c>
      <c r="C7178" t="s">
        <v>458</v>
      </c>
      <c r="D7178">
        <v>374385.71</v>
      </c>
      <c r="E7178">
        <v>1.436</v>
      </c>
      <c r="F7178" t="s">
        <v>764</v>
      </c>
      <c r="G7178" t="s">
        <v>92</v>
      </c>
    </row>
    <row r="7179" ht="12.75" customHeight="1">
      <c r="A7179" t="s">
        <v>7</v>
      </c>
      <c r="B7179" t="s">
        <v>28</v>
      </c>
      <c r="C7179" t="s">
        <v>458</v>
      </c>
      <c r="D7179">
        <v>7300.0</v>
      </c>
      <c r="E7179">
        <v>0.028</v>
      </c>
      <c r="F7179" t="s">
        <v>652</v>
      </c>
      <c r="G7179" t="s">
        <v>25</v>
      </c>
    </row>
    <row r="7180" ht="12.75" customHeight="1">
      <c r="A7180" t="s">
        <v>7</v>
      </c>
      <c r="B7180" t="s">
        <v>28</v>
      </c>
      <c r="C7180" t="s">
        <v>458</v>
      </c>
      <c r="D7180">
        <v>280267.86</v>
      </c>
      <c r="E7180">
        <v>1.075</v>
      </c>
      <c r="F7180" t="s">
        <v>652</v>
      </c>
      <c r="G7180" t="s">
        <v>25</v>
      </c>
    </row>
    <row r="7181" ht="12.75" customHeight="1">
      <c r="A7181" t="s">
        <v>7</v>
      </c>
      <c r="B7181" t="s">
        <v>28</v>
      </c>
      <c r="C7181" t="s">
        <v>458</v>
      </c>
      <c r="D7181">
        <v>7300.0</v>
      </c>
      <c r="E7181">
        <v>0.028</v>
      </c>
      <c r="F7181" t="s">
        <v>673</v>
      </c>
      <c r="G7181" t="s">
        <v>25</v>
      </c>
    </row>
    <row r="7182" ht="12.75" customHeight="1">
      <c r="A7182" t="s">
        <v>7</v>
      </c>
      <c r="B7182" t="s">
        <v>28</v>
      </c>
      <c r="C7182" t="s">
        <v>458</v>
      </c>
      <c r="D7182">
        <v>254978.57</v>
      </c>
      <c r="E7182">
        <v>0.978</v>
      </c>
      <c r="F7182" t="s">
        <v>673</v>
      </c>
      <c r="G7182" t="s">
        <v>25</v>
      </c>
    </row>
    <row r="7183" ht="12.75" customHeight="1">
      <c r="A7183" t="s">
        <v>7</v>
      </c>
      <c r="B7183" t="s">
        <v>28</v>
      </c>
      <c r="C7183" t="s">
        <v>458</v>
      </c>
      <c r="D7183">
        <v>7300.0</v>
      </c>
      <c r="E7183">
        <v>0.028</v>
      </c>
      <c r="F7183" t="s">
        <v>670</v>
      </c>
      <c r="G7183" t="s">
        <v>25</v>
      </c>
    </row>
    <row r="7184" ht="12.75" customHeight="1">
      <c r="A7184" t="s">
        <v>7</v>
      </c>
      <c r="B7184" t="s">
        <v>28</v>
      </c>
      <c r="C7184" t="s">
        <v>458</v>
      </c>
      <c r="D7184">
        <v>288080.36</v>
      </c>
      <c r="E7184">
        <v>1.35</v>
      </c>
      <c r="F7184" t="s">
        <v>670</v>
      </c>
      <c r="G7184" t="s">
        <v>25</v>
      </c>
    </row>
    <row r="7185" ht="12.75" customHeight="1">
      <c r="A7185" t="s">
        <v>7</v>
      </c>
      <c r="B7185" t="s">
        <v>28</v>
      </c>
      <c r="C7185" t="s">
        <v>458</v>
      </c>
      <c r="D7185">
        <v>7300.0</v>
      </c>
      <c r="E7185">
        <v>0.028</v>
      </c>
      <c r="F7185" t="s">
        <v>666</v>
      </c>
      <c r="G7185" t="s">
        <v>25</v>
      </c>
    </row>
    <row r="7186" ht="12.75" customHeight="1">
      <c r="A7186" t="s">
        <v>7</v>
      </c>
      <c r="B7186" t="s">
        <v>28</v>
      </c>
      <c r="C7186" t="s">
        <v>458</v>
      </c>
      <c r="D7186">
        <v>273356.25</v>
      </c>
      <c r="E7186">
        <v>1.281</v>
      </c>
      <c r="F7186" t="s">
        <v>666</v>
      </c>
      <c r="G7186" t="s">
        <v>25</v>
      </c>
    </row>
    <row r="7187" ht="12.75" customHeight="1">
      <c r="A7187" t="s">
        <v>7</v>
      </c>
      <c r="B7187" t="s">
        <v>28</v>
      </c>
      <c r="C7187" t="s">
        <v>458</v>
      </c>
      <c r="D7187">
        <v>7300.0</v>
      </c>
      <c r="E7187">
        <v>0.028</v>
      </c>
      <c r="F7187" t="s">
        <v>662</v>
      </c>
      <c r="G7187" t="s">
        <v>25</v>
      </c>
    </row>
    <row r="7188" ht="12.75" customHeight="1">
      <c r="A7188" t="s">
        <v>7</v>
      </c>
      <c r="B7188" t="s">
        <v>28</v>
      </c>
      <c r="C7188" t="s">
        <v>458</v>
      </c>
      <c r="D7188">
        <v>180414.29</v>
      </c>
      <c r="E7188">
        <v>0.692</v>
      </c>
      <c r="F7188" t="s">
        <v>662</v>
      </c>
      <c r="G7188" t="s">
        <v>25</v>
      </c>
    </row>
    <row r="7189" ht="12.75" customHeight="1">
      <c r="A7189" t="s">
        <v>7</v>
      </c>
      <c r="B7189" t="s">
        <v>28</v>
      </c>
      <c r="C7189" t="s">
        <v>458</v>
      </c>
      <c r="D7189">
        <v>7300.0</v>
      </c>
      <c r="E7189">
        <v>0.028</v>
      </c>
      <c r="F7189" t="s">
        <v>659</v>
      </c>
      <c r="G7189" t="s">
        <v>25</v>
      </c>
    </row>
    <row r="7190" ht="12.75" customHeight="1">
      <c r="A7190" t="s">
        <v>7</v>
      </c>
      <c r="B7190" t="s">
        <v>28</v>
      </c>
      <c r="C7190" t="s">
        <v>458</v>
      </c>
      <c r="D7190">
        <v>80875.89</v>
      </c>
      <c r="E7190">
        <v>0.379</v>
      </c>
      <c r="F7190" t="s">
        <v>659</v>
      </c>
      <c r="G7190" t="s">
        <v>25</v>
      </c>
    </row>
    <row r="7191" ht="12.75" customHeight="1">
      <c r="A7191" t="s">
        <v>7</v>
      </c>
      <c r="B7191" t="s">
        <v>28</v>
      </c>
      <c r="C7191" t="s">
        <v>458</v>
      </c>
      <c r="D7191">
        <v>7300.0</v>
      </c>
      <c r="E7191">
        <v>0.028</v>
      </c>
      <c r="F7191" t="s">
        <v>655</v>
      </c>
      <c r="G7191" t="s">
        <v>25</v>
      </c>
    </row>
    <row r="7192" ht="12.75" customHeight="1">
      <c r="A7192" t="s">
        <v>7</v>
      </c>
      <c r="B7192" t="s">
        <v>28</v>
      </c>
      <c r="C7192" t="s">
        <v>458</v>
      </c>
      <c r="D7192">
        <v>146600.89</v>
      </c>
      <c r="E7192">
        <v>0.687</v>
      </c>
      <c r="F7192" t="s">
        <v>655</v>
      </c>
      <c r="G7192" t="s">
        <v>25</v>
      </c>
    </row>
    <row r="7193" ht="12.75" customHeight="1">
      <c r="A7193" t="s">
        <v>7</v>
      </c>
      <c r="B7193" t="s">
        <v>28</v>
      </c>
      <c r="C7193" t="s">
        <v>458</v>
      </c>
      <c r="D7193">
        <v>89425.0</v>
      </c>
      <c r="E7193">
        <v>0.343</v>
      </c>
      <c r="F7193" t="s">
        <v>696</v>
      </c>
      <c r="G7193" t="s">
        <v>14</v>
      </c>
    </row>
    <row r="7194" ht="12.75" customHeight="1">
      <c r="A7194" t="s">
        <v>7</v>
      </c>
      <c r="B7194" t="s">
        <v>28</v>
      </c>
      <c r="C7194" t="s">
        <v>458</v>
      </c>
      <c r="D7194">
        <v>181810.71</v>
      </c>
      <c r="E7194">
        <v>0.852</v>
      </c>
      <c r="F7194" t="s">
        <v>696</v>
      </c>
      <c r="G7194" t="s">
        <v>14</v>
      </c>
    </row>
    <row r="7195" ht="12.75" customHeight="1">
      <c r="A7195" t="s">
        <v>7</v>
      </c>
      <c r="B7195" t="s">
        <v>28</v>
      </c>
      <c r="C7195" t="s">
        <v>458</v>
      </c>
      <c r="D7195">
        <v>73193.75</v>
      </c>
      <c r="E7195">
        <v>0.343</v>
      </c>
      <c r="F7195" t="s">
        <v>760</v>
      </c>
      <c r="G7195" t="s">
        <v>14</v>
      </c>
    </row>
    <row r="7196" ht="12.75" customHeight="1">
      <c r="A7196" t="s">
        <v>7</v>
      </c>
      <c r="B7196" t="s">
        <v>28</v>
      </c>
      <c r="C7196" t="s">
        <v>458</v>
      </c>
      <c r="D7196">
        <v>459008.04</v>
      </c>
      <c r="E7196">
        <v>2.151</v>
      </c>
      <c r="F7196" t="s">
        <v>760</v>
      </c>
      <c r="G7196" t="s">
        <v>14</v>
      </c>
    </row>
    <row r="7197" ht="12.75" customHeight="1">
      <c r="A7197" t="s">
        <v>7</v>
      </c>
      <c r="B7197" t="s">
        <v>8</v>
      </c>
      <c r="C7197" t="s">
        <v>458</v>
      </c>
      <c r="D7197">
        <v>69073.94</v>
      </c>
      <c r="E7197">
        <v>0.479</v>
      </c>
      <c r="F7197" t="s">
        <v>509</v>
      </c>
      <c r="G7197" t="s">
        <v>11</v>
      </c>
    </row>
    <row r="7198" ht="12.75" customHeight="1">
      <c r="A7198" t="s">
        <v>7</v>
      </c>
      <c r="B7198" t="s">
        <v>8</v>
      </c>
      <c r="C7198" t="s">
        <v>458</v>
      </c>
      <c r="D7198">
        <v>7354.43</v>
      </c>
      <c r="E7198">
        <v>0.051</v>
      </c>
      <c r="F7198" t="s">
        <v>513</v>
      </c>
      <c r="G7198" t="s">
        <v>11</v>
      </c>
    </row>
    <row r="7199" ht="12.75" customHeight="1">
      <c r="A7199" t="s">
        <v>7</v>
      </c>
      <c r="B7199" t="s">
        <v>8</v>
      </c>
      <c r="C7199" t="s">
        <v>458</v>
      </c>
      <c r="D7199">
        <v>23216.92</v>
      </c>
      <c r="E7199">
        <v>0.161</v>
      </c>
      <c r="F7199" t="s">
        <v>501</v>
      </c>
      <c r="G7199" t="s">
        <v>14</v>
      </c>
    </row>
    <row r="7200" ht="12.75" customHeight="1">
      <c r="A7200" t="s">
        <v>7</v>
      </c>
      <c r="B7200" t="s">
        <v>8</v>
      </c>
      <c r="C7200" t="s">
        <v>458</v>
      </c>
      <c r="D7200">
        <v>40521.45</v>
      </c>
      <c r="E7200">
        <v>0.281</v>
      </c>
      <c r="F7200" t="s">
        <v>877</v>
      </c>
      <c r="G7200" t="s">
        <v>11</v>
      </c>
    </row>
    <row r="7201" ht="12.75" customHeight="1">
      <c r="A7201" t="s">
        <v>7</v>
      </c>
      <c r="B7201" t="s">
        <v>8</v>
      </c>
      <c r="C7201" t="s">
        <v>458</v>
      </c>
      <c r="D7201">
        <v>22640.1</v>
      </c>
      <c r="E7201">
        <v>0.157</v>
      </c>
      <c r="F7201" t="s">
        <v>503</v>
      </c>
      <c r="G7201" t="s">
        <v>11</v>
      </c>
    </row>
    <row r="7202" ht="12.75" customHeight="1">
      <c r="A7202" t="s">
        <v>7</v>
      </c>
      <c r="B7202" t="s">
        <v>8</v>
      </c>
      <c r="C7202" t="s">
        <v>458</v>
      </c>
      <c r="D7202">
        <v>48164.29</v>
      </c>
      <c r="E7202">
        <v>0.334</v>
      </c>
      <c r="F7202" t="s">
        <v>504</v>
      </c>
      <c r="G7202" t="s">
        <v>11</v>
      </c>
    </row>
    <row r="7203" ht="12.75" customHeight="1">
      <c r="A7203" t="s">
        <v>7</v>
      </c>
      <c r="B7203" t="s">
        <v>8</v>
      </c>
      <c r="C7203" t="s">
        <v>458</v>
      </c>
      <c r="D7203">
        <v>37493.16</v>
      </c>
      <c r="E7203">
        <v>0.26</v>
      </c>
      <c r="F7203" t="s">
        <v>507</v>
      </c>
      <c r="G7203" t="s">
        <v>11</v>
      </c>
    </row>
    <row r="7204" ht="12.75" customHeight="1">
      <c r="A7204" t="s">
        <v>7</v>
      </c>
      <c r="B7204" t="s">
        <v>8</v>
      </c>
      <c r="C7204" t="s">
        <v>458</v>
      </c>
      <c r="D7204">
        <v>47299.06</v>
      </c>
      <c r="E7204">
        <v>0.328</v>
      </c>
      <c r="F7204" t="s">
        <v>887</v>
      </c>
      <c r="G7204" t="s">
        <v>11</v>
      </c>
    </row>
    <row r="7205" ht="12.75" customHeight="1">
      <c r="A7205" t="s">
        <v>7</v>
      </c>
      <c r="B7205" t="s">
        <v>8</v>
      </c>
      <c r="C7205" t="s">
        <v>458</v>
      </c>
      <c r="D7205">
        <v>22784.31</v>
      </c>
      <c r="E7205">
        <v>0.158</v>
      </c>
      <c r="F7205" t="s">
        <v>1523</v>
      </c>
      <c r="G7205" t="s">
        <v>11</v>
      </c>
    </row>
    <row r="7206" ht="12.75" customHeight="1">
      <c r="A7206" t="s">
        <v>7</v>
      </c>
      <c r="B7206" t="s">
        <v>28</v>
      </c>
      <c r="C7206" t="s">
        <v>9</v>
      </c>
      <c r="D7206">
        <v>120189.29</v>
      </c>
      <c r="E7206">
        <v>0.461</v>
      </c>
      <c r="F7206" t="s">
        <v>29</v>
      </c>
      <c r="G7206" t="s">
        <v>14</v>
      </c>
    </row>
    <row r="7207" ht="12.75" customHeight="1">
      <c r="A7207" t="s">
        <v>7</v>
      </c>
      <c r="B7207" t="s">
        <v>28</v>
      </c>
      <c r="C7207" t="s">
        <v>9</v>
      </c>
      <c r="D7207">
        <v>102200.0</v>
      </c>
      <c r="E7207">
        <v>0.392</v>
      </c>
      <c r="F7207" t="s">
        <v>1164</v>
      </c>
      <c r="G7207" t="s">
        <v>14</v>
      </c>
    </row>
    <row r="7208" ht="12.75" customHeight="1">
      <c r="A7208" t="s">
        <v>7</v>
      </c>
      <c r="B7208" t="s">
        <v>28</v>
      </c>
      <c r="C7208" t="s">
        <v>9</v>
      </c>
      <c r="D7208">
        <v>477367.85</v>
      </c>
      <c r="E7208">
        <v>1.831</v>
      </c>
      <c r="F7208" t="s">
        <v>38</v>
      </c>
      <c r="G7208" t="s">
        <v>14</v>
      </c>
    </row>
    <row r="7209" ht="12.75" customHeight="1">
      <c r="A7209" t="s">
        <v>7</v>
      </c>
      <c r="B7209" t="s">
        <v>28</v>
      </c>
      <c r="C7209" t="s">
        <v>9</v>
      </c>
      <c r="D7209">
        <v>182500.0</v>
      </c>
      <c r="E7209">
        <v>0.7</v>
      </c>
      <c r="F7209" t="s">
        <v>39</v>
      </c>
      <c r="G7209" t="s">
        <v>40</v>
      </c>
    </row>
    <row r="7210" ht="12.75" customHeight="1">
      <c r="A7210" t="s">
        <v>7</v>
      </c>
      <c r="B7210" t="s">
        <v>28</v>
      </c>
      <c r="C7210" t="s">
        <v>9</v>
      </c>
      <c r="D7210">
        <v>56314.29</v>
      </c>
      <c r="E7210">
        <v>0.216</v>
      </c>
      <c r="F7210" t="s">
        <v>41</v>
      </c>
      <c r="G7210" t="s">
        <v>42</v>
      </c>
    </row>
    <row r="7211" ht="12.75" customHeight="1">
      <c r="A7211" t="s">
        <v>7</v>
      </c>
      <c r="B7211" t="s">
        <v>28</v>
      </c>
      <c r="C7211" t="s">
        <v>9</v>
      </c>
      <c r="D7211">
        <v>273750.0</v>
      </c>
      <c r="E7211">
        <v>1.05</v>
      </c>
      <c r="F7211" t="s">
        <v>43</v>
      </c>
      <c r="G7211" t="s">
        <v>42</v>
      </c>
    </row>
    <row r="7212" ht="12.75" customHeight="1">
      <c r="A7212" t="s">
        <v>7</v>
      </c>
      <c r="B7212" t="s">
        <v>28</v>
      </c>
      <c r="C7212" t="s">
        <v>9</v>
      </c>
      <c r="D7212">
        <v>114453.57</v>
      </c>
      <c r="E7212">
        <v>0.439</v>
      </c>
      <c r="F7212" t="s">
        <v>44</v>
      </c>
      <c r="G7212" t="s">
        <v>45</v>
      </c>
    </row>
    <row r="7213" ht="12.75" customHeight="1">
      <c r="A7213" t="s">
        <v>7</v>
      </c>
      <c r="B7213" t="s">
        <v>28</v>
      </c>
      <c r="C7213" t="s">
        <v>9</v>
      </c>
      <c r="D7213">
        <v>94639.29</v>
      </c>
      <c r="E7213">
        <v>0.363</v>
      </c>
      <c r="F7213" t="s">
        <v>1178</v>
      </c>
      <c r="G7213" t="s">
        <v>45</v>
      </c>
    </row>
    <row r="7214" ht="12.75" customHeight="1">
      <c r="A7214" t="s">
        <v>7</v>
      </c>
      <c r="B7214" t="s">
        <v>28</v>
      </c>
      <c r="C7214" t="s">
        <v>9</v>
      </c>
      <c r="D7214">
        <v>411928.57</v>
      </c>
      <c r="E7214">
        <v>1.58</v>
      </c>
      <c r="F7214" t="s">
        <v>46</v>
      </c>
      <c r="G7214" t="s">
        <v>47</v>
      </c>
    </row>
    <row r="7215" ht="12.75" customHeight="1">
      <c r="A7215" t="s">
        <v>7</v>
      </c>
      <c r="B7215" t="s">
        <v>28</v>
      </c>
      <c r="C7215" t="s">
        <v>9</v>
      </c>
      <c r="D7215">
        <v>437217.85</v>
      </c>
      <c r="E7215">
        <v>1.677</v>
      </c>
      <c r="F7215" t="s">
        <v>48</v>
      </c>
      <c r="G7215" t="s">
        <v>47</v>
      </c>
    </row>
    <row r="7216" ht="12.75" customHeight="1">
      <c r="A7216" t="s">
        <v>7</v>
      </c>
      <c r="B7216" t="s">
        <v>28</v>
      </c>
      <c r="C7216" t="s">
        <v>9</v>
      </c>
      <c r="D7216">
        <v>544632.14</v>
      </c>
      <c r="E7216">
        <v>2.089</v>
      </c>
      <c r="F7216" t="s">
        <v>50</v>
      </c>
      <c r="G7216" t="s">
        <v>47</v>
      </c>
    </row>
    <row r="7217" ht="12.75" customHeight="1">
      <c r="A7217" t="s">
        <v>7</v>
      </c>
      <c r="B7217" t="s">
        <v>28</v>
      </c>
      <c r="C7217" t="s">
        <v>9</v>
      </c>
      <c r="D7217">
        <v>370214.28</v>
      </c>
      <c r="E7217">
        <v>1.42</v>
      </c>
      <c r="F7217" t="s">
        <v>51</v>
      </c>
      <c r="G7217" t="s">
        <v>47</v>
      </c>
    </row>
    <row r="7218" ht="12.75" customHeight="1">
      <c r="A7218" t="s">
        <v>7</v>
      </c>
      <c r="B7218" t="s">
        <v>28</v>
      </c>
      <c r="C7218" t="s">
        <v>9</v>
      </c>
      <c r="D7218">
        <v>359785.71</v>
      </c>
      <c r="E7218">
        <v>1.38</v>
      </c>
      <c r="F7218" t="s">
        <v>52</v>
      </c>
      <c r="G7218" t="s">
        <v>47</v>
      </c>
    </row>
    <row r="7219" ht="12.75" customHeight="1">
      <c r="A7219" t="s">
        <v>7</v>
      </c>
      <c r="B7219" t="s">
        <v>28</v>
      </c>
      <c r="C7219" t="s">
        <v>9</v>
      </c>
      <c r="D7219">
        <v>494053.57</v>
      </c>
      <c r="E7219">
        <v>1.895</v>
      </c>
      <c r="F7219" t="s">
        <v>53</v>
      </c>
      <c r="G7219" t="s">
        <v>47</v>
      </c>
    </row>
    <row r="7220" ht="12.75" customHeight="1">
      <c r="A7220" t="s">
        <v>7</v>
      </c>
      <c r="B7220" t="s">
        <v>28</v>
      </c>
      <c r="C7220" t="s">
        <v>9</v>
      </c>
      <c r="D7220">
        <v>143653.57</v>
      </c>
      <c r="E7220">
        <v>0.551</v>
      </c>
      <c r="F7220" t="s">
        <v>56</v>
      </c>
      <c r="G7220" t="s">
        <v>45</v>
      </c>
    </row>
    <row r="7221" ht="12.75" customHeight="1">
      <c r="A7221" t="s">
        <v>7</v>
      </c>
      <c r="B7221" t="s">
        <v>28</v>
      </c>
      <c r="C7221" t="s">
        <v>9</v>
      </c>
      <c r="D7221">
        <v>226039.28</v>
      </c>
      <c r="E7221">
        <v>0.867</v>
      </c>
      <c r="F7221" t="s">
        <v>57</v>
      </c>
      <c r="G7221" t="s">
        <v>47</v>
      </c>
    </row>
    <row r="7222" ht="12.75" customHeight="1">
      <c r="A7222" t="s">
        <v>7</v>
      </c>
      <c r="B7222" t="s">
        <v>28</v>
      </c>
      <c r="C7222" t="s">
        <v>9</v>
      </c>
      <c r="D7222">
        <v>451296.43</v>
      </c>
      <c r="E7222">
        <v>1.731</v>
      </c>
      <c r="F7222" t="s">
        <v>58</v>
      </c>
      <c r="G7222" t="s">
        <v>47</v>
      </c>
    </row>
    <row r="7223" ht="12.75" customHeight="1">
      <c r="A7223" t="s">
        <v>7</v>
      </c>
      <c r="B7223" t="s">
        <v>28</v>
      </c>
      <c r="C7223" t="s">
        <v>9</v>
      </c>
      <c r="D7223">
        <v>201532.14</v>
      </c>
      <c r="E7223">
        <v>0.773</v>
      </c>
      <c r="F7223" t="s">
        <v>1199</v>
      </c>
      <c r="G7223" t="s">
        <v>47</v>
      </c>
    </row>
    <row r="7224" ht="12.75" customHeight="1">
      <c r="A7224" t="s">
        <v>7</v>
      </c>
      <c r="B7224" t="s">
        <v>28</v>
      </c>
      <c r="C7224" t="s">
        <v>9</v>
      </c>
      <c r="D7224">
        <v>117060.72</v>
      </c>
      <c r="E7224">
        <v>0.449</v>
      </c>
      <c r="F7224" t="s">
        <v>920</v>
      </c>
      <c r="G7224" t="s">
        <v>23</v>
      </c>
    </row>
    <row r="7225" ht="12.75" customHeight="1">
      <c r="A7225" t="s">
        <v>7</v>
      </c>
      <c r="B7225" t="s">
        <v>28</v>
      </c>
      <c r="C7225" t="s">
        <v>9</v>
      </c>
      <c r="D7225">
        <v>122275.0</v>
      </c>
      <c r="E7225">
        <v>0.469</v>
      </c>
      <c r="F7225" t="s">
        <v>68</v>
      </c>
      <c r="G7225" t="s">
        <v>40</v>
      </c>
    </row>
    <row r="7226" ht="12.75" customHeight="1">
      <c r="A7226" t="s">
        <v>7</v>
      </c>
      <c r="B7226" t="s">
        <v>28</v>
      </c>
      <c r="C7226" t="s">
        <v>9</v>
      </c>
      <c r="D7226">
        <v>29721.43</v>
      </c>
      <c r="E7226">
        <v>0.114</v>
      </c>
      <c r="F7226" t="s">
        <v>82</v>
      </c>
      <c r="G7226" t="s">
        <v>78</v>
      </c>
    </row>
    <row r="7227" ht="12.75" customHeight="1">
      <c r="A7227" t="s">
        <v>7</v>
      </c>
      <c r="B7227" t="s">
        <v>28</v>
      </c>
      <c r="C7227" t="s">
        <v>9</v>
      </c>
      <c r="D7227">
        <v>19814.28</v>
      </c>
      <c r="E7227">
        <v>0.076</v>
      </c>
      <c r="F7227" t="s">
        <v>59</v>
      </c>
      <c r="G7227" t="s">
        <v>23</v>
      </c>
    </row>
    <row r="7228" ht="12.75" customHeight="1">
      <c r="A7228" t="s">
        <v>7</v>
      </c>
      <c r="B7228" t="s">
        <v>28</v>
      </c>
      <c r="C7228" t="s">
        <v>9</v>
      </c>
      <c r="D7228">
        <v>235425.0</v>
      </c>
      <c r="E7228">
        <v>0.903</v>
      </c>
      <c r="F7228" t="s">
        <v>59</v>
      </c>
      <c r="G7228" t="s">
        <v>23</v>
      </c>
    </row>
    <row r="7229" ht="12.75" customHeight="1">
      <c r="A7229" t="s">
        <v>7</v>
      </c>
      <c r="B7229" t="s">
        <v>28</v>
      </c>
      <c r="C7229" t="s">
        <v>9</v>
      </c>
      <c r="D7229">
        <v>183282.14</v>
      </c>
      <c r="E7229">
        <v>0.703</v>
      </c>
      <c r="F7229" t="s">
        <v>60</v>
      </c>
      <c r="G7229" t="s">
        <v>23</v>
      </c>
    </row>
    <row r="7230" ht="12.75" customHeight="1">
      <c r="A7230" t="s">
        <v>7</v>
      </c>
      <c r="B7230" t="s">
        <v>28</v>
      </c>
      <c r="C7230" t="s">
        <v>9</v>
      </c>
      <c r="D7230">
        <v>229167.86</v>
      </c>
      <c r="E7230">
        <v>0.879</v>
      </c>
      <c r="F7230" t="s">
        <v>61</v>
      </c>
      <c r="G7230" t="s">
        <v>40</v>
      </c>
    </row>
    <row r="7231" ht="12.75" customHeight="1">
      <c r="A7231" t="s">
        <v>7</v>
      </c>
      <c r="B7231" t="s">
        <v>28</v>
      </c>
      <c r="C7231" t="s">
        <v>9</v>
      </c>
      <c r="D7231">
        <v>297996.43</v>
      </c>
      <c r="E7231">
        <v>1.143</v>
      </c>
      <c r="F7231" t="s">
        <v>63</v>
      </c>
      <c r="G7231" t="s">
        <v>40</v>
      </c>
    </row>
    <row r="7232" ht="12.75" customHeight="1">
      <c r="A7232" t="s">
        <v>7</v>
      </c>
      <c r="B7232" t="s">
        <v>28</v>
      </c>
      <c r="C7232" t="s">
        <v>9</v>
      </c>
      <c r="D7232">
        <v>371517.86</v>
      </c>
      <c r="E7232">
        <v>1.425</v>
      </c>
      <c r="F7232" t="s">
        <v>64</v>
      </c>
      <c r="G7232" t="s">
        <v>40</v>
      </c>
    </row>
    <row r="7233" ht="12.75" customHeight="1">
      <c r="A7233" t="s">
        <v>7</v>
      </c>
      <c r="B7233" t="s">
        <v>28</v>
      </c>
      <c r="C7233" t="s">
        <v>9</v>
      </c>
      <c r="D7233">
        <v>294607.14</v>
      </c>
      <c r="E7233">
        <v>1.13</v>
      </c>
      <c r="F7233" t="s">
        <v>65</v>
      </c>
      <c r="G7233" t="s">
        <v>40</v>
      </c>
    </row>
    <row r="7234" ht="12.75" customHeight="1">
      <c r="A7234" t="s">
        <v>7</v>
      </c>
      <c r="B7234" t="s">
        <v>28</v>
      </c>
      <c r="C7234" t="s">
        <v>9</v>
      </c>
      <c r="D7234">
        <v>300082.14</v>
      </c>
      <c r="E7234">
        <v>1.151</v>
      </c>
      <c r="F7234" t="s">
        <v>66</v>
      </c>
      <c r="G7234" t="s">
        <v>40</v>
      </c>
    </row>
    <row r="7235" ht="12.75" customHeight="1">
      <c r="A7235" t="s">
        <v>7</v>
      </c>
      <c r="B7235" t="s">
        <v>28</v>
      </c>
      <c r="C7235" t="s">
        <v>9</v>
      </c>
      <c r="D7235">
        <v>169725.0</v>
      </c>
      <c r="E7235">
        <v>0.651</v>
      </c>
      <c r="F7235" t="s">
        <v>67</v>
      </c>
      <c r="G7235" t="s">
        <v>40</v>
      </c>
    </row>
    <row r="7236" ht="12.75" customHeight="1">
      <c r="A7236" t="s">
        <v>7</v>
      </c>
      <c r="B7236" t="s">
        <v>28</v>
      </c>
      <c r="C7236" t="s">
        <v>9</v>
      </c>
      <c r="D7236">
        <v>102460.71</v>
      </c>
      <c r="E7236">
        <v>0.393</v>
      </c>
      <c r="F7236" t="s">
        <v>70</v>
      </c>
      <c r="G7236" t="s">
        <v>45</v>
      </c>
    </row>
    <row r="7237" ht="12.75" customHeight="1">
      <c r="A7237" t="s">
        <v>7</v>
      </c>
      <c r="B7237" t="s">
        <v>28</v>
      </c>
      <c r="C7237" t="s">
        <v>9</v>
      </c>
      <c r="D7237">
        <v>19814.29</v>
      </c>
      <c r="E7237">
        <v>0.076</v>
      </c>
      <c r="F7237" t="s">
        <v>60</v>
      </c>
      <c r="G7237" t="s">
        <v>23</v>
      </c>
    </row>
    <row r="7238" ht="12.75" customHeight="1">
      <c r="A7238" t="s">
        <v>7</v>
      </c>
      <c r="B7238" t="s">
        <v>28</v>
      </c>
      <c r="C7238" t="s">
        <v>9</v>
      </c>
      <c r="D7238">
        <v>19814.29</v>
      </c>
      <c r="E7238">
        <v>0.076</v>
      </c>
      <c r="F7238" t="s">
        <v>61</v>
      </c>
      <c r="G7238" t="s">
        <v>40</v>
      </c>
    </row>
    <row r="7239" ht="12.75" customHeight="1">
      <c r="A7239" t="s">
        <v>7</v>
      </c>
      <c r="B7239" t="s">
        <v>28</v>
      </c>
      <c r="C7239" t="s">
        <v>9</v>
      </c>
      <c r="D7239">
        <v>19814.29</v>
      </c>
      <c r="E7239">
        <v>0.076</v>
      </c>
      <c r="F7239" t="s">
        <v>63</v>
      </c>
      <c r="G7239" t="s">
        <v>40</v>
      </c>
    </row>
    <row r="7240" ht="12.75" customHeight="1">
      <c r="A7240" t="s">
        <v>7</v>
      </c>
      <c r="B7240" t="s">
        <v>28</v>
      </c>
      <c r="C7240" t="s">
        <v>9</v>
      </c>
      <c r="D7240">
        <v>19814.29</v>
      </c>
      <c r="E7240">
        <v>0.076</v>
      </c>
      <c r="F7240" t="s">
        <v>64</v>
      </c>
      <c r="G7240" t="s">
        <v>40</v>
      </c>
    </row>
    <row r="7241" ht="12.75" customHeight="1">
      <c r="A7241" t="s">
        <v>7</v>
      </c>
      <c r="B7241" t="s">
        <v>28</v>
      </c>
      <c r="C7241" t="s">
        <v>9</v>
      </c>
      <c r="D7241">
        <v>19814.29</v>
      </c>
      <c r="E7241">
        <v>0.076</v>
      </c>
      <c r="F7241" t="s">
        <v>65</v>
      </c>
      <c r="G7241" t="s">
        <v>40</v>
      </c>
    </row>
    <row r="7242" ht="12.75" customHeight="1">
      <c r="A7242" t="s">
        <v>7</v>
      </c>
      <c r="B7242" t="s">
        <v>28</v>
      </c>
      <c r="C7242" t="s">
        <v>9</v>
      </c>
      <c r="D7242">
        <v>19814.29</v>
      </c>
      <c r="E7242">
        <v>0.076</v>
      </c>
      <c r="F7242" t="s">
        <v>66</v>
      </c>
      <c r="G7242" t="s">
        <v>40</v>
      </c>
    </row>
    <row r="7243" ht="12.75" customHeight="1">
      <c r="A7243" t="s">
        <v>7</v>
      </c>
      <c r="B7243" t="s">
        <v>28</v>
      </c>
      <c r="C7243" t="s">
        <v>9</v>
      </c>
      <c r="D7243">
        <v>19814.29</v>
      </c>
      <c r="E7243">
        <v>0.076</v>
      </c>
      <c r="F7243" t="s">
        <v>67</v>
      </c>
      <c r="G7243" t="s">
        <v>40</v>
      </c>
    </row>
    <row r="7244" ht="12.75" customHeight="1">
      <c r="A7244" t="s">
        <v>7</v>
      </c>
      <c r="B7244" t="s">
        <v>28</v>
      </c>
      <c r="C7244" t="s">
        <v>9</v>
      </c>
      <c r="D7244">
        <v>19814.29</v>
      </c>
      <c r="E7244">
        <v>0.076</v>
      </c>
      <c r="F7244" t="s">
        <v>70</v>
      </c>
      <c r="G7244" t="s">
        <v>45</v>
      </c>
    </row>
    <row r="7245" ht="12.75" customHeight="1">
      <c r="A7245" t="s">
        <v>7</v>
      </c>
      <c r="B7245" t="s">
        <v>28</v>
      </c>
      <c r="C7245" t="s">
        <v>9</v>
      </c>
      <c r="D7245">
        <v>102460.71</v>
      </c>
      <c r="E7245">
        <v>0.393</v>
      </c>
      <c r="F7245" t="s">
        <v>70</v>
      </c>
      <c r="G7245" t="s">
        <v>45</v>
      </c>
    </row>
    <row r="7246" ht="12.75" customHeight="1">
      <c r="A7246" t="s">
        <v>7</v>
      </c>
      <c r="B7246" t="s">
        <v>28</v>
      </c>
      <c r="C7246" t="s">
        <v>9</v>
      </c>
      <c r="D7246">
        <v>19814.29</v>
      </c>
      <c r="E7246">
        <v>0.076</v>
      </c>
      <c r="F7246" t="s">
        <v>70</v>
      </c>
      <c r="G7246" t="s">
        <v>45</v>
      </c>
    </row>
    <row r="7247" ht="12.75" customHeight="1">
      <c r="A7247" t="s">
        <v>7</v>
      </c>
      <c r="B7247" t="s">
        <v>28</v>
      </c>
      <c r="C7247" t="s">
        <v>9</v>
      </c>
      <c r="D7247">
        <v>842367.85</v>
      </c>
      <c r="E7247">
        <v>3.231</v>
      </c>
      <c r="F7247" t="s">
        <v>70</v>
      </c>
      <c r="G7247" t="s">
        <v>45</v>
      </c>
    </row>
    <row r="7248" ht="12.75" customHeight="1">
      <c r="A7248" t="s">
        <v>7</v>
      </c>
      <c r="B7248" t="s">
        <v>28</v>
      </c>
      <c r="C7248" t="s">
        <v>9</v>
      </c>
      <c r="D7248">
        <v>758417.85</v>
      </c>
      <c r="E7248">
        <v>2.909</v>
      </c>
      <c r="F7248" t="s">
        <v>71</v>
      </c>
      <c r="G7248" t="s">
        <v>45</v>
      </c>
    </row>
    <row r="7249" ht="12.75" customHeight="1">
      <c r="A7249" t="s">
        <v>7</v>
      </c>
      <c r="B7249" t="s">
        <v>28</v>
      </c>
      <c r="C7249" t="s">
        <v>9</v>
      </c>
      <c r="D7249">
        <v>425485.71</v>
      </c>
      <c r="E7249">
        <v>1.632</v>
      </c>
      <c r="F7249" t="s">
        <v>72</v>
      </c>
      <c r="G7249" t="s">
        <v>73</v>
      </c>
    </row>
    <row r="7250" ht="12.75" customHeight="1">
      <c r="A7250" t="s">
        <v>7</v>
      </c>
      <c r="B7250" t="s">
        <v>28</v>
      </c>
      <c r="C7250" t="s">
        <v>9</v>
      </c>
      <c r="D7250">
        <v>243767.85</v>
      </c>
      <c r="E7250">
        <v>0.935</v>
      </c>
      <c r="F7250" t="s">
        <v>74</v>
      </c>
      <c r="G7250" t="s">
        <v>73</v>
      </c>
    </row>
    <row r="7251" ht="12.75" customHeight="1">
      <c r="A7251" t="s">
        <v>7</v>
      </c>
      <c r="B7251" t="s">
        <v>28</v>
      </c>
      <c r="C7251" t="s">
        <v>9</v>
      </c>
      <c r="D7251">
        <v>156950.0</v>
      </c>
      <c r="E7251">
        <v>0.602</v>
      </c>
      <c r="F7251" t="s">
        <v>963</v>
      </c>
      <c r="G7251" t="s">
        <v>73</v>
      </c>
    </row>
    <row r="7252" ht="12.75" customHeight="1">
      <c r="A7252" t="s">
        <v>7</v>
      </c>
      <c r="B7252" t="s">
        <v>28</v>
      </c>
      <c r="C7252" t="s">
        <v>9</v>
      </c>
      <c r="D7252">
        <v>360207.14</v>
      </c>
      <c r="E7252">
        <v>1.688</v>
      </c>
      <c r="F7252" t="s">
        <v>85</v>
      </c>
      <c r="G7252" t="s">
        <v>40</v>
      </c>
    </row>
    <row r="7253" ht="12.75" customHeight="1">
      <c r="A7253" t="s">
        <v>7</v>
      </c>
      <c r="B7253" t="s">
        <v>28</v>
      </c>
      <c r="C7253" t="s">
        <v>9</v>
      </c>
      <c r="D7253">
        <v>426358.93</v>
      </c>
      <c r="E7253">
        <v>1.998</v>
      </c>
      <c r="F7253" t="s">
        <v>1246</v>
      </c>
      <c r="G7253" t="s">
        <v>40</v>
      </c>
    </row>
    <row r="7254" ht="12.75" customHeight="1">
      <c r="A7254" t="s">
        <v>7</v>
      </c>
      <c r="B7254" t="s">
        <v>28</v>
      </c>
      <c r="C7254" t="s">
        <v>9</v>
      </c>
      <c r="D7254">
        <v>177756.25</v>
      </c>
      <c r="E7254">
        <v>0.833</v>
      </c>
      <c r="F7254" t="s">
        <v>75</v>
      </c>
      <c r="G7254" t="s">
        <v>73</v>
      </c>
    </row>
    <row r="7255" ht="12.75" customHeight="1">
      <c r="A7255" t="s">
        <v>7</v>
      </c>
      <c r="B7255" t="s">
        <v>28</v>
      </c>
      <c r="C7255" t="s">
        <v>9</v>
      </c>
      <c r="D7255">
        <v>274850.0</v>
      </c>
      <c r="E7255">
        <v>1.288</v>
      </c>
      <c r="F7255" t="s">
        <v>77</v>
      </c>
      <c r="G7255" t="s">
        <v>78</v>
      </c>
    </row>
    <row r="7256" ht="12.75" customHeight="1">
      <c r="A7256" t="s">
        <v>7</v>
      </c>
      <c r="B7256" t="s">
        <v>28</v>
      </c>
      <c r="C7256" t="s">
        <v>9</v>
      </c>
      <c r="D7256">
        <v>57189.29</v>
      </c>
      <c r="E7256">
        <v>0.268</v>
      </c>
      <c r="F7256" t="s">
        <v>79</v>
      </c>
      <c r="G7256" t="s">
        <v>80</v>
      </c>
    </row>
    <row r="7257" ht="12.75" customHeight="1">
      <c r="A7257" t="s">
        <v>7</v>
      </c>
      <c r="B7257" t="s">
        <v>28</v>
      </c>
      <c r="C7257" t="s">
        <v>9</v>
      </c>
      <c r="D7257">
        <v>181383.93</v>
      </c>
      <c r="E7257">
        <v>0.85</v>
      </c>
      <c r="F7257" t="s">
        <v>81</v>
      </c>
      <c r="G7257" t="s">
        <v>78</v>
      </c>
    </row>
    <row r="7258" ht="12.75" customHeight="1">
      <c r="A7258" t="s">
        <v>7</v>
      </c>
      <c r="B7258" t="s">
        <v>28</v>
      </c>
      <c r="C7258" t="s">
        <v>9</v>
      </c>
      <c r="D7258">
        <v>204643.75</v>
      </c>
      <c r="E7258">
        <v>0.959</v>
      </c>
      <c r="F7258" t="s">
        <v>88</v>
      </c>
      <c r="G7258" t="s">
        <v>89</v>
      </c>
    </row>
    <row r="7259" ht="12.75" customHeight="1">
      <c r="A7259" t="s">
        <v>7</v>
      </c>
      <c r="B7259" t="s">
        <v>28</v>
      </c>
      <c r="C7259" t="s">
        <v>9</v>
      </c>
      <c r="D7259">
        <v>304298.21</v>
      </c>
      <c r="E7259">
        <v>1.426</v>
      </c>
      <c r="F7259" t="s">
        <v>90</v>
      </c>
      <c r="G7259" t="s">
        <v>89</v>
      </c>
    </row>
    <row r="7260" ht="12.75" customHeight="1">
      <c r="A7260" t="s">
        <v>7</v>
      </c>
      <c r="B7260" t="s">
        <v>28</v>
      </c>
      <c r="C7260" t="s">
        <v>9</v>
      </c>
      <c r="D7260">
        <v>201656.25</v>
      </c>
      <c r="E7260">
        <v>0.945</v>
      </c>
      <c r="F7260" t="s">
        <v>93</v>
      </c>
      <c r="G7260" t="s">
        <v>92</v>
      </c>
    </row>
    <row r="7261" ht="12.75" customHeight="1">
      <c r="A7261" t="s">
        <v>7</v>
      </c>
      <c r="B7261" t="s">
        <v>28</v>
      </c>
      <c r="C7261" t="s">
        <v>9</v>
      </c>
      <c r="D7261">
        <v>155563.39</v>
      </c>
      <c r="E7261">
        <v>0.729</v>
      </c>
      <c r="F7261" t="s">
        <v>94</v>
      </c>
      <c r="G7261" t="s">
        <v>92</v>
      </c>
    </row>
    <row r="7262" ht="12.75" customHeight="1">
      <c r="A7262" t="s">
        <v>7</v>
      </c>
      <c r="B7262" t="s">
        <v>28</v>
      </c>
      <c r="C7262" t="s">
        <v>9</v>
      </c>
      <c r="D7262">
        <v>239640.18</v>
      </c>
      <c r="E7262">
        <v>1.123</v>
      </c>
      <c r="F7262" t="s">
        <v>95</v>
      </c>
      <c r="G7262" t="s">
        <v>92</v>
      </c>
    </row>
    <row r="7263" ht="12.75" customHeight="1">
      <c r="A7263" t="s">
        <v>7</v>
      </c>
      <c r="B7263" t="s">
        <v>28</v>
      </c>
      <c r="C7263" t="s">
        <v>9</v>
      </c>
      <c r="D7263">
        <v>28167.86</v>
      </c>
      <c r="E7263">
        <v>0.132</v>
      </c>
      <c r="F7263" t="s">
        <v>85</v>
      </c>
      <c r="G7263" t="s">
        <v>40</v>
      </c>
    </row>
    <row r="7264" ht="12.75" customHeight="1">
      <c r="A7264" t="s">
        <v>7</v>
      </c>
      <c r="B7264" t="s">
        <v>28</v>
      </c>
      <c r="C7264" t="s">
        <v>9</v>
      </c>
      <c r="D7264">
        <v>28167.86</v>
      </c>
      <c r="E7264">
        <v>0.132</v>
      </c>
      <c r="F7264" t="s">
        <v>1246</v>
      </c>
      <c r="G7264" t="s">
        <v>40</v>
      </c>
    </row>
    <row r="7265" ht="12.75" customHeight="1">
      <c r="A7265" t="s">
        <v>7</v>
      </c>
      <c r="B7265" t="s">
        <v>28</v>
      </c>
      <c r="C7265" t="s">
        <v>9</v>
      </c>
      <c r="D7265">
        <v>307285.71</v>
      </c>
      <c r="E7265">
        <v>1.44</v>
      </c>
      <c r="F7265" t="s">
        <v>96</v>
      </c>
      <c r="G7265" t="s">
        <v>92</v>
      </c>
    </row>
    <row r="7266" ht="12.75" customHeight="1">
      <c r="A7266" t="s">
        <v>7</v>
      </c>
      <c r="B7266" t="s">
        <v>28</v>
      </c>
      <c r="C7266" t="s">
        <v>9</v>
      </c>
      <c r="D7266">
        <v>400111.61</v>
      </c>
      <c r="E7266">
        <v>1.875</v>
      </c>
      <c r="F7266" t="s">
        <v>97</v>
      </c>
      <c r="G7266" t="s">
        <v>98</v>
      </c>
    </row>
    <row r="7267" ht="12.75" customHeight="1">
      <c r="A7267" t="s">
        <v>7</v>
      </c>
      <c r="B7267" t="s">
        <v>8</v>
      </c>
      <c r="C7267" t="s">
        <v>389</v>
      </c>
      <c r="D7267">
        <v>4470.34</v>
      </c>
      <c r="E7267">
        <v>0.031</v>
      </c>
      <c r="F7267" t="s">
        <v>477</v>
      </c>
      <c r="G7267" t="s">
        <v>23</v>
      </c>
    </row>
    <row r="7268" ht="12.75" customHeight="1">
      <c r="A7268" t="s">
        <v>7</v>
      </c>
      <c r="B7268" t="s">
        <v>8</v>
      </c>
      <c r="C7268" t="s">
        <v>389</v>
      </c>
      <c r="D7268">
        <v>18383.25</v>
      </c>
      <c r="E7268">
        <v>0.127</v>
      </c>
      <c r="F7268" t="s">
        <v>477</v>
      </c>
      <c r="G7268" t="s">
        <v>23</v>
      </c>
    </row>
    <row r="7269" ht="12.75" customHeight="1">
      <c r="A7269" t="s">
        <v>7</v>
      </c>
      <c r="B7269" t="s">
        <v>8</v>
      </c>
      <c r="C7269" t="s">
        <v>389</v>
      </c>
      <c r="D7269">
        <v>83086.5</v>
      </c>
      <c r="E7269">
        <v>0.574</v>
      </c>
      <c r="F7269" t="s">
        <v>487</v>
      </c>
      <c r="G7269" t="s">
        <v>25</v>
      </c>
    </row>
    <row r="7270" ht="12.75" customHeight="1">
      <c r="A7270" t="s">
        <v>7</v>
      </c>
      <c r="B7270" t="s">
        <v>8</v>
      </c>
      <c r="C7270" t="s">
        <v>389</v>
      </c>
      <c r="D7270">
        <v>98864.25</v>
      </c>
      <c r="E7270">
        <v>0.683</v>
      </c>
      <c r="F7270" t="s">
        <v>491</v>
      </c>
      <c r="G7270" t="s">
        <v>25</v>
      </c>
    </row>
    <row r="7271" ht="12.75" customHeight="1">
      <c r="A7271" t="s">
        <v>7</v>
      </c>
      <c r="B7271" t="s">
        <v>8</v>
      </c>
      <c r="C7271" t="s">
        <v>389</v>
      </c>
      <c r="D7271">
        <v>103641.0</v>
      </c>
      <c r="E7271">
        <v>0.716</v>
      </c>
      <c r="F7271" t="s">
        <v>496</v>
      </c>
      <c r="G7271" t="s">
        <v>25</v>
      </c>
    </row>
    <row r="7272" ht="12.75" customHeight="1">
      <c r="A7272" t="s">
        <v>7</v>
      </c>
      <c r="B7272" t="s">
        <v>8</v>
      </c>
      <c r="C7272" t="s">
        <v>389</v>
      </c>
      <c r="D7272">
        <v>32713.5</v>
      </c>
      <c r="E7272">
        <v>0.226</v>
      </c>
      <c r="F7272" t="s">
        <v>500</v>
      </c>
      <c r="G7272" t="s">
        <v>25</v>
      </c>
    </row>
    <row r="7273" ht="12.75" customHeight="1">
      <c r="A7273" t="s">
        <v>7</v>
      </c>
      <c r="B7273" t="s">
        <v>8</v>
      </c>
      <c r="C7273" t="s">
        <v>389</v>
      </c>
      <c r="D7273">
        <v>25476.0</v>
      </c>
      <c r="E7273">
        <v>0.176</v>
      </c>
      <c r="F7273" t="s">
        <v>776</v>
      </c>
      <c r="G7273" t="s">
        <v>11</v>
      </c>
    </row>
    <row r="7274" ht="12.75" customHeight="1">
      <c r="A7274" t="s">
        <v>7</v>
      </c>
      <c r="B7274" t="s">
        <v>8</v>
      </c>
      <c r="C7274" t="s">
        <v>389</v>
      </c>
      <c r="D7274">
        <v>145184.25</v>
      </c>
      <c r="E7274">
        <v>1.003</v>
      </c>
      <c r="F7274" t="s">
        <v>505</v>
      </c>
      <c r="G7274" t="s">
        <v>11</v>
      </c>
    </row>
    <row r="7275" ht="12.75" customHeight="1">
      <c r="A7275" t="s">
        <v>7</v>
      </c>
      <c r="B7275" t="s">
        <v>8</v>
      </c>
      <c r="C7275" t="s">
        <v>389</v>
      </c>
      <c r="D7275">
        <v>2750.25</v>
      </c>
      <c r="E7275">
        <v>0.019</v>
      </c>
      <c r="F7275" t="s">
        <v>510</v>
      </c>
      <c r="G7275" t="s">
        <v>16</v>
      </c>
    </row>
    <row r="7276" ht="12.75" customHeight="1">
      <c r="A7276" t="s">
        <v>7</v>
      </c>
      <c r="B7276" t="s">
        <v>8</v>
      </c>
      <c r="C7276" t="s">
        <v>389</v>
      </c>
      <c r="D7276">
        <v>44872.5</v>
      </c>
      <c r="E7276">
        <v>0.31</v>
      </c>
      <c r="F7276" t="s">
        <v>786</v>
      </c>
      <c r="G7276" t="s">
        <v>11</v>
      </c>
    </row>
    <row r="7277" ht="12.75" customHeight="1">
      <c r="A7277" t="s">
        <v>7</v>
      </c>
      <c r="B7277" t="s">
        <v>28</v>
      </c>
      <c r="C7277" t="s">
        <v>389</v>
      </c>
      <c r="D7277">
        <v>268875.0</v>
      </c>
      <c r="E7277">
        <v>1.26</v>
      </c>
      <c r="F7277" t="s">
        <v>391</v>
      </c>
      <c r="G7277" t="s">
        <v>47</v>
      </c>
    </row>
    <row r="7278" ht="12.75" customHeight="1">
      <c r="A7278" t="s">
        <v>7</v>
      </c>
      <c r="B7278" t="s">
        <v>28</v>
      </c>
      <c r="C7278" t="s">
        <v>389</v>
      </c>
      <c r="D7278">
        <v>464342.86</v>
      </c>
      <c r="E7278">
        <v>2.176</v>
      </c>
      <c r="F7278" t="s">
        <v>519</v>
      </c>
      <c r="G7278" t="s">
        <v>240</v>
      </c>
    </row>
    <row r="7279" ht="12.75" customHeight="1">
      <c r="A7279" t="s">
        <v>7</v>
      </c>
      <c r="B7279" t="s">
        <v>28</v>
      </c>
      <c r="C7279" t="s">
        <v>389</v>
      </c>
      <c r="D7279">
        <v>90051.79</v>
      </c>
      <c r="E7279">
        <v>0.422</v>
      </c>
      <c r="F7279" t="s">
        <v>804</v>
      </c>
      <c r="G7279" t="s">
        <v>78</v>
      </c>
    </row>
    <row r="7280" ht="12.75" customHeight="1">
      <c r="A7280" t="s">
        <v>7</v>
      </c>
      <c r="B7280" t="s">
        <v>28</v>
      </c>
      <c r="C7280" t="s">
        <v>389</v>
      </c>
      <c r="D7280">
        <v>116725.89</v>
      </c>
      <c r="E7280">
        <v>0.547</v>
      </c>
      <c r="F7280" t="s">
        <v>525</v>
      </c>
      <c r="G7280" t="s">
        <v>73</v>
      </c>
    </row>
    <row r="7281" ht="12.75" customHeight="1">
      <c r="A7281" t="s">
        <v>7</v>
      </c>
      <c r="B7281" t="s">
        <v>28</v>
      </c>
      <c r="C7281" t="s">
        <v>389</v>
      </c>
      <c r="D7281">
        <v>328838.39</v>
      </c>
      <c r="E7281">
        <v>1.541</v>
      </c>
      <c r="F7281" t="s">
        <v>527</v>
      </c>
      <c r="G7281" t="s">
        <v>47</v>
      </c>
    </row>
    <row r="7282" ht="12.75" customHeight="1">
      <c r="A7282" t="s">
        <v>7</v>
      </c>
      <c r="B7282" t="s">
        <v>28</v>
      </c>
      <c r="C7282" t="s">
        <v>389</v>
      </c>
      <c r="D7282">
        <v>30941.96</v>
      </c>
      <c r="E7282">
        <v>0.145</v>
      </c>
      <c r="F7282" t="s">
        <v>530</v>
      </c>
      <c r="G7282" t="s">
        <v>14</v>
      </c>
    </row>
    <row r="7283" ht="12.75" customHeight="1">
      <c r="A7283" t="s">
        <v>7</v>
      </c>
      <c r="B7283" t="s">
        <v>28</v>
      </c>
      <c r="C7283" t="s">
        <v>389</v>
      </c>
      <c r="D7283">
        <v>495498.21</v>
      </c>
      <c r="E7283">
        <v>2.322</v>
      </c>
      <c r="F7283" t="s">
        <v>534</v>
      </c>
      <c r="G7283" t="s">
        <v>80</v>
      </c>
    </row>
    <row r="7284" ht="12.75" customHeight="1">
      <c r="A7284" t="s">
        <v>7</v>
      </c>
      <c r="B7284" t="s">
        <v>28</v>
      </c>
      <c r="C7284" t="s">
        <v>389</v>
      </c>
      <c r="D7284">
        <v>19205.36</v>
      </c>
      <c r="E7284">
        <v>0.09</v>
      </c>
      <c r="F7284" t="s">
        <v>537</v>
      </c>
      <c r="G7284" t="s">
        <v>80</v>
      </c>
    </row>
    <row r="7285" ht="12.75" customHeight="1">
      <c r="A7285" t="s">
        <v>7</v>
      </c>
      <c r="B7285" t="s">
        <v>28</v>
      </c>
      <c r="C7285" t="s">
        <v>389</v>
      </c>
      <c r="D7285">
        <v>354872.32</v>
      </c>
      <c r="E7285">
        <v>1.663</v>
      </c>
      <c r="F7285" t="s">
        <v>541</v>
      </c>
      <c r="G7285" t="s">
        <v>92</v>
      </c>
    </row>
    <row r="7286" ht="12.75" customHeight="1">
      <c r="A7286" t="s">
        <v>7</v>
      </c>
      <c r="B7286" t="s">
        <v>28</v>
      </c>
      <c r="C7286" t="s">
        <v>389</v>
      </c>
      <c r="D7286">
        <v>361914.29</v>
      </c>
      <c r="E7286">
        <v>1.696</v>
      </c>
      <c r="F7286" t="s">
        <v>544</v>
      </c>
      <c r="G7286" t="s">
        <v>98</v>
      </c>
    </row>
    <row r="7287" ht="12.75" customHeight="1">
      <c r="A7287" t="s">
        <v>7</v>
      </c>
      <c r="B7287" t="s">
        <v>28</v>
      </c>
      <c r="C7287" t="s">
        <v>389</v>
      </c>
      <c r="D7287">
        <v>549700.0</v>
      </c>
      <c r="E7287">
        <v>2.576</v>
      </c>
      <c r="F7287" t="s">
        <v>547</v>
      </c>
      <c r="G7287" t="s">
        <v>89</v>
      </c>
    </row>
    <row r="7288" ht="12.75" customHeight="1">
      <c r="A7288" t="s">
        <v>7</v>
      </c>
      <c r="B7288" t="s">
        <v>28</v>
      </c>
      <c r="C7288" t="s">
        <v>389</v>
      </c>
      <c r="D7288">
        <v>10883.04</v>
      </c>
      <c r="E7288">
        <v>0.051</v>
      </c>
      <c r="F7288" t="s">
        <v>553</v>
      </c>
      <c r="G7288" t="s">
        <v>78</v>
      </c>
    </row>
    <row r="7289" ht="12.75" customHeight="1">
      <c r="A7289" t="s">
        <v>7</v>
      </c>
      <c r="B7289" t="s">
        <v>28</v>
      </c>
      <c r="C7289" t="s">
        <v>389</v>
      </c>
      <c r="D7289">
        <v>154923.21</v>
      </c>
      <c r="E7289">
        <v>0.726</v>
      </c>
      <c r="F7289" t="s">
        <v>556</v>
      </c>
      <c r="G7289" t="s">
        <v>14</v>
      </c>
    </row>
    <row r="7290" ht="12.75" customHeight="1">
      <c r="A7290" t="s">
        <v>7</v>
      </c>
      <c r="B7290" t="s">
        <v>28</v>
      </c>
      <c r="C7290" t="s">
        <v>389</v>
      </c>
      <c r="D7290">
        <v>136784.82</v>
      </c>
      <c r="E7290">
        <v>0.641</v>
      </c>
      <c r="F7290" t="s">
        <v>560</v>
      </c>
      <c r="G7290" t="s">
        <v>14</v>
      </c>
    </row>
    <row r="7291" ht="12.75" customHeight="1">
      <c r="A7291" t="s">
        <v>7</v>
      </c>
      <c r="B7291" t="s">
        <v>28</v>
      </c>
      <c r="C7291" t="s">
        <v>389</v>
      </c>
      <c r="D7291">
        <v>48013.39</v>
      </c>
      <c r="E7291">
        <v>0.225</v>
      </c>
      <c r="F7291" t="s">
        <v>809</v>
      </c>
      <c r="G7291" t="s">
        <v>40</v>
      </c>
    </row>
    <row r="7292" ht="12.75" customHeight="1">
      <c r="A7292" t="s">
        <v>7</v>
      </c>
      <c r="B7292" t="s">
        <v>28</v>
      </c>
      <c r="C7292" t="s">
        <v>389</v>
      </c>
      <c r="D7292">
        <v>365755.36</v>
      </c>
      <c r="E7292">
        <v>1.714</v>
      </c>
      <c r="F7292" t="s">
        <v>563</v>
      </c>
      <c r="G7292" t="s">
        <v>42</v>
      </c>
    </row>
    <row r="7293" ht="12.75" customHeight="1">
      <c r="A7293" t="s">
        <v>7</v>
      </c>
      <c r="B7293" t="s">
        <v>28</v>
      </c>
      <c r="C7293" t="s">
        <v>389</v>
      </c>
      <c r="D7293">
        <v>434681.25</v>
      </c>
      <c r="E7293">
        <v>2.037</v>
      </c>
      <c r="F7293" t="s">
        <v>566</v>
      </c>
      <c r="G7293" t="s">
        <v>14</v>
      </c>
    </row>
    <row r="7294" ht="12.75" customHeight="1">
      <c r="A7294" t="s">
        <v>7</v>
      </c>
      <c r="B7294" t="s">
        <v>28</v>
      </c>
      <c r="C7294" t="s">
        <v>389</v>
      </c>
      <c r="D7294">
        <v>527080.36</v>
      </c>
      <c r="E7294">
        <v>2.47</v>
      </c>
      <c r="F7294" t="s">
        <v>570</v>
      </c>
      <c r="G7294" t="s">
        <v>14</v>
      </c>
    </row>
    <row r="7295" ht="12.75" customHeight="1">
      <c r="A7295" t="s">
        <v>7</v>
      </c>
      <c r="B7295" t="s">
        <v>28</v>
      </c>
      <c r="C7295" t="s">
        <v>389</v>
      </c>
      <c r="D7295">
        <v>119713.39</v>
      </c>
      <c r="E7295">
        <v>0.561</v>
      </c>
      <c r="F7295" t="s">
        <v>574</v>
      </c>
      <c r="G7295" t="s">
        <v>40</v>
      </c>
    </row>
    <row r="7296" ht="12.75" customHeight="1">
      <c r="A7296" t="s">
        <v>7</v>
      </c>
      <c r="B7296" t="s">
        <v>28</v>
      </c>
      <c r="C7296" t="s">
        <v>389</v>
      </c>
      <c r="D7296">
        <v>69566.07</v>
      </c>
      <c r="E7296">
        <v>0.326</v>
      </c>
      <c r="F7296" t="s">
        <v>578</v>
      </c>
      <c r="G7296" t="s">
        <v>40</v>
      </c>
    </row>
    <row r="7297" ht="12.75" customHeight="1">
      <c r="A7297" t="s">
        <v>7</v>
      </c>
      <c r="B7297" t="s">
        <v>28</v>
      </c>
      <c r="C7297" t="s">
        <v>389</v>
      </c>
      <c r="D7297">
        <v>477146.43</v>
      </c>
      <c r="E7297">
        <v>2.236</v>
      </c>
      <c r="F7297" t="s">
        <v>581</v>
      </c>
      <c r="G7297" t="s">
        <v>40</v>
      </c>
    </row>
    <row r="7298" ht="12.75" customHeight="1">
      <c r="A7298" t="s">
        <v>7</v>
      </c>
      <c r="B7298" t="s">
        <v>28</v>
      </c>
      <c r="C7298" t="s">
        <v>389</v>
      </c>
      <c r="D7298">
        <v>257565.18</v>
      </c>
      <c r="E7298">
        <v>1.207</v>
      </c>
      <c r="F7298" t="s">
        <v>584</v>
      </c>
      <c r="G7298" t="s">
        <v>14</v>
      </c>
    </row>
    <row r="7299" ht="12.75" customHeight="1">
      <c r="A7299" t="s">
        <v>7</v>
      </c>
      <c r="B7299" t="s">
        <v>28</v>
      </c>
      <c r="C7299" t="s">
        <v>389</v>
      </c>
      <c r="D7299">
        <v>464342.86</v>
      </c>
      <c r="E7299">
        <v>2.176</v>
      </c>
      <c r="F7299" t="s">
        <v>588</v>
      </c>
      <c r="G7299" t="s">
        <v>40</v>
      </c>
    </row>
    <row r="7300" ht="12.75" customHeight="1">
      <c r="A7300" t="s">
        <v>7</v>
      </c>
      <c r="B7300" t="s">
        <v>28</v>
      </c>
      <c r="C7300" t="s">
        <v>389</v>
      </c>
      <c r="D7300">
        <v>70419.64</v>
      </c>
      <c r="E7300">
        <v>0.33</v>
      </c>
      <c r="F7300" t="s">
        <v>591</v>
      </c>
      <c r="G7300" t="s">
        <v>25</v>
      </c>
    </row>
    <row r="7301" ht="12.75" customHeight="1">
      <c r="A7301" t="s">
        <v>7</v>
      </c>
      <c r="B7301" t="s">
        <v>8</v>
      </c>
      <c r="C7301" t="s">
        <v>389</v>
      </c>
      <c r="D7301">
        <v>5790.0</v>
      </c>
      <c r="E7301">
        <v>0.04</v>
      </c>
      <c r="F7301" t="s">
        <v>374</v>
      </c>
      <c r="G7301" t="s">
        <v>16</v>
      </c>
    </row>
    <row r="7302" ht="12.75" customHeight="1">
      <c r="A7302" t="s">
        <v>7</v>
      </c>
      <c r="B7302" t="s">
        <v>28</v>
      </c>
      <c r="C7302" t="s">
        <v>389</v>
      </c>
      <c r="D7302">
        <v>249456.25</v>
      </c>
      <c r="E7302">
        <v>1.169</v>
      </c>
      <c r="F7302" t="s">
        <v>378</v>
      </c>
      <c r="G7302" t="s">
        <v>240</v>
      </c>
    </row>
    <row r="7303" ht="12.75" customHeight="1">
      <c r="A7303" t="s">
        <v>7</v>
      </c>
      <c r="B7303" t="s">
        <v>28</v>
      </c>
      <c r="C7303" t="s">
        <v>389</v>
      </c>
      <c r="D7303">
        <v>289147.32</v>
      </c>
      <c r="E7303">
        <v>1.355</v>
      </c>
      <c r="F7303" t="s">
        <v>382</v>
      </c>
      <c r="G7303" t="s">
        <v>73</v>
      </c>
    </row>
    <row r="7304" ht="12.75" customHeight="1">
      <c r="A7304" t="s">
        <v>7</v>
      </c>
      <c r="B7304" t="s">
        <v>28</v>
      </c>
      <c r="C7304" t="s">
        <v>389</v>
      </c>
      <c r="D7304">
        <v>45666.07</v>
      </c>
      <c r="E7304">
        <v>0.214</v>
      </c>
      <c r="F7304" t="s">
        <v>386</v>
      </c>
      <c r="G7304" t="s">
        <v>47</v>
      </c>
    </row>
    <row r="7305" ht="12.75" customHeight="1">
      <c r="A7305" t="s">
        <v>7</v>
      </c>
      <c r="B7305" t="s">
        <v>28</v>
      </c>
      <c r="C7305" t="s">
        <v>389</v>
      </c>
      <c r="D7305">
        <v>161325.0</v>
      </c>
      <c r="E7305">
        <v>0.756</v>
      </c>
      <c r="F7305" t="s">
        <v>388</v>
      </c>
      <c r="G7305" t="s">
        <v>23</v>
      </c>
    </row>
    <row r="7306" ht="12.75" customHeight="1">
      <c r="A7306" t="s">
        <v>7</v>
      </c>
      <c r="B7306" t="s">
        <v>28</v>
      </c>
      <c r="C7306" t="s">
        <v>389</v>
      </c>
      <c r="D7306">
        <v>857412.5</v>
      </c>
      <c r="E7306">
        <v>4.018</v>
      </c>
      <c r="F7306" t="s">
        <v>393</v>
      </c>
      <c r="G7306" t="s">
        <v>45</v>
      </c>
    </row>
    <row r="7307" ht="12.75" customHeight="1">
      <c r="A7307" t="s">
        <v>7</v>
      </c>
      <c r="B7307" t="s">
        <v>28</v>
      </c>
      <c r="C7307" t="s">
        <v>389</v>
      </c>
      <c r="D7307">
        <v>38837.5</v>
      </c>
      <c r="E7307">
        <v>0.182</v>
      </c>
      <c r="F7307" t="s">
        <v>397</v>
      </c>
      <c r="G7307" t="s">
        <v>98</v>
      </c>
    </row>
    <row r="7308" ht="12.75" customHeight="1">
      <c r="A7308" t="s">
        <v>7</v>
      </c>
      <c r="B7308" t="s">
        <v>28</v>
      </c>
      <c r="C7308" t="s">
        <v>389</v>
      </c>
      <c r="D7308">
        <v>191413.39</v>
      </c>
      <c r="E7308">
        <v>0.897</v>
      </c>
      <c r="F7308" t="s">
        <v>399</v>
      </c>
      <c r="G7308" t="s">
        <v>92</v>
      </c>
    </row>
    <row r="7309" ht="12.75" customHeight="1">
      <c r="A7309" t="s">
        <v>7</v>
      </c>
      <c r="B7309" t="s">
        <v>28</v>
      </c>
      <c r="C7309" t="s">
        <v>389</v>
      </c>
      <c r="D7309">
        <v>127608.93</v>
      </c>
      <c r="E7309">
        <v>0.598</v>
      </c>
      <c r="F7309" t="s">
        <v>404</v>
      </c>
      <c r="G7309" t="s">
        <v>47</v>
      </c>
    </row>
    <row r="7310" ht="12.75" customHeight="1">
      <c r="A7310" t="s">
        <v>7</v>
      </c>
      <c r="B7310" t="s">
        <v>28</v>
      </c>
      <c r="C7310" t="s">
        <v>389</v>
      </c>
      <c r="D7310">
        <v>160898.21</v>
      </c>
      <c r="E7310">
        <v>0.754</v>
      </c>
      <c r="F7310" t="s">
        <v>408</v>
      </c>
      <c r="G7310" t="s">
        <v>80</v>
      </c>
    </row>
    <row r="7311" ht="12.75" customHeight="1">
      <c r="A7311" t="s">
        <v>7</v>
      </c>
      <c r="B7311" t="s">
        <v>28</v>
      </c>
      <c r="C7311" t="s">
        <v>389</v>
      </c>
      <c r="D7311">
        <v>208698.21</v>
      </c>
      <c r="E7311">
        <v>0.978</v>
      </c>
      <c r="F7311" t="s">
        <v>412</v>
      </c>
      <c r="G7311" t="s">
        <v>92</v>
      </c>
    </row>
    <row r="7312" ht="12.75" customHeight="1">
      <c r="A7312" t="s">
        <v>7</v>
      </c>
      <c r="B7312" t="s">
        <v>28</v>
      </c>
      <c r="C7312" t="s">
        <v>389</v>
      </c>
      <c r="D7312">
        <v>750289.29</v>
      </c>
      <c r="E7312">
        <v>3.516</v>
      </c>
      <c r="F7312" t="s">
        <v>417</v>
      </c>
      <c r="G7312" t="s">
        <v>45</v>
      </c>
    </row>
    <row r="7313" ht="12.75" customHeight="1">
      <c r="A7313" t="s">
        <v>7</v>
      </c>
      <c r="B7313" t="s">
        <v>28</v>
      </c>
      <c r="C7313" t="s">
        <v>389</v>
      </c>
      <c r="D7313">
        <v>535189.29</v>
      </c>
      <c r="E7313">
        <v>2.508</v>
      </c>
      <c r="F7313" t="s">
        <v>421</v>
      </c>
      <c r="G7313" t="s">
        <v>89</v>
      </c>
    </row>
    <row r="7314" ht="12.75" customHeight="1">
      <c r="A7314" t="s">
        <v>7</v>
      </c>
      <c r="B7314" t="s">
        <v>28</v>
      </c>
      <c r="C7314" t="s">
        <v>389</v>
      </c>
      <c r="D7314">
        <v>1056508.04</v>
      </c>
      <c r="E7314">
        <v>4.951</v>
      </c>
      <c r="F7314" t="s">
        <v>426</v>
      </c>
      <c r="G7314" t="s">
        <v>45</v>
      </c>
    </row>
    <row r="7315" ht="12.75" customHeight="1">
      <c r="A7315" t="s">
        <v>7</v>
      </c>
      <c r="B7315" t="s">
        <v>28</v>
      </c>
      <c r="C7315" t="s">
        <v>389</v>
      </c>
      <c r="D7315">
        <v>272502.68</v>
      </c>
      <c r="E7315">
        <v>1.277</v>
      </c>
      <c r="F7315" t="s">
        <v>430</v>
      </c>
      <c r="G7315" t="s">
        <v>92</v>
      </c>
    </row>
    <row r="7316" ht="12.75" customHeight="1">
      <c r="A7316" t="s">
        <v>7</v>
      </c>
      <c r="B7316" t="s">
        <v>28</v>
      </c>
      <c r="C7316" t="s">
        <v>389</v>
      </c>
      <c r="D7316">
        <v>372157.14</v>
      </c>
      <c r="E7316">
        <v>1.744</v>
      </c>
      <c r="F7316" t="s">
        <v>438</v>
      </c>
      <c r="G7316" t="s">
        <v>47</v>
      </c>
    </row>
    <row r="7317" ht="12.75" customHeight="1">
      <c r="A7317" t="s">
        <v>7</v>
      </c>
      <c r="B7317" t="s">
        <v>28</v>
      </c>
      <c r="C7317" t="s">
        <v>389</v>
      </c>
      <c r="D7317">
        <v>839060.71</v>
      </c>
      <c r="E7317">
        <v>3.932</v>
      </c>
      <c r="F7317" t="s">
        <v>441</v>
      </c>
      <c r="G7317" t="s">
        <v>73</v>
      </c>
    </row>
    <row r="7318" ht="12.75" customHeight="1">
      <c r="A7318" t="s">
        <v>7</v>
      </c>
      <c r="B7318" t="s">
        <v>28</v>
      </c>
      <c r="C7318" t="s">
        <v>389</v>
      </c>
      <c r="D7318">
        <v>172634.82</v>
      </c>
      <c r="E7318">
        <v>0.809</v>
      </c>
      <c r="F7318" t="s">
        <v>445</v>
      </c>
      <c r="G7318" t="s">
        <v>14</v>
      </c>
    </row>
    <row r="7319" ht="12.75" customHeight="1">
      <c r="A7319" t="s">
        <v>7</v>
      </c>
      <c r="B7319" t="s">
        <v>28</v>
      </c>
      <c r="C7319" t="s">
        <v>389</v>
      </c>
      <c r="D7319">
        <v>144466.97</v>
      </c>
      <c r="E7319">
        <v>0.677</v>
      </c>
      <c r="F7319" t="s">
        <v>843</v>
      </c>
      <c r="G7319" t="s">
        <v>40</v>
      </c>
    </row>
    <row r="7320" ht="12.75" customHeight="1">
      <c r="A7320" t="s">
        <v>7</v>
      </c>
      <c r="B7320" t="s">
        <v>28</v>
      </c>
      <c r="C7320" t="s">
        <v>389</v>
      </c>
      <c r="D7320">
        <v>26247.32</v>
      </c>
      <c r="E7320">
        <v>0.123</v>
      </c>
      <c r="F7320" t="s">
        <v>450</v>
      </c>
      <c r="G7320" t="s">
        <v>40</v>
      </c>
    </row>
    <row r="7321" ht="12.75" customHeight="1">
      <c r="A7321" t="s">
        <v>7</v>
      </c>
      <c r="B7321" t="s">
        <v>28</v>
      </c>
      <c r="C7321" t="s">
        <v>389</v>
      </c>
      <c r="D7321">
        <v>201229.46</v>
      </c>
      <c r="E7321">
        <v>0.943</v>
      </c>
      <c r="F7321" t="s">
        <v>450</v>
      </c>
      <c r="G7321" t="s">
        <v>40</v>
      </c>
    </row>
    <row r="7322" ht="12.75" customHeight="1">
      <c r="A7322" t="s">
        <v>7</v>
      </c>
      <c r="B7322" t="s">
        <v>28</v>
      </c>
      <c r="C7322" t="s">
        <v>389</v>
      </c>
      <c r="D7322">
        <v>202936.61</v>
      </c>
      <c r="E7322">
        <v>0.951</v>
      </c>
      <c r="F7322" t="s">
        <v>455</v>
      </c>
      <c r="G7322" t="s">
        <v>40</v>
      </c>
    </row>
    <row r="7323" ht="12.75" customHeight="1">
      <c r="A7323" t="s">
        <v>7</v>
      </c>
      <c r="B7323" t="s">
        <v>28</v>
      </c>
      <c r="C7323" t="s">
        <v>389</v>
      </c>
      <c r="D7323">
        <v>293415.18</v>
      </c>
      <c r="E7323">
        <v>1.375</v>
      </c>
      <c r="F7323" t="s">
        <v>460</v>
      </c>
      <c r="G7323" t="s">
        <v>40</v>
      </c>
    </row>
    <row r="7324" ht="12.75" customHeight="1">
      <c r="A7324" t="s">
        <v>7</v>
      </c>
      <c r="B7324" t="s">
        <v>28</v>
      </c>
      <c r="C7324" t="s">
        <v>389</v>
      </c>
      <c r="D7324">
        <v>16217.86</v>
      </c>
      <c r="E7324">
        <v>0.076</v>
      </c>
      <c r="F7324" t="s">
        <v>1262</v>
      </c>
      <c r="G7324" t="s">
        <v>25</v>
      </c>
    </row>
    <row r="7325" ht="12.75" customHeight="1">
      <c r="A7325" t="s">
        <v>7</v>
      </c>
      <c r="B7325" t="s">
        <v>28</v>
      </c>
      <c r="C7325" t="s">
        <v>389</v>
      </c>
      <c r="D7325">
        <v>64871.43</v>
      </c>
      <c r="E7325">
        <v>0.304</v>
      </c>
      <c r="F7325" t="s">
        <v>467</v>
      </c>
      <c r="G7325" t="s">
        <v>25</v>
      </c>
    </row>
    <row r="7326" ht="12.75" customHeight="1">
      <c r="A7326" t="s">
        <v>7</v>
      </c>
      <c r="B7326" t="s">
        <v>28</v>
      </c>
      <c r="C7326" t="s">
        <v>389</v>
      </c>
      <c r="D7326">
        <v>332466.07</v>
      </c>
      <c r="E7326">
        <v>1.558</v>
      </c>
      <c r="F7326" t="s">
        <v>472</v>
      </c>
      <c r="G7326" t="s">
        <v>25</v>
      </c>
    </row>
    <row r="7327" ht="12.75" customHeight="1">
      <c r="A7327" t="s">
        <v>7</v>
      </c>
      <c r="B7327" t="s">
        <v>28</v>
      </c>
      <c r="C7327" t="s">
        <v>99</v>
      </c>
      <c r="D7327">
        <v>576439.28</v>
      </c>
      <c r="E7327">
        <v>2.211</v>
      </c>
      <c r="F7327" t="s">
        <v>945</v>
      </c>
      <c r="G7327" t="s">
        <v>14</v>
      </c>
    </row>
    <row r="7328" ht="12.75" customHeight="1">
      <c r="A7328" t="s">
        <v>7</v>
      </c>
      <c r="B7328" t="s">
        <v>28</v>
      </c>
      <c r="C7328" t="s">
        <v>99</v>
      </c>
      <c r="D7328">
        <v>192480.36</v>
      </c>
      <c r="E7328">
        <v>0.902</v>
      </c>
      <c r="F7328" t="s">
        <v>234</v>
      </c>
      <c r="G7328" t="s">
        <v>89</v>
      </c>
    </row>
    <row r="7329" ht="12.75" customHeight="1">
      <c r="A7329" t="s">
        <v>7</v>
      </c>
      <c r="B7329" t="s">
        <v>28</v>
      </c>
      <c r="C7329" t="s">
        <v>99</v>
      </c>
      <c r="D7329">
        <v>299603.57</v>
      </c>
      <c r="E7329">
        <v>1.404</v>
      </c>
      <c r="F7329" t="s">
        <v>141</v>
      </c>
      <c r="G7329" t="s">
        <v>92</v>
      </c>
    </row>
    <row r="7330" ht="12.75" customHeight="1">
      <c r="A7330" t="s">
        <v>7</v>
      </c>
      <c r="B7330" t="s">
        <v>28</v>
      </c>
      <c r="C7330" t="s">
        <v>99</v>
      </c>
      <c r="D7330">
        <v>339508.04</v>
      </c>
      <c r="E7330">
        <v>1.591</v>
      </c>
      <c r="F7330" t="s">
        <v>167</v>
      </c>
      <c r="G7330" t="s">
        <v>92</v>
      </c>
    </row>
    <row r="7331" ht="12.75" customHeight="1">
      <c r="A7331" t="s">
        <v>7</v>
      </c>
      <c r="B7331" t="s">
        <v>28</v>
      </c>
      <c r="C7331" t="s">
        <v>99</v>
      </c>
      <c r="D7331">
        <v>64396.43</v>
      </c>
      <c r="E7331">
        <v>0.247</v>
      </c>
      <c r="F7331" t="s">
        <v>170</v>
      </c>
      <c r="G7331" t="s">
        <v>92</v>
      </c>
    </row>
    <row r="7332" ht="12.75" customHeight="1">
      <c r="A7332" t="s">
        <v>7</v>
      </c>
      <c r="B7332" t="s">
        <v>28</v>
      </c>
      <c r="C7332" t="s">
        <v>99</v>
      </c>
      <c r="D7332">
        <v>369809.82</v>
      </c>
      <c r="E7332">
        <v>1.733</v>
      </c>
      <c r="F7332" t="s">
        <v>228</v>
      </c>
      <c r="G7332" t="s">
        <v>47</v>
      </c>
    </row>
    <row r="7333" ht="12.75" customHeight="1">
      <c r="A7333" t="s">
        <v>7</v>
      </c>
      <c r="B7333" t="s">
        <v>28</v>
      </c>
      <c r="C7333" t="s">
        <v>99</v>
      </c>
      <c r="D7333">
        <v>616918.75</v>
      </c>
      <c r="E7333">
        <v>2.891</v>
      </c>
      <c r="F7333" t="s">
        <v>159</v>
      </c>
      <c r="G7333" t="s">
        <v>45</v>
      </c>
    </row>
    <row r="7334" ht="12.75" customHeight="1">
      <c r="A7334" t="s">
        <v>7</v>
      </c>
      <c r="B7334" t="s">
        <v>28</v>
      </c>
      <c r="C7334" t="s">
        <v>99</v>
      </c>
      <c r="D7334">
        <v>37282.14</v>
      </c>
      <c r="E7334">
        <v>0.143</v>
      </c>
      <c r="F7334" t="s">
        <v>159</v>
      </c>
      <c r="G7334" t="s">
        <v>45</v>
      </c>
    </row>
    <row r="7335" ht="12.75" customHeight="1">
      <c r="A7335" t="s">
        <v>7</v>
      </c>
      <c r="B7335" t="s">
        <v>28</v>
      </c>
      <c r="C7335" t="s">
        <v>99</v>
      </c>
      <c r="D7335">
        <v>210191.96</v>
      </c>
      <c r="E7335">
        <v>0.985</v>
      </c>
      <c r="F7335" t="s">
        <v>159</v>
      </c>
      <c r="G7335" t="s">
        <v>45</v>
      </c>
    </row>
    <row r="7336" ht="12.75" customHeight="1">
      <c r="A7336" t="s">
        <v>7</v>
      </c>
      <c r="B7336" t="s">
        <v>28</v>
      </c>
      <c r="C7336" t="s">
        <v>99</v>
      </c>
      <c r="D7336">
        <v>49014.29</v>
      </c>
      <c r="E7336">
        <v>0.188</v>
      </c>
      <c r="F7336" t="s">
        <v>142</v>
      </c>
      <c r="G7336" t="s">
        <v>40</v>
      </c>
    </row>
    <row r="7337" ht="12.75" customHeight="1">
      <c r="A7337" t="s">
        <v>7</v>
      </c>
      <c r="B7337" t="s">
        <v>28</v>
      </c>
      <c r="C7337" t="s">
        <v>99</v>
      </c>
      <c r="D7337">
        <v>182877.68</v>
      </c>
      <c r="E7337">
        <v>0.857</v>
      </c>
      <c r="F7337" t="s">
        <v>184</v>
      </c>
      <c r="G7337" t="s">
        <v>40</v>
      </c>
    </row>
    <row r="7338" ht="12.75" customHeight="1">
      <c r="A7338" t="s">
        <v>7</v>
      </c>
      <c r="B7338" t="s">
        <v>28</v>
      </c>
      <c r="C7338" t="s">
        <v>99</v>
      </c>
      <c r="D7338">
        <v>125261.61</v>
      </c>
      <c r="E7338">
        <v>0.587</v>
      </c>
      <c r="F7338" t="s">
        <v>276</v>
      </c>
      <c r="G7338" t="s">
        <v>78</v>
      </c>
    </row>
    <row r="7339" ht="12.75" customHeight="1">
      <c r="A7339" t="s">
        <v>7</v>
      </c>
      <c r="B7339" t="s">
        <v>28</v>
      </c>
      <c r="C7339" t="s">
        <v>99</v>
      </c>
      <c r="D7339">
        <v>301950.89</v>
      </c>
      <c r="E7339">
        <v>1.415</v>
      </c>
      <c r="F7339" t="s">
        <v>285</v>
      </c>
      <c r="G7339" t="s">
        <v>78</v>
      </c>
    </row>
    <row r="7340" ht="12.75" customHeight="1">
      <c r="A7340" t="s">
        <v>7</v>
      </c>
      <c r="B7340" t="s">
        <v>28</v>
      </c>
      <c r="C7340" t="s">
        <v>99</v>
      </c>
      <c r="D7340">
        <v>117792.86</v>
      </c>
      <c r="E7340">
        <v>0.552</v>
      </c>
      <c r="F7340" t="s">
        <v>152</v>
      </c>
      <c r="G7340" t="s">
        <v>73</v>
      </c>
    </row>
    <row r="7341" ht="12.75" customHeight="1">
      <c r="A7341" t="s">
        <v>7</v>
      </c>
      <c r="B7341" t="s">
        <v>28</v>
      </c>
      <c r="C7341" t="s">
        <v>99</v>
      </c>
      <c r="D7341">
        <v>346763.39</v>
      </c>
      <c r="E7341">
        <v>1.625</v>
      </c>
      <c r="F7341" t="s">
        <v>105</v>
      </c>
      <c r="G7341" t="s">
        <v>47</v>
      </c>
    </row>
    <row r="7342" ht="12.75" customHeight="1">
      <c r="A7342" t="s">
        <v>7</v>
      </c>
      <c r="B7342" t="s">
        <v>8</v>
      </c>
      <c r="C7342" t="s">
        <v>389</v>
      </c>
      <c r="D7342">
        <v>9843.0</v>
      </c>
      <c r="E7342">
        <v>0.068</v>
      </c>
      <c r="F7342" t="s">
        <v>231</v>
      </c>
      <c r="G7342" t="s">
        <v>16</v>
      </c>
    </row>
    <row r="7343" ht="12.75" customHeight="1">
      <c r="A7343" t="s">
        <v>7</v>
      </c>
      <c r="B7343" t="s">
        <v>28</v>
      </c>
      <c r="C7343" t="s">
        <v>389</v>
      </c>
      <c r="D7343">
        <v>42251.79</v>
      </c>
      <c r="E7343">
        <v>0.198</v>
      </c>
      <c r="F7343" t="s">
        <v>235</v>
      </c>
      <c r="G7343" t="s">
        <v>47</v>
      </c>
    </row>
    <row r="7344" ht="12.75" customHeight="1">
      <c r="A7344" t="s">
        <v>7</v>
      </c>
      <c r="B7344" t="s">
        <v>28</v>
      </c>
      <c r="C7344" t="s">
        <v>389</v>
      </c>
      <c r="D7344">
        <v>150655.35</v>
      </c>
      <c r="E7344">
        <v>0.706</v>
      </c>
      <c r="F7344" t="s">
        <v>238</v>
      </c>
      <c r="G7344" t="s">
        <v>240</v>
      </c>
    </row>
    <row r="7345" ht="12.75" customHeight="1">
      <c r="A7345" t="s">
        <v>7</v>
      </c>
      <c r="B7345" t="s">
        <v>28</v>
      </c>
      <c r="C7345" t="s">
        <v>389</v>
      </c>
      <c r="D7345">
        <v>116299.11</v>
      </c>
      <c r="E7345">
        <v>0.545</v>
      </c>
      <c r="F7345" t="s">
        <v>244</v>
      </c>
      <c r="G7345" t="s">
        <v>240</v>
      </c>
    </row>
    <row r="7346" ht="12.75" customHeight="1">
      <c r="A7346" t="s">
        <v>7</v>
      </c>
      <c r="B7346" t="s">
        <v>28</v>
      </c>
      <c r="C7346" t="s">
        <v>389</v>
      </c>
      <c r="D7346">
        <v>54415.18</v>
      </c>
      <c r="E7346">
        <v>0.255</v>
      </c>
      <c r="F7346" t="s">
        <v>244</v>
      </c>
      <c r="G7346" t="s">
        <v>240</v>
      </c>
    </row>
    <row r="7347" ht="12.75" customHeight="1">
      <c r="A7347" t="s">
        <v>7</v>
      </c>
      <c r="B7347" t="s">
        <v>28</v>
      </c>
      <c r="C7347" t="s">
        <v>389</v>
      </c>
      <c r="D7347">
        <v>58042.86</v>
      </c>
      <c r="E7347">
        <v>0.272</v>
      </c>
      <c r="F7347" t="s">
        <v>247</v>
      </c>
      <c r="G7347" t="s">
        <v>45</v>
      </c>
    </row>
    <row r="7348" ht="12.75" customHeight="1">
      <c r="A7348" t="s">
        <v>7</v>
      </c>
      <c r="B7348" t="s">
        <v>28</v>
      </c>
      <c r="C7348" t="s">
        <v>389</v>
      </c>
      <c r="D7348">
        <v>141692.86</v>
      </c>
      <c r="E7348">
        <v>0.664</v>
      </c>
      <c r="F7348" t="s">
        <v>865</v>
      </c>
      <c r="G7348" t="s">
        <v>45</v>
      </c>
    </row>
    <row r="7349" ht="12.75" customHeight="1">
      <c r="A7349" t="s">
        <v>7</v>
      </c>
      <c r="B7349" t="s">
        <v>28</v>
      </c>
      <c r="C7349" t="s">
        <v>389</v>
      </c>
      <c r="D7349">
        <v>103708.93</v>
      </c>
      <c r="E7349">
        <v>0.486</v>
      </c>
      <c r="F7349" t="s">
        <v>252</v>
      </c>
      <c r="G7349" t="s">
        <v>92</v>
      </c>
    </row>
    <row r="7350" ht="12.75" customHeight="1">
      <c r="A7350" t="s">
        <v>7</v>
      </c>
      <c r="B7350" t="s">
        <v>28</v>
      </c>
      <c r="C7350" t="s">
        <v>389</v>
      </c>
      <c r="D7350">
        <v>116085.71</v>
      </c>
      <c r="E7350">
        <v>0.544</v>
      </c>
      <c r="F7350" t="s">
        <v>256</v>
      </c>
      <c r="G7350" t="s">
        <v>92</v>
      </c>
    </row>
    <row r="7351" ht="12.75" customHeight="1">
      <c r="A7351" t="s">
        <v>7</v>
      </c>
      <c r="B7351" t="s">
        <v>28</v>
      </c>
      <c r="C7351" t="s">
        <v>389</v>
      </c>
      <c r="D7351">
        <v>125688.39</v>
      </c>
      <c r="E7351">
        <v>0.589</v>
      </c>
      <c r="F7351" t="s">
        <v>259</v>
      </c>
      <c r="G7351" t="s">
        <v>47</v>
      </c>
    </row>
    <row r="7352" ht="12.75" customHeight="1">
      <c r="A7352" t="s">
        <v>7</v>
      </c>
      <c r="B7352" t="s">
        <v>28</v>
      </c>
      <c r="C7352" t="s">
        <v>389</v>
      </c>
      <c r="D7352">
        <v>969443.75</v>
      </c>
      <c r="E7352">
        <v>4.543</v>
      </c>
      <c r="F7352" t="s">
        <v>262</v>
      </c>
      <c r="G7352" t="s">
        <v>45</v>
      </c>
    </row>
    <row r="7353" ht="12.75" customHeight="1">
      <c r="A7353" t="s">
        <v>7</v>
      </c>
      <c r="B7353" t="s">
        <v>28</v>
      </c>
      <c r="C7353" t="s">
        <v>389</v>
      </c>
      <c r="D7353">
        <v>344416.07</v>
      </c>
      <c r="E7353">
        <v>1.614</v>
      </c>
      <c r="F7353" t="s">
        <v>265</v>
      </c>
      <c r="G7353" t="s">
        <v>78</v>
      </c>
    </row>
    <row r="7354" ht="12.75" customHeight="1">
      <c r="A7354" t="s">
        <v>7</v>
      </c>
      <c r="B7354" t="s">
        <v>28</v>
      </c>
      <c r="C7354" t="s">
        <v>389</v>
      </c>
      <c r="D7354">
        <v>211899.11</v>
      </c>
      <c r="E7354">
        <v>0.993</v>
      </c>
      <c r="F7354" t="s">
        <v>270</v>
      </c>
      <c r="G7354" t="s">
        <v>89</v>
      </c>
    </row>
    <row r="7355" ht="12.75" customHeight="1">
      <c r="A7355" t="s">
        <v>7</v>
      </c>
      <c r="B7355" t="s">
        <v>28</v>
      </c>
      <c r="C7355" t="s">
        <v>389</v>
      </c>
      <c r="D7355">
        <v>122060.71</v>
      </c>
      <c r="E7355">
        <v>0.572</v>
      </c>
      <c r="F7355" t="s">
        <v>273</v>
      </c>
      <c r="G7355" t="s">
        <v>47</v>
      </c>
    </row>
    <row r="7356" ht="12.75" customHeight="1">
      <c r="A7356" t="s">
        <v>7</v>
      </c>
      <c r="B7356" t="s">
        <v>28</v>
      </c>
      <c r="C7356" t="s">
        <v>389</v>
      </c>
      <c r="D7356">
        <v>211258.93</v>
      </c>
      <c r="E7356">
        <v>0.99</v>
      </c>
      <c r="F7356" t="s">
        <v>277</v>
      </c>
      <c r="G7356" t="s">
        <v>23</v>
      </c>
    </row>
    <row r="7357" ht="12.75" customHeight="1">
      <c r="A7357" t="s">
        <v>7</v>
      </c>
      <c r="B7357" t="s">
        <v>28</v>
      </c>
      <c r="C7357" t="s">
        <v>389</v>
      </c>
      <c r="D7357">
        <v>374291.07</v>
      </c>
      <c r="E7357">
        <v>1.754</v>
      </c>
      <c r="F7357" t="s">
        <v>280</v>
      </c>
      <c r="G7357" t="s">
        <v>47</v>
      </c>
    </row>
    <row r="7358" ht="12.75" customHeight="1">
      <c r="A7358" t="s">
        <v>7</v>
      </c>
      <c r="B7358" t="s">
        <v>28</v>
      </c>
      <c r="C7358" t="s">
        <v>389</v>
      </c>
      <c r="D7358">
        <v>467970.54</v>
      </c>
      <c r="E7358">
        <v>2.193</v>
      </c>
      <c r="F7358" t="s">
        <v>283</v>
      </c>
      <c r="G7358" t="s">
        <v>78</v>
      </c>
    </row>
    <row r="7359" ht="12.75" customHeight="1">
      <c r="A7359" t="s">
        <v>7</v>
      </c>
      <c r="B7359" t="s">
        <v>28</v>
      </c>
      <c r="C7359" t="s">
        <v>389</v>
      </c>
      <c r="D7359">
        <v>315608.04</v>
      </c>
      <c r="E7359">
        <v>1.479</v>
      </c>
      <c r="F7359" t="s">
        <v>286</v>
      </c>
      <c r="G7359" t="s">
        <v>92</v>
      </c>
    </row>
    <row r="7360" ht="12.75" customHeight="1">
      <c r="A7360" t="s">
        <v>7</v>
      </c>
      <c r="B7360" t="s">
        <v>28</v>
      </c>
      <c r="C7360" t="s">
        <v>389</v>
      </c>
      <c r="D7360">
        <v>840127.68</v>
      </c>
      <c r="E7360">
        <v>3.937</v>
      </c>
      <c r="F7360" t="s">
        <v>290</v>
      </c>
      <c r="G7360" t="s">
        <v>45</v>
      </c>
    </row>
    <row r="7361" ht="12.75" customHeight="1">
      <c r="A7361" t="s">
        <v>7</v>
      </c>
      <c r="B7361" t="s">
        <v>28</v>
      </c>
      <c r="C7361" t="s">
        <v>389</v>
      </c>
      <c r="D7361">
        <v>234091.96</v>
      </c>
      <c r="E7361">
        <v>1.097</v>
      </c>
      <c r="F7361" t="s">
        <v>295</v>
      </c>
      <c r="G7361" t="s">
        <v>47</v>
      </c>
    </row>
    <row r="7362" ht="12.75" customHeight="1">
      <c r="A7362" t="s">
        <v>7</v>
      </c>
      <c r="B7362" t="s">
        <v>28</v>
      </c>
      <c r="C7362" t="s">
        <v>389</v>
      </c>
      <c r="D7362">
        <v>130383.04</v>
      </c>
      <c r="E7362">
        <v>0.611</v>
      </c>
      <c r="F7362" t="s">
        <v>301</v>
      </c>
      <c r="G7362" t="s">
        <v>92</v>
      </c>
    </row>
    <row r="7363" ht="12.75" customHeight="1">
      <c r="A7363" t="s">
        <v>7</v>
      </c>
      <c r="B7363" t="s">
        <v>28</v>
      </c>
      <c r="C7363" t="s">
        <v>389</v>
      </c>
      <c r="D7363">
        <v>338227.68</v>
      </c>
      <c r="E7363">
        <v>1.585</v>
      </c>
      <c r="F7363" t="s">
        <v>304</v>
      </c>
      <c r="G7363" t="s">
        <v>92</v>
      </c>
    </row>
    <row r="7364" ht="12.75" customHeight="1">
      <c r="A7364" t="s">
        <v>7</v>
      </c>
      <c r="B7364" t="s">
        <v>28</v>
      </c>
      <c r="C7364" t="s">
        <v>389</v>
      </c>
      <c r="D7364">
        <v>140412.5</v>
      </c>
      <c r="E7364">
        <v>0.658</v>
      </c>
      <c r="F7364" t="s">
        <v>308</v>
      </c>
      <c r="G7364" t="s">
        <v>47</v>
      </c>
    </row>
    <row r="7365" ht="12.75" customHeight="1">
      <c r="A7365" t="s">
        <v>7</v>
      </c>
      <c r="B7365" t="s">
        <v>28</v>
      </c>
      <c r="C7365" t="s">
        <v>389</v>
      </c>
      <c r="D7365">
        <v>140199.11</v>
      </c>
      <c r="E7365">
        <v>0.657</v>
      </c>
      <c r="F7365" t="s">
        <v>311</v>
      </c>
      <c r="G7365" t="s">
        <v>47</v>
      </c>
    </row>
    <row r="7366" ht="12.75" customHeight="1">
      <c r="A7366" t="s">
        <v>7</v>
      </c>
      <c r="B7366" t="s">
        <v>28</v>
      </c>
      <c r="C7366" t="s">
        <v>389</v>
      </c>
      <c r="D7366">
        <v>321583.04</v>
      </c>
      <c r="E7366">
        <v>1.507</v>
      </c>
      <c r="F7366" t="s">
        <v>314</v>
      </c>
      <c r="G7366" t="s">
        <v>45</v>
      </c>
    </row>
    <row r="7367" ht="12.75" customHeight="1">
      <c r="A7367" t="s">
        <v>7</v>
      </c>
      <c r="B7367" t="s">
        <v>28</v>
      </c>
      <c r="C7367" t="s">
        <v>389</v>
      </c>
      <c r="D7367">
        <v>122487.5</v>
      </c>
      <c r="E7367">
        <v>0.574</v>
      </c>
      <c r="F7367" t="s">
        <v>321</v>
      </c>
      <c r="G7367" t="s">
        <v>40</v>
      </c>
    </row>
    <row r="7368" ht="12.75" customHeight="1">
      <c r="A7368" t="s">
        <v>7</v>
      </c>
      <c r="B7368" t="s">
        <v>28</v>
      </c>
      <c r="C7368" t="s">
        <v>389</v>
      </c>
      <c r="D7368">
        <v>245188.39</v>
      </c>
      <c r="E7368">
        <v>1.149</v>
      </c>
      <c r="F7368" t="s">
        <v>322</v>
      </c>
      <c r="G7368" t="s">
        <v>40</v>
      </c>
    </row>
    <row r="7369" ht="12.75" customHeight="1">
      <c r="A7369" t="s">
        <v>7</v>
      </c>
      <c r="B7369" t="s">
        <v>28</v>
      </c>
      <c r="C7369" t="s">
        <v>389</v>
      </c>
      <c r="D7369">
        <v>41825.0</v>
      </c>
      <c r="E7369">
        <v>0.196</v>
      </c>
      <c r="F7369" t="s">
        <v>324</v>
      </c>
      <c r="G7369" t="s">
        <v>14</v>
      </c>
    </row>
    <row r="7370" ht="12.75" customHeight="1">
      <c r="A7370" t="s">
        <v>7</v>
      </c>
      <c r="B7370" t="s">
        <v>28</v>
      </c>
      <c r="C7370" t="s">
        <v>389</v>
      </c>
      <c r="D7370">
        <v>20699.11</v>
      </c>
      <c r="E7370">
        <v>0.097</v>
      </c>
      <c r="F7370" t="s">
        <v>869</v>
      </c>
      <c r="G7370" t="s">
        <v>40</v>
      </c>
    </row>
    <row r="7371" ht="12.75" customHeight="1">
      <c r="A7371" t="s">
        <v>7</v>
      </c>
      <c r="B7371" t="s">
        <v>28</v>
      </c>
      <c r="C7371" t="s">
        <v>389</v>
      </c>
      <c r="D7371">
        <v>224702.68</v>
      </c>
      <c r="E7371">
        <v>1.053</v>
      </c>
      <c r="F7371" t="s">
        <v>326</v>
      </c>
      <c r="G7371" t="s">
        <v>40</v>
      </c>
    </row>
    <row r="7372" ht="12.75" customHeight="1">
      <c r="A7372" t="s">
        <v>7</v>
      </c>
      <c r="B7372" t="s">
        <v>28</v>
      </c>
      <c r="C7372" t="s">
        <v>389</v>
      </c>
      <c r="D7372">
        <v>276557.14</v>
      </c>
      <c r="E7372">
        <v>1.296</v>
      </c>
      <c r="F7372" t="s">
        <v>329</v>
      </c>
      <c r="G7372" t="s">
        <v>40</v>
      </c>
    </row>
    <row r="7373" ht="12.75" customHeight="1">
      <c r="A7373" t="s">
        <v>7</v>
      </c>
      <c r="B7373" t="s">
        <v>28</v>
      </c>
      <c r="C7373" t="s">
        <v>389</v>
      </c>
      <c r="D7373">
        <v>461568.75</v>
      </c>
      <c r="E7373">
        <v>2.163</v>
      </c>
      <c r="F7373" t="s">
        <v>333</v>
      </c>
      <c r="G7373" t="s">
        <v>40</v>
      </c>
    </row>
    <row r="7374" ht="12.75" customHeight="1">
      <c r="A7374" t="s">
        <v>7</v>
      </c>
      <c r="B7374" t="s">
        <v>28</v>
      </c>
      <c r="C7374" t="s">
        <v>389</v>
      </c>
      <c r="D7374">
        <v>445350.89</v>
      </c>
      <c r="E7374">
        <v>2.087</v>
      </c>
      <c r="F7374" t="s">
        <v>343</v>
      </c>
      <c r="G7374" t="s">
        <v>40</v>
      </c>
    </row>
    <row r="7375" ht="12.75" customHeight="1">
      <c r="A7375" t="s">
        <v>7</v>
      </c>
      <c r="B7375" t="s">
        <v>28</v>
      </c>
      <c r="C7375" t="s">
        <v>389</v>
      </c>
      <c r="D7375">
        <v>208058.04</v>
      </c>
      <c r="E7375">
        <v>0.975</v>
      </c>
      <c r="F7375" t="s">
        <v>351</v>
      </c>
      <c r="G7375" t="s">
        <v>40</v>
      </c>
    </row>
    <row r="7376" ht="12.75" customHeight="1">
      <c r="A7376" t="s">
        <v>7</v>
      </c>
      <c r="B7376" t="s">
        <v>28</v>
      </c>
      <c r="C7376" t="s">
        <v>389</v>
      </c>
      <c r="D7376">
        <v>86424.11</v>
      </c>
      <c r="E7376">
        <v>0.405</v>
      </c>
      <c r="F7376" t="s">
        <v>353</v>
      </c>
      <c r="G7376" t="s">
        <v>25</v>
      </c>
    </row>
    <row r="7377" ht="12.75" customHeight="1">
      <c r="A7377" t="s">
        <v>7</v>
      </c>
      <c r="B7377" t="s">
        <v>28</v>
      </c>
      <c r="C7377" t="s">
        <v>389</v>
      </c>
      <c r="D7377">
        <v>116725.89</v>
      </c>
      <c r="E7377">
        <v>0.547</v>
      </c>
      <c r="F7377" t="s">
        <v>357</v>
      </c>
      <c r="G7377" t="s">
        <v>25</v>
      </c>
    </row>
    <row r="7378" ht="12.75" customHeight="1">
      <c r="A7378" t="s">
        <v>7</v>
      </c>
      <c r="B7378" t="s">
        <v>28</v>
      </c>
      <c r="C7378" t="s">
        <v>389</v>
      </c>
      <c r="D7378">
        <v>282532.14</v>
      </c>
      <c r="E7378">
        <v>1.324</v>
      </c>
      <c r="F7378" t="s">
        <v>360</v>
      </c>
      <c r="G7378" t="s">
        <v>25</v>
      </c>
    </row>
    <row r="7379" ht="12.75" customHeight="1">
      <c r="A7379" t="s">
        <v>7</v>
      </c>
      <c r="B7379" t="s">
        <v>28</v>
      </c>
      <c r="C7379" t="s">
        <v>389</v>
      </c>
      <c r="D7379">
        <v>106696.43</v>
      </c>
      <c r="E7379">
        <v>0.5</v>
      </c>
      <c r="F7379" t="s">
        <v>280</v>
      </c>
      <c r="G7379" t="s">
        <v>47</v>
      </c>
    </row>
    <row r="7380" ht="12.75" customHeight="1">
      <c r="A7380" t="s">
        <v>7</v>
      </c>
      <c r="B7380" t="s">
        <v>8</v>
      </c>
      <c r="C7380" t="s">
        <v>389</v>
      </c>
      <c r="D7380">
        <v>5790.0</v>
      </c>
      <c r="E7380">
        <v>0.04</v>
      </c>
      <c r="F7380" t="s">
        <v>311</v>
      </c>
      <c r="G7380" t="s">
        <v>47</v>
      </c>
    </row>
    <row r="7381" ht="12.75" customHeight="1">
      <c r="A7381" t="s">
        <v>7</v>
      </c>
      <c r="B7381" t="s">
        <v>8</v>
      </c>
      <c r="C7381" t="s">
        <v>389</v>
      </c>
      <c r="D7381">
        <v>5790.0</v>
      </c>
      <c r="E7381">
        <v>0.04</v>
      </c>
      <c r="F7381" t="s">
        <v>295</v>
      </c>
      <c r="G7381" t="s">
        <v>47</v>
      </c>
    </row>
    <row r="7382" ht="12.75" customHeight="1">
      <c r="A7382" t="s">
        <v>7</v>
      </c>
      <c r="B7382" t="s">
        <v>8</v>
      </c>
      <c r="C7382" t="s">
        <v>389</v>
      </c>
      <c r="D7382">
        <v>5790.0</v>
      </c>
      <c r="E7382">
        <v>0.04</v>
      </c>
      <c r="F7382" t="s">
        <v>308</v>
      </c>
      <c r="G7382" t="s">
        <v>47</v>
      </c>
    </row>
    <row r="7383" ht="12.75" customHeight="1">
      <c r="A7383" t="s">
        <v>7</v>
      </c>
      <c r="B7383" t="s">
        <v>8</v>
      </c>
      <c r="C7383" t="s">
        <v>99</v>
      </c>
      <c r="D7383">
        <v>5623.97</v>
      </c>
      <c r="E7383">
        <v>0.039</v>
      </c>
      <c r="F7383" t="s">
        <v>1058</v>
      </c>
      <c r="G7383" t="s">
        <v>47</v>
      </c>
    </row>
    <row r="7384" ht="12.75" customHeight="1">
      <c r="A7384" t="s">
        <v>7</v>
      </c>
      <c r="B7384" t="s">
        <v>8</v>
      </c>
      <c r="C7384" t="s">
        <v>99</v>
      </c>
      <c r="D7384">
        <v>5623.97</v>
      </c>
      <c r="E7384">
        <v>0.039</v>
      </c>
      <c r="F7384" t="s">
        <v>103</v>
      </c>
      <c r="G7384" t="s">
        <v>47</v>
      </c>
    </row>
    <row r="7385" ht="12.75" customHeight="1">
      <c r="A7385" t="s">
        <v>7</v>
      </c>
      <c r="B7385" t="s">
        <v>8</v>
      </c>
      <c r="C7385" t="s">
        <v>99</v>
      </c>
      <c r="D7385">
        <v>5623.97</v>
      </c>
      <c r="E7385">
        <v>0.039</v>
      </c>
      <c r="F7385" t="s">
        <v>100</v>
      </c>
      <c r="G7385" t="s">
        <v>47</v>
      </c>
    </row>
    <row r="7386" ht="12.75" customHeight="1">
      <c r="A7386" t="s">
        <v>7</v>
      </c>
      <c r="B7386" t="s">
        <v>8</v>
      </c>
      <c r="C7386" t="s">
        <v>99</v>
      </c>
      <c r="D7386">
        <v>5623.97</v>
      </c>
      <c r="E7386">
        <v>0.039</v>
      </c>
      <c r="F7386" t="s">
        <v>104</v>
      </c>
      <c r="G7386" t="s">
        <v>47</v>
      </c>
    </row>
    <row r="7387" ht="12.75" customHeight="1">
      <c r="A7387" t="s">
        <v>7</v>
      </c>
      <c r="B7387" t="s">
        <v>8</v>
      </c>
      <c r="C7387" t="s">
        <v>99</v>
      </c>
      <c r="D7387">
        <v>5479.77</v>
      </c>
      <c r="E7387">
        <v>0.038</v>
      </c>
      <c r="F7387" t="s">
        <v>1056</v>
      </c>
      <c r="G7387" t="s">
        <v>47</v>
      </c>
    </row>
    <row r="7388" ht="12.75" customHeight="1">
      <c r="A7388" t="s">
        <v>7</v>
      </c>
      <c r="B7388" t="s">
        <v>8</v>
      </c>
      <c r="C7388" t="s">
        <v>99</v>
      </c>
      <c r="D7388">
        <v>12689.99</v>
      </c>
      <c r="E7388">
        <v>0.088</v>
      </c>
      <c r="F7388" t="s">
        <v>359</v>
      </c>
      <c r="G7388" t="s">
        <v>23</v>
      </c>
    </row>
    <row r="7389" ht="12.75" customHeight="1">
      <c r="A7389" t="s">
        <v>7</v>
      </c>
      <c r="B7389" t="s">
        <v>8</v>
      </c>
      <c r="C7389" t="s">
        <v>99</v>
      </c>
      <c r="D7389">
        <v>2451.48</v>
      </c>
      <c r="E7389">
        <v>0.017</v>
      </c>
      <c r="F7389" t="s">
        <v>365</v>
      </c>
      <c r="G7389" t="s">
        <v>16</v>
      </c>
    </row>
    <row r="7390" ht="12.75" customHeight="1">
      <c r="A7390" t="s">
        <v>7</v>
      </c>
      <c r="B7390" t="s">
        <v>8</v>
      </c>
      <c r="C7390" t="s">
        <v>99</v>
      </c>
      <c r="D7390">
        <v>70083.37</v>
      </c>
      <c r="E7390">
        <v>0.486</v>
      </c>
      <c r="F7390" t="s">
        <v>346</v>
      </c>
      <c r="G7390" t="s">
        <v>11</v>
      </c>
    </row>
    <row r="7391" ht="12.75" customHeight="1">
      <c r="A7391" t="s">
        <v>7</v>
      </c>
      <c r="B7391" t="s">
        <v>8</v>
      </c>
      <c r="C7391" t="s">
        <v>99</v>
      </c>
      <c r="D7391">
        <v>12978.4</v>
      </c>
      <c r="E7391">
        <v>0.09</v>
      </c>
      <c r="F7391" t="s">
        <v>347</v>
      </c>
      <c r="G7391" t="s">
        <v>11</v>
      </c>
    </row>
    <row r="7392" ht="12.75" customHeight="1">
      <c r="A7392" t="s">
        <v>7</v>
      </c>
      <c r="B7392" t="s">
        <v>8</v>
      </c>
      <c r="C7392" t="s">
        <v>99</v>
      </c>
      <c r="D7392">
        <v>13411.02</v>
      </c>
      <c r="E7392">
        <v>0.093</v>
      </c>
      <c r="F7392" t="s">
        <v>352</v>
      </c>
      <c r="G7392" t="s">
        <v>11</v>
      </c>
    </row>
    <row r="7393" ht="12.75" customHeight="1">
      <c r="A7393" t="s">
        <v>7</v>
      </c>
      <c r="B7393" t="s">
        <v>8</v>
      </c>
      <c r="C7393" t="s">
        <v>99</v>
      </c>
      <c r="D7393">
        <v>53211.45</v>
      </c>
      <c r="E7393">
        <v>0.369</v>
      </c>
      <c r="F7393" t="s">
        <v>377</v>
      </c>
      <c r="G7393" t="s">
        <v>11</v>
      </c>
    </row>
    <row r="7394" ht="12.75" customHeight="1">
      <c r="A7394" t="s">
        <v>7</v>
      </c>
      <c r="B7394" t="s">
        <v>8</v>
      </c>
      <c r="C7394" t="s">
        <v>99</v>
      </c>
      <c r="D7394">
        <v>155596.62</v>
      </c>
      <c r="E7394">
        <v>1.079</v>
      </c>
      <c r="F7394" t="s">
        <v>331</v>
      </c>
      <c r="G7394" t="s">
        <v>11</v>
      </c>
    </row>
    <row r="7395" ht="12.75" customHeight="1">
      <c r="A7395" t="s">
        <v>7</v>
      </c>
      <c r="B7395" t="s">
        <v>8</v>
      </c>
      <c r="C7395" t="s">
        <v>99</v>
      </c>
      <c r="D7395">
        <v>64459.4</v>
      </c>
      <c r="E7395">
        <v>0.447</v>
      </c>
      <c r="F7395" t="s">
        <v>335</v>
      </c>
      <c r="G7395" t="s">
        <v>11</v>
      </c>
    </row>
    <row r="7396" ht="12.75" customHeight="1">
      <c r="A7396" t="s">
        <v>7</v>
      </c>
      <c r="B7396" t="s">
        <v>8</v>
      </c>
      <c r="C7396" t="s">
        <v>99</v>
      </c>
      <c r="D7396">
        <v>74409.51</v>
      </c>
      <c r="E7396">
        <v>0.516</v>
      </c>
      <c r="F7396" t="s">
        <v>369</v>
      </c>
      <c r="G7396" t="s">
        <v>25</v>
      </c>
    </row>
    <row r="7397" ht="12.75" customHeight="1">
      <c r="A7397" t="s">
        <v>7</v>
      </c>
      <c r="B7397" t="s">
        <v>8</v>
      </c>
      <c r="C7397" t="s">
        <v>99</v>
      </c>
      <c r="D7397">
        <v>77437.8</v>
      </c>
      <c r="E7397">
        <v>0.537</v>
      </c>
      <c r="F7397" t="s">
        <v>372</v>
      </c>
      <c r="G7397" t="s">
        <v>25</v>
      </c>
    </row>
    <row r="7398" ht="12.75" customHeight="1">
      <c r="A7398" t="s">
        <v>7</v>
      </c>
      <c r="B7398" t="s">
        <v>8</v>
      </c>
      <c r="C7398" t="s">
        <v>99</v>
      </c>
      <c r="D7398">
        <v>130072.43</v>
      </c>
      <c r="E7398">
        <v>0.902</v>
      </c>
      <c r="F7398" t="s">
        <v>375</v>
      </c>
      <c r="G7398" t="s">
        <v>25</v>
      </c>
    </row>
    <row r="7399" ht="12.75" customHeight="1">
      <c r="A7399" t="s">
        <v>7</v>
      </c>
      <c r="B7399" t="s">
        <v>28</v>
      </c>
      <c r="C7399" t="s">
        <v>99</v>
      </c>
      <c r="D7399">
        <v>181170.54</v>
      </c>
      <c r="E7399">
        <v>0.849</v>
      </c>
      <c r="F7399" t="s">
        <v>305</v>
      </c>
      <c r="G7399" t="s">
        <v>47</v>
      </c>
    </row>
    <row r="7400" ht="12.75" customHeight="1">
      <c r="A7400" t="s">
        <v>7</v>
      </c>
      <c r="B7400" t="s">
        <v>28</v>
      </c>
      <c r="C7400" t="s">
        <v>99</v>
      </c>
      <c r="D7400">
        <v>205710.71</v>
      </c>
      <c r="E7400">
        <v>0.964</v>
      </c>
      <c r="F7400" t="s">
        <v>307</v>
      </c>
      <c r="G7400" t="s">
        <v>47</v>
      </c>
    </row>
    <row r="7401" ht="12.75" customHeight="1">
      <c r="A7401" t="s">
        <v>7</v>
      </c>
      <c r="B7401" t="s">
        <v>28</v>
      </c>
      <c r="C7401" t="s">
        <v>99</v>
      </c>
      <c r="D7401">
        <v>59963.39</v>
      </c>
      <c r="E7401">
        <v>0.281</v>
      </c>
      <c r="F7401" t="s">
        <v>303</v>
      </c>
      <c r="G7401" t="s">
        <v>47</v>
      </c>
    </row>
    <row r="7402" ht="12.75" customHeight="1">
      <c r="A7402" t="s">
        <v>7</v>
      </c>
      <c r="B7402" t="s">
        <v>28</v>
      </c>
      <c r="C7402" t="s">
        <v>99</v>
      </c>
      <c r="D7402">
        <v>171141.07</v>
      </c>
      <c r="E7402">
        <v>0.802</v>
      </c>
      <c r="F7402" t="s">
        <v>107</v>
      </c>
      <c r="G7402" t="s">
        <v>47</v>
      </c>
    </row>
    <row r="7403" ht="12.75" customHeight="1">
      <c r="A7403" t="s">
        <v>7</v>
      </c>
      <c r="B7403" t="s">
        <v>28</v>
      </c>
      <c r="C7403" t="s">
        <v>99</v>
      </c>
      <c r="D7403">
        <v>218941.07</v>
      </c>
      <c r="E7403">
        <v>1.026</v>
      </c>
      <c r="F7403" t="s">
        <v>313</v>
      </c>
      <c r="G7403" t="s">
        <v>47</v>
      </c>
    </row>
    <row r="7404" ht="12.75" customHeight="1">
      <c r="A7404" t="s">
        <v>7</v>
      </c>
      <c r="B7404" t="s">
        <v>28</v>
      </c>
      <c r="C7404" t="s">
        <v>99</v>
      </c>
      <c r="D7404">
        <v>89198.21</v>
      </c>
      <c r="E7404">
        <v>0.418</v>
      </c>
      <c r="F7404" t="s">
        <v>310</v>
      </c>
      <c r="G7404" t="s">
        <v>47</v>
      </c>
    </row>
    <row r="7405" ht="12.75" customHeight="1">
      <c r="A7405" t="s">
        <v>7</v>
      </c>
      <c r="B7405" t="s">
        <v>28</v>
      </c>
      <c r="C7405" t="s">
        <v>99</v>
      </c>
      <c r="D7405">
        <v>255217.86</v>
      </c>
      <c r="E7405">
        <v>1.196</v>
      </c>
      <c r="F7405" t="s">
        <v>101</v>
      </c>
      <c r="G7405" t="s">
        <v>47</v>
      </c>
    </row>
    <row r="7406" ht="12.75" customHeight="1">
      <c r="A7406" t="s">
        <v>7</v>
      </c>
      <c r="B7406" t="s">
        <v>28</v>
      </c>
      <c r="C7406" t="s">
        <v>99</v>
      </c>
      <c r="D7406">
        <v>155350.0</v>
      </c>
      <c r="E7406">
        <v>0.728</v>
      </c>
      <c r="F7406" t="s">
        <v>103</v>
      </c>
      <c r="G7406" t="s">
        <v>47</v>
      </c>
    </row>
    <row r="7407" ht="12.75" customHeight="1">
      <c r="A7407" t="s">
        <v>7</v>
      </c>
      <c r="B7407" t="s">
        <v>28</v>
      </c>
      <c r="C7407" t="s">
        <v>99</v>
      </c>
      <c r="D7407">
        <v>184158.04</v>
      </c>
      <c r="E7407">
        <v>0.863</v>
      </c>
      <c r="F7407" t="s">
        <v>100</v>
      </c>
      <c r="G7407" t="s">
        <v>47</v>
      </c>
    </row>
    <row r="7408" ht="12.75" customHeight="1">
      <c r="A7408" t="s">
        <v>7</v>
      </c>
      <c r="B7408" t="s">
        <v>28</v>
      </c>
      <c r="C7408" t="s">
        <v>99</v>
      </c>
      <c r="D7408">
        <v>176902.68</v>
      </c>
      <c r="E7408">
        <v>0.829</v>
      </c>
      <c r="F7408" t="s">
        <v>104</v>
      </c>
      <c r="G7408" t="s">
        <v>47</v>
      </c>
    </row>
    <row r="7409" ht="12.75" customHeight="1">
      <c r="A7409" t="s">
        <v>7</v>
      </c>
      <c r="B7409" t="s">
        <v>28</v>
      </c>
      <c r="C7409" t="s">
        <v>99</v>
      </c>
      <c r="D7409">
        <v>113311.61</v>
      </c>
      <c r="E7409">
        <v>0.531</v>
      </c>
      <c r="F7409" t="s">
        <v>251</v>
      </c>
      <c r="G7409" t="s">
        <v>25</v>
      </c>
    </row>
    <row r="7410" ht="12.75" customHeight="1">
      <c r="A7410" t="s">
        <v>7</v>
      </c>
      <c r="B7410" t="s">
        <v>28</v>
      </c>
      <c r="C7410" t="s">
        <v>99</v>
      </c>
      <c r="D7410">
        <v>119926.78</v>
      </c>
      <c r="E7410">
        <v>0.562</v>
      </c>
      <c r="F7410" t="s">
        <v>908</v>
      </c>
      <c r="G7410" t="s">
        <v>25</v>
      </c>
    </row>
    <row r="7411" ht="12.75" customHeight="1">
      <c r="A7411" t="s">
        <v>7</v>
      </c>
      <c r="B7411" t="s">
        <v>28</v>
      </c>
      <c r="C7411" t="s">
        <v>99</v>
      </c>
      <c r="D7411">
        <v>130809.82</v>
      </c>
      <c r="E7411">
        <v>0.613</v>
      </c>
      <c r="F7411" t="s">
        <v>258</v>
      </c>
      <c r="G7411" t="s">
        <v>25</v>
      </c>
    </row>
    <row r="7412" ht="12.75" customHeight="1">
      <c r="A7412" t="s">
        <v>7</v>
      </c>
      <c r="B7412" t="s">
        <v>28</v>
      </c>
      <c r="C7412" t="s">
        <v>99</v>
      </c>
      <c r="D7412">
        <v>155136.61</v>
      </c>
      <c r="E7412">
        <v>0.727</v>
      </c>
      <c r="F7412" t="s">
        <v>261</v>
      </c>
      <c r="G7412" t="s">
        <v>25</v>
      </c>
    </row>
    <row r="7413" ht="12.75" customHeight="1">
      <c r="A7413" t="s">
        <v>7</v>
      </c>
      <c r="B7413" t="s">
        <v>28</v>
      </c>
      <c r="C7413" t="s">
        <v>99</v>
      </c>
      <c r="D7413">
        <v>309846.43</v>
      </c>
      <c r="E7413">
        <v>1.452</v>
      </c>
      <c r="F7413" t="s">
        <v>264</v>
      </c>
      <c r="G7413" t="s">
        <v>25</v>
      </c>
    </row>
    <row r="7414" ht="12.75" customHeight="1">
      <c r="A7414" t="s">
        <v>7</v>
      </c>
      <c r="B7414" t="s">
        <v>28</v>
      </c>
      <c r="C7414" t="s">
        <v>99</v>
      </c>
      <c r="D7414">
        <v>229824.11</v>
      </c>
      <c r="E7414">
        <v>1.077</v>
      </c>
      <c r="F7414" t="s">
        <v>269</v>
      </c>
      <c r="G7414" t="s">
        <v>25</v>
      </c>
    </row>
    <row r="7415" ht="12.75" customHeight="1">
      <c r="A7415" t="s">
        <v>7</v>
      </c>
      <c r="B7415" t="s">
        <v>28</v>
      </c>
      <c r="C7415" t="s">
        <v>99</v>
      </c>
      <c r="D7415">
        <v>63875.0</v>
      </c>
      <c r="E7415">
        <v>0.245</v>
      </c>
      <c r="F7415" t="s">
        <v>204</v>
      </c>
      <c r="G7415" t="s">
        <v>14</v>
      </c>
    </row>
    <row r="7416" ht="12.75" customHeight="1">
      <c r="A7416" t="s">
        <v>7</v>
      </c>
      <c r="B7416" t="s">
        <v>28</v>
      </c>
      <c r="C7416" t="s">
        <v>99</v>
      </c>
      <c r="D7416">
        <v>39477.68</v>
      </c>
      <c r="E7416">
        <v>0.185</v>
      </c>
      <c r="F7416" t="s">
        <v>204</v>
      </c>
      <c r="G7416" t="s">
        <v>14</v>
      </c>
    </row>
    <row r="7417" ht="12.75" customHeight="1">
      <c r="A7417" t="s">
        <v>7</v>
      </c>
      <c r="B7417" t="s">
        <v>28</v>
      </c>
      <c r="C7417" t="s">
        <v>99</v>
      </c>
      <c r="D7417">
        <v>27741.07</v>
      </c>
      <c r="E7417">
        <v>0.13</v>
      </c>
      <c r="F7417" t="s">
        <v>143</v>
      </c>
      <c r="G7417" t="s">
        <v>14</v>
      </c>
    </row>
    <row r="7418" ht="12.75" customHeight="1">
      <c r="A7418" t="s">
        <v>7</v>
      </c>
      <c r="B7418" t="s">
        <v>28</v>
      </c>
      <c r="C7418" t="s">
        <v>99</v>
      </c>
      <c r="D7418">
        <v>190346.43</v>
      </c>
      <c r="E7418">
        <v>0.892</v>
      </c>
      <c r="F7418" t="s">
        <v>207</v>
      </c>
      <c r="G7418" t="s">
        <v>14</v>
      </c>
    </row>
    <row r="7419" ht="12.75" customHeight="1">
      <c r="A7419" t="s">
        <v>7</v>
      </c>
      <c r="B7419" t="s">
        <v>28</v>
      </c>
      <c r="C7419" t="s">
        <v>99</v>
      </c>
      <c r="D7419">
        <v>377918.75</v>
      </c>
      <c r="E7419">
        <v>1.771</v>
      </c>
      <c r="F7419" t="s">
        <v>145</v>
      </c>
      <c r="G7419" t="s">
        <v>89</v>
      </c>
    </row>
    <row r="7420" ht="12.75" customHeight="1">
      <c r="A7420" t="s">
        <v>7</v>
      </c>
      <c r="B7420" t="s">
        <v>28</v>
      </c>
      <c r="C7420" t="s">
        <v>99</v>
      </c>
      <c r="D7420">
        <v>33289.29</v>
      </c>
      <c r="E7420">
        <v>0.156</v>
      </c>
      <c r="F7420" t="s">
        <v>215</v>
      </c>
      <c r="G7420" t="s">
        <v>87</v>
      </c>
    </row>
    <row r="7421" ht="12.75" customHeight="1">
      <c r="A7421" t="s">
        <v>7</v>
      </c>
      <c r="B7421" t="s">
        <v>28</v>
      </c>
      <c r="C7421" t="s">
        <v>99</v>
      </c>
      <c r="D7421">
        <v>93039.29</v>
      </c>
      <c r="E7421">
        <v>0.436</v>
      </c>
      <c r="F7421" t="s">
        <v>173</v>
      </c>
      <c r="G7421" t="s">
        <v>92</v>
      </c>
    </row>
    <row r="7422" ht="12.75" customHeight="1">
      <c r="A7422" t="s">
        <v>7</v>
      </c>
      <c r="B7422" t="s">
        <v>28</v>
      </c>
      <c r="C7422" t="s">
        <v>99</v>
      </c>
      <c r="D7422">
        <v>264393.75</v>
      </c>
      <c r="E7422">
        <v>1.239</v>
      </c>
      <c r="F7422" t="s">
        <v>169</v>
      </c>
      <c r="G7422" t="s">
        <v>92</v>
      </c>
    </row>
    <row r="7423" ht="12.75" customHeight="1">
      <c r="A7423" t="s">
        <v>7</v>
      </c>
      <c r="B7423" t="s">
        <v>28</v>
      </c>
      <c r="C7423" t="s">
        <v>99</v>
      </c>
      <c r="D7423">
        <v>310700.0</v>
      </c>
      <c r="E7423">
        <v>1.456</v>
      </c>
      <c r="F7423" t="s">
        <v>178</v>
      </c>
      <c r="G7423" t="s">
        <v>92</v>
      </c>
    </row>
    <row r="7424" ht="12.75" customHeight="1">
      <c r="A7424" t="s">
        <v>7</v>
      </c>
      <c r="B7424" t="s">
        <v>28</v>
      </c>
      <c r="C7424" t="s">
        <v>99</v>
      </c>
      <c r="D7424">
        <v>335666.96</v>
      </c>
      <c r="E7424">
        <v>1.573</v>
      </c>
      <c r="F7424" t="s">
        <v>177</v>
      </c>
      <c r="G7424" t="s">
        <v>92</v>
      </c>
    </row>
    <row r="7425" ht="12.75" customHeight="1">
      <c r="A7425" t="s">
        <v>7</v>
      </c>
      <c r="B7425" t="s">
        <v>28</v>
      </c>
      <c r="C7425" t="s">
        <v>99</v>
      </c>
      <c r="D7425">
        <v>284452.68</v>
      </c>
      <c r="E7425">
        <v>1.333</v>
      </c>
      <c r="F7425" t="s">
        <v>233</v>
      </c>
      <c r="G7425" t="s">
        <v>47</v>
      </c>
    </row>
    <row r="7426" ht="12.75" customHeight="1">
      <c r="A7426" t="s">
        <v>7</v>
      </c>
      <c r="B7426" t="s">
        <v>28</v>
      </c>
      <c r="C7426" t="s">
        <v>99</v>
      </c>
      <c r="D7426">
        <v>373864.29</v>
      </c>
      <c r="E7426">
        <v>1.752</v>
      </c>
      <c r="F7426" t="s">
        <v>230</v>
      </c>
      <c r="G7426" t="s">
        <v>47</v>
      </c>
    </row>
    <row r="7427" ht="12.75" customHeight="1">
      <c r="A7427" t="s">
        <v>7</v>
      </c>
      <c r="B7427" t="s">
        <v>28</v>
      </c>
      <c r="C7427" t="s">
        <v>99</v>
      </c>
      <c r="D7427">
        <v>222568.75</v>
      </c>
      <c r="E7427">
        <v>1.043</v>
      </c>
      <c r="F7427" t="s">
        <v>227</v>
      </c>
      <c r="G7427" t="s">
        <v>47</v>
      </c>
    </row>
    <row r="7428" ht="12.75" customHeight="1">
      <c r="A7428" t="s">
        <v>7</v>
      </c>
      <c r="B7428" t="s">
        <v>28</v>
      </c>
      <c r="C7428" t="s">
        <v>99</v>
      </c>
      <c r="D7428">
        <v>246895.54</v>
      </c>
      <c r="E7428">
        <v>1.157</v>
      </c>
      <c r="F7428" t="s">
        <v>962</v>
      </c>
      <c r="G7428" t="s">
        <v>47</v>
      </c>
    </row>
    <row r="7429" ht="12.75" customHeight="1">
      <c r="A7429" t="s">
        <v>7</v>
      </c>
      <c r="B7429" t="s">
        <v>28</v>
      </c>
      <c r="C7429" t="s">
        <v>99</v>
      </c>
      <c r="D7429">
        <v>178609.82</v>
      </c>
      <c r="E7429">
        <v>0.837</v>
      </c>
      <c r="F7429" t="s">
        <v>225</v>
      </c>
      <c r="G7429" t="s">
        <v>23</v>
      </c>
    </row>
    <row r="7430" ht="12.75" customHeight="1">
      <c r="A7430" t="s">
        <v>7</v>
      </c>
      <c r="B7430" t="s">
        <v>28</v>
      </c>
      <c r="C7430" t="s">
        <v>99</v>
      </c>
      <c r="D7430">
        <v>14510.71</v>
      </c>
      <c r="E7430">
        <v>0.068</v>
      </c>
      <c r="F7430" t="s">
        <v>246</v>
      </c>
      <c r="G7430" t="s">
        <v>23</v>
      </c>
    </row>
    <row r="7431" ht="12.75" customHeight="1">
      <c r="A7431" t="s">
        <v>7</v>
      </c>
      <c r="B7431" t="s">
        <v>28</v>
      </c>
      <c r="C7431" t="s">
        <v>99</v>
      </c>
      <c r="D7431">
        <v>257138.39</v>
      </c>
      <c r="E7431">
        <v>1.205</v>
      </c>
      <c r="F7431" t="s">
        <v>220</v>
      </c>
      <c r="G7431" t="s">
        <v>23</v>
      </c>
    </row>
    <row r="7432" ht="12.75" customHeight="1">
      <c r="A7432" t="s">
        <v>7</v>
      </c>
      <c r="B7432" t="s">
        <v>28</v>
      </c>
      <c r="C7432" t="s">
        <v>99</v>
      </c>
      <c r="D7432">
        <v>402672.32</v>
      </c>
      <c r="E7432">
        <v>1.887</v>
      </c>
      <c r="F7432" t="s">
        <v>155</v>
      </c>
      <c r="G7432" t="s">
        <v>45</v>
      </c>
    </row>
    <row r="7433" ht="12.75" customHeight="1">
      <c r="A7433" t="s">
        <v>7</v>
      </c>
      <c r="B7433" t="s">
        <v>28</v>
      </c>
      <c r="C7433" t="s">
        <v>99</v>
      </c>
      <c r="D7433">
        <v>351244.64</v>
      </c>
      <c r="E7433">
        <v>1.646</v>
      </c>
      <c r="F7433" t="s">
        <v>157</v>
      </c>
      <c r="G7433" t="s">
        <v>45</v>
      </c>
    </row>
    <row r="7434" ht="12.75" customHeight="1">
      <c r="A7434" t="s">
        <v>7</v>
      </c>
      <c r="B7434" t="s">
        <v>28</v>
      </c>
      <c r="C7434" t="s">
        <v>99</v>
      </c>
      <c r="D7434">
        <v>813240.18</v>
      </c>
      <c r="E7434">
        <v>3.811</v>
      </c>
      <c r="F7434" t="s">
        <v>138</v>
      </c>
      <c r="G7434" t="s">
        <v>45</v>
      </c>
    </row>
    <row r="7435" ht="12.75" customHeight="1">
      <c r="A7435" t="s">
        <v>7</v>
      </c>
      <c r="B7435" t="s">
        <v>28</v>
      </c>
      <c r="C7435" t="s">
        <v>99</v>
      </c>
      <c r="D7435">
        <v>977125.89</v>
      </c>
      <c r="E7435">
        <v>4.579</v>
      </c>
      <c r="F7435" t="s">
        <v>160</v>
      </c>
      <c r="G7435" t="s">
        <v>45</v>
      </c>
    </row>
    <row r="7436" ht="12.75" customHeight="1">
      <c r="A7436" t="s">
        <v>7</v>
      </c>
      <c r="B7436" t="s">
        <v>28</v>
      </c>
      <c r="C7436" t="s">
        <v>99</v>
      </c>
      <c r="D7436">
        <v>272289.29</v>
      </c>
      <c r="E7436">
        <v>1.276</v>
      </c>
      <c r="F7436" t="s">
        <v>979</v>
      </c>
      <c r="G7436" t="s">
        <v>42</v>
      </c>
    </row>
    <row r="7437" ht="12.75" customHeight="1">
      <c r="A7437" t="s">
        <v>7</v>
      </c>
      <c r="B7437" t="s">
        <v>28</v>
      </c>
      <c r="C7437" t="s">
        <v>99</v>
      </c>
      <c r="D7437">
        <v>92185.71</v>
      </c>
      <c r="E7437">
        <v>0.432</v>
      </c>
      <c r="F7437" t="s">
        <v>981</v>
      </c>
      <c r="G7437" t="s">
        <v>42</v>
      </c>
    </row>
    <row r="7438" ht="12.75" customHeight="1">
      <c r="A7438" t="s">
        <v>7</v>
      </c>
      <c r="B7438" t="s">
        <v>28</v>
      </c>
      <c r="C7438" t="s">
        <v>99</v>
      </c>
      <c r="D7438">
        <v>153642.86</v>
      </c>
      <c r="E7438">
        <v>0.72</v>
      </c>
      <c r="F7438" t="s">
        <v>242</v>
      </c>
      <c r="G7438" t="s">
        <v>42</v>
      </c>
    </row>
    <row r="7439" ht="12.75" customHeight="1">
      <c r="A7439" t="s">
        <v>7</v>
      </c>
      <c r="B7439" t="s">
        <v>28</v>
      </c>
      <c r="C7439" t="s">
        <v>99</v>
      </c>
      <c r="D7439">
        <v>324570.54</v>
      </c>
      <c r="E7439">
        <v>1.521</v>
      </c>
      <c r="F7439" t="s">
        <v>986</v>
      </c>
      <c r="G7439" t="s">
        <v>40</v>
      </c>
    </row>
    <row r="7440" ht="12.75" customHeight="1">
      <c r="A7440" t="s">
        <v>7</v>
      </c>
      <c r="B7440" t="s">
        <v>28</v>
      </c>
      <c r="C7440" t="s">
        <v>99</v>
      </c>
      <c r="D7440">
        <v>219367.86</v>
      </c>
      <c r="E7440">
        <v>1.028</v>
      </c>
      <c r="F7440" t="s">
        <v>205</v>
      </c>
      <c r="G7440" t="s">
        <v>40</v>
      </c>
    </row>
    <row r="7441" ht="12.75" customHeight="1">
      <c r="A7441" t="s">
        <v>7</v>
      </c>
      <c r="B7441" t="s">
        <v>28</v>
      </c>
      <c r="C7441" t="s">
        <v>99</v>
      </c>
      <c r="D7441">
        <v>29875.0</v>
      </c>
      <c r="E7441">
        <v>0.14</v>
      </c>
      <c r="F7441" t="s">
        <v>249</v>
      </c>
      <c r="G7441" t="s">
        <v>80</v>
      </c>
    </row>
    <row r="7442" ht="12.75" customHeight="1">
      <c r="A7442" t="s">
        <v>7</v>
      </c>
      <c r="B7442" t="s">
        <v>28</v>
      </c>
      <c r="C7442" t="s">
        <v>99</v>
      </c>
      <c r="D7442">
        <v>255431.25</v>
      </c>
      <c r="E7442">
        <v>1.197</v>
      </c>
      <c r="F7442" t="s">
        <v>200</v>
      </c>
      <c r="G7442" t="s">
        <v>40</v>
      </c>
    </row>
    <row r="7443" ht="12.75" customHeight="1">
      <c r="A7443" t="s">
        <v>7</v>
      </c>
      <c r="B7443" t="s">
        <v>28</v>
      </c>
      <c r="C7443" t="s">
        <v>99</v>
      </c>
      <c r="D7443">
        <v>239000.0</v>
      </c>
      <c r="E7443">
        <v>1.12</v>
      </c>
      <c r="F7443" t="s">
        <v>197</v>
      </c>
      <c r="G7443" t="s">
        <v>40</v>
      </c>
    </row>
    <row r="7444" ht="12.75" customHeight="1">
      <c r="A7444" t="s">
        <v>7</v>
      </c>
      <c r="B7444" t="s">
        <v>28</v>
      </c>
      <c r="C7444" t="s">
        <v>99</v>
      </c>
      <c r="D7444">
        <v>78315.18</v>
      </c>
      <c r="E7444">
        <v>0.367</v>
      </c>
      <c r="F7444" t="s">
        <v>194</v>
      </c>
      <c r="G7444" t="s">
        <v>40</v>
      </c>
    </row>
    <row r="7445" ht="12.75" customHeight="1">
      <c r="A7445" t="s">
        <v>7</v>
      </c>
      <c r="B7445" t="s">
        <v>28</v>
      </c>
      <c r="C7445" t="s">
        <v>99</v>
      </c>
      <c r="D7445">
        <v>134010.71</v>
      </c>
      <c r="E7445">
        <v>0.628</v>
      </c>
      <c r="F7445" t="s">
        <v>192</v>
      </c>
      <c r="G7445" t="s">
        <v>40</v>
      </c>
    </row>
    <row r="7446" ht="12.75" customHeight="1">
      <c r="A7446" t="s">
        <v>7</v>
      </c>
      <c r="B7446" t="s">
        <v>28</v>
      </c>
      <c r="C7446" t="s">
        <v>99</v>
      </c>
      <c r="D7446">
        <v>134224.11</v>
      </c>
      <c r="E7446">
        <v>0.629</v>
      </c>
      <c r="F7446" t="s">
        <v>189</v>
      </c>
      <c r="G7446" t="s">
        <v>40</v>
      </c>
    </row>
    <row r="7447" ht="12.75" customHeight="1">
      <c r="A7447" t="s">
        <v>7</v>
      </c>
      <c r="B7447" t="s">
        <v>28</v>
      </c>
      <c r="C7447" t="s">
        <v>99</v>
      </c>
      <c r="D7447">
        <v>209551.79</v>
      </c>
      <c r="E7447">
        <v>0.982</v>
      </c>
      <c r="F7447" t="s">
        <v>924</v>
      </c>
      <c r="G7447" t="s">
        <v>40</v>
      </c>
    </row>
    <row r="7448" ht="12.75" customHeight="1">
      <c r="A7448" t="s">
        <v>7</v>
      </c>
      <c r="B7448" t="s">
        <v>28</v>
      </c>
      <c r="C7448" t="s">
        <v>99</v>
      </c>
      <c r="D7448">
        <v>197601.78</v>
      </c>
      <c r="E7448">
        <v>0.926</v>
      </c>
      <c r="F7448" t="s">
        <v>186</v>
      </c>
      <c r="G7448" t="s">
        <v>40</v>
      </c>
    </row>
    <row r="7449" ht="12.75" customHeight="1">
      <c r="A7449" t="s">
        <v>7</v>
      </c>
      <c r="B7449" t="s">
        <v>28</v>
      </c>
      <c r="C7449" t="s">
        <v>99</v>
      </c>
      <c r="D7449">
        <v>157910.71</v>
      </c>
      <c r="E7449">
        <v>0.74</v>
      </c>
      <c r="F7449" t="s">
        <v>188</v>
      </c>
      <c r="G7449" t="s">
        <v>40</v>
      </c>
    </row>
    <row r="7450" ht="12.75" customHeight="1">
      <c r="A7450" t="s">
        <v>7</v>
      </c>
      <c r="B7450" t="s">
        <v>28</v>
      </c>
      <c r="C7450" t="s">
        <v>99</v>
      </c>
      <c r="D7450">
        <v>210405.36</v>
      </c>
      <c r="E7450">
        <v>0.986</v>
      </c>
      <c r="F7450" t="s">
        <v>201</v>
      </c>
      <c r="G7450" t="s">
        <v>40</v>
      </c>
    </row>
    <row r="7451" ht="12.75" customHeight="1">
      <c r="A7451" t="s">
        <v>7</v>
      </c>
      <c r="B7451" t="s">
        <v>28</v>
      </c>
      <c r="C7451" t="s">
        <v>99</v>
      </c>
      <c r="D7451">
        <v>207417.86</v>
      </c>
      <c r="E7451">
        <v>0.972</v>
      </c>
      <c r="F7451" t="s">
        <v>281</v>
      </c>
      <c r="G7451" t="s">
        <v>78</v>
      </c>
    </row>
    <row r="7452" ht="12.75" customHeight="1">
      <c r="A7452" t="s">
        <v>7</v>
      </c>
      <c r="B7452" t="s">
        <v>28</v>
      </c>
      <c r="C7452" t="s">
        <v>99</v>
      </c>
      <c r="D7452">
        <v>193760.71</v>
      </c>
      <c r="E7452">
        <v>0.908</v>
      </c>
      <c r="F7452" t="s">
        <v>149</v>
      </c>
      <c r="G7452" t="s">
        <v>78</v>
      </c>
    </row>
    <row r="7453" ht="12.75" customHeight="1">
      <c r="A7453" t="s">
        <v>7</v>
      </c>
      <c r="B7453" t="s">
        <v>28</v>
      </c>
      <c r="C7453" t="s">
        <v>99</v>
      </c>
      <c r="D7453">
        <v>154283.04</v>
      </c>
      <c r="E7453">
        <v>0.723</v>
      </c>
      <c r="F7453" t="s">
        <v>274</v>
      </c>
      <c r="G7453" t="s">
        <v>78</v>
      </c>
    </row>
    <row r="7454" ht="12.75" customHeight="1">
      <c r="A7454" t="s">
        <v>7</v>
      </c>
      <c r="B7454" t="s">
        <v>28</v>
      </c>
      <c r="C7454" t="s">
        <v>99</v>
      </c>
      <c r="D7454">
        <v>394776.78</v>
      </c>
      <c r="E7454">
        <v>1.85</v>
      </c>
      <c r="F7454" t="s">
        <v>1008</v>
      </c>
      <c r="G7454" t="s">
        <v>78</v>
      </c>
    </row>
    <row r="7455" ht="12.75" customHeight="1">
      <c r="A7455" t="s">
        <v>7</v>
      </c>
      <c r="B7455" t="s">
        <v>28</v>
      </c>
      <c r="C7455" t="s">
        <v>99</v>
      </c>
      <c r="D7455">
        <v>35850.0</v>
      </c>
      <c r="E7455">
        <v>0.168</v>
      </c>
      <c r="F7455" t="s">
        <v>299</v>
      </c>
      <c r="G7455" t="s">
        <v>78</v>
      </c>
    </row>
    <row r="7456" ht="12.75" customHeight="1">
      <c r="A7456" t="s">
        <v>7</v>
      </c>
      <c r="B7456" t="s">
        <v>28</v>
      </c>
      <c r="C7456" t="s">
        <v>99</v>
      </c>
      <c r="D7456">
        <v>272289.28</v>
      </c>
      <c r="E7456">
        <v>1.276</v>
      </c>
      <c r="F7456" t="s">
        <v>287</v>
      </c>
      <c r="G7456" t="s">
        <v>240</v>
      </c>
    </row>
    <row r="7457" ht="12.75" customHeight="1">
      <c r="A7457" t="s">
        <v>7</v>
      </c>
      <c r="B7457" t="s">
        <v>28</v>
      </c>
      <c r="C7457" t="s">
        <v>99</v>
      </c>
      <c r="D7457">
        <v>200589.29</v>
      </c>
      <c r="E7457">
        <v>0.94</v>
      </c>
      <c r="F7457" t="s">
        <v>289</v>
      </c>
      <c r="G7457" t="s">
        <v>240</v>
      </c>
    </row>
    <row r="7458" ht="12.75" customHeight="1">
      <c r="A7458" t="s">
        <v>7</v>
      </c>
      <c r="B7458" t="s">
        <v>8</v>
      </c>
      <c r="C7458" t="s">
        <v>108</v>
      </c>
      <c r="D7458">
        <v>39079.41</v>
      </c>
      <c r="E7458">
        <v>0.271</v>
      </c>
      <c r="F7458" t="s">
        <v>110</v>
      </c>
      <c r="G7458" t="s">
        <v>25</v>
      </c>
    </row>
    <row r="7459" ht="12.75" customHeight="1">
      <c r="A7459" t="s">
        <v>7</v>
      </c>
      <c r="B7459" t="s">
        <v>8</v>
      </c>
      <c r="C7459" t="s">
        <v>108</v>
      </c>
      <c r="D7459">
        <v>106680.75</v>
      </c>
      <c r="E7459">
        <v>0.737</v>
      </c>
      <c r="F7459" t="s">
        <v>110</v>
      </c>
      <c r="G7459" t="s">
        <v>25</v>
      </c>
    </row>
    <row r="7460" ht="12.75" customHeight="1">
      <c r="A7460" t="s">
        <v>7</v>
      </c>
      <c r="B7460" t="s">
        <v>8</v>
      </c>
      <c r="C7460" t="s">
        <v>108</v>
      </c>
      <c r="D7460">
        <v>52110.0</v>
      </c>
      <c r="E7460">
        <v>0.36</v>
      </c>
      <c r="F7460" t="s">
        <v>113</v>
      </c>
      <c r="G7460" t="s">
        <v>25</v>
      </c>
    </row>
    <row r="7461" ht="12.75" customHeight="1">
      <c r="A7461" t="s">
        <v>7</v>
      </c>
      <c r="B7461" t="s">
        <v>8</v>
      </c>
      <c r="C7461" t="s">
        <v>108</v>
      </c>
      <c r="D7461">
        <v>82941.75</v>
      </c>
      <c r="E7461">
        <v>0.573</v>
      </c>
      <c r="F7461" t="s">
        <v>114</v>
      </c>
      <c r="G7461" t="s">
        <v>25</v>
      </c>
    </row>
    <row r="7462" ht="12.75" customHeight="1">
      <c r="A7462" t="s">
        <v>7</v>
      </c>
      <c r="B7462" t="s">
        <v>8</v>
      </c>
      <c r="C7462" t="s">
        <v>108</v>
      </c>
      <c r="D7462">
        <v>68611.5</v>
      </c>
      <c r="E7462">
        <v>0.474</v>
      </c>
      <c r="F7462" t="s">
        <v>115</v>
      </c>
      <c r="G7462" t="s">
        <v>25</v>
      </c>
    </row>
    <row r="7463" ht="12.75" customHeight="1">
      <c r="A7463" t="s">
        <v>7</v>
      </c>
      <c r="B7463" t="s">
        <v>8</v>
      </c>
      <c r="C7463" t="s">
        <v>108</v>
      </c>
      <c r="D7463">
        <v>27647.25</v>
      </c>
      <c r="E7463">
        <v>0.191</v>
      </c>
      <c r="F7463" t="s">
        <v>164</v>
      </c>
      <c r="G7463" t="s">
        <v>25</v>
      </c>
    </row>
    <row r="7464" ht="12.75" customHeight="1">
      <c r="A7464" t="s">
        <v>7</v>
      </c>
      <c r="B7464" t="s">
        <v>8</v>
      </c>
      <c r="C7464" t="s">
        <v>108</v>
      </c>
      <c r="D7464">
        <v>43425.0</v>
      </c>
      <c r="E7464">
        <v>0.3</v>
      </c>
      <c r="F7464" t="s">
        <v>111</v>
      </c>
      <c r="G7464" t="s">
        <v>11</v>
      </c>
    </row>
    <row r="7465" ht="12.75" customHeight="1">
      <c r="A7465" t="s">
        <v>7</v>
      </c>
      <c r="B7465" t="s">
        <v>28</v>
      </c>
      <c r="C7465" t="s">
        <v>108</v>
      </c>
      <c r="D7465">
        <v>107763.39</v>
      </c>
      <c r="E7465">
        <v>0.505</v>
      </c>
      <c r="F7465" t="s">
        <v>117</v>
      </c>
      <c r="G7465" t="s">
        <v>78</v>
      </c>
    </row>
    <row r="7466" ht="12.75" customHeight="1">
      <c r="A7466" t="s">
        <v>7</v>
      </c>
      <c r="B7466" t="s">
        <v>28</v>
      </c>
      <c r="C7466" t="s">
        <v>108</v>
      </c>
      <c r="D7466">
        <v>13657.14</v>
      </c>
      <c r="E7466">
        <v>0.064</v>
      </c>
      <c r="F7466" t="s">
        <v>118</v>
      </c>
      <c r="G7466" t="s">
        <v>89</v>
      </c>
    </row>
    <row r="7467" ht="12.75" customHeight="1">
      <c r="A7467" t="s">
        <v>7</v>
      </c>
      <c r="B7467" t="s">
        <v>28</v>
      </c>
      <c r="C7467" t="s">
        <v>108</v>
      </c>
      <c r="D7467">
        <v>16004.47</v>
      </c>
      <c r="E7467">
        <v>0.075</v>
      </c>
      <c r="F7467" t="s">
        <v>120</v>
      </c>
      <c r="G7467" t="s">
        <v>78</v>
      </c>
    </row>
    <row r="7468" ht="12.75" customHeight="1">
      <c r="A7468" t="s">
        <v>7</v>
      </c>
      <c r="B7468" t="s">
        <v>28</v>
      </c>
      <c r="C7468" t="s">
        <v>108</v>
      </c>
      <c r="D7468">
        <v>34996.43</v>
      </c>
      <c r="E7468">
        <v>0.164</v>
      </c>
      <c r="F7468" t="s">
        <v>120</v>
      </c>
      <c r="G7468" t="s">
        <v>78</v>
      </c>
    </row>
    <row r="7469" ht="12.75" customHeight="1">
      <c r="A7469" t="s">
        <v>7</v>
      </c>
      <c r="B7469" t="s">
        <v>28</v>
      </c>
      <c r="C7469" t="s">
        <v>108</v>
      </c>
      <c r="D7469">
        <v>62524.11</v>
      </c>
      <c r="E7469">
        <v>0.293</v>
      </c>
      <c r="F7469" t="s">
        <v>121</v>
      </c>
      <c r="G7469" t="s">
        <v>78</v>
      </c>
    </row>
    <row r="7470" ht="12.75" customHeight="1">
      <c r="A7470" t="s">
        <v>7</v>
      </c>
      <c r="B7470" t="s">
        <v>28</v>
      </c>
      <c r="C7470" t="s">
        <v>108</v>
      </c>
      <c r="D7470">
        <v>54201.79</v>
      </c>
      <c r="E7470">
        <v>0.254</v>
      </c>
      <c r="F7470" t="s">
        <v>122</v>
      </c>
      <c r="G7470" t="s">
        <v>78</v>
      </c>
    </row>
    <row r="7471" ht="12.75" customHeight="1">
      <c r="A7471" t="s">
        <v>7</v>
      </c>
      <c r="B7471" t="s">
        <v>28</v>
      </c>
      <c r="C7471" t="s">
        <v>108</v>
      </c>
      <c r="D7471">
        <v>53775.0</v>
      </c>
      <c r="E7471">
        <v>0.252</v>
      </c>
      <c r="F7471" t="s">
        <v>123</v>
      </c>
      <c r="G7471" t="s">
        <v>78</v>
      </c>
    </row>
    <row r="7472" ht="12.75" customHeight="1">
      <c r="A7472" t="s">
        <v>7</v>
      </c>
      <c r="B7472" t="s">
        <v>28</v>
      </c>
      <c r="C7472" t="s">
        <v>108</v>
      </c>
      <c r="D7472">
        <v>371090.18</v>
      </c>
      <c r="E7472">
        <v>1.739</v>
      </c>
      <c r="F7472" t="s">
        <v>130</v>
      </c>
      <c r="G7472" t="s">
        <v>14</v>
      </c>
    </row>
    <row r="7473" ht="12.75" customHeight="1">
      <c r="A7473" t="s">
        <v>7</v>
      </c>
      <c r="B7473" t="s">
        <v>28</v>
      </c>
      <c r="C7473" t="s">
        <v>108</v>
      </c>
      <c r="D7473">
        <v>443216.97</v>
      </c>
      <c r="E7473">
        <v>2.077</v>
      </c>
      <c r="F7473" t="s">
        <v>133</v>
      </c>
      <c r="G7473" t="s">
        <v>14</v>
      </c>
    </row>
    <row r="7474" ht="12.75" customHeight="1">
      <c r="A7474" t="s">
        <v>7</v>
      </c>
      <c r="B7474" t="s">
        <v>28</v>
      </c>
      <c r="C7474" t="s">
        <v>108</v>
      </c>
      <c r="D7474">
        <v>27100.89</v>
      </c>
      <c r="E7474">
        <v>0.127</v>
      </c>
      <c r="F7474" t="s">
        <v>136</v>
      </c>
      <c r="G7474" t="s">
        <v>89</v>
      </c>
    </row>
    <row r="7475" ht="12.75" customHeight="1">
      <c r="A7475" t="s">
        <v>7</v>
      </c>
      <c r="B7475" t="s">
        <v>28</v>
      </c>
      <c r="C7475" t="s">
        <v>108</v>
      </c>
      <c r="D7475">
        <v>71700.0</v>
      </c>
      <c r="E7475">
        <v>0.336</v>
      </c>
      <c r="F7475" t="s">
        <v>136</v>
      </c>
      <c r="G7475" t="s">
        <v>89</v>
      </c>
    </row>
    <row r="7476" ht="12.75" customHeight="1">
      <c r="A7476" t="s">
        <v>7</v>
      </c>
      <c r="B7476" t="s">
        <v>28</v>
      </c>
      <c r="C7476" t="s">
        <v>108</v>
      </c>
      <c r="D7476">
        <v>417609.82</v>
      </c>
      <c r="E7476">
        <v>1.957</v>
      </c>
      <c r="F7476" t="s">
        <v>124</v>
      </c>
      <c r="G7476" t="s">
        <v>14</v>
      </c>
    </row>
    <row r="7477" ht="12.75" customHeight="1">
      <c r="A7477" t="s">
        <v>7</v>
      </c>
      <c r="B7477" t="s">
        <v>28</v>
      </c>
      <c r="C7477" t="s">
        <v>108</v>
      </c>
      <c r="D7477">
        <v>322009.82</v>
      </c>
      <c r="E7477">
        <v>1.509</v>
      </c>
      <c r="F7477" t="s">
        <v>129</v>
      </c>
      <c r="G7477" t="s">
        <v>14</v>
      </c>
    </row>
    <row r="7478" ht="12.75" customHeight="1">
      <c r="A7478" t="s">
        <v>7</v>
      </c>
      <c r="B7478" t="s">
        <v>28</v>
      </c>
      <c r="C7478" t="s">
        <v>108</v>
      </c>
      <c r="D7478">
        <v>195681.25</v>
      </c>
      <c r="E7478">
        <v>0.917</v>
      </c>
      <c r="F7478" t="s">
        <v>137</v>
      </c>
      <c r="G7478" t="s">
        <v>14</v>
      </c>
    </row>
    <row r="7479" ht="12.75" customHeight="1">
      <c r="A7479" t="s">
        <v>7</v>
      </c>
      <c r="B7479" t="s">
        <v>28</v>
      </c>
      <c r="C7479" t="s">
        <v>108</v>
      </c>
      <c r="D7479">
        <v>62310.72</v>
      </c>
      <c r="E7479">
        <v>0.292</v>
      </c>
      <c r="F7479" t="s">
        <v>135</v>
      </c>
      <c r="G7479" t="s">
        <v>25</v>
      </c>
    </row>
    <row r="7480" ht="12.75" customHeight="1">
      <c r="A7480" t="s">
        <v>7</v>
      </c>
      <c r="B7480" t="s">
        <v>8</v>
      </c>
      <c r="C7480" t="s">
        <v>380</v>
      </c>
      <c r="D7480">
        <v>33455.44</v>
      </c>
      <c r="E7480">
        <v>0.232</v>
      </c>
      <c r="F7480" t="s">
        <v>383</v>
      </c>
      <c r="G7480" t="s">
        <v>11</v>
      </c>
    </row>
    <row r="7481" ht="12.75" customHeight="1">
      <c r="A7481" t="s">
        <v>7</v>
      </c>
      <c r="B7481" t="s">
        <v>8</v>
      </c>
      <c r="C7481" t="s">
        <v>380</v>
      </c>
      <c r="D7481">
        <v>107432.32</v>
      </c>
      <c r="E7481">
        <v>0.745</v>
      </c>
      <c r="F7481" t="s">
        <v>381</v>
      </c>
      <c r="G7481" t="s">
        <v>25</v>
      </c>
    </row>
    <row r="7482" ht="12.75" customHeight="1">
      <c r="A7482" t="s">
        <v>7</v>
      </c>
      <c r="B7482" t="s">
        <v>1371</v>
      </c>
      <c r="C7482" t="s">
        <v>380</v>
      </c>
      <c r="D7482">
        <v>12195.54</v>
      </c>
      <c r="E7482">
        <v>0.075</v>
      </c>
      <c r="F7482" t="s">
        <v>385</v>
      </c>
      <c r="G7482" t="s">
        <v>78</v>
      </c>
    </row>
    <row r="7483" ht="12.75" customHeight="1">
      <c r="A7483" t="s">
        <v>7</v>
      </c>
      <c r="B7483" t="s">
        <v>28</v>
      </c>
      <c r="C7483" t="s">
        <v>380</v>
      </c>
      <c r="D7483">
        <v>19205.36</v>
      </c>
      <c r="E7483">
        <v>0.09</v>
      </c>
      <c r="F7483" t="s">
        <v>385</v>
      </c>
      <c r="G7483" t="s">
        <v>78</v>
      </c>
    </row>
    <row r="7484" ht="12.75" customHeight="1">
      <c r="A7484" t="s">
        <v>7</v>
      </c>
      <c r="B7484" t="s">
        <v>28</v>
      </c>
      <c r="C7484" t="s">
        <v>380</v>
      </c>
      <c r="D7484">
        <v>60816.97</v>
      </c>
      <c r="E7484">
        <v>0.285</v>
      </c>
      <c r="F7484" t="s">
        <v>385</v>
      </c>
      <c r="G7484" t="s">
        <v>78</v>
      </c>
    </row>
    <row r="7485" ht="12.75" customHeight="1">
      <c r="A7485" t="s">
        <v>7</v>
      </c>
      <c r="B7485" t="s">
        <v>28</v>
      </c>
      <c r="C7485" t="s">
        <v>380</v>
      </c>
      <c r="D7485">
        <v>36063.39</v>
      </c>
      <c r="E7485">
        <v>0.169</v>
      </c>
      <c r="F7485" t="s">
        <v>119</v>
      </c>
      <c r="G7485" t="s">
        <v>89</v>
      </c>
    </row>
    <row r="7486" ht="12.75" customHeight="1">
      <c r="A7486" t="s">
        <v>7</v>
      </c>
      <c r="B7486" t="s">
        <v>28</v>
      </c>
      <c r="C7486" t="s">
        <v>380</v>
      </c>
      <c r="D7486">
        <v>1493.75</v>
      </c>
      <c r="E7486">
        <v>0.007</v>
      </c>
      <c r="F7486" t="s">
        <v>1584</v>
      </c>
      <c r="G7486" t="s">
        <v>78</v>
      </c>
    </row>
    <row r="7487" ht="12.75" customHeight="1">
      <c r="A7487" t="s">
        <v>7</v>
      </c>
      <c r="B7487" t="s">
        <v>8</v>
      </c>
      <c r="C7487" t="s">
        <v>9</v>
      </c>
      <c r="D7487">
        <v>46145.43</v>
      </c>
      <c r="E7487">
        <v>0.32</v>
      </c>
      <c r="F7487" t="s">
        <v>916</v>
      </c>
      <c r="G7487" t="s">
        <v>25</v>
      </c>
    </row>
    <row r="7488" ht="12.75" customHeight="1">
      <c r="A7488" t="s">
        <v>7</v>
      </c>
      <c r="B7488" t="s">
        <v>8</v>
      </c>
      <c r="C7488" t="s">
        <v>9</v>
      </c>
      <c r="D7488">
        <v>64459.4</v>
      </c>
      <c r="E7488">
        <v>0.447</v>
      </c>
      <c r="F7488" t="s">
        <v>1120</v>
      </c>
      <c r="G7488" t="s">
        <v>25</v>
      </c>
    </row>
    <row r="7489" ht="12.75" customHeight="1">
      <c r="A7489" t="s">
        <v>7</v>
      </c>
      <c r="B7489" t="s">
        <v>8</v>
      </c>
      <c r="C7489" t="s">
        <v>9</v>
      </c>
      <c r="D7489">
        <v>48741.11</v>
      </c>
      <c r="E7489">
        <v>0.338</v>
      </c>
      <c r="F7489" t="s">
        <v>24</v>
      </c>
      <c r="G7489" t="s">
        <v>25</v>
      </c>
    </row>
    <row r="7490" ht="12.75" customHeight="1">
      <c r="A7490" t="s">
        <v>7</v>
      </c>
      <c r="B7490" t="s">
        <v>8</v>
      </c>
      <c r="C7490" t="s">
        <v>9</v>
      </c>
      <c r="D7490">
        <v>124015.84</v>
      </c>
      <c r="E7490">
        <v>0.86</v>
      </c>
      <c r="F7490" t="s">
        <v>26</v>
      </c>
      <c r="G7490" t="s">
        <v>25</v>
      </c>
    </row>
    <row r="7491" ht="12.75" customHeight="1">
      <c r="A7491" t="s">
        <v>7</v>
      </c>
      <c r="B7491" t="s">
        <v>8</v>
      </c>
      <c r="C7491" t="s">
        <v>9</v>
      </c>
      <c r="D7491">
        <v>134975.38</v>
      </c>
      <c r="E7491">
        <v>0.936</v>
      </c>
      <c r="F7491" t="s">
        <v>27</v>
      </c>
      <c r="G7491" t="s">
        <v>25</v>
      </c>
    </row>
    <row r="7492" ht="12.75" customHeight="1">
      <c r="A7492" t="s">
        <v>7</v>
      </c>
      <c r="B7492" t="s">
        <v>8</v>
      </c>
      <c r="C7492" t="s">
        <v>9</v>
      </c>
      <c r="D7492">
        <v>36195.32</v>
      </c>
      <c r="E7492">
        <v>0.251</v>
      </c>
      <c r="F7492" t="s">
        <v>18</v>
      </c>
      <c r="G7492" t="s">
        <v>11</v>
      </c>
    </row>
    <row r="7493" ht="12.75" customHeight="1">
      <c r="A7493" t="s">
        <v>7</v>
      </c>
      <c r="B7493" t="s">
        <v>8</v>
      </c>
      <c r="C7493" t="s">
        <v>9</v>
      </c>
      <c r="D7493">
        <v>23361.12</v>
      </c>
      <c r="E7493">
        <v>0.162</v>
      </c>
      <c r="F7493" t="s">
        <v>1128</v>
      </c>
      <c r="G7493" t="s">
        <v>11</v>
      </c>
    </row>
    <row r="7494" ht="12.75" customHeight="1">
      <c r="A7494" t="s">
        <v>7</v>
      </c>
      <c r="B7494" t="s">
        <v>8</v>
      </c>
      <c r="C7494" t="s">
        <v>9</v>
      </c>
      <c r="D7494">
        <v>14132.04</v>
      </c>
      <c r="E7494">
        <v>0.098</v>
      </c>
      <c r="F7494" t="s">
        <v>913</v>
      </c>
      <c r="G7494" t="s">
        <v>11</v>
      </c>
    </row>
    <row r="7495" ht="12.75" customHeight="1">
      <c r="A7495" t="s">
        <v>7</v>
      </c>
      <c r="B7495" t="s">
        <v>8</v>
      </c>
      <c r="C7495" t="s">
        <v>9</v>
      </c>
      <c r="D7495">
        <v>12257.38</v>
      </c>
      <c r="E7495">
        <v>0.085</v>
      </c>
      <c r="F7495" t="s">
        <v>904</v>
      </c>
      <c r="G7495" t="s">
        <v>16</v>
      </c>
    </row>
    <row r="7496" ht="12.75" customHeight="1">
      <c r="A7496" t="s">
        <v>7</v>
      </c>
      <c r="B7496" t="s">
        <v>8</v>
      </c>
      <c r="C7496" t="s">
        <v>9</v>
      </c>
      <c r="D7496">
        <v>43549.75</v>
      </c>
      <c r="E7496">
        <v>0.302</v>
      </c>
      <c r="F7496" t="s">
        <v>17</v>
      </c>
      <c r="G7496" t="s">
        <v>16</v>
      </c>
    </row>
    <row r="7497" ht="12.75" customHeight="1">
      <c r="A7497" t="s">
        <v>7</v>
      </c>
      <c r="B7497" t="s">
        <v>8</v>
      </c>
      <c r="C7497" t="s">
        <v>9</v>
      </c>
      <c r="D7497">
        <v>25524.19</v>
      </c>
      <c r="E7497">
        <v>0.177</v>
      </c>
      <c r="F7497" t="s">
        <v>22</v>
      </c>
      <c r="G7497" t="s">
        <v>23</v>
      </c>
    </row>
    <row r="7498" ht="12.75" customHeight="1">
      <c r="A7498" t="s">
        <v>7</v>
      </c>
      <c r="B7498" t="s">
        <v>28</v>
      </c>
      <c r="C7498" t="s">
        <v>9</v>
      </c>
      <c r="D7498">
        <v>2346.43</v>
      </c>
      <c r="E7498">
        <v>0.009</v>
      </c>
      <c r="F7498" t="s">
        <v>31</v>
      </c>
      <c r="G7498" t="s">
        <v>25</v>
      </c>
    </row>
    <row r="7499" ht="12.75" customHeight="1">
      <c r="A7499" t="s">
        <v>7</v>
      </c>
      <c r="B7499" t="s">
        <v>28</v>
      </c>
      <c r="C7499" t="s">
        <v>9</v>
      </c>
      <c r="D7499">
        <v>20272.32</v>
      </c>
      <c r="E7499">
        <v>0.095</v>
      </c>
      <c r="F7499" t="s">
        <v>31</v>
      </c>
      <c r="G7499" t="s">
        <v>25</v>
      </c>
    </row>
    <row r="7500" ht="12.75" customHeight="1">
      <c r="A7500" t="s">
        <v>7</v>
      </c>
      <c r="B7500" t="s">
        <v>28</v>
      </c>
      <c r="C7500" t="s">
        <v>9</v>
      </c>
      <c r="D7500">
        <v>159831.25</v>
      </c>
      <c r="E7500">
        <v>0.749</v>
      </c>
      <c r="F7500" t="s">
        <v>31</v>
      </c>
      <c r="G7500" t="s">
        <v>25</v>
      </c>
    </row>
    <row r="7501" ht="12.75" customHeight="1">
      <c r="A7501" t="s">
        <v>7</v>
      </c>
      <c r="B7501" t="s">
        <v>28</v>
      </c>
      <c r="C7501" t="s">
        <v>9</v>
      </c>
      <c r="D7501">
        <v>20272.32</v>
      </c>
      <c r="E7501">
        <v>0.095</v>
      </c>
      <c r="F7501" t="s">
        <v>32</v>
      </c>
      <c r="G7501" t="s">
        <v>25</v>
      </c>
    </row>
    <row r="7502" ht="12.75" customHeight="1">
      <c r="A7502" t="s">
        <v>7</v>
      </c>
      <c r="B7502" t="s">
        <v>28</v>
      </c>
      <c r="C7502" t="s">
        <v>9</v>
      </c>
      <c r="D7502">
        <v>132730.36</v>
      </c>
      <c r="E7502">
        <v>0.622</v>
      </c>
      <c r="F7502" t="s">
        <v>32</v>
      </c>
      <c r="G7502" t="s">
        <v>25</v>
      </c>
    </row>
    <row r="7503" ht="12.75" customHeight="1">
      <c r="A7503" t="s">
        <v>7</v>
      </c>
      <c r="B7503" t="s">
        <v>28</v>
      </c>
      <c r="C7503" t="s">
        <v>9</v>
      </c>
      <c r="D7503">
        <v>20272.32</v>
      </c>
      <c r="E7503">
        <v>0.095</v>
      </c>
      <c r="F7503" t="s">
        <v>33</v>
      </c>
      <c r="G7503" t="s">
        <v>25</v>
      </c>
    </row>
    <row r="7504" ht="12.75" customHeight="1">
      <c r="A7504" t="s">
        <v>7</v>
      </c>
      <c r="B7504" t="s">
        <v>28</v>
      </c>
      <c r="C7504" t="s">
        <v>9</v>
      </c>
      <c r="D7504">
        <v>152575.89</v>
      </c>
      <c r="E7504">
        <v>0.715</v>
      </c>
      <c r="F7504" t="s">
        <v>33</v>
      </c>
      <c r="G7504" t="s">
        <v>25</v>
      </c>
    </row>
    <row r="7505" ht="12.75" customHeight="1">
      <c r="A7505" t="s">
        <v>7</v>
      </c>
      <c r="B7505" t="s">
        <v>28</v>
      </c>
      <c r="C7505" t="s">
        <v>9</v>
      </c>
      <c r="D7505">
        <v>20272.32</v>
      </c>
      <c r="E7505">
        <v>0.095</v>
      </c>
      <c r="F7505" t="s">
        <v>34</v>
      </c>
      <c r="G7505" t="s">
        <v>25</v>
      </c>
    </row>
    <row r="7506" ht="12.75" customHeight="1">
      <c r="A7506" t="s">
        <v>7</v>
      </c>
      <c r="B7506" t="s">
        <v>28</v>
      </c>
      <c r="C7506" t="s">
        <v>9</v>
      </c>
      <c r="D7506">
        <v>17711.61</v>
      </c>
      <c r="E7506">
        <v>0.083</v>
      </c>
      <c r="F7506" t="s">
        <v>34</v>
      </c>
      <c r="G7506" t="s">
        <v>25</v>
      </c>
    </row>
    <row r="7507" ht="12.75" customHeight="1">
      <c r="A7507" t="s">
        <v>7</v>
      </c>
      <c r="B7507" t="s">
        <v>28</v>
      </c>
      <c r="C7507" t="s">
        <v>9</v>
      </c>
      <c r="D7507">
        <v>20272.32</v>
      </c>
      <c r="E7507">
        <v>0.095</v>
      </c>
      <c r="F7507" t="s">
        <v>35</v>
      </c>
      <c r="G7507" t="s">
        <v>25</v>
      </c>
    </row>
    <row r="7508" ht="12.75" customHeight="1">
      <c r="A7508" t="s">
        <v>7</v>
      </c>
      <c r="B7508" t="s">
        <v>28</v>
      </c>
      <c r="C7508" t="s">
        <v>9</v>
      </c>
      <c r="D7508">
        <v>84930.36</v>
      </c>
      <c r="E7508">
        <v>0.398</v>
      </c>
      <c r="F7508" t="s">
        <v>35</v>
      </c>
      <c r="G7508" t="s">
        <v>25</v>
      </c>
    </row>
    <row r="7509" ht="12.75" customHeight="1">
      <c r="A7509" t="s">
        <v>7</v>
      </c>
      <c r="B7509" t="s">
        <v>28</v>
      </c>
      <c r="C7509" t="s">
        <v>9</v>
      </c>
      <c r="D7509">
        <v>20272.32</v>
      </c>
      <c r="E7509">
        <v>0.095</v>
      </c>
      <c r="F7509" t="s">
        <v>37</v>
      </c>
      <c r="G7509" t="s">
        <v>25</v>
      </c>
    </row>
    <row r="7510" ht="12.75" customHeight="1">
      <c r="A7510" t="s">
        <v>7</v>
      </c>
      <c r="B7510" t="s">
        <v>28</v>
      </c>
      <c r="C7510" t="s">
        <v>9</v>
      </c>
      <c r="D7510">
        <v>76821.43</v>
      </c>
      <c r="E7510">
        <v>0.36</v>
      </c>
      <c r="F7510" t="s">
        <v>37</v>
      </c>
      <c r="G7510" t="s">
        <v>25</v>
      </c>
    </row>
    <row r="7511" ht="12.75" customHeight="1">
      <c r="A7511" t="s">
        <v>7</v>
      </c>
      <c r="B7511" t="s">
        <v>28</v>
      </c>
      <c r="C7511" t="s">
        <v>9</v>
      </c>
      <c r="D7511">
        <v>1920.54</v>
      </c>
      <c r="E7511">
        <v>0.009</v>
      </c>
      <c r="F7511" t="s">
        <v>32</v>
      </c>
      <c r="G7511" t="s">
        <v>25</v>
      </c>
    </row>
    <row r="7512" ht="12.75" customHeight="1">
      <c r="A7512" t="s">
        <v>7</v>
      </c>
      <c r="B7512" t="s">
        <v>28</v>
      </c>
      <c r="C7512" t="s">
        <v>9</v>
      </c>
      <c r="D7512">
        <v>15577.68</v>
      </c>
      <c r="E7512">
        <v>0.073</v>
      </c>
      <c r="F7512" t="s">
        <v>33</v>
      </c>
      <c r="G7512" t="s">
        <v>25</v>
      </c>
    </row>
    <row r="7513" ht="12.75" customHeight="1">
      <c r="A7513" t="s">
        <v>7</v>
      </c>
      <c r="B7513" t="s">
        <v>28</v>
      </c>
      <c r="C7513" t="s">
        <v>9</v>
      </c>
      <c r="D7513">
        <v>1920.54</v>
      </c>
      <c r="E7513">
        <v>0.009</v>
      </c>
      <c r="F7513" t="s">
        <v>33</v>
      </c>
      <c r="G7513" t="s">
        <v>25</v>
      </c>
    </row>
    <row r="7514" ht="12.75" customHeight="1">
      <c r="A7514" t="s">
        <v>7</v>
      </c>
      <c r="B7514" t="s">
        <v>28</v>
      </c>
      <c r="C7514" t="s">
        <v>9</v>
      </c>
      <c r="D7514">
        <v>15577.68</v>
      </c>
      <c r="E7514">
        <v>0.073</v>
      </c>
      <c r="F7514" t="s">
        <v>34</v>
      </c>
      <c r="G7514" t="s">
        <v>25</v>
      </c>
    </row>
    <row r="7515" ht="12.75" customHeight="1">
      <c r="A7515" t="s">
        <v>7</v>
      </c>
      <c r="B7515" t="s">
        <v>28</v>
      </c>
      <c r="C7515" t="s">
        <v>9</v>
      </c>
      <c r="D7515">
        <v>1920.54</v>
      </c>
      <c r="E7515">
        <v>0.009</v>
      </c>
      <c r="F7515" t="s">
        <v>34</v>
      </c>
      <c r="G7515" t="s">
        <v>25</v>
      </c>
    </row>
    <row r="7516" ht="12.75" customHeight="1">
      <c r="A7516" t="s">
        <v>7</v>
      </c>
      <c r="B7516" t="s">
        <v>28</v>
      </c>
      <c r="C7516" t="s">
        <v>9</v>
      </c>
      <c r="D7516">
        <v>15577.68</v>
      </c>
      <c r="E7516">
        <v>0.073</v>
      </c>
      <c r="F7516" t="s">
        <v>35</v>
      </c>
      <c r="G7516" t="s">
        <v>25</v>
      </c>
    </row>
    <row r="7517" ht="12.75" customHeight="1">
      <c r="A7517" t="s">
        <v>7</v>
      </c>
      <c r="B7517" t="s">
        <v>28</v>
      </c>
      <c r="C7517" t="s">
        <v>9</v>
      </c>
      <c r="D7517">
        <v>1920.54</v>
      </c>
      <c r="E7517">
        <v>0.009</v>
      </c>
      <c r="F7517" t="s">
        <v>35</v>
      </c>
      <c r="G7517" t="s">
        <v>25</v>
      </c>
    </row>
    <row r="7518" ht="12.75" customHeight="1">
      <c r="A7518" t="s">
        <v>7</v>
      </c>
      <c r="B7518" t="s">
        <v>28</v>
      </c>
      <c r="C7518" t="s">
        <v>9</v>
      </c>
      <c r="D7518">
        <v>15577.68</v>
      </c>
      <c r="E7518">
        <v>0.073</v>
      </c>
      <c r="F7518" t="s">
        <v>36</v>
      </c>
      <c r="G7518" t="s">
        <v>25</v>
      </c>
    </row>
    <row r="7519" ht="12.75" customHeight="1">
      <c r="A7519" t="s">
        <v>7</v>
      </c>
      <c r="B7519" t="s">
        <v>28</v>
      </c>
      <c r="C7519" t="s">
        <v>9</v>
      </c>
      <c r="D7519">
        <v>426.79</v>
      </c>
      <c r="E7519">
        <v>0.002</v>
      </c>
      <c r="F7519" t="s">
        <v>36</v>
      </c>
      <c r="G7519" t="s">
        <v>25</v>
      </c>
    </row>
    <row r="7520" ht="12.75" customHeight="1">
      <c r="A7520" t="s">
        <v>7</v>
      </c>
      <c r="B7520" t="s">
        <v>28</v>
      </c>
      <c r="C7520" t="s">
        <v>9</v>
      </c>
      <c r="D7520">
        <v>15577.68</v>
      </c>
      <c r="E7520">
        <v>0.073</v>
      </c>
      <c r="F7520" t="s">
        <v>37</v>
      </c>
      <c r="G7520" t="s">
        <v>25</v>
      </c>
    </row>
    <row r="7521" ht="12.75" customHeight="1">
      <c r="A7521" t="s">
        <v>7</v>
      </c>
      <c r="B7521" t="s">
        <v>28</v>
      </c>
      <c r="C7521" t="s">
        <v>9</v>
      </c>
      <c r="D7521">
        <v>1920.54</v>
      </c>
      <c r="E7521">
        <v>0.009</v>
      </c>
      <c r="F7521" t="s">
        <v>37</v>
      </c>
      <c r="G7521" t="s">
        <v>25</v>
      </c>
    </row>
    <row r="7522" ht="12.75" customHeight="1">
      <c r="A7522" t="s">
        <v>7</v>
      </c>
      <c r="B7522" t="s">
        <v>28</v>
      </c>
      <c r="C7522" t="s">
        <v>9</v>
      </c>
      <c r="D7522">
        <v>15577.68</v>
      </c>
      <c r="E7522">
        <v>0.073</v>
      </c>
      <c r="F7522" t="s">
        <v>31</v>
      </c>
      <c r="G7522" t="s">
        <v>25</v>
      </c>
    </row>
    <row r="7523" ht="12.75" customHeight="1">
      <c r="A7523" t="s">
        <v>7</v>
      </c>
      <c r="B7523" t="s">
        <v>28</v>
      </c>
      <c r="C7523" t="s">
        <v>9</v>
      </c>
      <c r="D7523">
        <v>4267.86</v>
      </c>
      <c r="E7523">
        <v>0.02</v>
      </c>
      <c r="F7523" t="s">
        <v>32</v>
      </c>
      <c r="G7523" t="s">
        <v>25</v>
      </c>
    </row>
    <row r="7524" ht="12.75" customHeight="1">
      <c r="A7524" t="s">
        <v>7</v>
      </c>
      <c r="B7524" t="s">
        <v>28</v>
      </c>
      <c r="C7524" t="s">
        <v>9</v>
      </c>
      <c r="D7524">
        <v>11309.82</v>
      </c>
      <c r="E7524">
        <v>0.053</v>
      </c>
      <c r="F7524" t="s">
        <v>32</v>
      </c>
      <c r="G7524" t="s">
        <v>25</v>
      </c>
    </row>
    <row r="7525" ht="12.75" customHeight="1">
      <c r="A7525" t="s">
        <v>7</v>
      </c>
      <c r="B7525" t="s">
        <v>28</v>
      </c>
      <c r="C7525" t="s">
        <v>9</v>
      </c>
      <c r="D7525">
        <v>92399.11</v>
      </c>
      <c r="E7525">
        <v>0.433</v>
      </c>
      <c r="F7525" t="s">
        <v>1152</v>
      </c>
      <c r="G7525" t="s">
        <v>14</v>
      </c>
    </row>
    <row r="7526" ht="12.75" customHeight="1">
      <c r="A7526" t="s">
        <v>7</v>
      </c>
      <c r="B7526" t="s">
        <v>28</v>
      </c>
      <c r="C7526" t="s">
        <v>9</v>
      </c>
      <c r="D7526">
        <v>182024.11</v>
      </c>
      <c r="E7526">
        <v>0.853</v>
      </c>
      <c r="F7526" t="s">
        <v>957</v>
      </c>
      <c r="G7526" t="s">
        <v>73</v>
      </c>
    </row>
    <row r="7527" ht="12.75" customHeight="1">
      <c r="A7527" t="s">
        <v>7</v>
      </c>
      <c r="B7527" t="s">
        <v>28</v>
      </c>
      <c r="C7527" t="s">
        <v>9</v>
      </c>
      <c r="D7527">
        <v>124408.04</v>
      </c>
      <c r="E7527">
        <v>0.583</v>
      </c>
      <c r="F7527" t="s">
        <v>29</v>
      </c>
      <c r="G7527" t="s">
        <v>14</v>
      </c>
    </row>
    <row r="7528" ht="12.75" customHeight="1">
      <c r="A7528" t="s">
        <v>7</v>
      </c>
      <c r="B7528" t="s">
        <v>28</v>
      </c>
      <c r="C7528" t="s">
        <v>9</v>
      </c>
      <c r="D7528">
        <v>127182.14</v>
      </c>
      <c r="E7528">
        <v>0.596</v>
      </c>
      <c r="F7528" t="s">
        <v>1164</v>
      </c>
      <c r="G7528" t="s">
        <v>14</v>
      </c>
    </row>
    <row r="7529" ht="12.75" customHeight="1">
      <c r="A7529" t="s">
        <v>7</v>
      </c>
      <c r="B7529" t="s">
        <v>28</v>
      </c>
      <c r="C7529" t="s">
        <v>9</v>
      </c>
      <c r="D7529">
        <v>485041.96</v>
      </c>
      <c r="E7529">
        <v>2.273</v>
      </c>
      <c r="F7529" t="s">
        <v>38</v>
      </c>
      <c r="G7529" t="s">
        <v>14</v>
      </c>
    </row>
    <row r="7530" ht="12.75" customHeight="1">
      <c r="A7530" t="s">
        <v>7</v>
      </c>
      <c r="B7530" t="s">
        <v>28</v>
      </c>
      <c r="C7530" t="s">
        <v>9</v>
      </c>
      <c r="D7530">
        <v>102428.57</v>
      </c>
      <c r="E7530">
        <v>0.48</v>
      </c>
      <c r="F7530" t="s">
        <v>41</v>
      </c>
      <c r="G7530" t="s">
        <v>42</v>
      </c>
    </row>
    <row r="7531" ht="12.75" customHeight="1">
      <c r="A7531" t="s">
        <v>7</v>
      </c>
      <c r="B7531" t="s">
        <v>28</v>
      </c>
      <c r="C7531" t="s">
        <v>9</v>
      </c>
      <c r="D7531">
        <v>221928.57</v>
      </c>
      <c r="E7531">
        <v>1.04</v>
      </c>
      <c r="F7531" t="s">
        <v>39</v>
      </c>
      <c r="G7531" t="s">
        <v>40</v>
      </c>
    </row>
    <row r="7532" ht="12.75" customHeight="1">
      <c r="A7532" t="s">
        <v>7</v>
      </c>
      <c r="B7532" t="s">
        <v>28</v>
      </c>
      <c r="C7532" t="s">
        <v>9</v>
      </c>
      <c r="D7532">
        <v>206777.68</v>
      </c>
      <c r="E7532">
        <v>0.969</v>
      </c>
      <c r="F7532" t="s">
        <v>43</v>
      </c>
      <c r="G7532" t="s">
        <v>42</v>
      </c>
    </row>
    <row r="7533" ht="12.75" customHeight="1">
      <c r="A7533" t="s">
        <v>7</v>
      </c>
      <c r="B7533" t="s">
        <v>28</v>
      </c>
      <c r="C7533" t="s">
        <v>9</v>
      </c>
      <c r="D7533">
        <v>236439.28</v>
      </c>
      <c r="E7533">
        <v>1.108</v>
      </c>
      <c r="F7533" t="s">
        <v>44</v>
      </c>
      <c r="G7533" t="s">
        <v>45</v>
      </c>
    </row>
    <row r="7534" ht="12.75" customHeight="1">
      <c r="A7534" t="s">
        <v>7</v>
      </c>
      <c r="B7534" t="s">
        <v>28</v>
      </c>
      <c r="C7534" t="s">
        <v>9</v>
      </c>
      <c r="D7534">
        <v>25393.75</v>
      </c>
      <c r="E7534">
        <v>0.119</v>
      </c>
      <c r="F7534" t="s">
        <v>1178</v>
      </c>
      <c r="G7534" t="s">
        <v>45</v>
      </c>
    </row>
    <row r="7535" ht="12.75" customHeight="1">
      <c r="A7535" t="s">
        <v>7</v>
      </c>
      <c r="B7535" t="s">
        <v>28</v>
      </c>
      <c r="C7535" t="s">
        <v>9</v>
      </c>
      <c r="D7535">
        <v>252870.53</v>
      </c>
      <c r="E7535">
        <v>1.185</v>
      </c>
      <c r="F7535" t="s">
        <v>46</v>
      </c>
      <c r="G7535" t="s">
        <v>47</v>
      </c>
    </row>
    <row r="7536" ht="12.75" customHeight="1">
      <c r="A7536" t="s">
        <v>7</v>
      </c>
      <c r="B7536" t="s">
        <v>28</v>
      </c>
      <c r="C7536" t="s">
        <v>9</v>
      </c>
      <c r="D7536">
        <v>259485.71</v>
      </c>
      <c r="E7536">
        <v>1.216</v>
      </c>
      <c r="F7536" t="s">
        <v>48</v>
      </c>
      <c r="G7536" t="s">
        <v>47</v>
      </c>
    </row>
    <row r="7537" ht="12.75" customHeight="1">
      <c r="A7537" t="s">
        <v>7</v>
      </c>
      <c r="B7537" t="s">
        <v>28</v>
      </c>
      <c r="C7537" t="s">
        <v>9</v>
      </c>
      <c r="D7537">
        <v>206777.68</v>
      </c>
      <c r="E7537">
        <v>0.969</v>
      </c>
      <c r="F7537" t="s">
        <v>50</v>
      </c>
      <c r="G7537" t="s">
        <v>47</v>
      </c>
    </row>
    <row r="7538" ht="12.75" customHeight="1">
      <c r="A7538" t="s">
        <v>7</v>
      </c>
      <c r="B7538" t="s">
        <v>28</v>
      </c>
      <c r="C7538" t="s">
        <v>9</v>
      </c>
      <c r="D7538">
        <v>294268.75</v>
      </c>
      <c r="E7538">
        <v>1.379</v>
      </c>
      <c r="F7538" t="s">
        <v>51</v>
      </c>
      <c r="G7538" t="s">
        <v>47</v>
      </c>
    </row>
    <row r="7539" ht="12.75" customHeight="1">
      <c r="A7539" t="s">
        <v>7</v>
      </c>
      <c r="B7539" t="s">
        <v>28</v>
      </c>
      <c r="C7539" t="s">
        <v>9</v>
      </c>
      <c r="D7539">
        <v>180957.14</v>
      </c>
      <c r="E7539">
        <v>0.848</v>
      </c>
      <c r="F7539" t="s">
        <v>52</v>
      </c>
      <c r="G7539" t="s">
        <v>47</v>
      </c>
    </row>
    <row r="7540" ht="12.75" customHeight="1">
      <c r="A7540" t="s">
        <v>7</v>
      </c>
      <c r="B7540" t="s">
        <v>28</v>
      </c>
      <c r="C7540" t="s">
        <v>9</v>
      </c>
      <c r="D7540">
        <v>232171.43</v>
      </c>
      <c r="E7540">
        <v>1.088</v>
      </c>
      <c r="F7540" t="s">
        <v>53</v>
      </c>
      <c r="G7540" t="s">
        <v>47</v>
      </c>
    </row>
    <row r="7541" ht="12.75" customHeight="1">
      <c r="A7541" t="s">
        <v>7</v>
      </c>
      <c r="B7541" t="s">
        <v>28</v>
      </c>
      <c r="C7541" t="s">
        <v>9</v>
      </c>
      <c r="D7541">
        <v>197815.18</v>
      </c>
      <c r="E7541">
        <v>0.927</v>
      </c>
      <c r="F7541" t="s">
        <v>54</v>
      </c>
      <c r="G7541" t="s">
        <v>47</v>
      </c>
    </row>
    <row r="7542" ht="12.75" customHeight="1">
      <c r="A7542" t="s">
        <v>7</v>
      </c>
      <c r="B7542" t="s">
        <v>28</v>
      </c>
      <c r="C7542" t="s">
        <v>9</v>
      </c>
      <c r="D7542">
        <v>82796.43</v>
      </c>
      <c r="E7542">
        <v>0.388</v>
      </c>
      <c r="F7542" t="s">
        <v>56</v>
      </c>
      <c r="G7542" t="s">
        <v>45</v>
      </c>
    </row>
    <row r="7543" ht="12.75" customHeight="1">
      <c r="A7543" t="s">
        <v>7</v>
      </c>
      <c r="B7543" t="s">
        <v>28</v>
      </c>
      <c r="C7543" t="s">
        <v>9</v>
      </c>
      <c r="D7543">
        <v>203790.18</v>
      </c>
      <c r="E7543">
        <v>0.955</v>
      </c>
      <c r="F7543" t="s">
        <v>57</v>
      </c>
      <c r="G7543" t="s">
        <v>47</v>
      </c>
    </row>
    <row r="7544" ht="12.75" customHeight="1">
      <c r="A7544" t="s">
        <v>7</v>
      </c>
      <c r="B7544" t="s">
        <v>28</v>
      </c>
      <c r="C7544" t="s">
        <v>9</v>
      </c>
      <c r="D7544">
        <v>408220.53</v>
      </c>
      <c r="E7544">
        <v>1.913</v>
      </c>
      <c r="F7544" t="s">
        <v>58</v>
      </c>
      <c r="G7544" t="s">
        <v>47</v>
      </c>
    </row>
    <row r="7545" ht="12.75" customHeight="1">
      <c r="A7545" t="s">
        <v>7</v>
      </c>
      <c r="B7545" t="s">
        <v>28</v>
      </c>
      <c r="C7545" t="s">
        <v>9</v>
      </c>
      <c r="D7545">
        <v>173275.0</v>
      </c>
      <c r="E7545">
        <v>0.812</v>
      </c>
      <c r="F7545" t="s">
        <v>1199</v>
      </c>
      <c r="G7545" t="s">
        <v>47</v>
      </c>
    </row>
    <row r="7546" ht="12.75" customHeight="1">
      <c r="A7546" t="s">
        <v>7</v>
      </c>
      <c r="B7546" t="s">
        <v>28</v>
      </c>
      <c r="C7546" t="s">
        <v>9</v>
      </c>
      <c r="D7546">
        <v>115445.54</v>
      </c>
      <c r="E7546">
        <v>0.541</v>
      </c>
      <c r="F7546" t="s">
        <v>920</v>
      </c>
      <c r="G7546" t="s">
        <v>23</v>
      </c>
    </row>
    <row r="7547" ht="12.75" customHeight="1">
      <c r="A7547" t="s">
        <v>7</v>
      </c>
      <c r="B7547" t="s">
        <v>28</v>
      </c>
      <c r="C7547" t="s">
        <v>9</v>
      </c>
      <c r="D7547">
        <v>117579.46</v>
      </c>
      <c r="E7547">
        <v>0.551</v>
      </c>
      <c r="F7547" t="s">
        <v>59</v>
      </c>
      <c r="G7547" t="s">
        <v>23</v>
      </c>
    </row>
    <row r="7548" ht="12.75" customHeight="1">
      <c r="A7548" t="s">
        <v>7</v>
      </c>
      <c r="B7548" t="s">
        <v>28</v>
      </c>
      <c r="C7548" t="s">
        <v>9</v>
      </c>
      <c r="D7548">
        <v>84076.79</v>
      </c>
      <c r="E7548">
        <v>0.394</v>
      </c>
      <c r="F7548" t="s">
        <v>60</v>
      </c>
      <c r="G7548" t="s">
        <v>23</v>
      </c>
    </row>
    <row r="7549" ht="12.75" customHeight="1">
      <c r="A7549" t="s">
        <v>7</v>
      </c>
      <c r="B7549" t="s">
        <v>28</v>
      </c>
      <c r="C7549" t="s">
        <v>9</v>
      </c>
      <c r="D7549">
        <v>114591.96</v>
      </c>
      <c r="E7549">
        <v>0.537</v>
      </c>
      <c r="F7549" t="s">
        <v>61</v>
      </c>
      <c r="G7549" t="s">
        <v>40</v>
      </c>
    </row>
    <row r="7550" ht="12.75" customHeight="1">
      <c r="A7550" t="s">
        <v>7</v>
      </c>
      <c r="B7550" t="s">
        <v>28</v>
      </c>
      <c r="C7550" t="s">
        <v>9</v>
      </c>
      <c r="D7550">
        <v>267808.03</v>
      </c>
      <c r="E7550">
        <v>1.255</v>
      </c>
      <c r="F7550" t="s">
        <v>63</v>
      </c>
      <c r="G7550" t="s">
        <v>40</v>
      </c>
    </row>
    <row r="7551" ht="12.75" customHeight="1">
      <c r="A7551" t="s">
        <v>7</v>
      </c>
      <c r="B7551" t="s">
        <v>28</v>
      </c>
      <c r="C7551" t="s">
        <v>9</v>
      </c>
      <c r="D7551">
        <v>249669.64</v>
      </c>
      <c r="E7551">
        <v>1.17</v>
      </c>
      <c r="F7551" t="s">
        <v>64</v>
      </c>
      <c r="G7551" t="s">
        <v>40</v>
      </c>
    </row>
    <row r="7552" ht="12.75" customHeight="1">
      <c r="A7552" t="s">
        <v>7</v>
      </c>
      <c r="B7552" t="s">
        <v>28</v>
      </c>
      <c r="C7552" t="s">
        <v>9</v>
      </c>
      <c r="D7552">
        <v>130169.65</v>
      </c>
      <c r="E7552">
        <v>0.61</v>
      </c>
      <c r="F7552" t="s">
        <v>65</v>
      </c>
      <c r="G7552" t="s">
        <v>40</v>
      </c>
    </row>
    <row r="7553" ht="12.75" customHeight="1">
      <c r="A7553" t="s">
        <v>7</v>
      </c>
      <c r="B7553" t="s">
        <v>28</v>
      </c>
      <c r="C7553" t="s">
        <v>9</v>
      </c>
      <c r="D7553">
        <v>149375.0</v>
      </c>
      <c r="E7553">
        <v>0.7</v>
      </c>
      <c r="F7553" t="s">
        <v>66</v>
      </c>
      <c r="G7553" t="s">
        <v>40</v>
      </c>
    </row>
    <row r="7554" ht="12.75" customHeight="1">
      <c r="A7554" t="s">
        <v>7</v>
      </c>
      <c r="B7554" t="s">
        <v>28</v>
      </c>
      <c r="C7554" t="s">
        <v>9</v>
      </c>
      <c r="D7554">
        <v>11950.0</v>
      </c>
      <c r="E7554">
        <v>0.056</v>
      </c>
      <c r="F7554" t="s">
        <v>67</v>
      </c>
      <c r="G7554" t="s">
        <v>40</v>
      </c>
    </row>
    <row r="7555" ht="12.75" customHeight="1">
      <c r="A7555" t="s">
        <v>7</v>
      </c>
      <c r="B7555" t="s">
        <v>28</v>
      </c>
      <c r="C7555" t="s">
        <v>9</v>
      </c>
      <c r="D7555">
        <v>118859.82</v>
      </c>
      <c r="E7555">
        <v>0.557</v>
      </c>
      <c r="F7555" t="s">
        <v>68</v>
      </c>
      <c r="G7555" t="s">
        <v>40</v>
      </c>
    </row>
    <row r="7556" ht="12.75" customHeight="1">
      <c r="A7556" t="s">
        <v>7</v>
      </c>
      <c r="B7556" t="s">
        <v>28</v>
      </c>
      <c r="C7556" t="s">
        <v>9</v>
      </c>
      <c r="D7556">
        <v>133583.93</v>
      </c>
      <c r="E7556">
        <v>0.626</v>
      </c>
      <c r="F7556" t="s">
        <v>70</v>
      </c>
      <c r="G7556" t="s">
        <v>45</v>
      </c>
    </row>
    <row r="7557" ht="12.75" customHeight="1">
      <c r="A7557" t="s">
        <v>7</v>
      </c>
      <c r="B7557" t="s">
        <v>28</v>
      </c>
      <c r="C7557" t="s">
        <v>9</v>
      </c>
      <c r="D7557">
        <v>234732.14</v>
      </c>
      <c r="E7557">
        <v>1.1</v>
      </c>
      <c r="F7557" t="s">
        <v>71</v>
      </c>
      <c r="G7557" t="s">
        <v>45</v>
      </c>
    </row>
    <row r="7558" ht="12.75" customHeight="1">
      <c r="A7558" t="s">
        <v>7</v>
      </c>
      <c r="B7558" t="s">
        <v>28</v>
      </c>
      <c r="C7558" t="s">
        <v>9</v>
      </c>
      <c r="D7558">
        <v>92612.5</v>
      </c>
      <c r="E7558">
        <v>0.434</v>
      </c>
      <c r="F7558" t="s">
        <v>72</v>
      </c>
      <c r="G7558" t="s">
        <v>73</v>
      </c>
    </row>
    <row r="7559" ht="12.75" customHeight="1">
      <c r="A7559" t="s">
        <v>7</v>
      </c>
      <c r="B7559" t="s">
        <v>28</v>
      </c>
      <c r="C7559" t="s">
        <v>9</v>
      </c>
      <c r="D7559">
        <v>39904.46</v>
      </c>
      <c r="E7559">
        <v>0.187</v>
      </c>
      <c r="F7559" t="s">
        <v>74</v>
      </c>
      <c r="G7559" t="s">
        <v>73</v>
      </c>
    </row>
    <row r="7560" ht="12.75" customHeight="1">
      <c r="A7560" t="s">
        <v>7</v>
      </c>
      <c r="B7560" t="s">
        <v>28</v>
      </c>
      <c r="C7560" t="s">
        <v>9</v>
      </c>
      <c r="D7560">
        <v>34142.86</v>
      </c>
      <c r="E7560">
        <v>0.16</v>
      </c>
      <c r="F7560" t="s">
        <v>81</v>
      </c>
      <c r="G7560" t="s">
        <v>78</v>
      </c>
    </row>
    <row r="7561" ht="12.75" customHeight="1">
      <c r="A7561" t="s">
        <v>7</v>
      </c>
      <c r="B7561" t="s">
        <v>28</v>
      </c>
      <c r="C7561" t="s">
        <v>9</v>
      </c>
      <c r="D7561">
        <v>7255.36</v>
      </c>
      <c r="E7561">
        <v>0.034</v>
      </c>
      <c r="F7561" t="s">
        <v>66</v>
      </c>
      <c r="G7561" t="s">
        <v>40</v>
      </c>
    </row>
    <row r="7562" ht="12.75" customHeight="1">
      <c r="A7562" t="s">
        <v>7</v>
      </c>
      <c r="B7562" t="s">
        <v>28</v>
      </c>
      <c r="C7562" t="s">
        <v>9</v>
      </c>
      <c r="D7562">
        <v>3627.68</v>
      </c>
      <c r="E7562">
        <v>0.017</v>
      </c>
      <c r="F7562" t="s">
        <v>66</v>
      </c>
      <c r="G7562" t="s">
        <v>40</v>
      </c>
    </row>
    <row r="7563" ht="12.75" customHeight="1">
      <c r="A7563" t="s">
        <v>7</v>
      </c>
      <c r="B7563" t="s">
        <v>28</v>
      </c>
      <c r="C7563" t="s">
        <v>9</v>
      </c>
      <c r="D7563">
        <v>3627.68</v>
      </c>
      <c r="E7563">
        <v>0.017</v>
      </c>
      <c r="F7563" t="s">
        <v>67</v>
      </c>
      <c r="G7563" t="s">
        <v>40</v>
      </c>
    </row>
    <row r="7564" ht="12.75" customHeight="1">
      <c r="A7564" t="s">
        <v>7</v>
      </c>
      <c r="B7564" t="s">
        <v>28</v>
      </c>
      <c r="C7564" t="s">
        <v>9</v>
      </c>
      <c r="D7564">
        <v>3627.68</v>
      </c>
      <c r="E7564">
        <v>0.017</v>
      </c>
      <c r="F7564" t="s">
        <v>68</v>
      </c>
      <c r="G7564" t="s">
        <v>40</v>
      </c>
    </row>
    <row r="7565" ht="12.75" customHeight="1">
      <c r="A7565" t="s">
        <v>7</v>
      </c>
      <c r="B7565" t="s">
        <v>28</v>
      </c>
      <c r="C7565" t="s">
        <v>9</v>
      </c>
      <c r="D7565">
        <v>3627.68</v>
      </c>
      <c r="E7565">
        <v>0.017</v>
      </c>
      <c r="F7565" t="s">
        <v>70</v>
      </c>
      <c r="G7565" t="s">
        <v>45</v>
      </c>
    </row>
    <row r="7566" ht="12.75" customHeight="1">
      <c r="A7566" t="s">
        <v>7</v>
      </c>
      <c r="B7566" t="s">
        <v>28</v>
      </c>
      <c r="C7566" t="s">
        <v>9</v>
      </c>
      <c r="D7566">
        <v>3627.68</v>
      </c>
      <c r="E7566">
        <v>0.017</v>
      </c>
      <c r="F7566" t="s">
        <v>71</v>
      </c>
      <c r="G7566" t="s">
        <v>45</v>
      </c>
    </row>
    <row r="7567" ht="12.75" customHeight="1">
      <c r="A7567" t="s">
        <v>7</v>
      </c>
      <c r="B7567" t="s">
        <v>28</v>
      </c>
      <c r="C7567" t="s">
        <v>9</v>
      </c>
      <c r="D7567">
        <v>3627.68</v>
      </c>
      <c r="E7567">
        <v>0.017</v>
      </c>
      <c r="F7567" t="s">
        <v>72</v>
      </c>
      <c r="G7567" t="s">
        <v>73</v>
      </c>
    </row>
    <row r="7568" ht="12.75" customHeight="1">
      <c r="A7568" t="s">
        <v>7</v>
      </c>
      <c r="B7568" t="s">
        <v>28</v>
      </c>
      <c r="C7568" t="s">
        <v>9</v>
      </c>
      <c r="D7568">
        <v>3627.68</v>
      </c>
      <c r="E7568">
        <v>0.017</v>
      </c>
      <c r="F7568" t="s">
        <v>74</v>
      </c>
      <c r="G7568" t="s">
        <v>73</v>
      </c>
    </row>
    <row r="7569" ht="12.75" customHeight="1">
      <c r="A7569" t="s">
        <v>7</v>
      </c>
      <c r="B7569" t="s">
        <v>28</v>
      </c>
      <c r="C7569" t="s">
        <v>9</v>
      </c>
      <c r="D7569">
        <v>3627.68</v>
      </c>
      <c r="E7569">
        <v>0.017</v>
      </c>
      <c r="F7569" t="s">
        <v>77</v>
      </c>
      <c r="G7569" t="s">
        <v>78</v>
      </c>
    </row>
    <row r="7570" ht="12.75" customHeight="1">
      <c r="A7570" t="s">
        <v>7</v>
      </c>
      <c r="B7570" t="s">
        <v>28</v>
      </c>
      <c r="C7570" t="s">
        <v>9</v>
      </c>
      <c r="D7570">
        <v>3627.68</v>
      </c>
      <c r="E7570">
        <v>0.017</v>
      </c>
      <c r="F7570" t="s">
        <v>81</v>
      </c>
      <c r="G7570" t="s">
        <v>78</v>
      </c>
    </row>
    <row r="7571" ht="12.75" customHeight="1">
      <c r="A7571" t="s">
        <v>7</v>
      </c>
      <c r="B7571" t="s">
        <v>28</v>
      </c>
      <c r="C7571" t="s">
        <v>9</v>
      </c>
      <c r="D7571">
        <v>15577.68</v>
      </c>
      <c r="E7571">
        <v>0.073</v>
      </c>
      <c r="F7571" t="s">
        <v>66</v>
      </c>
      <c r="G7571" t="s">
        <v>40</v>
      </c>
    </row>
    <row r="7572" ht="12.75" customHeight="1">
      <c r="A7572" t="s">
        <v>7</v>
      </c>
      <c r="B7572" t="s">
        <v>28</v>
      </c>
      <c r="C7572" t="s">
        <v>9</v>
      </c>
      <c r="D7572">
        <v>20272.32</v>
      </c>
      <c r="E7572">
        <v>0.095</v>
      </c>
      <c r="F7572" t="s">
        <v>66</v>
      </c>
      <c r="G7572" t="s">
        <v>40</v>
      </c>
    </row>
    <row r="7573" ht="12.75" customHeight="1">
      <c r="A7573" t="s">
        <v>7</v>
      </c>
      <c r="B7573" t="s">
        <v>28</v>
      </c>
      <c r="C7573" t="s">
        <v>9</v>
      </c>
      <c r="D7573">
        <v>90691.96</v>
      </c>
      <c r="E7573">
        <v>0.425</v>
      </c>
      <c r="F7573" t="s">
        <v>66</v>
      </c>
      <c r="G7573" t="s">
        <v>40</v>
      </c>
    </row>
    <row r="7574" ht="12.75" customHeight="1">
      <c r="A7574" t="s">
        <v>7</v>
      </c>
      <c r="B7574" t="s">
        <v>28</v>
      </c>
      <c r="C7574" t="s">
        <v>9</v>
      </c>
      <c r="D7574">
        <v>15577.68</v>
      </c>
      <c r="E7574">
        <v>0.073</v>
      </c>
      <c r="F7574" t="s">
        <v>67</v>
      </c>
      <c r="G7574" t="s">
        <v>40</v>
      </c>
    </row>
    <row r="7575" ht="12.75" customHeight="1">
      <c r="A7575" t="s">
        <v>7</v>
      </c>
      <c r="B7575" t="s">
        <v>28</v>
      </c>
      <c r="C7575" t="s">
        <v>9</v>
      </c>
      <c r="D7575">
        <v>20272.32</v>
      </c>
      <c r="E7575">
        <v>0.095</v>
      </c>
      <c r="F7575" t="s">
        <v>67</v>
      </c>
      <c r="G7575" t="s">
        <v>40</v>
      </c>
    </row>
    <row r="7576" ht="12.75" customHeight="1">
      <c r="A7576" t="s">
        <v>7</v>
      </c>
      <c r="B7576" t="s">
        <v>28</v>
      </c>
      <c r="C7576" t="s">
        <v>9</v>
      </c>
      <c r="D7576">
        <v>90691.96</v>
      </c>
      <c r="E7576">
        <v>0.425</v>
      </c>
      <c r="F7576" t="s">
        <v>67</v>
      </c>
      <c r="G7576" t="s">
        <v>40</v>
      </c>
    </row>
    <row r="7577" ht="12.75" customHeight="1">
      <c r="A7577" t="s">
        <v>7</v>
      </c>
      <c r="B7577" t="s">
        <v>28</v>
      </c>
      <c r="C7577" t="s">
        <v>9</v>
      </c>
      <c r="D7577">
        <v>7255.36</v>
      </c>
      <c r="E7577">
        <v>0.034</v>
      </c>
      <c r="F7577" t="s">
        <v>67</v>
      </c>
      <c r="G7577" t="s">
        <v>40</v>
      </c>
    </row>
    <row r="7578" ht="12.75" customHeight="1">
      <c r="A7578" t="s">
        <v>7</v>
      </c>
      <c r="B7578" t="s">
        <v>28</v>
      </c>
      <c r="C7578" t="s">
        <v>9</v>
      </c>
      <c r="D7578">
        <v>15577.68</v>
      </c>
      <c r="E7578">
        <v>0.073</v>
      </c>
      <c r="F7578" t="s">
        <v>68</v>
      </c>
      <c r="G7578" t="s">
        <v>40</v>
      </c>
    </row>
    <row r="7579" ht="12.75" customHeight="1">
      <c r="A7579" t="s">
        <v>7</v>
      </c>
      <c r="B7579" t="s">
        <v>28</v>
      </c>
      <c r="C7579" t="s">
        <v>9</v>
      </c>
      <c r="D7579">
        <v>20272.32</v>
      </c>
      <c r="E7579">
        <v>0.095</v>
      </c>
      <c r="F7579" t="s">
        <v>68</v>
      </c>
      <c r="G7579" t="s">
        <v>40</v>
      </c>
    </row>
    <row r="7580" ht="12.75" customHeight="1">
      <c r="A7580" t="s">
        <v>7</v>
      </c>
      <c r="B7580" t="s">
        <v>28</v>
      </c>
      <c r="C7580" t="s">
        <v>9</v>
      </c>
      <c r="D7580">
        <v>90691.96</v>
      </c>
      <c r="E7580">
        <v>0.425</v>
      </c>
      <c r="F7580" t="s">
        <v>68</v>
      </c>
      <c r="G7580" t="s">
        <v>40</v>
      </c>
    </row>
    <row r="7581" ht="12.75" customHeight="1">
      <c r="A7581" t="s">
        <v>7</v>
      </c>
      <c r="B7581" t="s">
        <v>28</v>
      </c>
      <c r="C7581" t="s">
        <v>9</v>
      </c>
      <c r="D7581">
        <v>7255.36</v>
      </c>
      <c r="E7581">
        <v>0.034</v>
      </c>
      <c r="F7581" t="s">
        <v>68</v>
      </c>
      <c r="G7581" t="s">
        <v>40</v>
      </c>
    </row>
    <row r="7582" ht="12.75" customHeight="1">
      <c r="A7582" t="s">
        <v>7</v>
      </c>
      <c r="B7582" t="s">
        <v>28</v>
      </c>
      <c r="C7582" t="s">
        <v>9</v>
      </c>
      <c r="D7582">
        <v>15577.68</v>
      </c>
      <c r="E7582">
        <v>0.073</v>
      </c>
      <c r="F7582" t="s">
        <v>69</v>
      </c>
      <c r="G7582" t="s">
        <v>45</v>
      </c>
    </row>
    <row r="7583" ht="12.75" customHeight="1">
      <c r="A7583" t="s">
        <v>7</v>
      </c>
      <c r="B7583" t="s">
        <v>28</v>
      </c>
      <c r="C7583" t="s">
        <v>9</v>
      </c>
      <c r="D7583">
        <v>15577.68</v>
      </c>
      <c r="E7583">
        <v>0.073</v>
      </c>
      <c r="F7583" t="s">
        <v>68</v>
      </c>
      <c r="G7583" t="s">
        <v>40</v>
      </c>
    </row>
    <row r="7584" ht="12.75" customHeight="1">
      <c r="A7584" t="s">
        <v>7</v>
      </c>
      <c r="B7584" t="s">
        <v>28</v>
      </c>
      <c r="C7584" t="s">
        <v>9</v>
      </c>
      <c r="D7584">
        <v>20272.32</v>
      </c>
      <c r="E7584">
        <v>0.095</v>
      </c>
      <c r="F7584" t="s">
        <v>68</v>
      </c>
      <c r="G7584" t="s">
        <v>40</v>
      </c>
    </row>
    <row r="7585" ht="12.75" customHeight="1">
      <c r="A7585" t="s">
        <v>7</v>
      </c>
      <c r="B7585" t="s">
        <v>28</v>
      </c>
      <c r="C7585" t="s">
        <v>9</v>
      </c>
      <c r="D7585">
        <v>90691.96</v>
      </c>
      <c r="E7585">
        <v>0.425</v>
      </c>
      <c r="F7585" t="s">
        <v>68</v>
      </c>
      <c r="G7585" t="s">
        <v>40</v>
      </c>
    </row>
    <row r="7586" ht="12.75" customHeight="1">
      <c r="A7586" t="s">
        <v>7</v>
      </c>
      <c r="B7586" t="s">
        <v>28</v>
      </c>
      <c r="C7586" t="s">
        <v>9</v>
      </c>
      <c r="D7586">
        <v>7255.36</v>
      </c>
      <c r="E7586">
        <v>0.034</v>
      </c>
      <c r="F7586" t="s">
        <v>68</v>
      </c>
      <c r="G7586" t="s">
        <v>40</v>
      </c>
    </row>
    <row r="7587" ht="12.75" customHeight="1">
      <c r="A7587" t="s">
        <v>7</v>
      </c>
      <c r="B7587" t="s">
        <v>28</v>
      </c>
      <c r="C7587" t="s">
        <v>9</v>
      </c>
      <c r="D7587">
        <v>15577.68</v>
      </c>
      <c r="E7587">
        <v>0.073</v>
      </c>
      <c r="F7587" t="s">
        <v>69</v>
      </c>
      <c r="G7587" t="s">
        <v>45</v>
      </c>
    </row>
    <row r="7588" ht="12.75" customHeight="1">
      <c r="A7588" t="s">
        <v>7</v>
      </c>
      <c r="B7588" t="s">
        <v>28</v>
      </c>
      <c r="C7588" t="s">
        <v>9</v>
      </c>
      <c r="D7588">
        <v>15577.68</v>
      </c>
      <c r="E7588">
        <v>0.073</v>
      </c>
      <c r="F7588" t="s">
        <v>66</v>
      </c>
      <c r="G7588" t="s">
        <v>40</v>
      </c>
    </row>
    <row r="7589" ht="12.75" customHeight="1">
      <c r="A7589" t="s">
        <v>7</v>
      </c>
      <c r="B7589" t="s">
        <v>28</v>
      </c>
      <c r="C7589" t="s">
        <v>9</v>
      </c>
      <c r="D7589">
        <v>20272.32</v>
      </c>
      <c r="E7589">
        <v>0.095</v>
      </c>
      <c r="F7589" t="s">
        <v>66</v>
      </c>
      <c r="G7589" t="s">
        <v>40</v>
      </c>
    </row>
    <row r="7590" ht="12.75" customHeight="1">
      <c r="A7590" t="s">
        <v>7</v>
      </c>
      <c r="B7590" t="s">
        <v>28</v>
      </c>
      <c r="C7590" t="s">
        <v>9</v>
      </c>
      <c r="D7590">
        <v>90691.96</v>
      </c>
      <c r="E7590">
        <v>0.425</v>
      </c>
      <c r="F7590" t="s">
        <v>66</v>
      </c>
      <c r="G7590" t="s">
        <v>40</v>
      </c>
    </row>
    <row r="7591" ht="12.75" customHeight="1">
      <c r="A7591" t="s">
        <v>7</v>
      </c>
      <c r="B7591" t="s">
        <v>28</v>
      </c>
      <c r="C7591" t="s">
        <v>9</v>
      </c>
      <c r="D7591">
        <v>15577.68</v>
      </c>
      <c r="E7591">
        <v>0.073</v>
      </c>
      <c r="F7591" t="s">
        <v>67</v>
      </c>
      <c r="G7591" t="s">
        <v>40</v>
      </c>
    </row>
    <row r="7592" ht="12.75" customHeight="1">
      <c r="A7592" t="s">
        <v>7</v>
      </c>
      <c r="B7592" t="s">
        <v>28</v>
      </c>
      <c r="C7592" t="s">
        <v>9</v>
      </c>
      <c r="D7592">
        <v>20272.32</v>
      </c>
      <c r="E7592">
        <v>0.095</v>
      </c>
      <c r="F7592" t="s">
        <v>67</v>
      </c>
      <c r="G7592" t="s">
        <v>40</v>
      </c>
    </row>
    <row r="7593" ht="12.75" customHeight="1">
      <c r="A7593" t="s">
        <v>7</v>
      </c>
      <c r="B7593" t="s">
        <v>28</v>
      </c>
      <c r="C7593" t="s">
        <v>9</v>
      </c>
      <c r="D7593">
        <v>90691.96</v>
      </c>
      <c r="E7593">
        <v>0.425</v>
      </c>
      <c r="F7593" t="s">
        <v>67</v>
      </c>
      <c r="G7593" t="s">
        <v>40</v>
      </c>
    </row>
    <row r="7594" ht="12.75" customHeight="1">
      <c r="A7594" t="s">
        <v>7</v>
      </c>
      <c r="B7594" t="s">
        <v>28</v>
      </c>
      <c r="C7594" t="s">
        <v>9</v>
      </c>
      <c r="D7594">
        <v>7255.36</v>
      </c>
      <c r="E7594">
        <v>0.034</v>
      </c>
      <c r="F7594" t="s">
        <v>67</v>
      </c>
      <c r="G7594" t="s">
        <v>40</v>
      </c>
    </row>
    <row r="7595" ht="12.75" customHeight="1">
      <c r="A7595" t="s">
        <v>7</v>
      </c>
      <c r="B7595" t="s">
        <v>28</v>
      </c>
      <c r="C7595" t="s">
        <v>9</v>
      </c>
      <c r="D7595">
        <v>7255.36</v>
      </c>
      <c r="E7595">
        <v>0.034</v>
      </c>
      <c r="F7595" t="s">
        <v>66</v>
      </c>
      <c r="G7595" t="s">
        <v>40</v>
      </c>
    </row>
    <row r="7596" ht="12.75" customHeight="1">
      <c r="A7596" t="s">
        <v>7</v>
      </c>
      <c r="B7596" t="s">
        <v>28</v>
      </c>
      <c r="C7596" t="s">
        <v>9</v>
      </c>
      <c r="D7596">
        <v>3627.68</v>
      </c>
      <c r="E7596">
        <v>0.017</v>
      </c>
      <c r="F7596" t="s">
        <v>66</v>
      </c>
      <c r="G7596" t="s">
        <v>40</v>
      </c>
    </row>
    <row r="7597" ht="12.75" customHeight="1">
      <c r="A7597" t="s">
        <v>7</v>
      </c>
      <c r="B7597" t="s">
        <v>28</v>
      </c>
      <c r="C7597" t="s">
        <v>9</v>
      </c>
      <c r="D7597">
        <v>3627.68</v>
      </c>
      <c r="E7597">
        <v>0.017</v>
      </c>
      <c r="F7597" t="s">
        <v>67</v>
      </c>
      <c r="G7597" t="s">
        <v>40</v>
      </c>
    </row>
    <row r="7598" ht="12.75" customHeight="1">
      <c r="A7598" t="s">
        <v>7</v>
      </c>
      <c r="B7598" t="s">
        <v>28</v>
      </c>
      <c r="C7598" t="s">
        <v>9</v>
      </c>
      <c r="D7598">
        <v>3627.68</v>
      </c>
      <c r="E7598">
        <v>0.017</v>
      </c>
      <c r="F7598" t="s">
        <v>68</v>
      </c>
      <c r="G7598" t="s">
        <v>40</v>
      </c>
    </row>
    <row r="7599" ht="12.75" customHeight="1">
      <c r="A7599" t="s">
        <v>7</v>
      </c>
      <c r="B7599" t="s">
        <v>28</v>
      </c>
      <c r="C7599" t="s">
        <v>9</v>
      </c>
      <c r="D7599">
        <v>3627.68</v>
      </c>
      <c r="E7599">
        <v>0.017</v>
      </c>
      <c r="F7599" t="s">
        <v>70</v>
      </c>
      <c r="G7599" t="s">
        <v>45</v>
      </c>
    </row>
    <row r="7600" ht="12.75" customHeight="1">
      <c r="A7600" t="s">
        <v>7</v>
      </c>
      <c r="B7600" t="s">
        <v>28</v>
      </c>
      <c r="C7600" t="s">
        <v>9</v>
      </c>
      <c r="D7600">
        <v>3627.68</v>
      </c>
      <c r="E7600">
        <v>0.017</v>
      </c>
      <c r="F7600" t="s">
        <v>71</v>
      </c>
      <c r="G7600" t="s">
        <v>45</v>
      </c>
    </row>
    <row r="7601" ht="12.75" customHeight="1">
      <c r="A7601" t="s">
        <v>7</v>
      </c>
      <c r="B7601" t="s">
        <v>28</v>
      </c>
      <c r="C7601" t="s">
        <v>9</v>
      </c>
      <c r="D7601">
        <v>3627.68</v>
      </c>
      <c r="E7601">
        <v>0.017</v>
      </c>
      <c r="F7601" t="s">
        <v>72</v>
      </c>
      <c r="G7601" t="s">
        <v>73</v>
      </c>
    </row>
    <row r="7602" ht="12.75" customHeight="1">
      <c r="A7602" t="s">
        <v>7</v>
      </c>
      <c r="B7602" t="s">
        <v>28</v>
      </c>
      <c r="C7602" t="s">
        <v>9</v>
      </c>
      <c r="D7602">
        <v>3627.68</v>
      </c>
      <c r="E7602">
        <v>0.017</v>
      </c>
      <c r="F7602" t="s">
        <v>74</v>
      </c>
      <c r="G7602" t="s">
        <v>73</v>
      </c>
    </row>
    <row r="7603" ht="12.75" customHeight="1">
      <c r="A7603" t="s">
        <v>7</v>
      </c>
      <c r="B7603" t="s">
        <v>28</v>
      </c>
      <c r="C7603" t="s">
        <v>9</v>
      </c>
      <c r="D7603">
        <v>3627.68</v>
      </c>
      <c r="E7603">
        <v>0.017</v>
      </c>
      <c r="F7603" t="s">
        <v>77</v>
      </c>
      <c r="G7603" t="s">
        <v>78</v>
      </c>
    </row>
    <row r="7604" ht="12.75" customHeight="1">
      <c r="A7604" t="s">
        <v>7</v>
      </c>
      <c r="B7604" t="s">
        <v>28</v>
      </c>
      <c r="C7604" t="s">
        <v>9</v>
      </c>
      <c r="D7604">
        <v>3627.68</v>
      </c>
      <c r="E7604">
        <v>0.017</v>
      </c>
      <c r="F7604" t="s">
        <v>81</v>
      </c>
      <c r="G7604" t="s">
        <v>78</v>
      </c>
    </row>
    <row r="7605" ht="12.75" customHeight="1">
      <c r="A7605" t="s">
        <v>7</v>
      </c>
      <c r="B7605" t="s">
        <v>28</v>
      </c>
      <c r="C7605" t="s">
        <v>9</v>
      </c>
      <c r="D7605">
        <v>130169.65</v>
      </c>
      <c r="E7605">
        <v>0.61</v>
      </c>
      <c r="F7605" t="s">
        <v>65</v>
      </c>
      <c r="G7605" t="s">
        <v>40</v>
      </c>
    </row>
    <row r="7606" ht="12.75" customHeight="1">
      <c r="A7606" t="s">
        <v>7</v>
      </c>
      <c r="B7606" t="s">
        <v>28</v>
      </c>
      <c r="C7606" t="s">
        <v>9</v>
      </c>
      <c r="D7606">
        <v>149375.0</v>
      </c>
      <c r="E7606">
        <v>0.7</v>
      </c>
      <c r="F7606" t="s">
        <v>66</v>
      </c>
      <c r="G7606" t="s">
        <v>40</v>
      </c>
    </row>
    <row r="7607" ht="12.75" customHeight="1">
      <c r="A7607" t="s">
        <v>7</v>
      </c>
      <c r="B7607" t="s">
        <v>28</v>
      </c>
      <c r="C7607" t="s">
        <v>9</v>
      </c>
      <c r="D7607">
        <v>11950.0</v>
      </c>
      <c r="E7607">
        <v>0.056</v>
      </c>
      <c r="F7607" t="s">
        <v>67</v>
      </c>
      <c r="G7607" t="s">
        <v>40</v>
      </c>
    </row>
    <row r="7608" ht="12.75" customHeight="1">
      <c r="A7608" t="s">
        <v>7</v>
      </c>
      <c r="B7608" t="s">
        <v>28</v>
      </c>
      <c r="C7608" t="s">
        <v>9</v>
      </c>
      <c r="D7608">
        <v>118859.82</v>
      </c>
      <c r="E7608">
        <v>0.557</v>
      </c>
      <c r="F7608" t="s">
        <v>68</v>
      </c>
      <c r="G7608" t="s">
        <v>40</v>
      </c>
    </row>
    <row r="7609" ht="12.75" customHeight="1">
      <c r="A7609" t="s">
        <v>7</v>
      </c>
      <c r="B7609" t="s">
        <v>28</v>
      </c>
      <c r="C7609" t="s">
        <v>9</v>
      </c>
      <c r="D7609">
        <v>133583.93</v>
      </c>
      <c r="E7609">
        <v>0.626</v>
      </c>
      <c r="F7609" t="s">
        <v>70</v>
      </c>
      <c r="G7609" t="s">
        <v>45</v>
      </c>
    </row>
    <row r="7610" ht="12.75" customHeight="1">
      <c r="A7610" t="s">
        <v>7</v>
      </c>
      <c r="B7610" t="s">
        <v>28</v>
      </c>
      <c r="C7610" t="s">
        <v>9</v>
      </c>
      <c r="D7610">
        <v>234732.14</v>
      </c>
      <c r="E7610">
        <v>1.1</v>
      </c>
      <c r="F7610" t="s">
        <v>71</v>
      </c>
      <c r="G7610" t="s">
        <v>45</v>
      </c>
    </row>
    <row r="7611" ht="12.75" customHeight="1">
      <c r="A7611" t="s">
        <v>7</v>
      </c>
      <c r="B7611" t="s">
        <v>28</v>
      </c>
      <c r="C7611" t="s">
        <v>9</v>
      </c>
      <c r="D7611">
        <v>92612.5</v>
      </c>
      <c r="E7611">
        <v>0.434</v>
      </c>
      <c r="F7611" t="s">
        <v>72</v>
      </c>
      <c r="G7611" t="s">
        <v>73</v>
      </c>
    </row>
    <row r="7612" ht="12.75" customHeight="1">
      <c r="A7612" t="s">
        <v>7</v>
      </c>
      <c r="B7612" t="s">
        <v>28</v>
      </c>
      <c r="C7612" t="s">
        <v>9</v>
      </c>
      <c r="D7612">
        <v>39904.46</v>
      </c>
      <c r="E7612">
        <v>0.187</v>
      </c>
      <c r="F7612" t="s">
        <v>74</v>
      </c>
      <c r="G7612" t="s">
        <v>73</v>
      </c>
    </row>
    <row r="7613" ht="12.75" customHeight="1">
      <c r="A7613" t="s">
        <v>7</v>
      </c>
      <c r="B7613" t="s">
        <v>28</v>
      </c>
      <c r="C7613" t="s">
        <v>9</v>
      </c>
      <c r="D7613">
        <v>34142.86</v>
      </c>
      <c r="E7613">
        <v>0.16</v>
      </c>
      <c r="F7613" t="s">
        <v>81</v>
      </c>
      <c r="G7613" t="s">
        <v>78</v>
      </c>
    </row>
    <row r="7614" ht="12.75" customHeight="1">
      <c r="A7614" t="s">
        <v>7</v>
      </c>
      <c r="B7614" t="s">
        <v>28</v>
      </c>
      <c r="C7614" t="s">
        <v>9</v>
      </c>
      <c r="D7614">
        <v>130169.65</v>
      </c>
      <c r="E7614">
        <v>0.61</v>
      </c>
      <c r="F7614" t="s">
        <v>65</v>
      </c>
      <c r="G7614" t="s">
        <v>40</v>
      </c>
    </row>
    <row r="7615" ht="12.75" customHeight="1">
      <c r="A7615" t="s">
        <v>7</v>
      </c>
      <c r="B7615" t="s">
        <v>28</v>
      </c>
      <c r="C7615" t="s">
        <v>9</v>
      </c>
      <c r="D7615">
        <v>149375.0</v>
      </c>
      <c r="E7615">
        <v>0.7</v>
      </c>
      <c r="F7615" t="s">
        <v>66</v>
      </c>
      <c r="G7615" t="s">
        <v>40</v>
      </c>
    </row>
    <row r="7616" ht="12.75" customHeight="1">
      <c r="A7616" t="s">
        <v>7</v>
      </c>
      <c r="B7616" t="s">
        <v>28</v>
      </c>
      <c r="C7616" t="s">
        <v>9</v>
      </c>
      <c r="D7616">
        <v>7255.36</v>
      </c>
      <c r="E7616">
        <v>0.034</v>
      </c>
      <c r="F7616" t="s">
        <v>66</v>
      </c>
      <c r="G7616" t="s">
        <v>40</v>
      </c>
    </row>
    <row r="7617" ht="12.75" customHeight="1">
      <c r="A7617" t="s">
        <v>7</v>
      </c>
      <c r="B7617" t="s">
        <v>28</v>
      </c>
      <c r="C7617" t="s">
        <v>9</v>
      </c>
      <c r="D7617">
        <v>279544.64</v>
      </c>
      <c r="E7617">
        <v>1.31</v>
      </c>
      <c r="F7617" t="s">
        <v>66</v>
      </c>
      <c r="G7617" t="s">
        <v>40</v>
      </c>
    </row>
    <row r="7618" ht="12.75" customHeight="1">
      <c r="A7618" t="s">
        <v>7</v>
      </c>
      <c r="B7618" t="s">
        <v>28</v>
      </c>
      <c r="C7618" t="s">
        <v>9</v>
      </c>
      <c r="D7618">
        <v>256284.82</v>
      </c>
      <c r="E7618">
        <v>1.201</v>
      </c>
      <c r="F7618" t="s">
        <v>68</v>
      </c>
      <c r="G7618" t="s">
        <v>40</v>
      </c>
    </row>
    <row r="7619" ht="12.75" customHeight="1">
      <c r="A7619" t="s">
        <v>7</v>
      </c>
      <c r="B7619" t="s">
        <v>28</v>
      </c>
      <c r="C7619" t="s">
        <v>9</v>
      </c>
      <c r="D7619">
        <v>111604.46</v>
      </c>
      <c r="E7619">
        <v>0.523</v>
      </c>
      <c r="F7619" t="s">
        <v>69</v>
      </c>
      <c r="G7619" t="s">
        <v>45</v>
      </c>
    </row>
    <row r="7620" ht="12.75" customHeight="1">
      <c r="A7620" t="s">
        <v>7</v>
      </c>
      <c r="B7620" t="s">
        <v>28</v>
      </c>
      <c r="C7620" t="s">
        <v>9</v>
      </c>
      <c r="D7620">
        <v>271008.93</v>
      </c>
      <c r="E7620">
        <v>1.27</v>
      </c>
      <c r="F7620" t="s">
        <v>70</v>
      </c>
      <c r="G7620" t="s">
        <v>45</v>
      </c>
    </row>
    <row r="7621" ht="12.75" customHeight="1">
      <c r="A7621" t="s">
        <v>7</v>
      </c>
      <c r="B7621" t="s">
        <v>28</v>
      </c>
      <c r="C7621" t="s">
        <v>9</v>
      </c>
      <c r="D7621">
        <v>192266.96</v>
      </c>
      <c r="E7621">
        <v>0.901</v>
      </c>
      <c r="F7621" t="s">
        <v>71</v>
      </c>
      <c r="G7621" t="s">
        <v>45</v>
      </c>
    </row>
    <row r="7622" ht="12.75" customHeight="1">
      <c r="A7622" t="s">
        <v>7</v>
      </c>
      <c r="B7622" t="s">
        <v>28</v>
      </c>
      <c r="C7622" t="s">
        <v>9</v>
      </c>
      <c r="D7622">
        <v>179890.18</v>
      </c>
      <c r="E7622">
        <v>0.843</v>
      </c>
      <c r="F7622" t="s">
        <v>71</v>
      </c>
      <c r="G7622" t="s">
        <v>45</v>
      </c>
    </row>
    <row r="7623" ht="12.75" customHeight="1">
      <c r="A7623" t="s">
        <v>7</v>
      </c>
      <c r="B7623" t="s">
        <v>28</v>
      </c>
      <c r="C7623" t="s">
        <v>9</v>
      </c>
      <c r="D7623">
        <v>230037.5</v>
      </c>
      <c r="E7623">
        <v>1.078</v>
      </c>
      <c r="F7623" t="s">
        <v>72</v>
      </c>
      <c r="G7623" t="s">
        <v>73</v>
      </c>
    </row>
    <row r="7624" ht="12.75" customHeight="1">
      <c r="A7624" t="s">
        <v>7</v>
      </c>
      <c r="B7624" t="s">
        <v>28</v>
      </c>
      <c r="C7624" t="s">
        <v>9</v>
      </c>
      <c r="D7624">
        <v>177329.46</v>
      </c>
      <c r="E7624">
        <v>0.831</v>
      </c>
      <c r="F7624" t="s">
        <v>74</v>
      </c>
      <c r="G7624" t="s">
        <v>73</v>
      </c>
    </row>
    <row r="7625" ht="12.75" customHeight="1">
      <c r="A7625" t="s">
        <v>7</v>
      </c>
      <c r="B7625" t="s">
        <v>28</v>
      </c>
      <c r="C7625" t="s">
        <v>9</v>
      </c>
      <c r="D7625">
        <v>137425.0</v>
      </c>
      <c r="E7625">
        <v>0.644</v>
      </c>
      <c r="F7625" t="s">
        <v>77</v>
      </c>
      <c r="G7625" t="s">
        <v>78</v>
      </c>
    </row>
    <row r="7626" ht="12.75" customHeight="1">
      <c r="A7626" t="s">
        <v>7</v>
      </c>
      <c r="B7626" t="s">
        <v>28</v>
      </c>
      <c r="C7626" t="s">
        <v>9</v>
      </c>
      <c r="D7626">
        <v>133157.14</v>
      </c>
      <c r="E7626">
        <v>0.624</v>
      </c>
      <c r="F7626" t="s">
        <v>963</v>
      </c>
      <c r="G7626" t="s">
        <v>73</v>
      </c>
    </row>
    <row r="7627" ht="12.75" customHeight="1">
      <c r="A7627" t="s">
        <v>7</v>
      </c>
      <c r="B7627" t="s">
        <v>28</v>
      </c>
      <c r="C7627" t="s">
        <v>9</v>
      </c>
      <c r="D7627">
        <v>13657.14</v>
      </c>
      <c r="E7627">
        <v>0.064</v>
      </c>
      <c r="F7627" t="s">
        <v>79</v>
      </c>
      <c r="G7627" t="s">
        <v>80</v>
      </c>
    </row>
    <row r="7628" ht="12.75" customHeight="1">
      <c r="A7628" t="s">
        <v>7</v>
      </c>
      <c r="B7628" t="s">
        <v>28</v>
      </c>
      <c r="C7628" t="s">
        <v>9</v>
      </c>
      <c r="D7628">
        <v>171567.86</v>
      </c>
      <c r="E7628">
        <v>0.804</v>
      </c>
      <c r="F7628" t="s">
        <v>81</v>
      </c>
      <c r="G7628" t="s">
        <v>78</v>
      </c>
    </row>
    <row r="7629" ht="12.75" customHeight="1">
      <c r="A7629" t="s">
        <v>7</v>
      </c>
      <c r="B7629" t="s">
        <v>28</v>
      </c>
      <c r="C7629" t="s">
        <v>9</v>
      </c>
      <c r="D7629">
        <v>17071.43</v>
      </c>
      <c r="E7629">
        <v>0.08</v>
      </c>
      <c r="F7629" t="s">
        <v>82</v>
      </c>
      <c r="G7629" t="s">
        <v>78</v>
      </c>
    </row>
    <row r="7630" ht="12.75" customHeight="1">
      <c r="A7630" t="s">
        <v>7</v>
      </c>
      <c r="B7630" t="s">
        <v>28</v>
      </c>
      <c r="C7630" t="s">
        <v>9</v>
      </c>
      <c r="D7630">
        <v>405659.82</v>
      </c>
      <c r="E7630">
        <v>1.901</v>
      </c>
      <c r="F7630" t="s">
        <v>84</v>
      </c>
      <c r="G7630" t="s">
        <v>40</v>
      </c>
    </row>
    <row r="7631" ht="12.75" customHeight="1">
      <c r="A7631" t="s">
        <v>7</v>
      </c>
      <c r="B7631" t="s">
        <v>28</v>
      </c>
      <c r="C7631" t="s">
        <v>9</v>
      </c>
      <c r="D7631">
        <v>368316.07</v>
      </c>
      <c r="E7631">
        <v>1.726</v>
      </c>
      <c r="F7631" t="s">
        <v>85</v>
      </c>
      <c r="G7631" t="s">
        <v>40</v>
      </c>
    </row>
    <row r="7632" ht="12.75" customHeight="1">
      <c r="A7632" t="s">
        <v>7</v>
      </c>
      <c r="B7632" t="s">
        <v>28</v>
      </c>
      <c r="C7632" t="s">
        <v>9</v>
      </c>
      <c r="D7632">
        <v>206991.07</v>
      </c>
      <c r="E7632">
        <v>0.97</v>
      </c>
      <c r="F7632" t="s">
        <v>1246</v>
      </c>
      <c r="G7632" t="s">
        <v>40</v>
      </c>
    </row>
    <row r="7633" ht="12.75" customHeight="1">
      <c r="A7633" t="s">
        <v>7</v>
      </c>
      <c r="B7633" t="s">
        <v>28</v>
      </c>
      <c r="C7633" t="s">
        <v>9</v>
      </c>
      <c r="D7633">
        <v>164525.89</v>
      </c>
      <c r="E7633">
        <v>0.771</v>
      </c>
      <c r="F7633" t="s">
        <v>88</v>
      </c>
      <c r="G7633" t="s">
        <v>89</v>
      </c>
    </row>
    <row r="7634" ht="12.75" customHeight="1">
      <c r="A7634" t="s">
        <v>7</v>
      </c>
      <c r="B7634" t="s">
        <v>28</v>
      </c>
      <c r="C7634" t="s">
        <v>9</v>
      </c>
      <c r="D7634">
        <v>282318.75</v>
      </c>
      <c r="E7634">
        <v>1.323</v>
      </c>
      <c r="F7634" t="s">
        <v>90</v>
      </c>
      <c r="G7634" t="s">
        <v>89</v>
      </c>
    </row>
    <row r="7635" ht="12.75" customHeight="1">
      <c r="A7635" t="s">
        <v>7</v>
      </c>
      <c r="B7635" t="s">
        <v>28</v>
      </c>
      <c r="C7635" t="s">
        <v>9</v>
      </c>
      <c r="D7635">
        <v>186078.57</v>
      </c>
      <c r="E7635">
        <v>0.872</v>
      </c>
      <c r="F7635" t="s">
        <v>93</v>
      </c>
      <c r="G7635" t="s">
        <v>92</v>
      </c>
    </row>
    <row r="7636" ht="12.75" customHeight="1">
      <c r="A7636" t="s">
        <v>7</v>
      </c>
      <c r="B7636" t="s">
        <v>28</v>
      </c>
      <c r="C7636" t="s">
        <v>9</v>
      </c>
      <c r="D7636">
        <v>100721.43</v>
      </c>
      <c r="E7636">
        <v>0.472</v>
      </c>
      <c r="F7636" t="s">
        <v>94</v>
      </c>
      <c r="G7636" t="s">
        <v>92</v>
      </c>
    </row>
    <row r="7637" ht="12.75" customHeight="1">
      <c r="A7637" t="s">
        <v>7</v>
      </c>
      <c r="B7637" t="s">
        <v>28</v>
      </c>
      <c r="C7637" t="s">
        <v>9</v>
      </c>
      <c r="D7637">
        <v>131023.21</v>
      </c>
      <c r="E7637">
        <v>0.614</v>
      </c>
      <c r="F7637" t="s">
        <v>95</v>
      </c>
      <c r="G7637" t="s">
        <v>92</v>
      </c>
    </row>
    <row r="7638" ht="12.75" customHeight="1">
      <c r="A7638" t="s">
        <v>7</v>
      </c>
      <c r="B7638" t="s">
        <v>28</v>
      </c>
      <c r="C7638" t="s">
        <v>9</v>
      </c>
      <c r="D7638">
        <v>302164.29</v>
      </c>
      <c r="E7638">
        <v>1.416</v>
      </c>
      <c r="F7638" t="s">
        <v>96</v>
      </c>
      <c r="G7638" t="s">
        <v>92</v>
      </c>
    </row>
    <row r="7639" ht="12.75" customHeight="1">
      <c r="A7639" t="s">
        <v>7</v>
      </c>
      <c r="B7639" t="s">
        <v>28</v>
      </c>
      <c r="C7639" t="s">
        <v>9</v>
      </c>
      <c r="D7639">
        <v>213392.86</v>
      </c>
      <c r="E7639">
        <v>1.0</v>
      </c>
      <c r="F7639" t="s">
        <v>97</v>
      </c>
      <c r="G7639" t="s">
        <v>98</v>
      </c>
    </row>
    <row r="7640" ht="12.75" customHeight="1">
      <c r="A7640" t="s">
        <v>7</v>
      </c>
      <c r="B7640" t="s">
        <v>8</v>
      </c>
      <c r="C7640" t="s">
        <v>401</v>
      </c>
      <c r="D7640">
        <v>57249.17</v>
      </c>
      <c r="E7640">
        <v>0.397</v>
      </c>
      <c r="F7640" t="s">
        <v>402</v>
      </c>
      <c r="G7640" t="s">
        <v>25</v>
      </c>
    </row>
    <row r="7641" ht="12.75" customHeight="1">
      <c r="A7641" t="s">
        <v>7</v>
      </c>
      <c r="B7641" t="s">
        <v>8</v>
      </c>
      <c r="C7641" t="s">
        <v>401</v>
      </c>
      <c r="D7641">
        <v>87676.32</v>
      </c>
      <c r="E7641">
        <v>0.608</v>
      </c>
      <c r="F7641" t="s">
        <v>403</v>
      </c>
      <c r="G7641" t="s">
        <v>25</v>
      </c>
    </row>
    <row r="7642" ht="12.75" customHeight="1">
      <c r="A7642" t="s">
        <v>7</v>
      </c>
      <c r="B7642" t="s">
        <v>8</v>
      </c>
      <c r="C7642" t="s">
        <v>401</v>
      </c>
      <c r="D7642">
        <v>63305.76</v>
      </c>
      <c r="E7642">
        <v>0.439</v>
      </c>
      <c r="F7642" t="s">
        <v>406</v>
      </c>
      <c r="G7642" t="s">
        <v>25</v>
      </c>
    </row>
    <row r="7643" ht="12.75" customHeight="1">
      <c r="A7643" t="s">
        <v>7</v>
      </c>
      <c r="B7643" t="s">
        <v>8</v>
      </c>
      <c r="C7643" t="s">
        <v>401</v>
      </c>
      <c r="D7643">
        <v>59700.65</v>
      </c>
      <c r="E7643">
        <v>0.414</v>
      </c>
      <c r="F7643" t="s">
        <v>407</v>
      </c>
      <c r="G7643" t="s">
        <v>25</v>
      </c>
    </row>
    <row r="7644" ht="12.75" customHeight="1">
      <c r="A7644" t="s">
        <v>7</v>
      </c>
      <c r="B7644" t="s">
        <v>8</v>
      </c>
      <c r="C7644" t="s">
        <v>401</v>
      </c>
      <c r="D7644">
        <v>6777.61</v>
      </c>
      <c r="E7644">
        <v>0.047</v>
      </c>
      <c r="F7644" t="s">
        <v>1501</v>
      </c>
      <c r="G7644" t="s">
        <v>11</v>
      </c>
    </row>
    <row r="7645" ht="12.75" customHeight="1">
      <c r="A7645" t="s">
        <v>7</v>
      </c>
      <c r="B7645" t="s">
        <v>8</v>
      </c>
      <c r="C7645" t="s">
        <v>401</v>
      </c>
      <c r="D7645">
        <v>78014.62</v>
      </c>
      <c r="E7645">
        <v>0.541</v>
      </c>
      <c r="F7645" t="s">
        <v>410</v>
      </c>
      <c r="G7645" t="s">
        <v>11</v>
      </c>
    </row>
    <row r="7646" ht="12.75" customHeight="1">
      <c r="A7646" t="s">
        <v>7</v>
      </c>
      <c r="B7646" t="s">
        <v>8</v>
      </c>
      <c r="C7646" t="s">
        <v>401</v>
      </c>
      <c r="D7646">
        <v>4470.34</v>
      </c>
      <c r="E7646">
        <v>0.031</v>
      </c>
      <c r="F7646" t="s">
        <v>411</v>
      </c>
      <c r="G7646" t="s">
        <v>11</v>
      </c>
    </row>
    <row r="7647" ht="12.75" customHeight="1">
      <c r="A7647" t="s">
        <v>7</v>
      </c>
      <c r="B7647" t="s">
        <v>8</v>
      </c>
      <c r="C7647" t="s">
        <v>401</v>
      </c>
      <c r="D7647">
        <v>45857.02</v>
      </c>
      <c r="E7647">
        <v>0.318</v>
      </c>
      <c r="F7647" t="s">
        <v>413</v>
      </c>
      <c r="G7647" t="s">
        <v>11</v>
      </c>
    </row>
    <row r="7648" ht="12.75" customHeight="1">
      <c r="A7648" t="s">
        <v>7</v>
      </c>
      <c r="B7648" t="s">
        <v>8</v>
      </c>
      <c r="C7648" t="s">
        <v>401</v>
      </c>
      <c r="D7648">
        <v>29129.3</v>
      </c>
      <c r="E7648">
        <v>0.202</v>
      </c>
      <c r="F7648" t="s">
        <v>415</v>
      </c>
      <c r="G7648" t="s">
        <v>11</v>
      </c>
    </row>
    <row r="7649" ht="12.75" customHeight="1">
      <c r="A7649" t="s">
        <v>7</v>
      </c>
      <c r="B7649" t="s">
        <v>8</v>
      </c>
      <c r="C7649" t="s">
        <v>401</v>
      </c>
      <c r="D7649">
        <v>576.82</v>
      </c>
      <c r="E7649">
        <v>0.004</v>
      </c>
      <c r="F7649" t="s">
        <v>419</v>
      </c>
      <c r="G7649" t="s">
        <v>11</v>
      </c>
    </row>
    <row r="7650" ht="12.75" customHeight="1">
      <c r="A7650" t="s">
        <v>7</v>
      </c>
      <c r="B7650" t="s">
        <v>8</v>
      </c>
      <c r="C7650" t="s">
        <v>401</v>
      </c>
      <c r="D7650">
        <v>61575.31</v>
      </c>
      <c r="E7650">
        <v>0.427</v>
      </c>
      <c r="F7650" t="s">
        <v>422</v>
      </c>
      <c r="G7650" t="s">
        <v>11</v>
      </c>
    </row>
    <row r="7651" ht="12.75" customHeight="1">
      <c r="A7651" t="s">
        <v>7</v>
      </c>
      <c r="B7651" t="s">
        <v>8</v>
      </c>
      <c r="C7651" t="s">
        <v>401</v>
      </c>
      <c r="D7651">
        <v>52057.81</v>
      </c>
      <c r="E7651">
        <v>0.361</v>
      </c>
      <c r="F7651" t="s">
        <v>424</v>
      </c>
      <c r="G7651" t="s">
        <v>11</v>
      </c>
    </row>
    <row r="7652" ht="12.75" customHeight="1">
      <c r="A7652" t="s">
        <v>7</v>
      </c>
      <c r="B7652" t="s">
        <v>8</v>
      </c>
      <c r="C7652" t="s">
        <v>401</v>
      </c>
      <c r="D7652">
        <v>39079.41</v>
      </c>
      <c r="E7652">
        <v>0.271</v>
      </c>
      <c r="F7652" t="s">
        <v>428</v>
      </c>
      <c r="G7652" t="s">
        <v>11</v>
      </c>
    </row>
    <row r="7653" ht="12.75" customHeight="1">
      <c r="A7653" t="s">
        <v>7</v>
      </c>
      <c r="B7653" t="s">
        <v>8</v>
      </c>
      <c r="C7653" t="s">
        <v>401</v>
      </c>
      <c r="D7653">
        <v>38214.18</v>
      </c>
      <c r="E7653">
        <v>0.265</v>
      </c>
      <c r="F7653" t="s">
        <v>429</v>
      </c>
      <c r="G7653" t="s">
        <v>11</v>
      </c>
    </row>
    <row r="7654" ht="12.75" customHeight="1">
      <c r="A7654" t="s">
        <v>7</v>
      </c>
      <c r="B7654" t="s">
        <v>8</v>
      </c>
      <c r="C7654" t="s">
        <v>401</v>
      </c>
      <c r="D7654">
        <v>76139.96</v>
      </c>
      <c r="E7654">
        <v>0.528</v>
      </c>
      <c r="F7654" t="s">
        <v>431</v>
      </c>
      <c r="G7654" t="s">
        <v>11</v>
      </c>
    </row>
    <row r="7655" ht="12.75" customHeight="1">
      <c r="A7655" t="s">
        <v>7</v>
      </c>
      <c r="B7655" t="s">
        <v>8</v>
      </c>
      <c r="C7655" t="s">
        <v>401</v>
      </c>
      <c r="D7655">
        <v>32734.41</v>
      </c>
      <c r="E7655">
        <v>0.227</v>
      </c>
      <c r="F7655" t="s">
        <v>433</v>
      </c>
      <c r="G7655" t="s">
        <v>11</v>
      </c>
    </row>
    <row r="7656" ht="12.75" customHeight="1">
      <c r="A7656" t="s">
        <v>7</v>
      </c>
      <c r="B7656" t="s">
        <v>8</v>
      </c>
      <c r="C7656" t="s">
        <v>401</v>
      </c>
      <c r="D7656">
        <v>90416.2</v>
      </c>
      <c r="E7656">
        <v>0.627</v>
      </c>
      <c r="F7656" t="s">
        <v>434</v>
      </c>
      <c r="G7656" t="s">
        <v>11</v>
      </c>
    </row>
    <row r="7657" ht="12.75" customHeight="1">
      <c r="A7657" t="s">
        <v>7</v>
      </c>
      <c r="B7657" t="s">
        <v>8</v>
      </c>
      <c r="C7657" t="s">
        <v>401</v>
      </c>
      <c r="D7657">
        <v>125602.09</v>
      </c>
      <c r="E7657">
        <v>0.871</v>
      </c>
      <c r="F7657" t="s">
        <v>436</v>
      </c>
      <c r="G7657" t="s">
        <v>11</v>
      </c>
    </row>
    <row r="7658" ht="12.75" customHeight="1">
      <c r="A7658" t="s">
        <v>7</v>
      </c>
      <c r="B7658" t="s">
        <v>8</v>
      </c>
      <c r="C7658" t="s">
        <v>401</v>
      </c>
      <c r="D7658">
        <v>28696.69</v>
      </c>
      <c r="E7658">
        <v>0.199</v>
      </c>
      <c r="F7658" t="s">
        <v>439</v>
      </c>
      <c r="G7658" t="s">
        <v>11</v>
      </c>
    </row>
    <row r="7659" ht="12.75" customHeight="1">
      <c r="A7659" t="s">
        <v>7</v>
      </c>
      <c r="B7659" t="s">
        <v>8</v>
      </c>
      <c r="C7659" t="s">
        <v>401</v>
      </c>
      <c r="D7659">
        <v>83638.59</v>
      </c>
      <c r="E7659">
        <v>0.58</v>
      </c>
      <c r="F7659" t="s">
        <v>440</v>
      </c>
      <c r="G7659" t="s">
        <v>11</v>
      </c>
    </row>
    <row r="7660" ht="12.75" customHeight="1">
      <c r="A7660" t="s">
        <v>7</v>
      </c>
      <c r="B7660" t="s">
        <v>8</v>
      </c>
      <c r="C7660" t="s">
        <v>401</v>
      </c>
      <c r="D7660">
        <v>82052.34</v>
      </c>
      <c r="E7660">
        <v>0.569</v>
      </c>
      <c r="F7660" t="s">
        <v>442</v>
      </c>
      <c r="G7660" t="s">
        <v>11</v>
      </c>
    </row>
    <row r="7661" ht="12.75" customHeight="1">
      <c r="A7661" t="s">
        <v>7</v>
      </c>
      <c r="B7661" t="s">
        <v>8</v>
      </c>
      <c r="C7661" t="s">
        <v>401</v>
      </c>
      <c r="D7661">
        <v>54365.08</v>
      </c>
      <c r="E7661">
        <v>0.377</v>
      </c>
      <c r="F7661" t="s">
        <v>434</v>
      </c>
      <c r="G7661" t="s">
        <v>11</v>
      </c>
    </row>
    <row r="7662" ht="12.75" customHeight="1">
      <c r="A7662" t="s">
        <v>7</v>
      </c>
      <c r="B7662" t="s">
        <v>8</v>
      </c>
      <c r="C7662" t="s">
        <v>401</v>
      </c>
      <c r="D7662">
        <v>37779.75</v>
      </c>
      <c r="E7662">
        <v>0.261</v>
      </c>
      <c r="F7662" t="s">
        <v>444</v>
      </c>
      <c r="G7662" t="s">
        <v>14</v>
      </c>
    </row>
    <row r="7663" ht="12.75" customHeight="1">
      <c r="A7663" t="s">
        <v>7</v>
      </c>
      <c r="B7663" t="s">
        <v>8</v>
      </c>
      <c r="C7663" t="s">
        <v>401</v>
      </c>
      <c r="D7663">
        <v>3749.32</v>
      </c>
      <c r="E7663">
        <v>0.026</v>
      </c>
      <c r="F7663" t="s">
        <v>448</v>
      </c>
      <c r="G7663" t="s">
        <v>14</v>
      </c>
    </row>
    <row r="7664" ht="12.75" customHeight="1">
      <c r="A7664" t="s">
        <v>7</v>
      </c>
      <c r="B7664" t="s">
        <v>8</v>
      </c>
      <c r="C7664" t="s">
        <v>401</v>
      </c>
      <c r="D7664">
        <v>28696.68</v>
      </c>
      <c r="E7664">
        <v>0.199</v>
      </c>
      <c r="F7664" t="s">
        <v>449</v>
      </c>
      <c r="G7664" t="s">
        <v>14</v>
      </c>
    </row>
    <row r="7665" ht="12.75" customHeight="1">
      <c r="A7665" t="s">
        <v>7</v>
      </c>
      <c r="B7665" t="s">
        <v>8</v>
      </c>
      <c r="C7665" t="s">
        <v>401</v>
      </c>
      <c r="D7665">
        <v>88008.0</v>
      </c>
      <c r="E7665">
        <v>0.608</v>
      </c>
      <c r="F7665" t="s">
        <v>453</v>
      </c>
      <c r="G7665" t="s">
        <v>89</v>
      </c>
    </row>
    <row r="7666" ht="12.75" customHeight="1">
      <c r="A7666" t="s">
        <v>7</v>
      </c>
      <c r="B7666" t="s">
        <v>8</v>
      </c>
      <c r="C7666" t="s">
        <v>401</v>
      </c>
      <c r="D7666">
        <v>41832.75</v>
      </c>
      <c r="E7666">
        <v>0.289</v>
      </c>
      <c r="F7666" t="s">
        <v>454</v>
      </c>
      <c r="G7666" t="s">
        <v>80</v>
      </c>
    </row>
    <row r="7667" ht="12.75" customHeight="1">
      <c r="A7667" t="s">
        <v>7</v>
      </c>
      <c r="B7667" t="s">
        <v>8</v>
      </c>
      <c r="C7667" t="s">
        <v>401</v>
      </c>
      <c r="D7667">
        <v>11435.25</v>
      </c>
      <c r="E7667">
        <v>0.079</v>
      </c>
      <c r="F7667" t="s">
        <v>1305</v>
      </c>
      <c r="G7667" t="s">
        <v>78</v>
      </c>
    </row>
    <row r="7668" ht="12.75" customHeight="1">
      <c r="A7668" t="s">
        <v>7</v>
      </c>
      <c r="B7668" t="s">
        <v>8</v>
      </c>
      <c r="C7668" t="s">
        <v>401</v>
      </c>
      <c r="D7668">
        <v>46175.25</v>
      </c>
      <c r="E7668">
        <v>0.319</v>
      </c>
      <c r="F7668" t="s">
        <v>446</v>
      </c>
      <c r="G7668" t="s">
        <v>23</v>
      </c>
    </row>
    <row r="7669" ht="12.75" customHeight="1">
      <c r="A7669" t="s">
        <v>7</v>
      </c>
      <c r="B7669" t="s">
        <v>28</v>
      </c>
      <c r="C7669" t="s">
        <v>458</v>
      </c>
      <c r="D7669">
        <v>910120.54</v>
      </c>
      <c r="E7669">
        <v>4.265</v>
      </c>
      <c r="F7669" t="s">
        <v>514</v>
      </c>
      <c r="G7669" t="s">
        <v>45</v>
      </c>
    </row>
    <row r="7670" ht="12.75" customHeight="1">
      <c r="A7670" t="s">
        <v>7</v>
      </c>
      <c r="B7670" t="s">
        <v>28</v>
      </c>
      <c r="C7670" t="s">
        <v>458</v>
      </c>
      <c r="D7670">
        <v>167513.39</v>
      </c>
      <c r="E7670">
        <v>0.785</v>
      </c>
      <c r="F7670" t="s">
        <v>498</v>
      </c>
      <c r="G7670" t="s">
        <v>45</v>
      </c>
    </row>
    <row r="7671" ht="12.75" customHeight="1">
      <c r="A7671" t="s">
        <v>7</v>
      </c>
      <c r="B7671" t="s">
        <v>28</v>
      </c>
      <c r="C7671" t="s">
        <v>458</v>
      </c>
      <c r="D7671">
        <v>378772.32</v>
      </c>
      <c r="E7671">
        <v>1.775</v>
      </c>
      <c r="F7671" t="s">
        <v>518</v>
      </c>
      <c r="G7671" t="s">
        <v>45</v>
      </c>
    </row>
    <row r="7672" ht="12.75" customHeight="1">
      <c r="A7672" t="s">
        <v>7</v>
      </c>
      <c r="B7672" t="s">
        <v>28</v>
      </c>
      <c r="C7672" t="s">
        <v>458</v>
      </c>
      <c r="D7672">
        <v>303871.43</v>
      </c>
      <c r="E7672">
        <v>1.424</v>
      </c>
      <c r="F7672" t="s">
        <v>520</v>
      </c>
      <c r="G7672" t="s">
        <v>40</v>
      </c>
    </row>
    <row r="7673" ht="12.75" customHeight="1">
      <c r="A7673" t="s">
        <v>7</v>
      </c>
      <c r="B7673" t="s">
        <v>28</v>
      </c>
      <c r="C7673" t="s">
        <v>458</v>
      </c>
      <c r="D7673">
        <v>88558.04</v>
      </c>
      <c r="E7673">
        <v>0.415</v>
      </c>
      <c r="F7673" t="s">
        <v>522</v>
      </c>
      <c r="G7673" t="s">
        <v>92</v>
      </c>
    </row>
    <row r="7674" ht="12.75" customHeight="1">
      <c r="A7674" t="s">
        <v>7</v>
      </c>
      <c r="B7674" t="s">
        <v>28</v>
      </c>
      <c r="C7674" t="s">
        <v>458</v>
      </c>
      <c r="D7674">
        <v>214886.61</v>
      </c>
      <c r="E7674">
        <v>1.007</v>
      </c>
      <c r="F7674" t="s">
        <v>526</v>
      </c>
      <c r="G7674" t="s">
        <v>92</v>
      </c>
    </row>
    <row r="7675" ht="12.75" customHeight="1">
      <c r="A7675" t="s">
        <v>7</v>
      </c>
      <c r="B7675" t="s">
        <v>28</v>
      </c>
      <c r="C7675" t="s">
        <v>458</v>
      </c>
      <c r="D7675">
        <v>129956.25</v>
      </c>
      <c r="E7675">
        <v>0.609</v>
      </c>
      <c r="F7675" t="s">
        <v>529</v>
      </c>
      <c r="G7675" t="s">
        <v>47</v>
      </c>
    </row>
    <row r="7676" ht="12.75" customHeight="1">
      <c r="A7676" t="s">
        <v>7</v>
      </c>
      <c r="B7676" t="s">
        <v>28</v>
      </c>
      <c r="C7676" t="s">
        <v>458</v>
      </c>
      <c r="D7676">
        <v>376851.78</v>
      </c>
      <c r="E7676">
        <v>1.766</v>
      </c>
      <c r="F7676" t="s">
        <v>531</v>
      </c>
      <c r="G7676" t="s">
        <v>87</v>
      </c>
    </row>
    <row r="7677" ht="12.75" customHeight="1">
      <c r="A7677" t="s">
        <v>7</v>
      </c>
      <c r="B7677" t="s">
        <v>28</v>
      </c>
      <c r="C7677" t="s">
        <v>458</v>
      </c>
      <c r="D7677">
        <v>157057.14</v>
      </c>
      <c r="E7677">
        <v>0.736</v>
      </c>
      <c r="F7677" t="s">
        <v>533</v>
      </c>
      <c r="G7677" t="s">
        <v>40</v>
      </c>
    </row>
    <row r="7678" ht="12.75" customHeight="1">
      <c r="A7678" t="s">
        <v>7</v>
      </c>
      <c r="B7678" t="s">
        <v>28</v>
      </c>
      <c r="C7678" t="s">
        <v>458</v>
      </c>
      <c r="D7678">
        <v>298963.39</v>
      </c>
      <c r="E7678">
        <v>1.401</v>
      </c>
      <c r="F7678" t="s">
        <v>536</v>
      </c>
      <c r="G7678" t="s">
        <v>40</v>
      </c>
    </row>
    <row r="7679" ht="12.75" customHeight="1">
      <c r="A7679" t="s">
        <v>7</v>
      </c>
      <c r="B7679" t="s">
        <v>28</v>
      </c>
      <c r="C7679" t="s">
        <v>458</v>
      </c>
      <c r="D7679">
        <v>241347.32</v>
      </c>
      <c r="E7679">
        <v>1.131</v>
      </c>
      <c r="F7679" t="s">
        <v>539</v>
      </c>
      <c r="G7679" t="s">
        <v>40</v>
      </c>
    </row>
    <row r="7680" ht="12.75" customHeight="1">
      <c r="A7680" t="s">
        <v>7</v>
      </c>
      <c r="B7680" t="s">
        <v>28</v>
      </c>
      <c r="C7680" t="s">
        <v>458</v>
      </c>
      <c r="D7680">
        <v>160258.04</v>
      </c>
      <c r="E7680">
        <v>0.751</v>
      </c>
      <c r="F7680" t="s">
        <v>546</v>
      </c>
      <c r="G7680" t="s">
        <v>23</v>
      </c>
    </row>
    <row r="7681" ht="12.75" customHeight="1">
      <c r="A7681" t="s">
        <v>7</v>
      </c>
      <c r="B7681" t="s">
        <v>28</v>
      </c>
      <c r="C7681" t="s">
        <v>458</v>
      </c>
      <c r="D7681">
        <v>129956.25</v>
      </c>
      <c r="E7681">
        <v>0.609</v>
      </c>
      <c r="F7681" t="s">
        <v>548</v>
      </c>
      <c r="G7681" t="s">
        <v>23</v>
      </c>
    </row>
    <row r="7682" ht="12.75" customHeight="1">
      <c r="A7682" t="s">
        <v>7</v>
      </c>
      <c r="B7682" t="s">
        <v>28</v>
      </c>
      <c r="C7682" t="s">
        <v>458</v>
      </c>
      <c r="D7682">
        <v>173275.0</v>
      </c>
      <c r="E7682">
        <v>0.812</v>
      </c>
      <c r="F7682" t="s">
        <v>550</v>
      </c>
      <c r="G7682" t="s">
        <v>47</v>
      </c>
    </row>
    <row r="7683" ht="12.75" customHeight="1">
      <c r="A7683" t="s">
        <v>7</v>
      </c>
      <c r="B7683" t="s">
        <v>28</v>
      </c>
      <c r="C7683" t="s">
        <v>458</v>
      </c>
      <c r="D7683">
        <v>351031.25</v>
      </c>
      <c r="E7683">
        <v>1.645</v>
      </c>
      <c r="F7683" t="s">
        <v>554</v>
      </c>
      <c r="G7683" t="s">
        <v>45</v>
      </c>
    </row>
    <row r="7684" ht="12.75" customHeight="1">
      <c r="A7684" t="s">
        <v>7</v>
      </c>
      <c r="B7684" t="s">
        <v>28</v>
      </c>
      <c r="C7684" t="s">
        <v>458</v>
      </c>
      <c r="D7684">
        <v>115658.93</v>
      </c>
      <c r="E7684">
        <v>0.542</v>
      </c>
      <c r="F7684" t="s">
        <v>557</v>
      </c>
      <c r="G7684" t="s">
        <v>42</v>
      </c>
    </row>
    <row r="7685" ht="12.75" customHeight="1">
      <c r="A7685" t="s">
        <v>7</v>
      </c>
      <c r="B7685" t="s">
        <v>28</v>
      </c>
      <c r="C7685" t="s">
        <v>458</v>
      </c>
      <c r="D7685">
        <v>454100.0</v>
      </c>
      <c r="E7685">
        <v>2.128</v>
      </c>
      <c r="F7685" t="s">
        <v>562</v>
      </c>
      <c r="G7685" t="s">
        <v>14</v>
      </c>
    </row>
    <row r="7686" ht="12.75" customHeight="1">
      <c r="A7686" t="s">
        <v>7</v>
      </c>
      <c r="B7686" t="s">
        <v>28</v>
      </c>
      <c r="C7686" t="s">
        <v>458</v>
      </c>
      <c r="D7686">
        <v>241347.32</v>
      </c>
      <c r="E7686">
        <v>1.131</v>
      </c>
      <c r="F7686" t="s">
        <v>565</v>
      </c>
      <c r="G7686" t="s">
        <v>89</v>
      </c>
    </row>
    <row r="7687" ht="12.75" customHeight="1">
      <c r="A7687" t="s">
        <v>7</v>
      </c>
      <c r="B7687" t="s">
        <v>28</v>
      </c>
      <c r="C7687" t="s">
        <v>458</v>
      </c>
      <c r="D7687">
        <v>118006.25</v>
      </c>
      <c r="E7687">
        <v>0.553</v>
      </c>
      <c r="F7687" t="s">
        <v>586</v>
      </c>
      <c r="G7687" t="s">
        <v>80</v>
      </c>
    </row>
    <row r="7688" ht="12.75" customHeight="1">
      <c r="A7688" t="s">
        <v>7</v>
      </c>
      <c r="B7688" t="s">
        <v>28</v>
      </c>
      <c r="C7688" t="s">
        <v>458</v>
      </c>
      <c r="D7688">
        <v>137851.79</v>
      </c>
      <c r="E7688">
        <v>0.646</v>
      </c>
      <c r="F7688" t="s">
        <v>587</v>
      </c>
      <c r="G7688" t="s">
        <v>78</v>
      </c>
    </row>
    <row r="7689" ht="12.75" customHeight="1">
      <c r="A7689" t="s">
        <v>7</v>
      </c>
      <c r="B7689" t="s">
        <v>28</v>
      </c>
      <c r="C7689" t="s">
        <v>458</v>
      </c>
      <c r="D7689">
        <v>116939.29</v>
      </c>
      <c r="E7689">
        <v>0.548</v>
      </c>
      <c r="F7689" t="s">
        <v>590</v>
      </c>
      <c r="G7689" t="s">
        <v>78</v>
      </c>
    </row>
    <row r="7690" ht="12.75" customHeight="1">
      <c r="A7690" t="s">
        <v>7</v>
      </c>
      <c r="B7690" t="s">
        <v>28</v>
      </c>
      <c r="C7690" t="s">
        <v>458</v>
      </c>
      <c r="D7690">
        <v>205497.32</v>
      </c>
      <c r="E7690">
        <v>0.963</v>
      </c>
      <c r="F7690" t="s">
        <v>658</v>
      </c>
      <c r="G7690" t="s">
        <v>240</v>
      </c>
    </row>
    <row r="7691" ht="12.75" customHeight="1">
      <c r="A7691" t="s">
        <v>7</v>
      </c>
      <c r="B7691" t="s">
        <v>28</v>
      </c>
      <c r="C7691" t="s">
        <v>458</v>
      </c>
      <c r="D7691">
        <v>206777.68</v>
      </c>
      <c r="E7691">
        <v>0.969</v>
      </c>
      <c r="F7691" t="s">
        <v>595</v>
      </c>
      <c r="G7691" t="s">
        <v>240</v>
      </c>
    </row>
    <row r="7692" ht="12.75" customHeight="1">
      <c r="A7692" t="s">
        <v>7</v>
      </c>
      <c r="B7692" t="s">
        <v>28</v>
      </c>
      <c r="C7692" t="s">
        <v>458</v>
      </c>
      <c r="D7692">
        <v>20272.32</v>
      </c>
      <c r="E7692">
        <v>0.095</v>
      </c>
      <c r="F7692" t="s">
        <v>1284</v>
      </c>
      <c r="G7692" t="s">
        <v>98</v>
      </c>
    </row>
    <row r="7693" ht="12.75" customHeight="1">
      <c r="A7693" t="s">
        <v>7</v>
      </c>
      <c r="B7693" t="s">
        <v>28</v>
      </c>
      <c r="C7693" t="s">
        <v>458</v>
      </c>
      <c r="D7693">
        <v>684137.5</v>
      </c>
      <c r="E7693">
        <v>3.206</v>
      </c>
      <c r="F7693" t="s">
        <v>495</v>
      </c>
      <c r="G7693" t="s">
        <v>45</v>
      </c>
    </row>
    <row r="7694" ht="12.75" customHeight="1">
      <c r="A7694" t="s">
        <v>7</v>
      </c>
      <c r="B7694" t="s">
        <v>28</v>
      </c>
      <c r="C7694" t="s">
        <v>458</v>
      </c>
      <c r="D7694">
        <v>198241.96</v>
      </c>
      <c r="E7694">
        <v>0.929</v>
      </c>
      <c r="F7694" t="s">
        <v>596</v>
      </c>
      <c r="G7694" t="s">
        <v>92</v>
      </c>
    </row>
    <row r="7695" ht="12.75" customHeight="1">
      <c r="A7695" t="s">
        <v>7</v>
      </c>
      <c r="B7695" t="s">
        <v>28</v>
      </c>
      <c r="C7695" t="s">
        <v>458</v>
      </c>
      <c r="D7695">
        <v>329051.79</v>
      </c>
      <c r="E7695">
        <v>1.542</v>
      </c>
      <c r="F7695" t="s">
        <v>598</v>
      </c>
      <c r="G7695" t="s">
        <v>47</v>
      </c>
    </row>
    <row r="7696" ht="12.75" customHeight="1">
      <c r="A7696" t="s">
        <v>7</v>
      </c>
      <c r="B7696" t="s">
        <v>28</v>
      </c>
      <c r="C7696" t="s">
        <v>458</v>
      </c>
      <c r="D7696">
        <v>97947.32</v>
      </c>
      <c r="E7696">
        <v>0.459</v>
      </c>
      <c r="F7696" t="s">
        <v>601</v>
      </c>
      <c r="G7696" t="s">
        <v>47</v>
      </c>
    </row>
    <row r="7697" ht="12.75" customHeight="1">
      <c r="A7697" t="s">
        <v>7</v>
      </c>
      <c r="B7697" t="s">
        <v>28</v>
      </c>
      <c r="C7697" t="s">
        <v>458</v>
      </c>
      <c r="D7697">
        <v>187145.54</v>
      </c>
      <c r="E7697">
        <v>0.877</v>
      </c>
      <c r="F7697" t="s">
        <v>494</v>
      </c>
      <c r="G7697" t="s">
        <v>47</v>
      </c>
    </row>
    <row r="7698" ht="12.75" customHeight="1">
      <c r="A7698" t="s">
        <v>7</v>
      </c>
      <c r="B7698" t="s">
        <v>28</v>
      </c>
      <c r="C7698" t="s">
        <v>458</v>
      </c>
      <c r="D7698">
        <v>27314.29</v>
      </c>
      <c r="E7698">
        <v>0.128</v>
      </c>
      <c r="F7698" t="s">
        <v>490</v>
      </c>
      <c r="G7698" t="s">
        <v>80</v>
      </c>
    </row>
    <row r="7699" ht="12.75" customHeight="1">
      <c r="A7699" t="s">
        <v>7</v>
      </c>
      <c r="B7699" t="s">
        <v>28</v>
      </c>
      <c r="C7699" t="s">
        <v>458</v>
      </c>
      <c r="D7699">
        <v>169647.32</v>
      </c>
      <c r="E7699">
        <v>0.795</v>
      </c>
      <c r="F7699" t="s">
        <v>489</v>
      </c>
      <c r="G7699" t="s">
        <v>47</v>
      </c>
    </row>
    <row r="7700" ht="12.75" customHeight="1">
      <c r="A7700" t="s">
        <v>7</v>
      </c>
      <c r="B7700" t="s">
        <v>28</v>
      </c>
      <c r="C7700" t="s">
        <v>458</v>
      </c>
      <c r="D7700">
        <v>205070.54</v>
      </c>
      <c r="E7700">
        <v>0.961</v>
      </c>
      <c r="F7700" t="s">
        <v>613</v>
      </c>
      <c r="G7700" t="s">
        <v>89</v>
      </c>
    </row>
    <row r="7701" ht="12.75" customHeight="1">
      <c r="A7701" t="s">
        <v>7</v>
      </c>
      <c r="B7701" t="s">
        <v>28</v>
      </c>
      <c r="C7701" t="s">
        <v>458</v>
      </c>
      <c r="D7701">
        <v>96453.57</v>
      </c>
      <c r="E7701">
        <v>0.452</v>
      </c>
      <c r="F7701" t="s">
        <v>617</v>
      </c>
      <c r="G7701" t="s">
        <v>47</v>
      </c>
    </row>
    <row r="7702" ht="12.75" customHeight="1">
      <c r="A7702" t="s">
        <v>7</v>
      </c>
      <c r="B7702" t="s">
        <v>28</v>
      </c>
      <c r="C7702" t="s">
        <v>458</v>
      </c>
      <c r="D7702">
        <v>366395.54</v>
      </c>
      <c r="E7702">
        <v>1.717</v>
      </c>
      <c r="F7702" t="s">
        <v>610</v>
      </c>
      <c r="G7702" t="s">
        <v>40</v>
      </c>
    </row>
    <row r="7703" ht="12.75" customHeight="1">
      <c r="A7703" t="s">
        <v>7</v>
      </c>
      <c r="B7703" t="s">
        <v>28</v>
      </c>
      <c r="C7703" t="s">
        <v>458</v>
      </c>
      <c r="D7703">
        <v>426.79</v>
      </c>
      <c r="E7703">
        <v>0.002</v>
      </c>
      <c r="F7703" t="s">
        <v>567</v>
      </c>
      <c r="G7703" t="s">
        <v>25</v>
      </c>
    </row>
    <row r="7704" ht="12.75" customHeight="1">
      <c r="A7704" t="s">
        <v>7</v>
      </c>
      <c r="B7704" t="s">
        <v>28</v>
      </c>
      <c r="C7704" t="s">
        <v>458</v>
      </c>
      <c r="D7704">
        <v>208698.21</v>
      </c>
      <c r="E7704">
        <v>0.978</v>
      </c>
      <c r="F7704" t="s">
        <v>567</v>
      </c>
      <c r="G7704" t="s">
        <v>25</v>
      </c>
    </row>
    <row r="7705" ht="12.75" customHeight="1">
      <c r="A7705" t="s">
        <v>7</v>
      </c>
      <c r="B7705" t="s">
        <v>28</v>
      </c>
      <c r="C7705" t="s">
        <v>458</v>
      </c>
      <c r="D7705">
        <v>426.79</v>
      </c>
      <c r="E7705">
        <v>0.002</v>
      </c>
      <c r="F7705" t="s">
        <v>569</v>
      </c>
      <c r="G7705" t="s">
        <v>25</v>
      </c>
    </row>
    <row r="7706" ht="12.75" customHeight="1">
      <c r="A7706" t="s">
        <v>7</v>
      </c>
      <c r="B7706" t="s">
        <v>28</v>
      </c>
      <c r="C7706" t="s">
        <v>458</v>
      </c>
      <c r="D7706">
        <v>128249.11</v>
      </c>
      <c r="E7706">
        <v>0.601</v>
      </c>
      <c r="F7706" t="s">
        <v>569</v>
      </c>
      <c r="G7706" t="s">
        <v>25</v>
      </c>
    </row>
    <row r="7707" ht="12.75" customHeight="1">
      <c r="A7707" t="s">
        <v>7</v>
      </c>
      <c r="B7707" t="s">
        <v>28</v>
      </c>
      <c r="C7707" t="s">
        <v>458</v>
      </c>
      <c r="D7707">
        <v>426.79</v>
      </c>
      <c r="E7707">
        <v>0.002</v>
      </c>
      <c r="F7707" t="s">
        <v>572</v>
      </c>
      <c r="G7707" t="s">
        <v>25</v>
      </c>
    </row>
    <row r="7708" ht="12.75" customHeight="1">
      <c r="A7708" t="s">
        <v>7</v>
      </c>
      <c r="B7708" t="s">
        <v>28</v>
      </c>
      <c r="C7708" t="s">
        <v>458</v>
      </c>
      <c r="D7708">
        <v>272502.68</v>
      </c>
      <c r="E7708">
        <v>1.277</v>
      </c>
      <c r="F7708" t="s">
        <v>572</v>
      </c>
      <c r="G7708" t="s">
        <v>25</v>
      </c>
    </row>
    <row r="7709" ht="12.75" customHeight="1">
      <c r="A7709" t="s">
        <v>7</v>
      </c>
      <c r="B7709" t="s">
        <v>28</v>
      </c>
      <c r="C7709" t="s">
        <v>458</v>
      </c>
      <c r="D7709">
        <v>426.79</v>
      </c>
      <c r="E7709">
        <v>0.002</v>
      </c>
      <c r="F7709" t="s">
        <v>577</v>
      </c>
      <c r="G7709" t="s">
        <v>25</v>
      </c>
    </row>
    <row r="7710" ht="12.75" customHeight="1">
      <c r="A7710" t="s">
        <v>7</v>
      </c>
      <c r="B7710" t="s">
        <v>28</v>
      </c>
      <c r="C7710" t="s">
        <v>458</v>
      </c>
      <c r="D7710">
        <v>222782.14</v>
      </c>
      <c r="E7710">
        <v>1.044</v>
      </c>
      <c r="F7710" t="s">
        <v>577</v>
      </c>
      <c r="G7710" t="s">
        <v>25</v>
      </c>
    </row>
    <row r="7711" ht="12.75" customHeight="1">
      <c r="A7711" t="s">
        <v>7</v>
      </c>
      <c r="B7711" t="s">
        <v>28</v>
      </c>
      <c r="C7711" t="s">
        <v>458</v>
      </c>
      <c r="D7711">
        <v>426.79</v>
      </c>
      <c r="E7711">
        <v>0.002</v>
      </c>
      <c r="F7711" t="s">
        <v>573</v>
      </c>
      <c r="G7711" t="s">
        <v>25</v>
      </c>
    </row>
    <row r="7712" ht="12.75" customHeight="1">
      <c r="A7712" t="s">
        <v>7</v>
      </c>
      <c r="B7712" t="s">
        <v>28</v>
      </c>
      <c r="C7712" t="s">
        <v>458</v>
      </c>
      <c r="D7712">
        <v>227476.78</v>
      </c>
      <c r="E7712">
        <v>1.066</v>
      </c>
      <c r="F7712" t="s">
        <v>573</v>
      </c>
      <c r="G7712" t="s">
        <v>25</v>
      </c>
    </row>
    <row r="7713" ht="12.75" customHeight="1">
      <c r="A7713" t="s">
        <v>7</v>
      </c>
      <c r="B7713" t="s">
        <v>28</v>
      </c>
      <c r="C7713" t="s">
        <v>458</v>
      </c>
      <c r="D7713">
        <v>426.79</v>
      </c>
      <c r="E7713">
        <v>0.002</v>
      </c>
      <c r="F7713" t="s">
        <v>575</v>
      </c>
      <c r="G7713" t="s">
        <v>25</v>
      </c>
    </row>
    <row r="7714" ht="12.75" customHeight="1">
      <c r="A7714" t="s">
        <v>7</v>
      </c>
      <c r="B7714" t="s">
        <v>28</v>
      </c>
      <c r="C7714" t="s">
        <v>458</v>
      </c>
      <c r="D7714">
        <v>299603.57</v>
      </c>
      <c r="E7714">
        <v>1.404</v>
      </c>
      <c r="F7714" t="s">
        <v>575</v>
      </c>
      <c r="G7714" t="s">
        <v>25</v>
      </c>
    </row>
    <row r="7715" ht="12.75" customHeight="1">
      <c r="A7715" t="s">
        <v>7</v>
      </c>
      <c r="B7715" t="s">
        <v>28</v>
      </c>
      <c r="C7715" t="s">
        <v>458</v>
      </c>
      <c r="D7715">
        <v>426.79</v>
      </c>
      <c r="E7715">
        <v>0.002</v>
      </c>
      <c r="F7715" t="s">
        <v>559</v>
      </c>
      <c r="G7715" t="s">
        <v>14</v>
      </c>
    </row>
    <row r="7716" ht="12.75" customHeight="1">
      <c r="A7716" t="s">
        <v>7</v>
      </c>
      <c r="B7716" t="s">
        <v>28</v>
      </c>
      <c r="C7716" t="s">
        <v>458</v>
      </c>
      <c r="D7716">
        <v>97093.75</v>
      </c>
      <c r="E7716">
        <v>0.455</v>
      </c>
      <c r="F7716" t="s">
        <v>559</v>
      </c>
      <c r="G7716" t="s">
        <v>14</v>
      </c>
    </row>
    <row r="7717" ht="12.75" customHeight="1">
      <c r="A7717" t="s">
        <v>7</v>
      </c>
      <c r="B7717" t="s">
        <v>8</v>
      </c>
      <c r="C7717" t="s">
        <v>458</v>
      </c>
      <c r="D7717">
        <v>20477.03</v>
      </c>
      <c r="E7717">
        <v>0.142</v>
      </c>
      <c r="F7717" t="s">
        <v>463</v>
      </c>
      <c r="G7717" t="s">
        <v>16</v>
      </c>
    </row>
    <row r="7718" ht="12.75" customHeight="1">
      <c r="A7718" t="s">
        <v>7</v>
      </c>
      <c r="B7718" t="s">
        <v>8</v>
      </c>
      <c r="C7718" t="s">
        <v>458</v>
      </c>
      <c r="D7718">
        <v>61719.51</v>
      </c>
      <c r="E7718">
        <v>0.428</v>
      </c>
      <c r="F7718" t="s">
        <v>484</v>
      </c>
      <c r="G7718" t="s">
        <v>42</v>
      </c>
    </row>
    <row r="7719" ht="12.75" customHeight="1">
      <c r="A7719" t="s">
        <v>7</v>
      </c>
      <c r="B7719" t="s">
        <v>8</v>
      </c>
      <c r="C7719" t="s">
        <v>458</v>
      </c>
      <c r="D7719">
        <v>53499.86</v>
      </c>
      <c r="E7719">
        <v>0.371</v>
      </c>
      <c r="F7719" t="s">
        <v>485</v>
      </c>
      <c r="G7719" t="s">
        <v>23</v>
      </c>
    </row>
    <row r="7720" ht="12.75" customHeight="1">
      <c r="A7720" t="s">
        <v>7</v>
      </c>
      <c r="B7720" t="s">
        <v>8</v>
      </c>
      <c r="C7720" t="s">
        <v>458</v>
      </c>
      <c r="D7720">
        <v>11103.74</v>
      </c>
      <c r="E7720">
        <v>0.077</v>
      </c>
      <c r="F7720" t="s">
        <v>486</v>
      </c>
      <c r="G7720" t="s">
        <v>78</v>
      </c>
    </row>
    <row r="7721" ht="12.75" customHeight="1">
      <c r="A7721" t="s">
        <v>7</v>
      </c>
      <c r="B7721" t="s">
        <v>8</v>
      </c>
      <c r="C7721" t="s">
        <v>458</v>
      </c>
      <c r="D7721">
        <v>576.82</v>
      </c>
      <c r="E7721">
        <v>0.004</v>
      </c>
      <c r="F7721" t="s">
        <v>565</v>
      </c>
      <c r="G7721" t="s">
        <v>89</v>
      </c>
    </row>
    <row r="7722" ht="12.75" customHeight="1">
      <c r="A7722" t="s">
        <v>7</v>
      </c>
      <c r="B7722" t="s">
        <v>8</v>
      </c>
      <c r="C7722" t="s">
        <v>458</v>
      </c>
      <c r="D7722">
        <v>1153.64</v>
      </c>
      <c r="E7722">
        <v>0.008</v>
      </c>
      <c r="F7722" t="s">
        <v>495</v>
      </c>
      <c r="G7722" t="s">
        <v>45</v>
      </c>
    </row>
    <row r="7723" ht="12.75" customHeight="1">
      <c r="A7723" t="s">
        <v>7</v>
      </c>
      <c r="B7723" t="s">
        <v>8</v>
      </c>
      <c r="C7723" t="s">
        <v>458</v>
      </c>
      <c r="D7723">
        <v>2739.88</v>
      </c>
      <c r="E7723">
        <v>0.019</v>
      </c>
      <c r="F7723" t="s">
        <v>728</v>
      </c>
      <c r="G7723" t="s">
        <v>47</v>
      </c>
    </row>
    <row r="7724" ht="12.75" customHeight="1">
      <c r="A7724" t="s">
        <v>7</v>
      </c>
      <c r="B7724" t="s">
        <v>8</v>
      </c>
      <c r="C7724" t="s">
        <v>458</v>
      </c>
      <c r="D7724">
        <v>1153.64</v>
      </c>
      <c r="E7724">
        <v>0.008</v>
      </c>
      <c r="F7724" t="s">
        <v>498</v>
      </c>
      <c r="G7724" t="s">
        <v>45</v>
      </c>
    </row>
    <row r="7725" ht="12.75" customHeight="1">
      <c r="A7725" t="s">
        <v>7</v>
      </c>
      <c r="B7725" t="s">
        <v>8</v>
      </c>
      <c r="C7725" t="s">
        <v>458</v>
      </c>
      <c r="D7725">
        <v>3316.7</v>
      </c>
      <c r="E7725">
        <v>0.023</v>
      </c>
      <c r="F7725" t="s">
        <v>598</v>
      </c>
      <c r="G7725" t="s">
        <v>47</v>
      </c>
    </row>
    <row r="7726" ht="12.75" customHeight="1">
      <c r="A7726" t="s">
        <v>7</v>
      </c>
      <c r="B7726" t="s">
        <v>8</v>
      </c>
      <c r="C7726" t="s">
        <v>458</v>
      </c>
      <c r="D7726">
        <v>2739.88</v>
      </c>
      <c r="E7726">
        <v>0.019</v>
      </c>
      <c r="F7726" t="s">
        <v>489</v>
      </c>
      <c r="G7726" t="s">
        <v>47</v>
      </c>
    </row>
    <row r="7727" ht="12.75" customHeight="1">
      <c r="A7727" t="s">
        <v>7</v>
      </c>
      <c r="B7727" t="s">
        <v>8</v>
      </c>
      <c r="C7727" t="s">
        <v>458</v>
      </c>
      <c r="D7727">
        <v>30427.14</v>
      </c>
      <c r="E7727">
        <v>0.211</v>
      </c>
      <c r="F7727" t="s">
        <v>485</v>
      </c>
      <c r="G7727" t="s">
        <v>23</v>
      </c>
    </row>
    <row r="7728" ht="12.75" customHeight="1">
      <c r="A7728" t="s">
        <v>7</v>
      </c>
      <c r="B7728" t="s">
        <v>8</v>
      </c>
      <c r="C7728" t="s">
        <v>458</v>
      </c>
      <c r="D7728">
        <v>8363.86</v>
      </c>
      <c r="E7728">
        <v>0.058</v>
      </c>
      <c r="F7728" t="s">
        <v>461</v>
      </c>
      <c r="G7728" t="s">
        <v>11</v>
      </c>
    </row>
    <row r="7729" ht="12.75" customHeight="1">
      <c r="A7729" t="s">
        <v>7</v>
      </c>
      <c r="B7729" t="s">
        <v>8</v>
      </c>
      <c r="C7729" t="s">
        <v>458</v>
      </c>
      <c r="D7729">
        <v>3460.91</v>
      </c>
      <c r="E7729">
        <v>0.024</v>
      </c>
      <c r="F7729" t="s">
        <v>465</v>
      </c>
      <c r="G7729" t="s">
        <v>11</v>
      </c>
    </row>
    <row r="7730" ht="12.75" customHeight="1">
      <c r="A7730" t="s">
        <v>7</v>
      </c>
      <c r="B7730" t="s">
        <v>8</v>
      </c>
      <c r="C7730" t="s">
        <v>458</v>
      </c>
      <c r="D7730">
        <v>20477.03</v>
      </c>
      <c r="E7730">
        <v>0.142</v>
      </c>
      <c r="F7730" t="s">
        <v>466</v>
      </c>
      <c r="G7730" t="s">
        <v>11</v>
      </c>
    </row>
    <row r="7731" ht="12.75" customHeight="1">
      <c r="A7731" t="s">
        <v>7</v>
      </c>
      <c r="B7731" t="s">
        <v>8</v>
      </c>
      <c r="C7731" t="s">
        <v>458</v>
      </c>
      <c r="D7731">
        <v>19323.4</v>
      </c>
      <c r="E7731">
        <v>0.134</v>
      </c>
      <c r="F7731" t="s">
        <v>468</v>
      </c>
      <c r="G7731" t="s">
        <v>11</v>
      </c>
    </row>
    <row r="7732" ht="12.75" customHeight="1">
      <c r="A7732" t="s">
        <v>7</v>
      </c>
      <c r="B7732" t="s">
        <v>8</v>
      </c>
      <c r="C7732" t="s">
        <v>458</v>
      </c>
      <c r="D7732">
        <v>13122.61</v>
      </c>
      <c r="E7732">
        <v>0.091</v>
      </c>
      <c r="F7732" t="s">
        <v>481</v>
      </c>
      <c r="G7732" t="s">
        <v>11</v>
      </c>
    </row>
    <row r="7733" ht="12.75" customHeight="1">
      <c r="A7733" t="s">
        <v>7</v>
      </c>
      <c r="B7733" t="s">
        <v>8</v>
      </c>
      <c r="C7733" t="s">
        <v>458</v>
      </c>
      <c r="D7733">
        <v>39800.43</v>
      </c>
      <c r="E7733">
        <v>0.276</v>
      </c>
      <c r="F7733" t="s">
        <v>464</v>
      </c>
      <c r="G7733" t="s">
        <v>14</v>
      </c>
    </row>
    <row r="7734" ht="12.75" customHeight="1">
      <c r="A7734" t="s">
        <v>7</v>
      </c>
      <c r="B7734" t="s">
        <v>8</v>
      </c>
      <c r="C7734" t="s">
        <v>458</v>
      </c>
      <c r="D7734">
        <v>27975.67</v>
      </c>
      <c r="E7734">
        <v>0.194</v>
      </c>
      <c r="F7734" t="s">
        <v>470</v>
      </c>
      <c r="G7734" t="s">
        <v>11</v>
      </c>
    </row>
    <row r="7735" ht="12.75" customHeight="1">
      <c r="A7735" t="s">
        <v>7</v>
      </c>
      <c r="B7735" t="s">
        <v>8</v>
      </c>
      <c r="C7735" t="s">
        <v>458</v>
      </c>
      <c r="D7735">
        <v>16871.92</v>
      </c>
      <c r="E7735">
        <v>0.117</v>
      </c>
      <c r="F7735" t="s">
        <v>471</v>
      </c>
      <c r="G7735" t="s">
        <v>11</v>
      </c>
    </row>
    <row r="7736" ht="12.75" customHeight="1">
      <c r="A7736" t="s">
        <v>7</v>
      </c>
      <c r="B7736" t="s">
        <v>8</v>
      </c>
      <c r="C7736" t="s">
        <v>458</v>
      </c>
      <c r="D7736">
        <v>6489.2</v>
      </c>
      <c r="E7736">
        <v>0.045</v>
      </c>
      <c r="F7736" t="s">
        <v>473</v>
      </c>
      <c r="G7736" t="s">
        <v>11</v>
      </c>
    </row>
    <row r="7737" ht="12.75" customHeight="1">
      <c r="A7737" t="s">
        <v>7</v>
      </c>
      <c r="B7737" t="s">
        <v>8</v>
      </c>
      <c r="C7737" t="s">
        <v>458</v>
      </c>
      <c r="D7737">
        <v>38646.8</v>
      </c>
      <c r="E7737">
        <v>0.268</v>
      </c>
      <c r="F7737" t="s">
        <v>475</v>
      </c>
      <c r="G7737" t="s">
        <v>11</v>
      </c>
    </row>
    <row r="7738" ht="12.75" customHeight="1">
      <c r="A7738" t="s">
        <v>7</v>
      </c>
      <c r="B7738" t="s">
        <v>8</v>
      </c>
      <c r="C7738" t="s">
        <v>458</v>
      </c>
      <c r="D7738">
        <v>21053.85</v>
      </c>
      <c r="E7738">
        <v>0.146</v>
      </c>
      <c r="F7738" t="s">
        <v>476</v>
      </c>
      <c r="G7738" t="s">
        <v>11</v>
      </c>
    </row>
    <row r="7739" ht="12.75" customHeight="1">
      <c r="A7739" t="s">
        <v>7</v>
      </c>
      <c r="B7739" t="s">
        <v>8</v>
      </c>
      <c r="C7739" t="s">
        <v>458</v>
      </c>
      <c r="D7739">
        <v>54509.29</v>
      </c>
      <c r="E7739">
        <v>0.378</v>
      </c>
      <c r="F7739" t="s">
        <v>478</v>
      </c>
      <c r="G7739" t="s">
        <v>11</v>
      </c>
    </row>
    <row r="7740" ht="12.75" customHeight="1">
      <c r="A7740" t="s">
        <v>7</v>
      </c>
      <c r="B7740" t="s">
        <v>8</v>
      </c>
      <c r="C7740" t="s">
        <v>458</v>
      </c>
      <c r="D7740">
        <v>13122.61</v>
      </c>
      <c r="E7740">
        <v>0.091</v>
      </c>
      <c r="F7740" t="s">
        <v>480</v>
      </c>
      <c r="G7740" t="s">
        <v>11</v>
      </c>
    </row>
    <row r="7741" ht="12.75" customHeight="1">
      <c r="A7741" t="s">
        <v>7</v>
      </c>
      <c r="B7741" t="s">
        <v>1371</v>
      </c>
      <c r="C7741" t="s">
        <v>458</v>
      </c>
      <c r="D7741">
        <v>195941.61</v>
      </c>
      <c r="E7741">
        <v>1.205</v>
      </c>
      <c r="F7741" t="s">
        <v>621</v>
      </c>
      <c r="G7741" t="s">
        <v>98</v>
      </c>
    </row>
    <row r="7742" ht="12.75" customHeight="1">
      <c r="A7742" t="s">
        <v>7</v>
      </c>
      <c r="B7742" t="s">
        <v>1371</v>
      </c>
      <c r="C7742" t="s">
        <v>458</v>
      </c>
      <c r="D7742">
        <v>263098.36</v>
      </c>
      <c r="E7742">
        <v>1.618</v>
      </c>
      <c r="F7742" t="s">
        <v>627</v>
      </c>
      <c r="G7742" t="s">
        <v>42</v>
      </c>
    </row>
    <row r="7743" ht="12.75" customHeight="1">
      <c r="A7743" t="s">
        <v>7</v>
      </c>
      <c r="B7743" t="s">
        <v>1371</v>
      </c>
      <c r="C7743" t="s">
        <v>458</v>
      </c>
      <c r="D7743">
        <v>143744.72</v>
      </c>
      <c r="E7743">
        <v>0.884</v>
      </c>
      <c r="F7743" t="s">
        <v>631</v>
      </c>
      <c r="G7743" t="s">
        <v>23</v>
      </c>
    </row>
    <row r="7744" ht="12.75" customHeight="1">
      <c r="A7744" t="s">
        <v>7</v>
      </c>
      <c r="B7744" t="s">
        <v>1371</v>
      </c>
      <c r="C7744" t="s">
        <v>458</v>
      </c>
      <c r="D7744">
        <v>128947.47</v>
      </c>
      <c r="E7744">
        <v>0.793</v>
      </c>
      <c r="F7744" t="s">
        <v>772</v>
      </c>
      <c r="G7744" t="s">
        <v>23</v>
      </c>
    </row>
    <row r="7745" ht="12.75" customHeight="1">
      <c r="A7745" t="s">
        <v>7</v>
      </c>
      <c r="B7745" t="s">
        <v>1371</v>
      </c>
      <c r="C7745" t="s">
        <v>458</v>
      </c>
      <c r="D7745">
        <v>275944.32</v>
      </c>
      <c r="E7745">
        <v>1.697</v>
      </c>
      <c r="F7745" t="s">
        <v>635</v>
      </c>
      <c r="G7745" t="s">
        <v>45</v>
      </c>
    </row>
    <row r="7746" ht="12.75" customHeight="1">
      <c r="A7746" t="s">
        <v>7</v>
      </c>
      <c r="B7746" t="s">
        <v>1371</v>
      </c>
      <c r="C7746" t="s">
        <v>458</v>
      </c>
      <c r="D7746">
        <v>138703.89</v>
      </c>
      <c r="E7746">
        <v>0.853</v>
      </c>
      <c r="F7746" t="s">
        <v>636</v>
      </c>
      <c r="G7746" t="s">
        <v>89</v>
      </c>
    </row>
    <row r="7747" ht="12.75" customHeight="1">
      <c r="A7747" t="s">
        <v>7</v>
      </c>
      <c r="B7747" t="s">
        <v>1371</v>
      </c>
      <c r="C7747" t="s">
        <v>458</v>
      </c>
      <c r="D7747">
        <v>140980.39</v>
      </c>
      <c r="E7747">
        <v>0.867</v>
      </c>
      <c r="F7747" t="s">
        <v>639</v>
      </c>
      <c r="G7747" t="s">
        <v>92</v>
      </c>
    </row>
    <row r="7748" ht="12.75" customHeight="1">
      <c r="A7748" t="s">
        <v>7</v>
      </c>
      <c r="B7748" t="s">
        <v>1371</v>
      </c>
      <c r="C7748" t="s">
        <v>458</v>
      </c>
      <c r="D7748">
        <v>195128.57</v>
      </c>
      <c r="E7748">
        <v>1.2</v>
      </c>
      <c r="F7748" t="s">
        <v>642</v>
      </c>
      <c r="G7748" t="s">
        <v>92</v>
      </c>
    </row>
    <row r="7749" ht="12.75" customHeight="1">
      <c r="A7749" t="s">
        <v>7</v>
      </c>
      <c r="B7749" t="s">
        <v>1371</v>
      </c>
      <c r="C7749" t="s">
        <v>458</v>
      </c>
      <c r="D7749">
        <v>268139.18</v>
      </c>
      <c r="E7749">
        <v>1.649</v>
      </c>
      <c r="F7749" t="s">
        <v>645</v>
      </c>
      <c r="G7749" t="s">
        <v>40</v>
      </c>
    </row>
    <row r="7750" ht="12.75" customHeight="1">
      <c r="A7750" t="s">
        <v>7</v>
      </c>
      <c r="B7750" t="s">
        <v>1371</v>
      </c>
      <c r="C7750" t="s">
        <v>458</v>
      </c>
      <c r="D7750">
        <v>129110.07</v>
      </c>
      <c r="E7750">
        <v>0.794</v>
      </c>
      <c r="F7750" t="s">
        <v>649</v>
      </c>
      <c r="G7750" t="s">
        <v>40</v>
      </c>
    </row>
    <row r="7751" ht="12.75" customHeight="1">
      <c r="A7751" t="s">
        <v>7</v>
      </c>
      <c r="B7751" t="s">
        <v>1371</v>
      </c>
      <c r="C7751" t="s">
        <v>458</v>
      </c>
      <c r="D7751">
        <v>140004.75</v>
      </c>
      <c r="E7751">
        <v>0.861</v>
      </c>
      <c r="F7751" t="s">
        <v>677</v>
      </c>
      <c r="G7751" t="s">
        <v>14</v>
      </c>
    </row>
    <row r="7752" ht="12.75" customHeight="1">
      <c r="A7752" t="s">
        <v>7</v>
      </c>
      <c r="B7752" t="s">
        <v>1371</v>
      </c>
      <c r="C7752" t="s">
        <v>458</v>
      </c>
      <c r="D7752">
        <v>116751.93</v>
      </c>
      <c r="E7752">
        <v>0.718</v>
      </c>
      <c r="F7752" t="s">
        <v>680</v>
      </c>
      <c r="G7752" t="s">
        <v>40</v>
      </c>
    </row>
    <row r="7753" ht="12.75" customHeight="1">
      <c r="A7753" t="s">
        <v>7</v>
      </c>
      <c r="B7753" t="s">
        <v>1371</v>
      </c>
      <c r="C7753" t="s">
        <v>458</v>
      </c>
      <c r="D7753">
        <v>100979.04</v>
      </c>
      <c r="E7753">
        <v>0.621</v>
      </c>
      <c r="F7753" t="s">
        <v>683</v>
      </c>
      <c r="G7753" t="s">
        <v>45</v>
      </c>
    </row>
    <row r="7754" ht="12.75" customHeight="1">
      <c r="A7754" t="s">
        <v>7</v>
      </c>
      <c r="B7754" t="s">
        <v>1371</v>
      </c>
      <c r="C7754" t="s">
        <v>458</v>
      </c>
      <c r="D7754">
        <v>251228.04</v>
      </c>
      <c r="E7754">
        <v>1.545</v>
      </c>
      <c r="F7754" t="s">
        <v>687</v>
      </c>
      <c r="G7754" t="s">
        <v>45</v>
      </c>
    </row>
    <row r="7755" ht="12.75" customHeight="1">
      <c r="A7755" t="s">
        <v>7</v>
      </c>
      <c r="B7755" t="s">
        <v>1371</v>
      </c>
      <c r="C7755" t="s">
        <v>458</v>
      </c>
      <c r="D7755">
        <v>160330.64</v>
      </c>
      <c r="E7755">
        <v>0.986</v>
      </c>
      <c r="F7755" t="s">
        <v>689</v>
      </c>
      <c r="G7755" t="s">
        <v>47</v>
      </c>
    </row>
    <row r="7756" ht="12.75" customHeight="1">
      <c r="A7756" t="s">
        <v>7</v>
      </c>
      <c r="B7756" t="s">
        <v>1371</v>
      </c>
      <c r="C7756" t="s">
        <v>458</v>
      </c>
      <c r="D7756">
        <v>115451.07</v>
      </c>
      <c r="E7756">
        <v>0.71</v>
      </c>
      <c r="F7756" t="s">
        <v>577</v>
      </c>
      <c r="G7756" t="s">
        <v>25</v>
      </c>
    </row>
    <row r="7757" ht="12.75" customHeight="1">
      <c r="A7757" t="s">
        <v>7</v>
      </c>
      <c r="B7757" t="s">
        <v>1371</v>
      </c>
      <c r="C7757" t="s">
        <v>458</v>
      </c>
      <c r="D7757">
        <v>133825.68</v>
      </c>
      <c r="E7757">
        <v>0.823</v>
      </c>
      <c r="F7757" t="s">
        <v>702</v>
      </c>
      <c r="G7757" t="s">
        <v>98</v>
      </c>
    </row>
    <row r="7758" ht="12.75" customHeight="1">
      <c r="A7758" t="s">
        <v>7</v>
      </c>
      <c r="B7758" t="s">
        <v>1371</v>
      </c>
      <c r="C7758" t="s">
        <v>458</v>
      </c>
      <c r="D7758">
        <v>267000.93</v>
      </c>
      <c r="E7758">
        <v>1.642</v>
      </c>
      <c r="F7758" t="s">
        <v>706</v>
      </c>
      <c r="G7758" t="s">
        <v>40</v>
      </c>
    </row>
    <row r="7759" ht="12.75" customHeight="1">
      <c r="A7759" t="s">
        <v>7</v>
      </c>
      <c r="B7759" t="s">
        <v>1371</v>
      </c>
      <c r="C7759" t="s">
        <v>458</v>
      </c>
      <c r="D7759">
        <v>149923.79</v>
      </c>
      <c r="E7759">
        <v>0.922</v>
      </c>
      <c r="F7759" t="s">
        <v>715</v>
      </c>
      <c r="G7759" t="s">
        <v>80</v>
      </c>
    </row>
    <row r="7760" ht="12.75" customHeight="1">
      <c r="A7760" t="s">
        <v>7</v>
      </c>
      <c r="B7760" t="s">
        <v>1371</v>
      </c>
      <c r="C7760" t="s">
        <v>458</v>
      </c>
      <c r="D7760">
        <v>66018.5</v>
      </c>
      <c r="E7760">
        <v>0.406</v>
      </c>
      <c r="F7760" t="s">
        <v>718</v>
      </c>
      <c r="G7760" t="s">
        <v>240</v>
      </c>
    </row>
    <row r="7761" ht="12.75" customHeight="1">
      <c r="A7761" t="s">
        <v>7</v>
      </c>
      <c r="B7761" t="s">
        <v>1371</v>
      </c>
      <c r="C7761" t="s">
        <v>458</v>
      </c>
      <c r="D7761">
        <v>84880.93</v>
      </c>
      <c r="E7761">
        <v>0.522</v>
      </c>
      <c r="F7761" t="s">
        <v>721</v>
      </c>
      <c r="G7761" t="s">
        <v>240</v>
      </c>
    </row>
    <row r="7762" ht="12.75" customHeight="1">
      <c r="A7762" t="s">
        <v>7</v>
      </c>
      <c r="B7762" t="s">
        <v>1371</v>
      </c>
      <c r="C7762" t="s">
        <v>458</v>
      </c>
      <c r="D7762">
        <v>201307.65</v>
      </c>
      <c r="E7762">
        <v>1.238</v>
      </c>
      <c r="F7762" t="s">
        <v>757</v>
      </c>
      <c r="G7762" t="s">
        <v>45</v>
      </c>
    </row>
    <row r="7763" ht="12.75" customHeight="1">
      <c r="A7763" t="s">
        <v>7</v>
      </c>
      <c r="B7763" t="s">
        <v>1371</v>
      </c>
      <c r="C7763" t="s">
        <v>458</v>
      </c>
      <c r="D7763">
        <v>23903.25</v>
      </c>
      <c r="E7763">
        <v>0.147</v>
      </c>
      <c r="F7763" t="s">
        <v>730</v>
      </c>
      <c r="G7763" t="s">
        <v>78</v>
      </c>
    </row>
    <row r="7764" ht="12.75" customHeight="1">
      <c r="A7764" t="s">
        <v>7</v>
      </c>
      <c r="B7764" t="s">
        <v>1371</v>
      </c>
      <c r="C7764" t="s">
        <v>458</v>
      </c>
      <c r="D7764">
        <v>265374.86</v>
      </c>
      <c r="E7764">
        <v>1.632</v>
      </c>
      <c r="F7764" t="s">
        <v>731</v>
      </c>
      <c r="G7764" t="s">
        <v>47</v>
      </c>
    </row>
    <row r="7765" ht="12.75" customHeight="1">
      <c r="A7765" t="s">
        <v>7</v>
      </c>
      <c r="B7765" t="s">
        <v>1371</v>
      </c>
      <c r="C7765" t="s">
        <v>458</v>
      </c>
      <c r="D7765">
        <v>172688.79</v>
      </c>
      <c r="E7765">
        <v>1.062</v>
      </c>
      <c r="F7765" t="s">
        <v>732</v>
      </c>
      <c r="G7765" t="s">
        <v>80</v>
      </c>
    </row>
    <row r="7766" ht="12.75" customHeight="1">
      <c r="A7766" t="s">
        <v>7</v>
      </c>
      <c r="B7766" t="s">
        <v>1371</v>
      </c>
      <c r="C7766" t="s">
        <v>458</v>
      </c>
      <c r="D7766">
        <v>274806.07</v>
      </c>
      <c r="E7766">
        <v>1.69</v>
      </c>
      <c r="F7766" t="s">
        <v>598</v>
      </c>
      <c r="G7766" t="s">
        <v>47</v>
      </c>
    </row>
    <row r="7767" ht="12.75" customHeight="1">
      <c r="A7767" t="s">
        <v>7</v>
      </c>
      <c r="B7767" t="s">
        <v>1371</v>
      </c>
      <c r="C7767" t="s">
        <v>458</v>
      </c>
      <c r="D7767">
        <v>272529.57</v>
      </c>
      <c r="E7767">
        <v>1.676</v>
      </c>
      <c r="F7767" t="s">
        <v>739</v>
      </c>
      <c r="G7767" t="s">
        <v>45</v>
      </c>
    </row>
    <row r="7768" ht="12.75" customHeight="1">
      <c r="A7768" t="s">
        <v>7</v>
      </c>
      <c r="B7768" t="s">
        <v>1371</v>
      </c>
      <c r="C7768" t="s">
        <v>458</v>
      </c>
      <c r="D7768">
        <v>116751.93</v>
      </c>
      <c r="E7768">
        <v>0.718</v>
      </c>
      <c r="F7768" t="s">
        <v>742</v>
      </c>
      <c r="G7768" t="s">
        <v>47</v>
      </c>
    </row>
    <row r="7769" ht="12.75" customHeight="1">
      <c r="A7769" t="s">
        <v>7</v>
      </c>
      <c r="B7769" t="s">
        <v>1371</v>
      </c>
      <c r="C7769" t="s">
        <v>458</v>
      </c>
      <c r="D7769">
        <v>129272.68</v>
      </c>
      <c r="E7769">
        <v>0.795</v>
      </c>
      <c r="F7769" t="s">
        <v>745</v>
      </c>
      <c r="G7769" t="s">
        <v>40</v>
      </c>
    </row>
    <row r="7770" ht="12.75" customHeight="1">
      <c r="A7770" t="s">
        <v>7</v>
      </c>
      <c r="B7770" t="s">
        <v>1371</v>
      </c>
      <c r="C7770" t="s">
        <v>458</v>
      </c>
      <c r="D7770">
        <v>138541.29</v>
      </c>
      <c r="E7770">
        <v>0.852</v>
      </c>
      <c r="F7770" t="s">
        <v>749</v>
      </c>
      <c r="G7770" t="s">
        <v>40</v>
      </c>
    </row>
    <row r="7771" ht="12.75" customHeight="1">
      <c r="A7771" t="s">
        <v>7</v>
      </c>
      <c r="B7771" t="s">
        <v>1371</v>
      </c>
      <c r="C7771" t="s">
        <v>458</v>
      </c>
      <c r="D7771">
        <v>382289.39</v>
      </c>
      <c r="E7771">
        <v>2.351</v>
      </c>
      <c r="F7771" t="s">
        <v>756</v>
      </c>
      <c r="G7771" t="s">
        <v>14</v>
      </c>
    </row>
    <row r="7772" ht="12.75" customHeight="1">
      <c r="A7772" t="s">
        <v>7</v>
      </c>
      <c r="B7772" t="s">
        <v>28</v>
      </c>
      <c r="C7772" t="s">
        <v>458</v>
      </c>
      <c r="D7772">
        <v>286373.21</v>
      </c>
      <c r="E7772">
        <v>1.342</v>
      </c>
      <c r="F7772" t="s">
        <v>764</v>
      </c>
      <c r="G7772" t="s">
        <v>92</v>
      </c>
    </row>
    <row r="7773" ht="12.75" customHeight="1">
      <c r="A7773" t="s">
        <v>7</v>
      </c>
      <c r="B7773" t="s">
        <v>28</v>
      </c>
      <c r="C7773" t="s">
        <v>458</v>
      </c>
      <c r="D7773">
        <v>255431.25</v>
      </c>
      <c r="E7773">
        <v>1.197</v>
      </c>
      <c r="F7773" t="s">
        <v>652</v>
      </c>
      <c r="G7773" t="s">
        <v>25</v>
      </c>
    </row>
    <row r="7774" ht="12.75" customHeight="1">
      <c r="A7774" t="s">
        <v>7</v>
      </c>
      <c r="B7774" t="s">
        <v>28</v>
      </c>
      <c r="C7774" t="s">
        <v>458</v>
      </c>
      <c r="D7774">
        <v>132090.18</v>
      </c>
      <c r="E7774">
        <v>0.619</v>
      </c>
      <c r="F7774" t="s">
        <v>655</v>
      </c>
      <c r="G7774" t="s">
        <v>25</v>
      </c>
    </row>
    <row r="7775" ht="12.75" customHeight="1">
      <c r="A7775" t="s">
        <v>7</v>
      </c>
      <c r="B7775" t="s">
        <v>28</v>
      </c>
      <c r="C7775" t="s">
        <v>458</v>
      </c>
      <c r="D7775">
        <v>292988.39</v>
      </c>
      <c r="E7775">
        <v>1.373</v>
      </c>
      <c r="F7775" t="s">
        <v>659</v>
      </c>
      <c r="G7775" t="s">
        <v>25</v>
      </c>
    </row>
    <row r="7776" ht="12.75" customHeight="1">
      <c r="A7776" t="s">
        <v>7</v>
      </c>
      <c r="B7776" t="s">
        <v>28</v>
      </c>
      <c r="C7776" t="s">
        <v>458</v>
      </c>
      <c r="D7776">
        <v>136358.04</v>
      </c>
      <c r="E7776">
        <v>0.639</v>
      </c>
      <c r="F7776" t="s">
        <v>662</v>
      </c>
      <c r="G7776" t="s">
        <v>25</v>
      </c>
    </row>
    <row r="7777" ht="12.75" customHeight="1">
      <c r="A7777" t="s">
        <v>7</v>
      </c>
      <c r="B7777" t="s">
        <v>28</v>
      </c>
      <c r="C7777" t="s">
        <v>458</v>
      </c>
      <c r="D7777">
        <v>234305.36</v>
      </c>
      <c r="E7777">
        <v>1.098</v>
      </c>
      <c r="F7777" t="s">
        <v>666</v>
      </c>
      <c r="G7777" t="s">
        <v>25</v>
      </c>
    </row>
    <row r="7778" ht="12.75" customHeight="1">
      <c r="A7778" t="s">
        <v>7</v>
      </c>
      <c r="B7778" t="s">
        <v>28</v>
      </c>
      <c r="C7778" t="s">
        <v>458</v>
      </c>
      <c r="D7778">
        <v>275276.79</v>
      </c>
      <c r="E7778">
        <v>1.29</v>
      </c>
      <c r="F7778" t="s">
        <v>670</v>
      </c>
      <c r="G7778" t="s">
        <v>25</v>
      </c>
    </row>
    <row r="7779" ht="12.75" customHeight="1">
      <c r="A7779" t="s">
        <v>7</v>
      </c>
      <c r="B7779" t="s">
        <v>28</v>
      </c>
      <c r="C7779" t="s">
        <v>458</v>
      </c>
      <c r="D7779">
        <v>294268.75</v>
      </c>
      <c r="E7779">
        <v>1.379</v>
      </c>
      <c r="F7779" t="s">
        <v>673</v>
      </c>
      <c r="G7779" t="s">
        <v>25</v>
      </c>
    </row>
    <row r="7780" ht="12.75" customHeight="1">
      <c r="A7780" t="s">
        <v>7</v>
      </c>
      <c r="B7780" t="s">
        <v>1371</v>
      </c>
      <c r="C7780" t="s">
        <v>458</v>
      </c>
      <c r="D7780">
        <v>30732.75</v>
      </c>
      <c r="E7780">
        <v>0.189</v>
      </c>
      <c r="F7780" t="s">
        <v>696</v>
      </c>
      <c r="G7780" t="s">
        <v>14</v>
      </c>
    </row>
    <row r="7781" ht="12.75" customHeight="1">
      <c r="A7781" t="s">
        <v>7</v>
      </c>
      <c r="B7781" t="s">
        <v>1371</v>
      </c>
      <c r="C7781" t="s">
        <v>458</v>
      </c>
      <c r="D7781">
        <v>102442.5</v>
      </c>
      <c r="E7781">
        <v>0.63</v>
      </c>
      <c r="F7781" t="s">
        <v>696</v>
      </c>
      <c r="G7781" t="s">
        <v>14</v>
      </c>
    </row>
    <row r="7782" ht="12.75" customHeight="1">
      <c r="A7782" t="s">
        <v>7</v>
      </c>
      <c r="B7782" t="s">
        <v>1371</v>
      </c>
      <c r="C7782" t="s">
        <v>458</v>
      </c>
      <c r="D7782">
        <v>19350.25</v>
      </c>
      <c r="E7782">
        <v>0.119</v>
      </c>
      <c r="F7782" t="s">
        <v>760</v>
      </c>
      <c r="G7782" t="s">
        <v>14</v>
      </c>
    </row>
    <row r="7783" ht="12.75" customHeight="1">
      <c r="A7783" t="s">
        <v>7</v>
      </c>
      <c r="B7783" t="s">
        <v>28</v>
      </c>
      <c r="C7783" t="s">
        <v>458</v>
      </c>
      <c r="D7783">
        <v>609236.61</v>
      </c>
      <c r="E7783">
        <v>2.855</v>
      </c>
      <c r="F7783" t="s">
        <v>760</v>
      </c>
      <c r="G7783" t="s">
        <v>14</v>
      </c>
    </row>
    <row r="7784" ht="12.75" customHeight="1">
      <c r="A7784" t="s">
        <v>7</v>
      </c>
      <c r="B7784" t="s">
        <v>8</v>
      </c>
      <c r="C7784" t="s">
        <v>458</v>
      </c>
      <c r="D7784">
        <v>67776.1</v>
      </c>
      <c r="E7784">
        <v>0.47</v>
      </c>
      <c r="F7784" t="s">
        <v>509</v>
      </c>
      <c r="G7784" t="s">
        <v>11</v>
      </c>
    </row>
    <row r="7785" ht="12.75" customHeight="1">
      <c r="A7785" t="s">
        <v>7</v>
      </c>
      <c r="B7785" t="s">
        <v>8</v>
      </c>
      <c r="C7785" t="s">
        <v>458</v>
      </c>
      <c r="D7785">
        <v>2595.68</v>
      </c>
      <c r="E7785">
        <v>0.018</v>
      </c>
      <c r="F7785" t="s">
        <v>509</v>
      </c>
      <c r="G7785" t="s">
        <v>11</v>
      </c>
    </row>
    <row r="7786" ht="12.75" customHeight="1">
      <c r="A7786" t="s">
        <v>7</v>
      </c>
      <c r="B7786" t="s">
        <v>8</v>
      </c>
      <c r="C7786" t="s">
        <v>458</v>
      </c>
      <c r="D7786">
        <v>18169.76</v>
      </c>
      <c r="E7786">
        <v>0.126</v>
      </c>
      <c r="F7786" t="s">
        <v>513</v>
      </c>
      <c r="G7786" t="s">
        <v>11</v>
      </c>
    </row>
    <row r="7787" ht="12.75" customHeight="1">
      <c r="A7787" t="s">
        <v>7</v>
      </c>
      <c r="B7787" t="s">
        <v>8</v>
      </c>
      <c r="C7787" t="s">
        <v>458</v>
      </c>
      <c r="D7787">
        <v>65613.03</v>
      </c>
      <c r="E7787">
        <v>0.455</v>
      </c>
      <c r="F7787" t="s">
        <v>877</v>
      </c>
      <c r="G7787" t="s">
        <v>11</v>
      </c>
    </row>
    <row r="7788" ht="12.75" customHeight="1">
      <c r="A7788" t="s">
        <v>7</v>
      </c>
      <c r="B7788" t="s">
        <v>8</v>
      </c>
      <c r="C7788" t="s">
        <v>458</v>
      </c>
      <c r="D7788">
        <v>19975.5</v>
      </c>
      <c r="E7788">
        <v>0.138</v>
      </c>
      <c r="F7788" t="s">
        <v>503</v>
      </c>
      <c r="G7788" t="s">
        <v>11</v>
      </c>
    </row>
    <row r="7789" ht="12.75" customHeight="1">
      <c r="A7789" t="s">
        <v>7</v>
      </c>
      <c r="B7789" t="s">
        <v>8</v>
      </c>
      <c r="C7789" t="s">
        <v>458</v>
      </c>
      <c r="D7789">
        <v>52110.0</v>
      </c>
      <c r="E7789">
        <v>0.36</v>
      </c>
      <c r="F7789" t="s">
        <v>504</v>
      </c>
      <c r="G7789" t="s">
        <v>11</v>
      </c>
    </row>
    <row r="7790" ht="12.75" customHeight="1">
      <c r="A7790" t="s">
        <v>7</v>
      </c>
      <c r="B7790" t="s">
        <v>8</v>
      </c>
      <c r="C7790" t="s">
        <v>458</v>
      </c>
      <c r="D7790">
        <v>15922.5</v>
      </c>
      <c r="E7790">
        <v>0.11</v>
      </c>
      <c r="F7790" t="s">
        <v>507</v>
      </c>
      <c r="G7790" t="s">
        <v>11</v>
      </c>
    </row>
    <row r="7791" ht="12.75" customHeight="1">
      <c r="A7791" t="s">
        <v>7</v>
      </c>
      <c r="B7791" t="s">
        <v>8</v>
      </c>
      <c r="C7791" t="s">
        <v>458</v>
      </c>
      <c r="D7791">
        <v>72664.5</v>
      </c>
      <c r="E7791">
        <v>0.502</v>
      </c>
      <c r="F7791" t="s">
        <v>887</v>
      </c>
      <c r="G7791" t="s">
        <v>11</v>
      </c>
    </row>
    <row r="7792" ht="12.75" customHeight="1">
      <c r="A7792" t="s">
        <v>7</v>
      </c>
      <c r="B7792" t="s">
        <v>1567</v>
      </c>
      <c r="C7792" t="s">
        <v>9</v>
      </c>
      <c r="D7792">
        <v>6160.71</v>
      </c>
      <c r="E7792">
        <v>0.0375</v>
      </c>
      <c r="F7792" t="s">
        <v>10</v>
      </c>
      <c r="G7792" t="s">
        <v>11</v>
      </c>
    </row>
    <row r="7793" ht="12.75" customHeight="1">
      <c r="A7793" t="s">
        <v>7</v>
      </c>
      <c r="B7793" t="s">
        <v>1567</v>
      </c>
      <c r="C7793" t="s">
        <v>108</v>
      </c>
      <c r="D7793">
        <v>67028.57</v>
      </c>
      <c r="E7793">
        <v>0.408</v>
      </c>
      <c r="F7793" t="s">
        <v>1570</v>
      </c>
      <c r="G7793" t="s">
        <v>11</v>
      </c>
    </row>
    <row r="7794" ht="12.75" customHeight="1">
      <c r="A7794" t="s">
        <v>7</v>
      </c>
      <c r="B7794" t="s">
        <v>1567</v>
      </c>
      <c r="C7794" t="s">
        <v>108</v>
      </c>
      <c r="D7794">
        <v>63825.0</v>
      </c>
      <c r="E7794">
        <v>0.3885</v>
      </c>
      <c r="F7794" t="s">
        <v>1574</v>
      </c>
      <c r="G7794" t="s">
        <v>11</v>
      </c>
    </row>
    <row r="7795" ht="12.75" customHeight="1">
      <c r="A7795" t="s">
        <v>7</v>
      </c>
      <c r="B7795" t="s">
        <v>1567</v>
      </c>
      <c r="C7795" t="s">
        <v>108</v>
      </c>
      <c r="D7795">
        <v>46821.43</v>
      </c>
      <c r="E7795">
        <v>0.285</v>
      </c>
      <c r="F7795" t="s">
        <v>1577</v>
      </c>
      <c r="G7795" t="s">
        <v>11</v>
      </c>
    </row>
    <row r="7796" ht="12.75" customHeight="1">
      <c r="A7796" t="s">
        <v>7</v>
      </c>
      <c r="B7796" t="s">
        <v>1567</v>
      </c>
      <c r="C7796" t="s">
        <v>99</v>
      </c>
      <c r="D7796">
        <v>84432.86</v>
      </c>
      <c r="E7796">
        <v>0.4455</v>
      </c>
      <c r="F7796" t="s">
        <v>377</v>
      </c>
      <c r="G7796" t="s">
        <v>11</v>
      </c>
    </row>
    <row r="7797" ht="12.75" customHeight="1">
      <c r="A7797" t="s">
        <v>7</v>
      </c>
      <c r="B7797" t="s">
        <v>1567</v>
      </c>
      <c r="C7797" t="s">
        <v>401</v>
      </c>
      <c r="D7797">
        <v>145169.08</v>
      </c>
      <c r="E7797">
        <v>0.7659675</v>
      </c>
      <c r="F7797" t="s">
        <v>1501</v>
      </c>
      <c r="G7797" t="s">
        <v>11</v>
      </c>
    </row>
    <row r="7798" ht="12.75" customHeight="1">
      <c r="A7798" t="s">
        <v>7</v>
      </c>
      <c r="B7798" t="s">
        <v>1567</v>
      </c>
      <c r="C7798" t="s">
        <v>401</v>
      </c>
      <c r="D7798">
        <v>137153.64</v>
      </c>
      <c r="E7798">
        <v>0.723675</v>
      </c>
      <c r="F7798" t="s">
        <v>410</v>
      </c>
      <c r="G7798" t="s">
        <v>11</v>
      </c>
    </row>
    <row r="7799" ht="12.75" customHeight="1">
      <c r="A7799" t="s">
        <v>7</v>
      </c>
      <c r="B7799" t="s">
        <v>1567</v>
      </c>
      <c r="C7799" t="s">
        <v>401</v>
      </c>
      <c r="D7799">
        <v>107744.29</v>
      </c>
      <c r="E7799">
        <v>0.5685</v>
      </c>
      <c r="F7799" t="s">
        <v>411</v>
      </c>
      <c r="G7799" t="s">
        <v>11</v>
      </c>
    </row>
    <row r="7800" ht="12.75" customHeight="1">
      <c r="A7800" t="s">
        <v>7</v>
      </c>
      <c r="B7800" t="s">
        <v>1567</v>
      </c>
      <c r="C7800" t="s">
        <v>401</v>
      </c>
      <c r="D7800">
        <v>4264.29</v>
      </c>
      <c r="E7800">
        <v>0.0225</v>
      </c>
      <c r="F7800" t="s">
        <v>429</v>
      </c>
      <c r="G7800" t="s">
        <v>11</v>
      </c>
    </row>
    <row r="7801" ht="12.75" customHeight="1">
      <c r="A7801" t="s">
        <v>7</v>
      </c>
      <c r="B7801" t="s">
        <v>1567</v>
      </c>
      <c r="C7801" t="s">
        <v>458</v>
      </c>
      <c r="D7801">
        <v>174551.43</v>
      </c>
      <c r="E7801">
        <v>0.921</v>
      </c>
      <c r="F7801" t="s">
        <v>459</v>
      </c>
      <c r="G7801" t="s">
        <v>11</v>
      </c>
    </row>
    <row r="7802" ht="12.75" customHeight="1">
      <c r="A7802" t="s">
        <v>7</v>
      </c>
      <c r="B7802" t="s">
        <v>1567</v>
      </c>
      <c r="C7802" t="s">
        <v>458</v>
      </c>
      <c r="D7802">
        <v>85712.14</v>
      </c>
      <c r="E7802">
        <v>0.45225</v>
      </c>
      <c r="F7802" t="s">
        <v>461</v>
      </c>
      <c r="G7802" t="s">
        <v>11</v>
      </c>
    </row>
    <row r="7803" ht="12.75" customHeight="1">
      <c r="A7803" t="s">
        <v>7</v>
      </c>
      <c r="B7803" t="s">
        <v>1567</v>
      </c>
      <c r="C7803" t="s">
        <v>389</v>
      </c>
      <c r="D7803">
        <v>89946.43</v>
      </c>
      <c r="E7803">
        <v>0.5475</v>
      </c>
      <c r="F7803" t="s">
        <v>505</v>
      </c>
      <c r="G7803" t="s">
        <v>11</v>
      </c>
    </row>
    <row r="7804" ht="12.75" customHeight="1">
      <c r="A7804" t="s">
        <v>7</v>
      </c>
      <c r="B7804" t="s">
        <v>1567</v>
      </c>
      <c r="C7804" t="s">
        <v>108</v>
      </c>
      <c r="D7804">
        <v>54091.07</v>
      </c>
      <c r="E7804">
        <v>0.32925</v>
      </c>
      <c r="F7804" t="s">
        <v>1570</v>
      </c>
      <c r="G7804" t="s">
        <v>11</v>
      </c>
    </row>
    <row r="7805" ht="12.75" customHeight="1">
      <c r="A7805" t="s">
        <v>7</v>
      </c>
      <c r="B7805" t="s">
        <v>1567</v>
      </c>
      <c r="C7805" t="s">
        <v>108</v>
      </c>
      <c r="D7805">
        <v>67151.79</v>
      </c>
      <c r="E7805">
        <v>0.40875</v>
      </c>
      <c r="F7805" t="s">
        <v>1574</v>
      </c>
      <c r="G7805" t="s">
        <v>11</v>
      </c>
    </row>
    <row r="7806" ht="12.75" customHeight="1">
      <c r="A7806" t="s">
        <v>7</v>
      </c>
      <c r="B7806" t="s">
        <v>1567</v>
      </c>
      <c r="C7806" t="s">
        <v>108</v>
      </c>
      <c r="D7806">
        <v>41276.79</v>
      </c>
      <c r="E7806">
        <v>0.25125</v>
      </c>
      <c r="F7806" t="s">
        <v>1577</v>
      </c>
      <c r="G7806" t="s">
        <v>11</v>
      </c>
    </row>
    <row r="7807" ht="12.75" customHeight="1">
      <c r="A7807" t="s">
        <v>7</v>
      </c>
      <c r="B7807" t="s">
        <v>1567</v>
      </c>
      <c r="C7807" t="s">
        <v>99</v>
      </c>
      <c r="D7807">
        <v>94641.56</v>
      </c>
      <c r="E7807">
        <v>0.499365</v>
      </c>
      <c r="F7807" t="s">
        <v>377</v>
      </c>
      <c r="G7807" t="s">
        <v>11</v>
      </c>
    </row>
    <row r="7808" ht="12.75" customHeight="1">
      <c r="A7808" t="s">
        <v>7</v>
      </c>
      <c r="B7808" t="s">
        <v>1567</v>
      </c>
      <c r="C7808" t="s">
        <v>389</v>
      </c>
      <c r="D7808">
        <v>92410.71</v>
      </c>
      <c r="E7808">
        <v>0.5625</v>
      </c>
      <c r="F7808" t="s">
        <v>505</v>
      </c>
      <c r="G7808" t="s">
        <v>11</v>
      </c>
    </row>
    <row r="7809" ht="12.75" customHeight="1">
      <c r="A7809" t="s">
        <v>7</v>
      </c>
      <c r="B7809" t="s">
        <v>1567</v>
      </c>
      <c r="C7809" t="s">
        <v>458</v>
      </c>
      <c r="D7809">
        <v>206960.0</v>
      </c>
      <c r="E7809">
        <v>1.092</v>
      </c>
      <c r="F7809" t="s">
        <v>459</v>
      </c>
      <c r="G7809" t="s">
        <v>11</v>
      </c>
    </row>
    <row r="7810" ht="12.75" customHeight="1">
      <c r="A7810" t="s">
        <v>7</v>
      </c>
      <c r="B7810" t="s">
        <v>1567</v>
      </c>
      <c r="C7810" t="s">
        <v>458</v>
      </c>
      <c r="D7810">
        <v>125512.14</v>
      </c>
      <c r="E7810">
        <v>0.66225</v>
      </c>
      <c r="F7810" t="s">
        <v>461</v>
      </c>
      <c r="G7810" t="s">
        <v>11</v>
      </c>
    </row>
    <row r="7811" ht="12.75" customHeight="1">
      <c r="A7811" t="s">
        <v>7</v>
      </c>
      <c r="B7811" t="s">
        <v>1567</v>
      </c>
      <c r="C7811" t="s">
        <v>401</v>
      </c>
      <c r="D7811">
        <v>102911.43</v>
      </c>
      <c r="E7811">
        <v>0.543</v>
      </c>
      <c r="F7811" t="s">
        <v>1501</v>
      </c>
      <c r="G7811" t="s">
        <v>11</v>
      </c>
    </row>
    <row r="7812" ht="12.75" customHeight="1">
      <c r="A7812" t="s">
        <v>7</v>
      </c>
      <c r="B7812" t="s">
        <v>1567</v>
      </c>
      <c r="C7812" t="s">
        <v>401</v>
      </c>
      <c r="D7812">
        <v>70076.43</v>
      </c>
      <c r="E7812">
        <v>0.36975</v>
      </c>
      <c r="F7812" t="s">
        <v>410</v>
      </c>
      <c r="G7812" t="s">
        <v>11</v>
      </c>
    </row>
    <row r="7813" ht="12.75" customHeight="1">
      <c r="A7813" t="s">
        <v>7</v>
      </c>
      <c r="B7813" t="s">
        <v>1567</v>
      </c>
      <c r="C7813" t="s">
        <v>401</v>
      </c>
      <c r="D7813">
        <v>80879.29</v>
      </c>
      <c r="E7813">
        <v>0.42675</v>
      </c>
      <c r="F7813" t="s">
        <v>411</v>
      </c>
      <c r="G7813" t="s">
        <v>11</v>
      </c>
    </row>
    <row r="7814" ht="12.75" customHeight="1">
      <c r="A7814" t="s">
        <v>7</v>
      </c>
      <c r="B7814" t="s">
        <v>1567</v>
      </c>
      <c r="C7814" t="s">
        <v>9</v>
      </c>
      <c r="D7814">
        <v>38196.43</v>
      </c>
      <c r="E7814">
        <v>0.2325</v>
      </c>
      <c r="F7814" t="s">
        <v>10</v>
      </c>
      <c r="G7814" t="s">
        <v>11</v>
      </c>
    </row>
    <row r="7815" ht="12.75" customHeight="1">
      <c r="A7815" t="s">
        <v>7</v>
      </c>
      <c r="B7815" t="s">
        <v>1567</v>
      </c>
      <c r="C7815" t="s">
        <v>389</v>
      </c>
      <c r="D7815">
        <v>37654.28</v>
      </c>
      <c r="E7815">
        <v>0.22920000000000001</v>
      </c>
      <c r="F7815" t="s">
        <v>505</v>
      </c>
      <c r="G7815" t="s">
        <v>11</v>
      </c>
    </row>
    <row r="7816" ht="12.75" customHeight="1">
      <c r="A7816" t="s">
        <v>7</v>
      </c>
      <c r="B7816" t="s">
        <v>1567</v>
      </c>
      <c r="C7816" t="s">
        <v>389</v>
      </c>
      <c r="D7816">
        <v>70275.43</v>
      </c>
      <c r="E7816">
        <v>0.37079999999999996</v>
      </c>
      <c r="F7816" t="s">
        <v>505</v>
      </c>
      <c r="G7816" t="s">
        <v>11</v>
      </c>
    </row>
    <row r="7817" ht="12.75" customHeight="1">
      <c r="A7817" t="s">
        <v>7</v>
      </c>
      <c r="B7817" t="s">
        <v>1567</v>
      </c>
      <c r="C7817" t="s">
        <v>108</v>
      </c>
      <c r="D7817">
        <v>32775.0</v>
      </c>
      <c r="E7817">
        <v>0.1995</v>
      </c>
      <c r="F7817" t="s">
        <v>1570</v>
      </c>
      <c r="G7817" t="s">
        <v>11</v>
      </c>
    </row>
    <row r="7818" ht="12.75" customHeight="1">
      <c r="A7818" t="s">
        <v>7</v>
      </c>
      <c r="B7818" t="s">
        <v>1567</v>
      </c>
      <c r="C7818" t="s">
        <v>108</v>
      </c>
      <c r="D7818">
        <v>34376.79</v>
      </c>
      <c r="E7818">
        <v>0.20925</v>
      </c>
      <c r="F7818" t="s">
        <v>1574</v>
      </c>
      <c r="G7818" t="s">
        <v>11</v>
      </c>
    </row>
    <row r="7819" ht="12.75" customHeight="1">
      <c r="A7819" t="s">
        <v>7</v>
      </c>
      <c r="B7819" t="s">
        <v>1567</v>
      </c>
      <c r="C7819" t="s">
        <v>108</v>
      </c>
      <c r="D7819">
        <v>37210.71</v>
      </c>
      <c r="E7819">
        <v>0.2265</v>
      </c>
      <c r="F7819" t="s">
        <v>1577</v>
      </c>
      <c r="G7819" t="s">
        <v>11</v>
      </c>
    </row>
    <row r="7820" ht="12.75" customHeight="1">
      <c r="A7820" t="s">
        <v>7</v>
      </c>
      <c r="B7820" t="s">
        <v>1567</v>
      </c>
      <c r="C7820" t="s">
        <v>99</v>
      </c>
      <c r="D7820">
        <v>85844.34</v>
      </c>
      <c r="E7820">
        <v>0.4529475</v>
      </c>
      <c r="F7820" t="s">
        <v>377</v>
      </c>
      <c r="G7820" t="s">
        <v>11</v>
      </c>
    </row>
    <row r="7821" ht="12.75" customHeight="1">
      <c r="A7821" t="s">
        <v>7</v>
      </c>
      <c r="B7821" t="s">
        <v>1567</v>
      </c>
      <c r="C7821" t="s">
        <v>401</v>
      </c>
      <c r="D7821">
        <v>156962.67</v>
      </c>
      <c r="E7821">
        <v>0.8281949999999999</v>
      </c>
      <c r="F7821" t="s">
        <v>1501</v>
      </c>
      <c r="G7821" t="s">
        <v>11</v>
      </c>
    </row>
    <row r="7822" ht="12.75" customHeight="1">
      <c r="A7822" t="s">
        <v>7</v>
      </c>
      <c r="B7822" t="s">
        <v>1567</v>
      </c>
      <c r="C7822" t="s">
        <v>401</v>
      </c>
      <c r="D7822">
        <v>82872.13</v>
      </c>
      <c r="E7822">
        <v>0.43726499999999996</v>
      </c>
      <c r="F7822" t="s">
        <v>410</v>
      </c>
      <c r="G7822" t="s">
        <v>11</v>
      </c>
    </row>
    <row r="7823" ht="12.75" customHeight="1">
      <c r="A7823" t="s">
        <v>7</v>
      </c>
      <c r="B7823" t="s">
        <v>1567</v>
      </c>
      <c r="C7823" t="s">
        <v>401</v>
      </c>
      <c r="D7823">
        <v>81590.0</v>
      </c>
      <c r="E7823">
        <v>0.4305</v>
      </c>
      <c r="F7823" t="s">
        <v>411</v>
      </c>
      <c r="G7823" t="s">
        <v>11</v>
      </c>
    </row>
    <row r="7824" ht="12.75" customHeight="1">
      <c r="A7824" t="s">
        <v>7</v>
      </c>
      <c r="B7824" t="s">
        <v>1567</v>
      </c>
      <c r="C7824" t="s">
        <v>458</v>
      </c>
      <c r="D7824">
        <v>182653.57</v>
      </c>
      <c r="E7824">
        <v>0.96375</v>
      </c>
      <c r="F7824" t="s">
        <v>459</v>
      </c>
      <c r="G7824" t="s">
        <v>11</v>
      </c>
    </row>
    <row r="7825" ht="12.75" customHeight="1">
      <c r="A7825" t="s">
        <v>7</v>
      </c>
      <c r="B7825" t="s">
        <v>1567</v>
      </c>
      <c r="C7825" t="s">
        <v>458</v>
      </c>
      <c r="D7825">
        <v>84006.43</v>
      </c>
      <c r="E7825">
        <v>0.44325</v>
      </c>
      <c r="F7825" t="s">
        <v>461</v>
      </c>
      <c r="G7825" t="s">
        <v>11</v>
      </c>
    </row>
    <row r="7826" ht="12.75" customHeight="1">
      <c r="A7826" t="s">
        <v>7</v>
      </c>
      <c r="B7826" t="s">
        <v>1567</v>
      </c>
      <c r="C7826" t="s">
        <v>9</v>
      </c>
      <c r="D7826">
        <v>32035.71</v>
      </c>
      <c r="E7826">
        <v>0.195</v>
      </c>
      <c r="F7826" t="s">
        <v>10</v>
      </c>
      <c r="G7826" t="s">
        <v>11</v>
      </c>
    </row>
    <row r="7827" ht="12.75" customHeight="1">
      <c r="A7827" t="s">
        <v>7</v>
      </c>
      <c r="B7827" t="s">
        <v>1567</v>
      </c>
      <c r="C7827" t="s">
        <v>108</v>
      </c>
      <c r="D7827">
        <v>59415.71</v>
      </c>
      <c r="E7827">
        <v>0.3135</v>
      </c>
      <c r="F7827" t="s">
        <v>1570</v>
      </c>
      <c r="G7827" t="s">
        <v>11</v>
      </c>
    </row>
    <row r="7828" ht="12.75" customHeight="1">
      <c r="A7828" t="s">
        <v>7</v>
      </c>
      <c r="B7828" t="s">
        <v>1567</v>
      </c>
      <c r="C7828" t="s">
        <v>108</v>
      </c>
      <c r="D7828">
        <v>62258.57</v>
      </c>
      <c r="E7828">
        <v>0.3285</v>
      </c>
      <c r="F7828" t="s">
        <v>1574</v>
      </c>
      <c r="G7828" t="s">
        <v>11</v>
      </c>
    </row>
    <row r="7829" ht="12.75" customHeight="1">
      <c r="A7829" t="s">
        <v>7</v>
      </c>
      <c r="B7829" t="s">
        <v>1567</v>
      </c>
      <c r="C7829" t="s">
        <v>108</v>
      </c>
      <c r="D7829">
        <v>50176.43</v>
      </c>
      <c r="E7829">
        <v>0.26475</v>
      </c>
      <c r="F7829" t="s">
        <v>1577</v>
      </c>
      <c r="G7829" t="s">
        <v>11</v>
      </c>
    </row>
    <row r="7830" ht="12.75" customHeight="1">
      <c r="A7830" t="s">
        <v>7</v>
      </c>
      <c r="B7830" t="s">
        <v>1567</v>
      </c>
      <c r="C7830" t="s">
        <v>9</v>
      </c>
      <c r="D7830">
        <v>12792.86</v>
      </c>
      <c r="E7830">
        <v>0.0675</v>
      </c>
      <c r="F7830" t="s">
        <v>10</v>
      </c>
      <c r="G7830" t="s">
        <v>11</v>
      </c>
    </row>
    <row r="7831" ht="12.75" customHeight="1">
      <c r="A7831" t="s">
        <v>7</v>
      </c>
      <c r="B7831" t="s">
        <v>1567</v>
      </c>
      <c r="C7831" t="s">
        <v>9</v>
      </c>
      <c r="D7831">
        <v>24164.29</v>
      </c>
      <c r="E7831">
        <v>0.1275</v>
      </c>
      <c r="F7831" t="s">
        <v>10</v>
      </c>
      <c r="G7831" t="s">
        <v>11</v>
      </c>
    </row>
    <row r="7832" ht="12.75" customHeight="1">
      <c r="A7832" t="s">
        <v>7</v>
      </c>
      <c r="B7832" t="s">
        <v>1567</v>
      </c>
      <c r="C7832" t="s">
        <v>389</v>
      </c>
      <c r="D7832">
        <v>129350.0</v>
      </c>
      <c r="E7832">
        <v>0.6825</v>
      </c>
      <c r="F7832" t="s">
        <v>505</v>
      </c>
      <c r="G7832" t="s">
        <v>11</v>
      </c>
    </row>
    <row r="7833" ht="12.75" customHeight="1">
      <c r="A7833" t="s">
        <v>7</v>
      </c>
      <c r="B7833" t="s">
        <v>1567</v>
      </c>
      <c r="C7833" t="s">
        <v>99</v>
      </c>
      <c r="D7833">
        <v>8160.42</v>
      </c>
      <c r="E7833">
        <v>0.0430575</v>
      </c>
      <c r="F7833" t="s">
        <v>377</v>
      </c>
      <c r="G7833" t="s">
        <v>11</v>
      </c>
    </row>
    <row r="7834" ht="12.75" customHeight="1">
      <c r="A7834" t="s">
        <v>7</v>
      </c>
      <c r="B7834" t="s">
        <v>1567</v>
      </c>
      <c r="C7834" t="s">
        <v>99</v>
      </c>
      <c r="D7834">
        <v>60405.8</v>
      </c>
      <c r="E7834">
        <v>0.3676875</v>
      </c>
      <c r="F7834" t="s">
        <v>377</v>
      </c>
      <c r="G7834" t="s">
        <v>11</v>
      </c>
    </row>
    <row r="7835" ht="12.75" customHeight="1">
      <c r="A7835" t="s">
        <v>7</v>
      </c>
      <c r="B7835" t="s">
        <v>1567</v>
      </c>
      <c r="C7835" t="s">
        <v>458</v>
      </c>
      <c r="D7835">
        <v>143298.21</v>
      </c>
      <c r="E7835">
        <v>0.87225</v>
      </c>
      <c r="F7835" t="s">
        <v>459</v>
      </c>
      <c r="G7835" t="s">
        <v>11</v>
      </c>
    </row>
    <row r="7836" ht="12.75" customHeight="1">
      <c r="A7836" t="s">
        <v>7</v>
      </c>
      <c r="B7836" t="s">
        <v>1567</v>
      </c>
      <c r="C7836" t="s">
        <v>458</v>
      </c>
      <c r="D7836">
        <v>70601.79</v>
      </c>
      <c r="E7836">
        <v>0.42975</v>
      </c>
      <c r="F7836" t="s">
        <v>461</v>
      </c>
      <c r="G7836" t="s">
        <v>11</v>
      </c>
    </row>
    <row r="7837" ht="12.75" customHeight="1">
      <c r="A7837" t="s">
        <v>7</v>
      </c>
      <c r="B7837" t="s">
        <v>1567</v>
      </c>
      <c r="C7837" t="s">
        <v>458</v>
      </c>
      <c r="D7837">
        <v>142.14</v>
      </c>
      <c r="E7837">
        <v>7.5E-4</v>
      </c>
      <c r="F7837" t="s">
        <v>461</v>
      </c>
      <c r="G7837" t="s">
        <v>11</v>
      </c>
    </row>
    <row r="7838" ht="12.75" customHeight="1">
      <c r="A7838" t="s">
        <v>7</v>
      </c>
      <c r="B7838" t="s">
        <v>1567</v>
      </c>
      <c r="C7838" t="s">
        <v>401</v>
      </c>
      <c r="D7838">
        <v>148962.38</v>
      </c>
      <c r="E7838">
        <v>0.9067274999999999</v>
      </c>
      <c r="F7838" t="s">
        <v>1501</v>
      </c>
      <c r="G7838" t="s">
        <v>11</v>
      </c>
    </row>
    <row r="7839" ht="12.75" customHeight="1">
      <c r="A7839" t="s">
        <v>7</v>
      </c>
      <c r="B7839" t="s">
        <v>1567</v>
      </c>
      <c r="C7839" t="s">
        <v>401</v>
      </c>
      <c r="D7839">
        <v>51133.93</v>
      </c>
      <c r="E7839">
        <v>0.31125</v>
      </c>
      <c r="F7839" t="s">
        <v>410</v>
      </c>
      <c r="G7839" t="s">
        <v>11</v>
      </c>
    </row>
    <row r="7840" ht="12.75" customHeight="1">
      <c r="A7840" t="s">
        <v>7</v>
      </c>
      <c r="B7840" t="s">
        <v>1567</v>
      </c>
      <c r="C7840" t="s">
        <v>401</v>
      </c>
      <c r="D7840">
        <v>55939.29</v>
      </c>
      <c r="E7840">
        <v>0.3405</v>
      </c>
      <c r="F7840" t="s">
        <v>411</v>
      </c>
      <c r="G7840" t="s">
        <v>11</v>
      </c>
    </row>
    <row r="7841" ht="12.75" customHeight="1">
      <c r="A7841" t="s">
        <v>7</v>
      </c>
      <c r="B7841" t="s">
        <v>1567</v>
      </c>
      <c r="C7841" t="s">
        <v>401</v>
      </c>
      <c r="D7841">
        <v>148962.38</v>
      </c>
      <c r="E7841">
        <v>0.9067274999999999</v>
      </c>
      <c r="F7841" t="s">
        <v>1501</v>
      </c>
      <c r="G7841" t="s">
        <v>11</v>
      </c>
    </row>
    <row r="7842" ht="12.75" customHeight="1">
      <c r="A7842" t="s">
        <v>7</v>
      </c>
      <c r="B7842" t="s">
        <v>1567</v>
      </c>
      <c r="C7842" t="s">
        <v>401</v>
      </c>
      <c r="D7842">
        <v>51133.93</v>
      </c>
      <c r="E7842">
        <v>0.31125</v>
      </c>
      <c r="F7842" t="s">
        <v>410</v>
      </c>
      <c r="G7842" t="s">
        <v>11</v>
      </c>
    </row>
    <row r="7843" ht="12.75" customHeight="1">
      <c r="A7843" t="s">
        <v>7</v>
      </c>
      <c r="B7843" t="s">
        <v>1567</v>
      </c>
      <c r="C7843" t="s">
        <v>401</v>
      </c>
      <c r="D7843">
        <v>55939.29</v>
      </c>
      <c r="E7843">
        <v>0.3405</v>
      </c>
      <c r="F7843" t="s">
        <v>411</v>
      </c>
      <c r="G7843" t="s">
        <v>11</v>
      </c>
    </row>
    <row r="7844" ht="12.75" customHeight="1">
      <c r="A7844" t="s">
        <v>7</v>
      </c>
      <c r="B7844" t="s">
        <v>1567</v>
      </c>
      <c r="C7844" t="s">
        <v>401</v>
      </c>
      <c r="D7844">
        <v>6160.71</v>
      </c>
      <c r="E7844">
        <v>0.0375</v>
      </c>
      <c r="F7844" t="s">
        <v>1305</v>
      </c>
      <c r="G7844" t="s">
        <v>78</v>
      </c>
    </row>
    <row r="7845" ht="12.75" customHeight="1">
      <c r="A7845" t="s">
        <v>7</v>
      </c>
      <c r="B7845" t="s">
        <v>1567</v>
      </c>
      <c r="C7845" t="s">
        <v>401</v>
      </c>
      <c r="D7845">
        <v>6160.71</v>
      </c>
      <c r="E7845">
        <v>0.0375</v>
      </c>
      <c r="F7845" t="s">
        <v>436</v>
      </c>
      <c r="G7845" t="s">
        <v>11</v>
      </c>
    </row>
    <row r="7846" ht="12.75" customHeight="1">
      <c r="A7846" t="s">
        <v>7</v>
      </c>
      <c r="B7846" t="s">
        <v>1567</v>
      </c>
      <c r="C7846" t="s">
        <v>401</v>
      </c>
      <c r="D7846">
        <v>148962.38</v>
      </c>
      <c r="E7846">
        <v>0.9067274999999999</v>
      </c>
      <c r="F7846" t="s">
        <v>1501</v>
      </c>
      <c r="G7846" t="s">
        <v>11</v>
      </c>
    </row>
    <row r="7847" ht="12.75" customHeight="1">
      <c r="A7847" t="s">
        <v>7</v>
      </c>
      <c r="B7847" t="s">
        <v>1567</v>
      </c>
      <c r="C7847" t="s">
        <v>401</v>
      </c>
      <c r="D7847">
        <v>51133.93</v>
      </c>
      <c r="E7847">
        <v>0.31125</v>
      </c>
      <c r="F7847" t="s">
        <v>410</v>
      </c>
      <c r="G7847" t="s">
        <v>11</v>
      </c>
    </row>
    <row r="7848" ht="12.75" customHeight="1">
      <c r="A7848" t="s">
        <v>7</v>
      </c>
      <c r="B7848" t="s">
        <v>1567</v>
      </c>
      <c r="C7848" t="s">
        <v>401</v>
      </c>
      <c r="D7848">
        <v>27433.57</v>
      </c>
      <c r="E7848">
        <v>0.14475</v>
      </c>
      <c r="F7848" t="s">
        <v>411</v>
      </c>
      <c r="G7848" t="s">
        <v>11</v>
      </c>
    </row>
    <row r="7849" ht="12.75" customHeight="1">
      <c r="A7849" t="s">
        <v>7</v>
      </c>
      <c r="B7849" t="s">
        <v>1567</v>
      </c>
      <c r="C7849" t="s">
        <v>401</v>
      </c>
      <c r="D7849">
        <v>29694.64</v>
      </c>
      <c r="E7849">
        <v>0.18075</v>
      </c>
      <c r="F7849" t="s">
        <v>411</v>
      </c>
      <c r="G7849" t="s">
        <v>11</v>
      </c>
    </row>
    <row r="7850" ht="12.75" customHeight="1">
      <c r="A7850" t="s">
        <v>7</v>
      </c>
      <c r="B7850" t="s">
        <v>1567</v>
      </c>
      <c r="C7850" t="s">
        <v>401</v>
      </c>
      <c r="D7850">
        <v>2464.29</v>
      </c>
      <c r="E7850">
        <v>0.015</v>
      </c>
      <c r="F7850" t="s">
        <v>411</v>
      </c>
      <c r="G7850" t="s">
        <v>11</v>
      </c>
    </row>
    <row r="7851" ht="12.75" customHeight="1">
      <c r="A7851" t="s">
        <v>7</v>
      </c>
      <c r="B7851" t="s">
        <v>1567</v>
      </c>
      <c r="C7851" t="s">
        <v>458</v>
      </c>
      <c r="D7851">
        <v>61730.36</v>
      </c>
      <c r="E7851">
        <v>0.37575</v>
      </c>
      <c r="F7851" t="s">
        <v>459</v>
      </c>
      <c r="G7851" t="s">
        <v>11</v>
      </c>
    </row>
    <row r="7852" ht="12.75" customHeight="1">
      <c r="A7852" t="s">
        <v>7</v>
      </c>
      <c r="B7852" t="s">
        <v>1567</v>
      </c>
      <c r="C7852" t="s">
        <v>458</v>
      </c>
      <c r="D7852">
        <v>44603.57</v>
      </c>
      <c r="E7852">
        <v>0.2715</v>
      </c>
      <c r="F7852" t="s">
        <v>461</v>
      </c>
      <c r="G7852" t="s">
        <v>11</v>
      </c>
    </row>
    <row r="7853" ht="12.75" customHeight="1">
      <c r="A7853" t="s">
        <v>7</v>
      </c>
      <c r="B7853" t="s">
        <v>1567</v>
      </c>
      <c r="C7853" t="s">
        <v>108</v>
      </c>
      <c r="D7853">
        <v>61832.14</v>
      </c>
      <c r="E7853">
        <v>0.32625</v>
      </c>
      <c r="F7853" t="s">
        <v>1570</v>
      </c>
      <c r="G7853" t="s">
        <v>11</v>
      </c>
    </row>
    <row r="7854" ht="12.75" customHeight="1">
      <c r="A7854" t="s">
        <v>7</v>
      </c>
      <c r="B7854" t="s">
        <v>1567</v>
      </c>
      <c r="C7854" t="s">
        <v>108</v>
      </c>
      <c r="D7854">
        <v>63253.57</v>
      </c>
      <c r="E7854">
        <v>0.33375</v>
      </c>
      <c r="F7854" t="s">
        <v>1574</v>
      </c>
      <c r="G7854" t="s">
        <v>11</v>
      </c>
    </row>
    <row r="7855" ht="12.75" customHeight="1">
      <c r="A7855" t="s">
        <v>7</v>
      </c>
      <c r="B7855" t="s">
        <v>1567</v>
      </c>
      <c r="C7855" t="s">
        <v>108</v>
      </c>
      <c r="D7855">
        <v>57710.0</v>
      </c>
      <c r="E7855">
        <v>0.3045</v>
      </c>
      <c r="F7855" t="s">
        <v>1577</v>
      </c>
      <c r="G7855" t="s">
        <v>11</v>
      </c>
    </row>
    <row r="7856" ht="12.75" customHeight="1">
      <c r="A7856" t="s">
        <v>7</v>
      </c>
      <c r="B7856" t="s">
        <v>1567</v>
      </c>
      <c r="C7856" t="s">
        <v>389</v>
      </c>
      <c r="D7856">
        <v>129864.56</v>
      </c>
      <c r="E7856">
        <v>0.685215</v>
      </c>
      <c r="F7856" t="s">
        <v>505</v>
      </c>
      <c r="G7856" t="s">
        <v>11</v>
      </c>
    </row>
    <row r="7857" ht="12.75" customHeight="1">
      <c r="A7857" t="s">
        <v>7</v>
      </c>
      <c r="B7857" t="s">
        <v>1567</v>
      </c>
      <c r="C7857" t="s">
        <v>458</v>
      </c>
      <c r="D7857">
        <v>66658.93</v>
      </c>
      <c r="E7857">
        <v>0.40575</v>
      </c>
      <c r="F7857" t="s">
        <v>459</v>
      </c>
      <c r="G7857" t="s">
        <v>11</v>
      </c>
    </row>
    <row r="7858" ht="12.75" customHeight="1">
      <c r="A7858" t="s">
        <v>7</v>
      </c>
      <c r="B7858" t="s">
        <v>1567</v>
      </c>
      <c r="C7858" t="s">
        <v>458</v>
      </c>
      <c r="D7858">
        <v>65550.0</v>
      </c>
      <c r="E7858">
        <v>0.399</v>
      </c>
      <c r="F7858" t="s">
        <v>461</v>
      </c>
      <c r="G7858" t="s">
        <v>11</v>
      </c>
    </row>
    <row r="7859" ht="12.75" customHeight="1">
      <c r="A7859" t="s">
        <v>7</v>
      </c>
      <c r="B7859" t="s">
        <v>1567</v>
      </c>
      <c r="C7859" t="s">
        <v>401</v>
      </c>
      <c r="D7859">
        <v>107781.7</v>
      </c>
      <c r="E7859">
        <v>0.6560625</v>
      </c>
      <c r="F7859" t="s">
        <v>1501</v>
      </c>
      <c r="G7859" t="s">
        <v>11</v>
      </c>
    </row>
    <row r="7860" ht="12.75" customHeight="1">
      <c r="A7860" t="s">
        <v>7</v>
      </c>
      <c r="B7860" t="s">
        <v>1567</v>
      </c>
      <c r="C7860" t="s">
        <v>401</v>
      </c>
      <c r="D7860">
        <v>87252.96</v>
      </c>
      <c r="E7860">
        <v>0.531105</v>
      </c>
      <c r="F7860" t="s">
        <v>410</v>
      </c>
      <c r="G7860" t="s">
        <v>11</v>
      </c>
    </row>
    <row r="7861" ht="12.75" customHeight="1">
      <c r="A7861" t="s">
        <v>7</v>
      </c>
      <c r="B7861" t="s">
        <v>1567</v>
      </c>
      <c r="C7861" t="s">
        <v>401</v>
      </c>
      <c r="D7861">
        <v>58526.79</v>
      </c>
      <c r="E7861">
        <v>0.35625</v>
      </c>
      <c r="F7861" t="s">
        <v>411</v>
      </c>
      <c r="G7861" t="s">
        <v>11</v>
      </c>
    </row>
    <row r="7862" ht="12.75" customHeight="1">
      <c r="A7862" t="s">
        <v>7</v>
      </c>
      <c r="B7862" t="s">
        <v>1567</v>
      </c>
      <c r="C7862" t="s">
        <v>401</v>
      </c>
      <c r="D7862">
        <v>71381.24</v>
      </c>
      <c r="E7862">
        <v>0.4344945</v>
      </c>
      <c r="F7862" t="s">
        <v>1501</v>
      </c>
      <c r="G7862" t="s">
        <v>11</v>
      </c>
    </row>
    <row r="7863" ht="12.75" customHeight="1">
      <c r="A7863" t="s">
        <v>7</v>
      </c>
      <c r="B7863" t="s">
        <v>1567</v>
      </c>
      <c r="C7863" t="s">
        <v>99</v>
      </c>
      <c r="D7863">
        <v>154060.98</v>
      </c>
      <c r="E7863">
        <v>0.9377624999999999</v>
      </c>
      <c r="F7863" t="s">
        <v>377</v>
      </c>
      <c r="G7863" t="s">
        <v>11</v>
      </c>
    </row>
    <row r="7864" ht="12.75" customHeight="1">
      <c r="A7864" t="s">
        <v>7</v>
      </c>
      <c r="B7864" t="s">
        <v>1567</v>
      </c>
      <c r="C7864" t="s">
        <v>389</v>
      </c>
      <c r="D7864">
        <v>133614.29</v>
      </c>
      <c r="E7864">
        <v>0.705</v>
      </c>
      <c r="F7864" t="s">
        <v>505</v>
      </c>
      <c r="G7864" t="s">
        <v>11</v>
      </c>
    </row>
    <row r="7865" ht="12.75" customHeight="1">
      <c r="A7865" t="s">
        <v>7</v>
      </c>
      <c r="B7865" t="s">
        <v>1567</v>
      </c>
      <c r="C7865" t="s">
        <v>108</v>
      </c>
      <c r="D7865">
        <v>64106.43</v>
      </c>
      <c r="E7865">
        <v>0.33825</v>
      </c>
      <c r="F7865" t="s">
        <v>1570</v>
      </c>
      <c r="G7865" t="s">
        <v>11</v>
      </c>
    </row>
    <row r="7866" ht="12.75" customHeight="1">
      <c r="A7866" t="s">
        <v>7</v>
      </c>
      <c r="B7866" t="s">
        <v>1567</v>
      </c>
      <c r="C7866" t="s">
        <v>108</v>
      </c>
      <c r="D7866">
        <v>64532.86</v>
      </c>
      <c r="E7866">
        <v>0.3405</v>
      </c>
      <c r="F7866" t="s">
        <v>1574</v>
      </c>
      <c r="G7866" t="s">
        <v>11</v>
      </c>
    </row>
    <row r="7867" ht="12.75" customHeight="1">
      <c r="A7867" t="s">
        <v>7</v>
      </c>
      <c r="B7867" t="s">
        <v>1567</v>
      </c>
      <c r="C7867" t="s">
        <v>108</v>
      </c>
      <c r="D7867">
        <v>76899.29</v>
      </c>
      <c r="E7867">
        <v>0.40575</v>
      </c>
      <c r="F7867" t="s">
        <v>1577</v>
      </c>
      <c r="G7867" t="s">
        <v>11</v>
      </c>
    </row>
    <row r="7868" ht="12.75" customHeight="1">
      <c r="A7868" t="s">
        <v>7</v>
      </c>
      <c r="B7868" t="s">
        <v>1567</v>
      </c>
      <c r="C7868" t="s">
        <v>99</v>
      </c>
      <c r="D7868">
        <v>64938.86</v>
      </c>
      <c r="E7868">
        <v>0.39527999999999996</v>
      </c>
      <c r="F7868" t="s">
        <v>377</v>
      </c>
      <c r="G7868" t="s">
        <v>11</v>
      </c>
    </row>
    <row r="7869" ht="12.75" customHeight="1">
      <c r="A7869" t="s">
        <v>7</v>
      </c>
      <c r="B7869" t="s">
        <v>1567</v>
      </c>
      <c r="C7869" t="s">
        <v>458</v>
      </c>
      <c r="D7869">
        <v>200223.21</v>
      </c>
      <c r="E7869">
        <v>1.21875</v>
      </c>
      <c r="F7869" t="s">
        <v>459</v>
      </c>
      <c r="G7869" t="s">
        <v>11</v>
      </c>
    </row>
    <row r="7870" ht="12.75" customHeight="1">
      <c r="A7870" t="s">
        <v>7</v>
      </c>
      <c r="B7870" t="s">
        <v>1567</v>
      </c>
      <c r="C7870" t="s">
        <v>458</v>
      </c>
      <c r="D7870">
        <v>142000.71</v>
      </c>
      <c r="E7870">
        <v>0.74925</v>
      </c>
      <c r="F7870" t="s">
        <v>461</v>
      </c>
      <c r="G7870" t="s">
        <v>11</v>
      </c>
    </row>
    <row r="7871" ht="12.75" customHeight="1">
      <c r="A7871" t="s">
        <v>7</v>
      </c>
      <c r="B7871" t="s">
        <v>1567</v>
      </c>
      <c r="C7871" t="s">
        <v>401</v>
      </c>
      <c r="D7871">
        <v>75776.78</v>
      </c>
      <c r="E7871">
        <v>0.46125</v>
      </c>
      <c r="F7871" t="s">
        <v>411</v>
      </c>
      <c r="G7871" t="s">
        <v>11</v>
      </c>
    </row>
    <row r="7872" ht="12.75" customHeight="1">
      <c r="A7872" t="s">
        <v>7</v>
      </c>
      <c r="B7872" t="s">
        <v>1567</v>
      </c>
      <c r="C7872" t="s">
        <v>401</v>
      </c>
      <c r="D7872">
        <v>32246.41</v>
      </c>
      <c r="E7872">
        <v>0.19628249999999997</v>
      </c>
      <c r="F7872" t="s">
        <v>410</v>
      </c>
      <c r="G7872" t="s">
        <v>11</v>
      </c>
    </row>
    <row r="7873" ht="12.75" customHeight="1">
      <c r="A7873" t="s">
        <v>7</v>
      </c>
      <c r="B7873" t="s">
        <v>1567</v>
      </c>
      <c r="C7873" t="s">
        <v>401</v>
      </c>
      <c r="D7873">
        <v>149250.0</v>
      </c>
      <c r="E7873">
        <v>0.7875</v>
      </c>
      <c r="F7873" t="s">
        <v>1501</v>
      </c>
      <c r="G7873" t="s">
        <v>11</v>
      </c>
    </row>
    <row r="7874" ht="12.75" customHeight="1">
      <c r="A7874" t="s">
        <v>7</v>
      </c>
      <c r="B7874" t="s">
        <v>1567</v>
      </c>
      <c r="C7874" t="s">
        <v>401</v>
      </c>
      <c r="D7874">
        <v>4928.57</v>
      </c>
      <c r="E7874">
        <v>0.03</v>
      </c>
      <c r="F7874" t="s">
        <v>433</v>
      </c>
      <c r="G7874" t="s">
        <v>11</v>
      </c>
    </row>
    <row r="7875" ht="12.75" customHeight="1">
      <c r="A7875" t="s">
        <v>7</v>
      </c>
      <c r="B7875" t="s">
        <v>1567</v>
      </c>
      <c r="C7875" t="s">
        <v>401</v>
      </c>
      <c r="D7875">
        <v>6160.72</v>
      </c>
      <c r="E7875">
        <v>0.0375</v>
      </c>
      <c r="F7875" t="s">
        <v>1504</v>
      </c>
      <c r="G7875" t="s">
        <v>11</v>
      </c>
    </row>
    <row r="7876" ht="12.75" customHeight="1">
      <c r="A7876" t="s">
        <v>7</v>
      </c>
      <c r="B7876" t="s">
        <v>1567</v>
      </c>
      <c r="C7876" t="s">
        <v>401</v>
      </c>
      <c r="D7876">
        <v>59456.94</v>
      </c>
      <c r="E7876">
        <v>0.31371750000000004</v>
      </c>
      <c r="F7876" t="s">
        <v>410</v>
      </c>
      <c r="G7876" t="s">
        <v>11</v>
      </c>
    </row>
    <row r="7877" ht="12.75" customHeight="1">
      <c r="A7877" t="s">
        <v>7</v>
      </c>
      <c r="B7877" t="s">
        <v>1567</v>
      </c>
      <c r="C7877" t="s">
        <v>401</v>
      </c>
      <c r="D7877">
        <v>75776.78</v>
      </c>
      <c r="E7877">
        <v>0.46125</v>
      </c>
      <c r="F7877" t="s">
        <v>411</v>
      </c>
      <c r="G7877" t="s">
        <v>11</v>
      </c>
    </row>
    <row r="7878" ht="12.75" customHeight="1">
      <c r="A7878" t="s">
        <v>7</v>
      </c>
      <c r="B7878" t="s">
        <v>1567</v>
      </c>
      <c r="C7878" t="s">
        <v>401</v>
      </c>
      <c r="D7878">
        <v>32246.41</v>
      </c>
      <c r="E7878">
        <v>0.19628249999999997</v>
      </c>
      <c r="F7878" t="s">
        <v>410</v>
      </c>
      <c r="G7878" t="s">
        <v>11</v>
      </c>
    </row>
    <row r="7879" ht="12.75" customHeight="1">
      <c r="A7879" t="s">
        <v>7</v>
      </c>
      <c r="B7879" t="s">
        <v>1567</v>
      </c>
      <c r="C7879" t="s">
        <v>401</v>
      </c>
      <c r="D7879">
        <v>149250.0</v>
      </c>
      <c r="E7879">
        <v>0.7875</v>
      </c>
      <c r="F7879" t="s">
        <v>1501</v>
      </c>
      <c r="G7879" t="s">
        <v>11</v>
      </c>
    </row>
    <row r="7880" ht="12.75" customHeight="1">
      <c r="A7880" t="s">
        <v>7</v>
      </c>
      <c r="B7880" t="s">
        <v>1567</v>
      </c>
      <c r="C7880" t="s">
        <v>401</v>
      </c>
      <c r="D7880">
        <v>4928.57</v>
      </c>
      <c r="E7880">
        <v>0.03</v>
      </c>
      <c r="F7880" t="s">
        <v>433</v>
      </c>
      <c r="G7880" t="s">
        <v>11</v>
      </c>
    </row>
    <row r="7881" ht="12.75" customHeight="1">
      <c r="A7881" t="s">
        <v>7</v>
      </c>
      <c r="B7881" t="s">
        <v>1567</v>
      </c>
      <c r="C7881" t="s">
        <v>401</v>
      </c>
      <c r="D7881">
        <v>6160.72</v>
      </c>
      <c r="E7881">
        <v>0.0375</v>
      </c>
      <c r="F7881" t="s">
        <v>1504</v>
      </c>
      <c r="G7881" t="s">
        <v>11</v>
      </c>
    </row>
    <row r="7882" ht="12.75" customHeight="1">
      <c r="A7882" t="s">
        <v>7</v>
      </c>
      <c r="B7882" t="s">
        <v>1567</v>
      </c>
      <c r="C7882" t="s">
        <v>401</v>
      </c>
      <c r="D7882">
        <v>59456.94</v>
      </c>
      <c r="E7882">
        <v>0.31371750000000004</v>
      </c>
      <c r="F7882" t="s">
        <v>410</v>
      </c>
      <c r="G7882" t="s">
        <v>11</v>
      </c>
    </row>
    <row r="7883" ht="12.75" customHeight="1">
      <c r="A7883" t="s">
        <v>7</v>
      </c>
      <c r="B7883" t="s">
        <v>1567</v>
      </c>
      <c r="C7883" t="s">
        <v>401</v>
      </c>
      <c r="D7883">
        <v>10226.79</v>
      </c>
      <c r="E7883">
        <v>0.06225</v>
      </c>
      <c r="F7883" t="s">
        <v>1501</v>
      </c>
      <c r="G7883" t="s">
        <v>11</v>
      </c>
    </row>
    <row r="7884" ht="12.75" customHeight="1">
      <c r="A7884" t="s">
        <v>7</v>
      </c>
      <c r="B7884" t="s">
        <v>1567</v>
      </c>
      <c r="C7884" t="s">
        <v>401</v>
      </c>
      <c r="D7884">
        <v>23164.28</v>
      </c>
      <c r="E7884">
        <v>0.141</v>
      </c>
      <c r="F7884" t="s">
        <v>410</v>
      </c>
      <c r="G7884" t="s">
        <v>11</v>
      </c>
    </row>
    <row r="7885" ht="12.75" customHeight="1">
      <c r="A7885" t="s">
        <v>7</v>
      </c>
      <c r="B7885" t="s">
        <v>1567</v>
      </c>
      <c r="C7885" t="s">
        <v>401</v>
      </c>
      <c r="D7885">
        <v>862.5</v>
      </c>
      <c r="E7885">
        <v>0.00525</v>
      </c>
      <c r="F7885" t="s">
        <v>411</v>
      </c>
      <c r="G7885" t="s">
        <v>11</v>
      </c>
    </row>
    <row r="7886" ht="12.75" customHeight="1">
      <c r="A7886" t="s">
        <v>7</v>
      </c>
      <c r="B7886" t="s">
        <v>1567</v>
      </c>
      <c r="C7886" t="s">
        <v>401</v>
      </c>
      <c r="D7886">
        <v>4928.57</v>
      </c>
      <c r="E7886">
        <v>0.03</v>
      </c>
      <c r="F7886" t="s">
        <v>433</v>
      </c>
      <c r="G7886" t="s">
        <v>11</v>
      </c>
    </row>
    <row r="7887" ht="12.75" customHeight="1">
      <c r="A7887" t="s">
        <v>7</v>
      </c>
      <c r="B7887" t="s">
        <v>1567</v>
      </c>
      <c r="C7887" t="s">
        <v>401</v>
      </c>
      <c r="D7887">
        <v>6160.71</v>
      </c>
      <c r="E7887">
        <v>0.0375</v>
      </c>
      <c r="F7887" t="s">
        <v>434</v>
      </c>
      <c r="G7887" t="s">
        <v>11</v>
      </c>
    </row>
    <row r="7888" ht="12.75" customHeight="1">
      <c r="A7888" t="s">
        <v>7</v>
      </c>
      <c r="B7888" t="s">
        <v>1567</v>
      </c>
      <c r="C7888" t="s">
        <v>401</v>
      </c>
      <c r="D7888">
        <v>10226.79</v>
      </c>
      <c r="E7888">
        <v>0.06225</v>
      </c>
      <c r="F7888" t="s">
        <v>1501</v>
      </c>
      <c r="G7888" t="s">
        <v>11</v>
      </c>
    </row>
    <row r="7889" ht="12.75" customHeight="1">
      <c r="A7889" t="s">
        <v>7</v>
      </c>
      <c r="B7889" t="s">
        <v>1567</v>
      </c>
      <c r="C7889" t="s">
        <v>401</v>
      </c>
      <c r="D7889">
        <v>23164.28</v>
      </c>
      <c r="E7889">
        <v>0.141</v>
      </c>
      <c r="F7889" t="s">
        <v>410</v>
      </c>
      <c r="G7889" t="s">
        <v>11</v>
      </c>
    </row>
    <row r="7890" ht="12.75" customHeight="1">
      <c r="A7890" t="s">
        <v>7</v>
      </c>
      <c r="B7890" t="s">
        <v>1567</v>
      </c>
      <c r="C7890" t="s">
        <v>401</v>
      </c>
      <c r="D7890">
        <v>862.5</v>
      </c>
      <c r="E7890">
        <v>0.00525</v>
      </c>
      <c r="F7890" t="s">
        <v>411</v>
      </c>
      <c r="G7890" t="s">
        <v>11</v>
      </c>
    </row>
    <row r="7891" ht="12.75" customHeight="1">
      <c r="A7891" t="s">
        <v>7</v>
      </c>
      <c r="B7891" t="s">
        <v>1567</v>
      </c>
      <c r="C7891" t="s">
        <v>401</v>
      </c>
      <c r="D7891">
        <v>4928.57</v>
      </c>
      <c r="E7891">
        <v>0.03</v>
      </c>
      <c r="F7891" t="s">
        <v>433</v>
      </c>
      <c r="G7891" t="s">
        <v>11</v>
      </c>
    </row>
    <row r="7892" ht="12.75" customHeight="1">
      <c r="A7892" t="s">
        <v>7</v>
      </c>
      <c r="B7892" t="s">
        <v>1567</v>
      </c>
      <c r="C7892" t="s">
        <v>401</v>
      </c>
      <c r="D7892">
        <v>6160.71</v>
      </c>
      <c r="E7892">
        <v>0.0375</v>
      </c>
      <c r="F7892" t="s">
        <v>434</v>
      </c>
      <c r="G7892" t="s">
        <v>11</v>
      </c>
    </row>
    <row r="7893" ht="12.75" customHeight="1">
      <c r="A7893" t="s">
        <v>7</v>
      </c>
      <c r="B7893" t="s">
        <v>1567</v>
      </c>
      <c r="C7893" t="s">
        <v>401</v>
      </c>
      <c r="D7893">
        <v>129498.21</v>
      </c>
      <c r="E7893">
        <v>0.78825</v>
      </c>
      <c r="F7893" t="s">
        <v>1501</v>
      </c>
      <c r="G7893" t="s">
        <v>11</v>
      </c>
    </row>
    <row r="7894" ht="12.75" customHeight="1">
      <c r="A7894" t="s">
        <v>7</v>
      </c>
      <c r="B7894" t="s">
        <v>1567</v>
      </c>
      <c r="C7894" t="s">
        <v>401</v>
      </c>
      <c r="D7894">
        <v>92961.43</v>
      </c>
      <c r="E7894">
        <v>0.4905</v>
      </c>
      <c r="F7894" t="s">
        <v>410</v>
      </c>
      <c r="G7894" t="s">
        <v>11</v>
      </c>
    </row>
    <row r="7895" ht="12.75" customHeight="1">
      <c r="A7895" t="s">
        <v>7</v>
      </c>
      <c r="B7895" t="s">
        <v>1567</v>
      </c>
      <c r="C7895" t="s">
        <v>401</v>
      </c>
      <c r="D7895">
        <v>87560.0</v>
      </c>
      <c r="E7895">
        <v>0.462</v>
      </c>
      <c r="F7895" t="s">
        <v>411</v>
      </c>
      <c r="G7895" t="s">
        <v>11</v>
      </c>
    </row>
    <row r="7896" ht="12.75" customHeight="1">
      <c r="A7896" t="s">
        <v>7</v>
      </c>
      <c r="B7896" t="s">
        <v>1567</v>
      </c>
      <c r="C7896" t="s">
        <v>401</v>
      </c>
      <c r="D7896">
        <v>4928.57</v>
      </c>
      <c r="E7896">
        <v>0.03</v>
      </c>
      <c r="F7896" t="s">
        <v>433</v>
      </c>
      <c r="G7896" t="s">
        <v>11</v>
      </c>
    </row>
    <row r="7897" ht="12.75" customHeight="1">
      <c r="A7897" t="s">
        <v>7</v>
      </c>
      <c r="B7897" t="s">
        <v>1567</v>
      </c>
      <c r="C7897" t="s">
        <v>401</v>
      </c>
      <c r="D7897">
        <v>6160.72</v>
      </c>
      <c r="E7897">
        <v>0.0375</v>
      </c>
      <c r="F7897" t="s">
        <v>434</v>
      </c>
      <c r="G7897" t="s">
        <v>11</v>
      </c>
    </row>
    <row r="7898" ht="12.75" customHeight="1">
      <c r="A7898" t="s">
        <v>7</v>
      </c>
      <c r="B7898" t="s">
        <v>1567</v>
      </c>
      <c r="C7898" t="s">
        <v>389</v>
      </c>
      <c r="D7898">
        <v>83746.31</v>
      </c>
      <c r="E7898">
        <v>0.4418774999999999</v>
      </c>
      <c r="F7898" t="s">
        <v>505</v>
      </c>
      <c r="G7898" t="s">
        <v>11</v>
      </c>
    </row>
    <row r="7899" ht="12.75" customHeight="1">
      <c r="A7899" t="s">
        <v>7</v>
      </c>
      <c r="B7899" t="s">
        <v>1567</v>
      </c>
      <c r="C7899" t="s">
        <v>108</v>
      </c>
      <c r="D7899">
        <v>15209.29</v>
      </c>
      <c r="E7899">
        <v>0.08025</v>
      </c>
      <c r="F7899" t="s">
        <v>1570</v>
      </c>
      <c r="G7899" t="s">
        <v>11</v>
      </c>
    </row>
    <row r="7900" ht="12.75" customHeight="1">
      <c r="A7900" t="s">
        <v>7</v>
      </c>
      <c r="B7900" t="s">
        <v>1567</v>
      </c>
      <c r="C7900" t="s">
        <v>108</v>
      </c>
      <c r="D7900">
        <v>94525.0</v>
      </c>
      <c r="E7900">
        <v>0.49875</v>
      </c>
      <c r="F7900" t="s">
        <v>1574</v>
      </c>
      <c r="G7900" t="s">
        <v>11</v>
      </c>
    </row>
    <row r="7901" ht="12.75" customHeight="1">
      <c r="A7901" t="s">
        <v>7</v>
      </c>
      <c r="B7901" t="s">
        <v>1567</v>
      </c>
      <c r="C7901" t="s">
        <v>108</v>
      </c>
      <c r="D7901">
        <v>58562.86</v>
      </c>
      <c r="E7901">
        <v>0.309</v>
      </c>
      <c r="F7901" t="s">
        <v>1577</v>
      </c>
      <c r="G7901" t="s">
        <v>11</v>
      </c>
    </row>
    <row r="7902" ht="12.75" customHeight="1">
      <c r="A7902" t="s">
        <v>7</v>
      </c>
      <c r="B7902" t="s">
        <v>1567</v>
      </c>
      <c r="C7902" t="s">
        <v>99</v>
      </c>
      <c r="D7902">
        <v>75160.71</v>
      </c>
      <c r="E7902">
        <v>0.4575</v>
      </c>
      <c r="F7902" t="s">
        <v>377</v>
      </c>
      <c r="G7902" t="s">
        <v>11</v>
      </c>
    </row>
    <row r="7903" ht="12.75" customHeight="1">
      <c r="A7903" t="s">
        <v>7</v>
      </c>
      <c r="B7903" t="s">
        <v>1567</v>
      </c>
      <c r="C7903" t="s">
        <v>401</v>
      </c>
      <c r="D7903">
        <v>9809.58</v>
      </c>
      <c r="E7903">
        <v>0.05971050000000001</v>
      </c>
      <c r="F7903" t="s">
        <v>411</v>
      </c>
      <c r="G7903" t="s">
        <v>11</v>
      </c>
    </row>
    <row r="7904" ht="12.75" customHeight="1">
      <c r="A7904" t="s">
        <v>7</v>
      </c>
      <c r="B7904" t="s">
        <v>1567</v>
      </c>
      <c r="C7904" t="s">
        <v>401</v>
      </c>
      <c r="D7904">
        <v>57840.77</v>
      </c>
      <c r="E7904">
        <v>0.30519</v>
      </c>
      <c r="F7904" t="s">
        <v>411</v>
      </c>
      <c r="G7904" t="s">
        <v>11</v>
      </c>
    </row>
    <row r="7905" ht="12.75" customHeight="1">
      <c r="A7905" t="s">
        <v>7</v>
      </c>
      <c r="B7905" t="s">
        <v>1567</v>
      </c>
      <c r="C7905" t="s">
        <v>401</v>
      </c>
      <c r="D7905">
        <v>5041.24</v>
      </c>
      <c r="E7905">
        <v>0.026599499999999998</v>
      </c>
      <c r="F7905" t="s">
        <v>411</v>
      </c>
      <c r="G7905" t="s">
        <v>11</v>
      </c>
    </row>
    <row r="7906" ht="12.75" customHeight="1">
      <c r="A7906" t="s">
        <v>7</v>
      </c>
      <c r="B7906" t="s">
        <v>1567</v>
      </c>
      <c r="C7906" t="s">
        <v>401</v>
      </c>
      <c r="D7906">
        <v>11316.56</v>
      </c>
      <c r="E7906">
        <v>0.05971050000000001</v>
      </c>
      <c r="F7906" t="s">
        <v>410</v>
      </c>
      <c r="G7906" t="s">
        <v>11</v>
      </c>
    </row>
    <row r="7907" ht="12.75" customHeight="1">
      <c r="A7907" t="s">
        <v>7</v>
      </c>
      <c r="B7907" t="s">
        <v>1567</v>
      </c>
      <c r="C7907" t="s">
        <v>401</v>
      </c>
      <c r="D7907">
        <v>74822.01</v>
      </c>
      <c r="E7907">
        <v>0.39478949999999996</v>
      </c>
      <c r="F7907" t="s">
        <v>410</v>
      </c>
      <c r="G7907" t="s">
        <v>11</v>
      </c>
    </row>
    <row r="7908" ht="12.75" customHeight="1">
      <c r="A7908" t="s">
        <v>7</v>
      </c>
      <c r="B7908" t="s">
        <v>1567</v>
      </c>
      <c r="C7908" t="s">
        <v>401</v>
      </c>
      <c r="D7908">
        <v>11316.56</v>
      </c>
      <c r="E7908">
        <v>0.05971050000000001</v>
      </c>
      <c r="F7908" t="s">
        <v>1501</v>
      </c>
      <c r="G7908" t="s">
        <v>11</v>
      </c>
    </row>
    <row r="7909" ht="12.75" customHeight="1">
      <c r="A7909" t="s">
        <v>7</v>
      </c>
      <c r="B7909" t="s">
        <v>1567</v>
      </c>
      <c r="C7909" t="s">
        <v>401</v>
      </c>
      <c r="D7909">
        <v>133600.92</v>
      </c>
      <c r="E7909">
        <v>0.7049295</v>
      </c>
      <c r="F7909" t="s">
        <v>1501</v>
      </c>
      <c r="G7909" t="s">
        <v>11</v>
      </c>
    </row>
    <row r="7910" ht="12.75" customHeight="1">
      <c r="A7910" t="s">
        <v>7</v>
      </c>
      <c r="B7910" t="s">
        <v>1567</v>
      </c>
      <c r="C7910" t="s">
        <v>401</v>
      </c>
      <c r="D7910">
        <v>9950.0</v>
      </c>
      <c r="E7910">
        <v>0.0525</v>
      </c>
      <c r="F7910" t="s">
        <v>433</v>
      </c>
      <c r="G7910" t="s">
        <v>11</v>
      </c>
    </row>
    <row r="7911" ht="12.75" customHeight="1">
      <c r="A7911" t="s">
        <v>7</v>
      </c>
      <c r="B7911" t="s">
        <v>1567</v>
      </c>
      <c r="C7911" t="s">
        <v>401</v>
      </c>
      <c r="D7911">
        <v>7107.14</v>
      </c>
      <c r="E7911">
        <v>0.0375</v>
      </c>
      <c r="F7911" t="s">
        <v>1504</v>
      </c>
      <c r="G7911" t="s">
        <v>11</v>
      </c>
    </row>
    <row r="7912" ht="12.75" customHeight="1">
      <c r="A7912" t="s">
        <v>7</v>
      </c>
      <c r="B7912" t="s">
        <v>1567</v>
      </c>
      <c r="C7912" t="s">
        <v>401</v>
      </c>
      <c r="D7912">
        <v>7107.14</v>
      </c>
      <c r="E7912">
        <v>0.0375</v>
      </c>
      <c r="F7912" t="s">
        <v>407</v>
      </c>
      <c r="G7912" t="s">
        <v>25</v>
      </c>
    </row>
    <row r="7913" ht="12.75" customHeight="1">
      <c r="A7913" t="s">
        <v>7</v>
      </c>
      <c r="B7913" t="s">
        <v>1567</v>
      </c>
      <c r="C7913" t="s">
        <v>401</v>
      </c>
      <c r="D7913">
        <v>2842.86</v>
      </c>
      <c r="E7913">
        <v>0.015</v>
      </c>
      <c r="F7913" t="s">
        <v>1305</v>
      </c>
      <c r="G7913" t="s">
        <v>78</v>
      </c>
    </row>
    <row r="7914" ht="12.75" customHeight="1">
      <c r="A7914" t="s">
        <v>7</v>
      </c>
      <c r="B7914" t="s">
        <v>1567</v>
      </c>
      <c r="C7914" t="s">
        <v>458</v>
      </c>
      <c r="D7914">
        <v>46328.57</v>
      </c>
      <c r="E7914">
        <v>0.282</v>
      </c>
      <c r="F7914" t="s">
        <v>459</v>
      </c>
      <c r="G7914" t="s">
        <v>11</v>
      </c>
    </row>
    <row r="7915" ht="12.75" customHeight="1">
      <c r="A7915" t="s">
        <v>7</v>
      </c>
      <c r="B7915" t="s">
        <v>1567</v>
      </c>
      <c r="C7915" t="s">
        <v>458</v>
      </c>
      <c r="D7915">
        <v>86138.57</v>
      </c>
      <c r="E7915">
        <v>0.4545</v>
      </c>
      <c r="F7915" t="s">
        <v>459</v>
      </c>
      <c r="G7915" t="s">
        <v>11</v>
      </c>
    </row>
    <row r="7916" ht="12.75" customHeight="1">
      <c r="A7916" t="s">
        <v>7</v>
      </c>
      <c r="B7916" t="s">
        <v>1567</v>
      </c>
      <c r="C7916" t="s">
        <v>458</v>
      </c>
      <c r="D7916">
        <v>99926.43</v>
      </c>
      <c r="E7916">
        <v>0.52725</v>
      </c>
      <c r="F7916" t="s">
        <v>461</v>
      </c>
      <c r="G7916" t="s">
        <v>11</v>
      </c>
    </row>
    <row r="7917" ht="12.75" customHeight="1">
      <c r="A7917" t="s">
        <v>7</v>
      </c>
      <c r="B7917" t="s">
        <v>1567</v>
      </c>
      <c r="C7917" t="s">
        <v>458</v>
      </c>
      <c r="D7917">
        <v>26012.14</v>
      </c>
      <c r="E7917">
        <v>0.13725</v>
      </c>
      <c r="F7917" t="s">
        <v>461</v>
      </c>
      <c r="G7917" t="s">
        <v>11</v>
      </c>
    </row>
    <row r="7918" ht="12.75" customHeight="1">
      <c r="A7918" t="s">
        <v>7</v>
      </c>
      <c r="B7918" t="s">
        <v>1567</v>
      </c>
      <c r="C7918" t="s">
        <v>389</v>
      </c>
      <c r="D7918">
        <v>68228.57</v>
      </c>
      <c r="E7918">
        <v>0.36</v>
      </c>
      <c r="F7918" t="s">
        <v>505</v>
      </c>
      <c r="G7918" t="s">
        <v>11</v>
      </c>
    </row>
    <row r="7919" ht="12.75" customHeight="1">
      <c r="A7919" t="s">
        <v>7</v>
      </c>
      <c r="B7919" t="s">
        <v>1567</v>
      </c>
      <c r="C7919" t="s">
        <v>108</v>
      </c>
      <c r="D7919">
        <v>61832.14</v>
      </c>
      <c r="E7919">
        <v>0.32625</v>
      </c>
      <c r="F7919" t="s">
        <v>1570</v>
      </c>
      <c r="G7919" t="s">
        <v>11</v>
      </c>
    </row>
    <row r="7920" ht="12.75" customHeight="1">
      <c r="A7920" t="s">
        <v>7</v>
      </c>
      <c r="B7920" t="s">
        <v>1567</v>
      </c>
      <c r="C7920" t="s">
        <v>108</v>
      </c>
      <c r="D7920">
        <v>36815.0</v>
      </c>
      <c r="E7920">
        <v>0.19425</v>
      </c>
      <c r="F7920" t="s">
        <v>1574</v>
      </c>
      <c r="G7920" t="s">
        <v>11</v>
      </c>
    </row>
    <row r="7921" ht="12.75" customHeight="1">
      <c r="A7921" t="s">
        <v>7</v>
      </c>
      <c r="B7921" t="s">
        <v>1567</v>
      </c>
      <c r="C7921" t="s">
        <v>108</v>
      </c>
      <c r="D7921">
        <v>64390.71</v>
      </c>
      <c r="E7921">
        <v>0.33975</v>
      </c>
      <c r="F7921" t="s">
        <v>1577</v>
      </c>
      <c r="G7921" t="s">
        <v>11</v>
      </c>
    </row>
    <row r="7922" ht="12.75" customHeight="1">
      <c r="A7922" t="s">
        <v>7</v>
      </c>
      <c r="B7922" t="s">
        <v>1567</v>
      </c>
      <c r="C7922" t="s">
        <v>458</v>
      </c>
      <c r="D7922">
        <v>40291.07</v>
      </c>
      <c r="E7922">
        <v>0.24525</v>
      </c>
      <c r="F7922" t="s">
        <v>459</v>
      </c>
      <c r="G7922" t="s">
        <v>11</v>
      </c>
    </row>
    <row r="7923" ht="12.75" customHeight="1">
      <c r="A7923" t="s">
        <v>7</v>
      </c>
      <c r="B7923" t="s">
        <v>1567</v>
      </c>
      <c r="C7923" t="s">
        <v>458</v>
      </c>
      <c r="D7923">
        <v>54014.29</v>
      </c>
      <c r="E7923">
        <v>0.285</v>
      </c>
      <c r="F7923" t="s">
        <v>459</v>
      </c>
      <c r="G7923" t="s">
        <v>11</v>
      </c>
    </row>
    <row r="7924" ht="12.75" customHeight="1">
      <c r="A7924" t="s">
        <v>7</v>
      </c>
      <c r="B7924" t="s">
        <v>1567</v>
      </c>
      <c r="C7924" t="s">
        <v>458</v>
      </c>
      <c r="D7924">
        <v>46480.71</v>
      </c>
      <c r="E7924">
        <v>0.24525</v>
      </c>
      <c r="F7924" t="s">
        <v>461</v>
      </c>
      <c r="G7924" t="s">
        <v>11</v>
      </c>
    </row>
    <row r="7925" ht="12.75" customHeight="1">
      <c r="A7925" t="s">
        <v>7</v>
      </c>
      <c r="B7925" t="s">
        <v>1567</v>
      </c>
      <c r="C7925" t="s">
        <v>458</v>
      </c>
      <c r="D7925">
        <v>31697.86</v>
      </c>
      <c r="E7925">
        <v>0.16725</v>
      </c>
      <c r="F7925" t="s">
        <v>461</v>
      </c>
      <c r="G7925" t="s">
        <v>11</v>
      </c>
    </row>
    <row r="7926" ht="12.75" customHeight="1">
      <c r="A7926" t="s">
        <v>7</v>
      </c>
      <c r="B7926" t="s">
        <v>1567</v>
      </c>
      <c r="C7926" t="s">
        <v>99</v>
      </c>
      <c r="D7926">
        <v>99187.5</v>
      </c>
      <c r="E7926">
        <v>0.60375</v>
      </c>
      <c r="F7926" t="s">
        <v>377</v>
      </c>
      <c r="G7926" t="s">
        <v>11</v>
      </c>
    </row>
    <row r="7927" ht="12.75" customHeight="1">
      <c r="A7927" t="s">
        <v>7</v>
      </c>
      <c r="B7927" t="s">
        <v>1567</v>
      </c>
      <c r="C7927" t="s">
        <v>99</v>
      </c>
      <c r="D7927">
        <v>99187.5</v>
      </c>
      <c r="E7927">
        <v>0.60375</v>
      </c>
      <c r="F7927" t="s">
        <v>377</v>
      </c>
      <c r="G7927" t="s">
        <v>11</v>
      </c>
    </row>
    <row r="7928" ht="12.75" customHeight="1">
      <c r="A7928" t="s">
        <v>7</v>
      </c>
      <c r="B7928" t="s">
        <v>1567</v>
      </c>
      <c r="C7928" t="s">
        <v>99</v>
      </c>
      <c r="D7928">
        <v>99187.5</v>
      </c>
      <c r="E7928">
        <v>0.60375</v>
      </c>
      <c r="F7928" t="s">
        <v>377</v>
      </c>
      <c r="G7928" t="s">
        <v>11</v>
      </c>
    </row>
    <row r="7929" ht="12.75" customHeight="1">
      <c r="A7929" t="s">
        <v>7</v>
      </c>
      <c r="B7929" t="s">
        <v>1567</v>
      </c>
      <c r="C7929" t="s">
        <v>108</v>
      </c>
      <c r="D7929">
        <v>47049.29</v>
      </c>
      <c r="E7929">
        <v>0.24825</v>
      </c>
      <c r="F7929" t="s">
        <v>1570</v>
      </c>
      <c r="G7929" t="s">
        <v>11</v>
      </c>
    </row>
    <row r="7930" ht="12.75" customHeight="1">
      <c r="A7930" t="s">
        <v>7</v>
      </c>
      <c r="B7930" t="s">
        <v>1567</v>
      </c>
      <c r="C7930" t="s">
        <v>108</v>
      </c>
      <c r="D7930">
        <v>34256.43</v>
      </c>
      <c r="E7930">
        <v>0.18075</v>
      </c>
      <c r="F7930" t="s">
        <v>1574</v>
      </c>
      <c r="G7930" t="s">
        <v>11</v>
      </c>
    </row>
    <row r="7931" ht="12.75" customHeight="1">
      <c r="A7931" t="s">
        <v>7</v>
      </c>
      <c r="B7931" t="s">
        <v>1567</v>
      </c>
      <c r="C7931" t="s">
        <v>108</v>
      </c>
      <c r="D7931">
        <v>53303.57</v>
      </c>
      <c r="E7931">
        <v>0.28125</v>
      </c>
      <c r="F7931" t="s">
        <v>1577</v>
      </c>
      <c r="G7931" t="s">
        <v>11</v>
      </c>
    </row>
    <row r="7932" ht="12.75" customHeight="1">
      <c r="A7932" t="s">
        <v>7</v>
      </c>
      <c r="B7932" t="s">
        <v>1567</v>
      </c>
      <c r="C7932" t="s">
        <v>99</v>
      </c>
      <c r="D7932">
        <v>122228.57</v>
      </c>
      <c r="E7932">
        <v>0.744</v>
      </c>
      <c r="F7932" t="s">
        <v>377</v>
      </c>
      <c r="G7932" t="s">
        <v>11</v>
      </c>
    </row>
    <row r="7933" ht="12.75" customHeight="1">
      <c r="A7933" t="s">
        <v>7</v>
      </c>
      <c r="B7933" t="s">
        <v>1567</v>
      </c>
      <c r="C7933" t="s">
        <v>389</v>
      </c>
      <c r="D7933">
        <v>125085.71</v>
      </c>
      <c r="E7933">
        <v>0.66</v>
      </c>
      <c r="F7933" t="s">
        <v>505</v>
      </c>
      <c r="G7933" t="s">
        <v>11</v>
      </c>
    </row>
    <row r="7934" ht="12.75" customHeight="1">
      <c r="A7934" t="s">
        <v>7</v>
      </c>
      <c r="B7934" t="s">
        <v>1567</v>
      </c>
      <c r="C7934" t="s">
        <v>389</v>
      </c>
      <c r="D7934">
        <v>77041.43</v>
      </c>
      <c r="E7934">
        <v>0.4065</v>
      </c>
      <c r="F7934" t="s">
        <v>505</v>
      </c>
      <c r="G7934" t="s">
        <v>11</v>
      </c>
    </row>
    <row r="7935" ht="12.75" customHeight="1">
      <c r="A7935" t="s">
        <v>7</v>
      </c>
      <c r="B7935" t="s">
        <v>1567</v>
      </c>
      <c r="C7935" t="s">
        <v>458</v>
      </c>
      <c r="D7935">
        <v>112150.72</v>
      </c>
      <c r="E7935">
        <v>0.59175</v>
      </c>
      <c r="F7935" t="s">
        <v>459</v>
      </c>
      <c r="G7935" t="s">
        <v>11</v>
      </c>
    </row>
    <row r="7936" ht="12.75" customHeight="1">
      <c r="A7936" t="s">
        <v>7</v>
      </c>
      <c r="B7936" t="s">
        <v>1567</v>
      </c>
      <c r="C7936" t="s">
        <v>458</v>
      </c>
      <c r="D7936">
        <v>119684.29</v>
      </c>
      <c r="E7936">
        <v>0.6315</v>
      </c>
      <c r="F7936" t="s">
        <v>461</v>
      </c>
      <c r="G7936" t="s">
        <v>11</v>
      </c>
    </row>
    <row r="7937" ht="12.75" customHeight="1">
      <c r="A7937" t="s">
        <v>7</v>
      </c>
      <c r="B7937" t="s">
        <v>1567</v>
      </c>
      <c r="C7937" t="s">
        <v>401</v>
      </c>
      <c r="D7937">
        <v>36957.14</v>
      </c>
      <c r="E7937">
        <v>0.195</v>
      </c>
      <c r="F7937" t="s">
        <v>1501</v>
      </c>
      <c r="G7937" t="s">
        <v>11</v>
      </c>
    </row>
    <row r="7938" ht="12.75" customHeight="1">
      <c r="A7938" t="s">
        <v>7</v>
      </c>
      <c r="B7938" t="s">
        <v>1567</v>
      </c>
      <c r="C7938" t="s">
        <v>401</v>
      </c>
      <c r="D7938">
        <v>82727.14</v>
      </c>
      <c r="E7938">
        <v>0.4365</v>
      </c>
      <c r="F7938" t="s">
        <v>410</v>
      </c>
      <c r="G7938" t="s">
        <v>11</v>
      </c>
    </row>
    <row r="7939" ht="12.75" customHeight="1">
      <c r="A7939" t="s">
        <v>7</v>
      </c>
      <c r="B7939" t="s">
        <v>1567</v>
      </c>
      <c r="C7939" t="s">
        <v>401</v>
      </c>
      <c r="D7939">
        <v>83295.72</v>
      </c>
      <c r="E7939">
        <v>0.4395</v>
      </c>
      <c r="F7939" t="s">
        <v>411</v>
      </c>
      <c r="G7939" t="s">
        <v>11</v>
      </c>
    </row>
    <row r="7940" ht="12.75" customHeight="1">
      <c r="A7940" t="s">
        <v>7</v>
      </c>
      <c r="B7940" t="s">
        <v>1567</v>
      </c>
      <c r="C7940" t="s">
        <v>401</v>
      </c>
      <c r="D7940">
        <v>14214.29</v>
      </c>
      <c r="E7940">
        <v>0.075</v>
      </c>
      <c r="F7940" t="s">
        <v>436</v>
      </c>
      <c r="G7940" t="s">
        <v>11</v>
      </c>
    </row>
    <row r="7941" ht="12.75" customHeight="1">
      <c r="A7941" t="s">
        <v>7</v>
      </c>
      <c r="B7941" t="s">
        <v>1567</v>
      </c>
      <c r="C7941" t="s">
        <v>401</v>
      </c>
      <c r="D7941">
        <v>8528.57</v>
      </c>
      <c r="E7941">
        <v>0.045</v>
      </c>
      <c r="F7941" t="s">
        <v>1305</v>
      </c>
      <c r="G7941" t="s">
        <v>78</v>
      </c>
    </row>
    <row r="7942" ht="12.75" customHeight="1">
      <c r="A7942" t="s">
        <v>7</v>
      </c>
      <c r="B7942" t="s">
        <v>1567</v>
      </c>
      <c r="C7942" t="s">
        <v>389</v>
      </c>
      <c r="D7942">
        <v>206107.14</v>
      </c>
      <c r="E7942">
        <v>1.0875</v>
      </c>
      <c r="F7942" t="s">
        <v>505</v>
      </c>
      <c r="G7942" t="s">
        <v>11</v>
      </c>
    </row>
    <row r="7943" ht="12.75" customHeight="1">
      <c r="A7943" t="s">
        <v>7</v>
      </c>
      <c r="B7943" t="s">
        <v>1567</v>
      </c>
      <c r="C7943" t="s">
        <v>108</v>
      </c>
      <c r="D7943">
        <v>69365.71</v>
      </c>
      <c r="E7943">
        <v>0.366</v>
      </c>
      <c r="F7943" t="s">
        <v>1570</v>
      </c>
      <c r="G7943" t="s">
        <v>11</v>
      </c>
    </row>
    <row r="7944" ht="12.75" customHeight="1">
      <c r="A7944" t="s">
        <v>7</v>
      </c>
      <c r="B7944" t="s">
        <v>1567</v>
      </c>
      <c r="C7944" t="s">
        <v>108</v>
      </c>
      <c r="D7944">
        <v>77894.29</v>
      </c>
      <c r="E7944">
        <v>0.411</v>
      </c>
      <c r="F7944" t="s">
        <v>1574</v>
      </c>
      <c r="G7944" t="s">
        <v>11</v>
      </c>
    </row>
    <row r="7945" ht="12.75" customHeight="1">
      <c r="A7945" t="s">
        <v>7</v>
      </c>
      <c r="B7945" t="s">
        <v>1567</v>
      </c>
      <c r="C7945" t="s">
        <v>108</v>
      </c>
      <c r="D7945">
        <v>48186.43</v>
      </c>
      <c r="E7945">
        <v>0.25425</v>
      </c>
      <c r="F7945" t="s">
        <v>1577</v>
      </c>
      <c r="G7945" t="s">
        <v>11</v>
      </c>
    </row>
    <row r="7946" ht="12.75" customHeight="1">
      <c r="A7946" t="s">
        <v>7</v>
      </c>
      <c r="B7946" t="s">
        <v>1567</v>
      </c>
      <c r="C7946" t="s">
        <v>99</v>
      </c>
      <c r="D7946">
        <v>98571.42</v>
      </c>
      <c r="E7946">
        <v>0.6</v>
      </c>
      <c r="F7946" t="s">
        <v>377</v>
      </c>
      <c r="G7946" t="s">
        <v>11</v>
      </c>
    </row>
    <row r="7947" ht="12.75" customHeight="1">
      <c r="A7947" t="s">
        <v>7</v>
      </c>
      <c r="B7947" t="s">
        <v>1567</v>
      </c>
      <c r="C7947" t="s">
        <v>401</v>
      </c>
      <c r="D7947">
        <v>119124.24</v>
      </c>
      <c r="E7947">
        <v>0.6285449999999999</v>
      </c>
      <c r="F7947" t="s">
        <v>1501</v>
      </c>
      <c r="G7947" t="s">
        <v>11</v>
      </c>
    </row>
    <row r="7948" ht="12.75" customHeight="1">
      <c r="A7948" t="s">
        <v>7</v>
      </c>
      <c r="B7948" t="s">
        <v>1567</v>
      </c>
      <c r="C7948" t="s">
        <v>401</v>
      </c>
      <c r="D7948">
        <v>92392.86</v>
      </c>
      <c r="E7948">
        <v>0.4875</v>
      </c>
      <c r="F7948" t="s">
        <v>410</v>
      </c>
      <c r="G7948" t="s">
        <v>11</v>
      </c>
    </row>
    <row r="7949" ht="12.75" customHeight="1">
      <c r="A7949" t="s">
        <v>7</v>
      </c>
      <c r="B7949" t="s">
        <v>1567</v>
      </c>
      <c r="C7949" t="s">
        <v>401</v>
      </c>
      <c r="D7949">
        <v>86707.14</v>
      </c>
      <c r="E7949">
        <v>0.4575</v>
      </c>
      <c r="F7949" t="s">
        <v>411</v>
      </c>
      <c r="G7949" t="s">
        <v>11</v>
      </c>
    </row>
    <row r="7950" ht="12.75" customHeight="1">
      <c r="A7950" t="s">
        <v>7</v>
      </c>
      <c r="B7950" t="s">
        <v>1567</v>
      </c>
      <c r="C7950" t="s">
        <v>401</v>
      </c>
      <c r="D7950">
        <v>119124.24</v>
      </c>
      <c r="E7950">
        <v>0.6285449999999999</v>
      </c>
      <c r="F7950" t="s">
        <v>1501</v>
      </c>
      <c r="G7950" t="s">
        <v>11</v>
      </c>
    </row>
    <row r="7951" ht="12.75" customHeight="1">
      <c r="A7951" t="s">
        <v>7</v>
      </c>
      <c r="B7951" t="s">
        <v>1567</v>
      </c>
      <c r="C7951" t="s">
        <v>401</v>
      </c>
      <c r="D7951">
        <v>92392.86</v>
      </c>
      <c r="E7951">
        <v>0.4875</v>
      </c>
      <c r="F7951" t="s">
        <v>410</v>
      </c>
      <c r="G7951" t="s">
        <v>11</v>
      </c>
    </row>
    <row r="7952" ht="12.75" customHeight="1">
      <c r="A7952" t="s">
        <v>7</v>
      </c>
      <c r="B7952" t="s">
        <v>1567</v>
      </c>
      <c r="C7952" t="s">
        <v>401</v>
      </c>
      <c r="D7952">
        <v>86707.14</v>
      </c>
      <c r="E7952">
        <v>0.4575</v>
      </c>
      <c r="F7952" t="s">
        <v>411</v>
      </c>
      <c r="G7952" t="s">
        <v>11</v>
      </c>
    </row>
    <row r="7953" ht="12.75" customHeight="1">
      <c r="A7953" t="s">
        <v>7</v>
      </c>
      <c r="B7953" t="s">
        <v>1567</v>
      </c>
      <c r="C7953" t="s">
        <v>401</v>
      </c>
      <c r="D7953">
        <v>116281.39</v>
      </c>
      <c r="E7953">
        <v>0.613545</v>
      </c>
      <c r="F7953" t="s">
        <v>1501</v>
      </c>
      <c r="G7953" t="s">
        <v>11</v>
      </c>
    </row>
    <row r="7954" ht="12.75" customHeight="1">
      <c r="A7954" t="s">
        <v>7</v>
      </c>
      <c r="B7954" t="s">
        <v>1567</v>
      </c>
      <c r="C7954" t="s">
        <v>401</v>
      </c>
      <c r="D7954">
        <v>92392.86</v>
      </c>
      <c r="E7954">
        <v>0.4875</v>
      </c>
      <c r="F7954" t="s">
        <v>410</v>
      </c>
      <c r="G7954" t="s">
        <v>11</v>
      </c>
    </row>
    <row r="7955" ht="12.75" customHeight="1">
      <c r="A7955" t="s">
        <v>7</v>
      </c>
      <c r="B7955" t="s">
        <v>1567</v>
      </c>
      <c r="C7955" t="s">
        <v>401</v>
      </c>
      <c r="D7955">
        <v>85285.71</v>
      </c>
      <c r="E7955">
        <v>0.45</v>
      </c>
      <c r="F7955" t="s">
        <v>411</v>
      </c>
      <c r="G7955" t="s">
        <v>11</v>
      </c>
    </row>
    <row r="7956" ht="12.75" customHeight="1">
      <c r="A7956" t="s">
        <v>7</v>
      </c>
      <c r="B7956" t="s">
        <v>1567</v>
      </c>
      <c r="C7956" t="s">
        <v>401</v>
      </c>
      <c r="D7956">
        <v>116281.39</v>
      </c>
      <c r="E7956">
        <v>0.613545</v>
      </c>
      <c r="F7956" t="s">
        <v>1501</v>
      </c>
      <c r="G7956" t="s">
        <v>11</v>
      </c>
    </row>
    <row r="7957" ht="12.75" customHeight="1">
      <c r="A7957" t="s">
        <v>7</v>
      </c>
      <c r="B7957" t="s">
        <v>1567</v>
      </c>
      <c r="C7957" t="s">
        <v>401</v>
      </c>
      <c r="D7957">
        <v>92392.86</v>
      </c>
      <c r="E7957">
        <v>0.4875</v>
      </c>
      <c r="F7957" t="s">
        <v>410</v>
      </c>
      <c r="G7957" t="s">
        <v>11</v>
      </c>
    </row>
    <row r="7958" ht="12.75" customHeight="1">
      <c r="A7958" t="s">
        <v>7</v>
      </c>
      <c r="B7958" t="s">
        <v>1567</v>
      </c>
      <c r="C7958" t="s">
        <v>401</v>
      </c>
      <c r="D7958">
        <v>85285.71</v>
      </c>
      <c r="E7958">
        <v>0.45</v>
      </c>
      <c r="F7958" t="s">
        <v>411</v>
      </c>
      <c r="G7958" t="s">
        <v>11</v>
      </c>
    </row>
    <row r="7959" ht="12.75" customHeight="1">
      <c r="A7959" t="s">
        <v>7</v>
      </c>
      <c r="B7959" t="s">
        <v>1567</v>
      </c>
      <c r="C7959" t="s">
        <v>401</v>
      </c>
      <c r="D7959">
        <v>119124.24</v>
      </c>
      <c r="E7959">
        <v>0.6285449999999999</v>
      </c>
      <c r="F7959" t="s">
        <v>1501</v>
      </c>
      <c r="G7959" t="s">
        <v>11</v>
      </c>
    </row>
    <row r="7960" ht="12.75" customHeight="1">
      <c r="A7960" t="s">
        <v>7</v>
      </c>
      <c r="B7960" t="s">
        <v>1567</v>
      </c>
      <c r="C7960" t="s">
        <v>401</v>
      </c>
      <c r="D7960">
        <v>92392.86</v>
      </c>
      <c r="E7960">
        <v>0.4875</v>
      </c>
      <c r="F7960" t="s">
        <v>410</v>
      </c>
      <c r="G7960" t="s">
        <v>11</v>
      </c>
    </row>
    <row r="7961" ht="12.75" customHeight="1">
      <c r="A7961" t="s">
        <v>7</v>
      </c>
      <c r="B7961" t="s">
        <v>1567</v>
      </c>
      <c r="C7961" t="s">
        <v>401</v>
      </c>
      <c r="D7961">
        <v>86707.14</v>
      </c>
      <c r="E7961">
        <v>0.4575</v>
      </c>
      <c r="F7961" t="s">
        <v>411</v>
      </c>
      <c r="G7961" t="s">
        <v>11</v>
      </c>
    </row>
    <row r="7962" ht="12.75" customHeight="1">
      <c r="A7962" t="s">
        <v>7</v>
      </c>
      <c r="B7962" t="s">
        <v>1567</v>
      </c>
      <c r="C7962" t="s">
        <v>458</v>
      </c>
      <c r="D7962">
        <v>210797.86</v>
      </c>
      <c r="E7962">
        <v>1.11225</v>
      </c>
      <c r="F7962" t="s">
        <v>459</v>
      </c>
      <c r="G7962" t="s">
        <v>11</v>
      </c>
    </row>
    <row r="7963" ht="12.75" customHeight="1">
      <c r="A7963" t="s">
        <v>7</v>
      </c>
      <c r="B7963" t="s">
        <v>1567</v>
      </c>
      <c r="C7963" t="s">
        <v>458</v>
      </c>
      <c r="D7963">
        <v>154367.14</v>
      </c>
      <c r="E7963">
        <v>0.8145</v>
      </c>
      <c r="F7963" t="s">
        <v>461</v>
      </c>
      <c r="G7963" t="s">
        <v>11</v>
      </c>
    </row>
    <row r="7964" ht="12.75" customHeight="1">
      <c r="A7964" t="s">
        <v>7</v>
      </c>
      <c r="B7964" t="s">
        <v>1567</v>
      </c>
      <c r="C7964" t="s">
        <v>389</v>
      </c>
      <c r="D7964">
        <v>312714.29</v>
      </c>
      <c r="E7964">
        <v>1.65</v>
      </c>
      <c r="F7964" t="s">
        <v>505</v>
      </c>
      <c r="G7964" t="s">
        <v>11</v>
      </c>
    </row>
    <row r="7965" ht="12.75" customHeight="1">
      <c r="A7965" t="s">
        <v>7</v>
      </c>
      <c r="B7965" t="s">
        <v>1567</v>
      </c>
      <c r="C7965" t="s">
        <v>99</v>
      </c>
      <c r="D7965">
        <v>70954.18</v>
      </c>
      <c r="E7965">
        <v>0.431895</v>
      </c>
      <c r="F7965" t="s">
        <v>377</v>
      </c>
      <c r="G7965" t="s">
        <v>11</v>
      </c>
    </row>
    <row r="7966" ht="12.75" customHeight="1">
      <c r="A7966" t="s">
        <v>7</v>
      </c>
      <c r="B7966" t="s">
        <v>1567</v>
      </c>
      <c r="C7966" t="s">
        <v>99</v>
      </c>
      <c r="D7966">
        <v>31859.9</v>
      </c>
      <c r="E7966">
        <v>0.16810499999999998</v>
      </c>
      <c r="F7966" t="s">
        <v>377</v>
      </c>
      <c r="G7966" t="s">
        <v>11</v>
      </c>
    </row>
    <row r="7967" ht="12.75" customHeight="1">
      <c r="A7967" t="s">
        <v>7</v>
      </c>
      <c r="B7967" t="s">
        <v>1567</v>
      </c>
      <c r="C7967" t="s">
        <v>99</v>
      </c>
      <c r="D7967">
        <v>41505.71</v>
      </c>
      <c r="E7967">
        <v>0.219</v>
      </c>
      <c r="F7967" t="s">
        <v>377</v>
      </c>
      <c r="G7967" t="s">
        <v>11</v>
      </c>
    </row>
    <row r="7968" ht="12.75" customHeight="1">
      <c r="A7968" t="s">
        <v>7</v>
      </c>
      <c r="B7968" t="s">
        <v>1567</v>
      </c>
      <c r="C7968" t="s">
        <v>108</v>
      </c>
      <c r="D7968">
        <v>67233.57</v>
      </c>
      <c r="E7968">
        <v>0.35475</v>
      </c>
      <c r="F7968" t="s">
        <v>1570</v>
      </c>
      <c r="G7968" t="s">
        <v>11</v>
      </c>
    </row>
    <row r="7969" ht="12.75" customHeight="1">
      <c r="A7969" t="s">
        <v>7</v>
      </c>
      <c r="B7969" t="s">
        <v>1567</v>
      </c>
      <c r="C7969" t="s">
        <v>108</v>
      </c>
      <c r="D7969">
        <v>72919.29</v>
      </c>
      <c r="E7969">
        <v>0.38475</v>
      </c>
      <c r="F7969" t="s">
        <v>1574</v>
      </c>
      <c r="G7969" t="s">
        <v>11</v>
      </c>
    </row>
    <row r="7970" ht="12.75" customHeight="1">
      <c r="A7970" t="s">
        <v>7</v>
      </c>
      <c r="B7970" t="s">
        <v>1567</v>
      </c>
      <c r="C7970" t="s">
        <v>108</v>
      </c>
      <c r="D7970">
        <v>59700.0</v>
      </c>
      <c r="E7970">
        <v>0.315</v>
      </c>
      <c r="F7970" t="s">
        <v>1577</v>
      </c>
      <c r="G7970" t="s">
        <v>11</v>
      </c>
    </row>
    <row r="7971" ht="12.75" customHeight="1">
      <c r="A7971" t="s">
        <v>7</v>
      </c>
      <c r="B7971" t="s">
        <v>1567</v>
      </c>
      <c r="C7971" t="s">
        <v>401</v>
      </c>
      <c r="D7971">
        <v>58554.33</v>
      </c>
      <c r="E7971">
        <v>0.308955</v>
      </c>
      <c r="F7971" t="s">
        <v>1501</v>
      </c>
      <c r="G7971" t="s">
        <v>11</v>
      </c>
    </row>
    <row r="7972" ht="12.75" customHeight="1">
      <c r="A7972" t="s">
        <v>7</v>
      </c>
      <c r="B7972" t="s">
        <v>1567</v>
      </c>
      <c r="C7972" t="s">
        <v>401</v>
      </c>
      <c r="D7972">
        <v>7542.1</v>
      </c>
      <c r="E7972">
        <v>0.039795000000000004</v>
      </c>
      <c r="F7972" t="s">
        <v>1501</v>
      </c>
      <c r="G7972" t="s">
        <v>11</v>
      </c>
    </row>
    <row r="7973" ht="12.75" customHeight="1">
      <c r="A7973" t="s">
        <v>7</v>
      </c>
      <c r="B7973" t="s">
        <v>1567</v>
      </c>
      <c r="C7973" t="s">
        <v>401</v>
      </c>
      <c r="D7973">
        <v>107317.86</v>
      </c>
      <c r="E7973">
        <v>0.56625</v>
      </c>
      <c r="F7973" t="s">
        <v>410</v>
      </c>
      <c r="G7973" t="s">
        <v>11</v>
      </c>
    </row>
    <row r="7974" ht="12.75" customHeight="1">
      <c r="A7974" t="s">
        <v>7</v>
      </c>
      <c r="B7974" t="s">
        <v>1567</v>
      </c>
      <c r="C7974" t="s">
        <v>401</v>
      </c>
      <c r="D7974">
        <v>11647.19</v>
      </c>
      <c r="E7974">
        <v>0.061454999999999996</v>
      </c>
      <c r="F7974" t="s">
        <v>411</v>
      </c>
      <c r="G7974" t="s">
        <v>11</v>
      </c>
    </row>
    <row r="7975" ht="12.75" customHeight="1">
      <c r="A7975" t="s">
        <v>7</v>
      </c>
      <c r="B7975" t="s">
        <v>1567</v>
      </c>
      <c r="C7975" t="s">
        <v>401</v>
      </c>
      <c r="D7975">
        <v>50452.19</v>
      </c>
      <c r="E7975">
        <v>0.26620499999999997</v>
      </c>
      <c r="F7975" t="s">
        <v>411</v>
      </c>
      <c r="G7975" t="s">
        <v>11</v>
      </c>
    </row>
    <row r="7976" ht="12.75" customHeight="1">
      <c r="A7976" t="s">
        <v>7</v>
      </c>
      <c r="B7976" t="s">
        <v>1567</v>
      </c>
      <c r="C7976" t="s">
        <v>401</v>
      </c>
      <c r="D7976">
        <v>9950.0</v>
      </c>
      <c r="E7976">
        <v>0.0525</v>
      </c>
      <c r="F7976" t="s">
        <v>1305</v>
      </c>
      <c r="G7976" t="s">
        <v>78</v>
      </c>
    </row>
    <row r="7977" ht="12.75" customHeight="1">
      <c r="A7977" t="s">
        <v>7</v>
      </c>
      <c r="B7977" t="s">
        <v>1567</v>
      </c>
      <c r="C7977" t="s">
        <v>458</v>
      </c>
      <c r="D7977">
        <v>251024.29</v>
      </c>
      <c r="E7977">
        <v>1.3245</v>
      </c>
      <c r="F7977" t="s">
        <v>459</v>
      </c>
      <c r="G7977" t="s">
        <v>11</v>
      </c>
    </row>
    <row r="7978" ht="12.75" customHeight="1">
      <c r="A7978" t="s">
        <v>7</v>
      </c>
      <c r="B7978" t="s">
        <v>1567</v>
      </c>
      <c r="C7978" t="s">
        <v>458</v>
      </c>
      <c r="D7978">
        <v>120821.43</v>
      </c>
      <c r="E7978">
        <v>0.6375</v>
      </c>
      <c r="F7978" t="s">
        <v>461</v>
      </c>
      <c r="G7978" t="s">
        <v>11</v>
      </c>
    </row>
    <row r="7979" ht="12.75" customHeight="1">
      <c r="A7979" t="s">
        <v>7</v>
      </c>
      <c r="B7979" t="s">
        <v>1567</v>
      </c>
      <c r="C7979" t="s">
        <v>389</v>
      </c>
      <c r="D7979">
        <v>241642.85</v>
      </c>
      <c r="E7979">
        <v>1.275</v>
      </c>
      <c r="F7979" t="s">
        <v>505</v>
      </c>
      <c r="G7979" t="s">
        <v>11</v>
      </c>
    </row>
    <row r="7980" ht="12.75" customHeight="1">
      <c r="A7980" t="s">
        <v>7</v>
      </c>
      <c r="B7980" t="s">
        <v>1567</v>
      </c>
      <c r="C7980" t="s">
        <v>389</v>
      </c>
      <c r="D7980">
        <v>241642.85</v>
      </c>
      <c r="E7980">
        <v>1.275</v>
      </c>
      <c r="F7980" t="s">
        <v>505</v>
      </c>
      <c r="G7980" t="s">
        <v>11</v>
      </c>
    </row>
    <row r="7981" ht="12.75" customHeight="1">
      <c r="A7981" t="s">
        <v>7</v>
      </c>
      <c r="B7981" t="s">
        <v>1567</v>
      </c>
      <c r="C7981" t="s">
        <v>389</v>
      </c>
      <c r="D7981">
        <v>241586.0</v>
      </c>
      <c r="E7981">
        <v>1.2746999999999997</v>
      </c>
      <c r="F7981" t="s">
        <v>505</v>
      </c>
      <c r="G7981" t="s">
        <v>11</v>
      </c>
    </row>
    <row r="7982" ht="12.75" customHeight="1">
      <c r="A7982" t="s">
        <v>7</v>
      </c>
      <c r="B7982" t="s">
        <v>1567</v>
      </c>
      <c r="C7982" t="s">
        <v>99</v>
      </c>
      <c r="D7982">
        <v>61599.03</v>
      </c>
      <c r="E7982">
        <v>0.32502</v>
      </c>
      <c r="F7982" t="s">
        <v>377</v>
      </c>
      <c r="G7982" t="s">
        <v>11</v>
      </c>
    </row>
    <row r="7983" ht="12.75" customHeight="1">
      <c r="A7983" t="s">
        <v>7</v>
      </c>
      <c r="B7983" t="s">
        <v>1567</v>
      </c>
      <c r="C7983" t="s">
        <v>99</v>
      </c>
      <c r="D7983">
        <v>116790.26</v>
      </c>
      <c r="E7983">
        <v>0.61623</v>
      </c>
      <c r="F7983" t="s">
        <v>377</v>
      </c>
      <c r="G7983" t="s">
        <v>11</v>
      </c>
    </row>
    <row r="7984" ht="12.75" customHeight="1">
      <c r="A7984" t="s">
        <v>7</v>
      </c>
      <c r="B7984" t="s">
        <v>1567</v>
      </c>
      <c r="C7984" t="s">
        <v>99</v>
      </c>
      <c r="D7984">
        <v>61599.03</v>
      </c>
      <c r="E7984">
        <v>0.32502</v>
      </c>
      <c r="F7984" t="s">
        <v>377</v>
      </c>
      <c r="G7984" t="s">
        <v>11</v>
      </c>
    </row>
    <row r="7985" ht="12.75" customHeight="1">
      <c r="A7985" t="s">
        <v>7</v>
      </c>
      <c r="B7985" t="s">
        <v>1567</v>
      </c>
      <c r="C7985" t="s">
        <v>99</v>
      </c>
      <c r="D7985">
        <v>116790.26</v>
      </c>
      <c r="E7985">
        <v>0.61623</v>
      </c>
      <c r="F7985" t="s">
        <v>377</v>
      </c>
      <c r="G7985" t="s">
        <v>11</v>
      </c>
    </row>
    <row r="7986" ht="12.75" customHeight="1">
      <c r="A7986" t="s">
        <v>7</v>
      </c>
      <c r="B7986" t="s">
        <v>1567</v>
      </c>
      <c r="C7986" t="s">
        <v>99</v>
      </c>
      <c r="D7986">
        <v>61599.03</v>
      </c>
      <c r="E7986">
        <v>0.32502</v>
      </c>
      <c r="F7986" t="s">
        <v>377</v>
      </c>
      <c r="G7986" t="s">
        <v>11</v>
      </c>
    </row>
    <row r="7987" ht="12.75" customHeight="1">
      <c r="A7987" t="s">
        <v>7</v>
      </c>
      <c r="B7987" t="s">
        <v>1567</v>
      </c>
      <c r="C7987" t="s">
        <v>99</v>
      </c>
      <c r="D7987">
        <v>118353.83</v>
      </c>
      <c r="E7987">
        <v>0.62448</v>
      </c>
      <c r="F7987" t="s">
        <v>377</v>
      </c>
      <c r="G7987" t="s">
        <v>11</v>
      </c>
    </row>
    <row r="7988" ht="12.75" customHeight="1">
      <c r="A7988" t="s">
        <v>7</v>
      </c>
      <c r="B7988" t="s">
        <v>1567</v>
      </c>
      <c r="C7988" t="s">
        <v>108</v>
      </c>
      <c r="D7988">
        <v>65670.0</v>
      </c>
      <c r="E7988">
        <v>0.3465</v>
      </c>
      <c r="F7988" t="s">
        <v>1570</v>
      </c>
      <c r="G7988" t="s">
        <v>11</v>
      </c>
    </row>
    <row r="7989" ht="12.75" customHeight="1">
      <c r="A7989" t="s">
        <v>7</v>
      </c>
      <c r="B7989" t="s">
        <v>1567</v>
      </c>
      <c r="C7989" t="s">
        <v>108</v>
      </c>
      <c r="D7989">
        <v>57425.71</v>
      </c>
      <c r="E7989">
        <v>0.303</v>
      </c>
      <c r="F7989" t="s">
        <v>1574</v>
      </c>
      <c r="G7989" t="s">
        <v>11</v>
      </c>
    </row>
    <row r="7990" ht="12.75" customHeight="1">
      <c r="A7990" t="s">
        <v>7</v>
      </c>
      <c r="B7990" t="s">
        <v>1567</v>
      </c>
      <c r="C7990" t="s">
        <v>108</v>
      </c>
      <c r="D7990">
        <v>41790.0</v>
      </c>
      <c r="E7990">
        <v>0.2205</v>
      </c>
      <c r="F7990" t="s">
        <v>1577</v>
      </c>
      <c r="G7990" t="s">
        <v>11</v>
      </c>
    </row>
    <row r="7991" ht="12.75" customHeight="1">
      <c r="A7991" t="s">
        <v>7</v>
      </c>
      <c r="B7991" t="s">
        <v>1567</v>
      </c>
      <c r="C7991" t="s">
        <v>401</v>
      </c>
      <c r="D7991">
        <v>14214.29</v>
      </c>
      <c r="E7991">
        <v>0.075</v>
      </c>
      <c r="F7991" t="s">
        <v>1305</v>
      </c>
      <c r="G7991" t="s">
        <v>78</v>
      </c>
    </row>
    <row r="7992" ht="12.75" customHeight="1">
      <c r="A7992" t="s">
        <v>7</v>
      </c>
      <c r="B7992" t="s">
        <v>1567</v>
      </c>
      <c r="C7992" t="s">
        <v>401</v>
      </c>
      <c r="D7992">
        <v>68089.27</v>
      </c>
      <c r="E7992">
        <v>0.359265</v>
      </c>
      <c r="F7992" t="s">
        <v>411</v>
      </c>
      <c r="G7992" t="s">
        <v>11</v>
      </c>
    </row>
    <row r="7993" ht="12.75" customHeight="1">
      <c r="A7993" t="s">
        <v>7</v>
      </c>
      <c r="B7993" t="s">
        <v>1567</v>
      </c>
      <c r="C7993" t="s">
        <v>401</v>
      </c>
      <c r="D7993">
        <v>99073.57</v>
      </c>
      <c r="E7993">
        <v>0.52275</v>
      </c>
      <c r="F7993" t="s">
        <v>410</v>
      </c>
      <c r="G7993" t="s">
        <v>11</v>
      </c>
    </row>
    <row r="7994" ht="12.75" customHeight="1">
      <c r="A7994" t="s">
        <v>7</v>
      </c>
      <c r="B7994" t="s">
        <v>1567</v>
      </c>
      <c r="C7994" t="s">
        <v>401</v>
      </c>
      <c r="D7994">
        <v>98139.69</v>
      </c>
      <c r="E7994">
        <v>0.5178225</v>
      </c>
      <c r="F7994" t="s">
        <v>1501</v>
      </c>
      <c r="G7994" t="s">
        <v>11</v>
      </c>
    </row>
    <row r="7995" ht="12.75" customHeight="1">
      <c r="A7995" t="s">
        <v>7</v>
      </c>
      <c r="B7995" t="s">
        <v>1567</v>
      </c>
      <c r="C7995" t="s">
        <v>401</v>
      </c>
      <c r="D7995">
        <v>14214.29</v>
      </c>
      <c r="E7995">
        <v>0.075</v>
      </c>
      <c r="F7995" t="s">
        <v>1305</v>
      </c>
      <c r="G7995" t="s">
        <v>78</v>
      </c>
    </row>
    <row r="7996" ht="12.75" customHeight="1">
      <c r="A7996" t="s">
        <v>7</v>
      </c>
      <c r="B7996" t="s">
        <v>1567</v>
      </c>
      <c r="C7996" t="s">
        <v>401</v>
      </c>
      <c r="D7996">
        <v>68089.27</v>
      </c>
      <c r="E7996">
        <v>0.359265</v>
      </c>
      <c r="F7996" t="s">
        <v>411</v>
      </c>
      <c r="G7996" t="s">
        <v>11</v>
      </c>
    </row>
    <row r="7997" ht="12.75" customHeight="1">
      <c r="A7997" t="s">
        <v>7</v>
      </c>
      <c r="B7997" t="s">
        <v>1567</v>
      </c>
      <c r="C7997" t="s">
        <v>401</v>
      </c>
      <c r="D7997">
        <v>99073.57</v>
      </c>
      <c r="E7997">
        <v>0.52275</v>
      </c>
      <c r="F7997" t="s">
        <v>410</v>
      </c>
      <c r="G7997" t="s">
        <v>11</v>
      </c>
    </row>
    <row r="7998" ht="12.75" customHeight="1">
      <c r="A7998" t="s">
        <v>7</v>
      </c>
      <c r="B7998" t="s">
        <v>1567</v>
      </c>
      <c r="C7998" t="s">
        <v>401</v>
      </c>
      <c r="D7998">
        <v>98139.69</v>
      </c>
      <c r="E7998">
        <v>0.5178225</v>
      </c>
      <c r="F7998" t="s">
        <v>1501</v>
      </c>
      <c r="G7998" t="s">
        <v>11</v>
      </c>
    </row>
    <row r="7999" ht="12.75" customHeight="1">
      <c r="A7999" t="s">
        <v>7</v>
      </c>
      <c r="B7999" t="s">
        <v>1567</v>
      </c>
      <c r="C7999" t="s">
        <v>401</v>
      </c>
      <c r="D7999">
        <v>62403.56</v>
      </c>
      <c r="E7999">
        <v>0.329265</v>
      </c>
      <c r="F7999" t="s">
        <v>411</v>
      </c>
      <c r="G7999" t="s">
        <v>11</v>
      </c>
    </row>
    <row r="8000" ht="12.75" customHeight="1">
      <c r="A8000" t="s">
        <v>7</v>
      </c>
      <c r="B8000" t="s">
        <v>1567</v>
      </c>
      <c r="C8000" t="s">
        <v>401</v>
      </c>
      <c r="D8000">
        <v>99073.57</v>
      </c>
      <c r="E8000">
        <v>0.52275</v>
      </c>
      <c r="F8000" t="s">
        <v>410</v>
      </c>
      <c r="G8000" t="s">
        <v>11</v>
      </c>
    </row>
    <row r="8001" ht="12.75" customHeight="1">
      <c r="A8001" t="s">
        <v>7</v>
      </c>
      <c r="B8001" t="s">
        <v>1567</v>
      </c>
      <c r="C8001" t="s">
        <v>401</v>
      </c>
      <c r="D8001">
        <v>98139.69</v>
      </c>
      <c r="E8001">
        <v>0.5178225</v>
      </c>
      <c r="F8001" t="s">
        <v>1501</v>
      </c>
      <c r="G8001" t="s">
        <v>11</v>
      </c>
    </row>
    <row r="8002" ht="12.75" customHeight="1">
      <c r="A8002" t="s">
        <v>7</v>
      </c>
      <c r="B8002" t="s">
        <v>1567</v>
      </c>
      <c r="C8002" t="s">
        <v>401</v>
      </c>
      <c r="D8002">
        <v>14214.29</v>
      </c>
      <c r="E8002">
        <v>0.075</v>
      </c>
      <c r="F8002" t="s">
        <v>1305</v>
      </c>
      <c r="G8002" t="s">
        <v>78</v>
      </c>
    </row>
    <row r="8003" ht="12.75" customHeight="1">
      <c r="A8003" t="s">
        <v>7</v>
      </c>
      <c r="B8003" t="s">
        <v>1567</v>
      </c>
      <c r="C8003" t="s">
        <v>458</v>
      </c>
      <c r="D8003">
        <v>156499.29</v>
      </c>
      <c r="E8003">
        <v>0.82575</v>
      </c>
      <c r="F8003" t="s">
        <v>459</v>
      </c>
      <c r="G8003" t="s">
        <v>11</v>
      </c>
    </row>
    <row r="8004" ht="12.75" customHeight="1">
      <c r="A8004" t="s">
        <v>7</v>
      </c>
      <c r="B8004" t="s">
        <v>1567</v>
      </c>
      <c r="C8004" t="s">
        <v>458</v>
      </c>
      <c r="D8004">
        <v>126791.43</v>
      </c>
      <c r="E8004">
        <v>0.669</v>
      </c>
      <c r="F8004" t="s">
        <v>461</v>
      </c>
      <c r="G8004" t="s">
        <v>11</v>
      </c>
    </row>
  </sheetData>
  <autoFilter ref="$A$1:$G$800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9.14"/>
    <col customWidth="1" min="5" max="6" width="8.71"/>
    <col customWidth="1" min="7" max="7" width="13.71"/>
    <col customWidth="1" min="8" max="8" width="26.0"/>
    <col customWidth="1" min="9" max="9" width="15.43"/>
    <col customWidth="1" min="10" max="10" width="24.14"/>
    <col customWidth="1" min="11" max="11" width="24.43"/>
    <col customWidth="1" min="12" max="15" width="8.71"/>
  </cols>
  <sheetData>
    <row r="1" ht="12.75" customHeight="1">
      <c r="A1" s="1" t="s">
        <v>62</v>
      </c>
      <c r="B1" s="2" t="s">
        <v>106</v>
      </c>
      <c r="C1" s="3" t="s">
        <v>3</v>
      </c>
      <c r="D1" s="3" t="s">
        <v>4</v>
      </c>
      <c r="E1" s="1" t="s">
        <v>125</v>
      </c>
      <c r="F1" s="2" t="s">
        <v>126</v>
      </c>
      <c r="G1" s="3" t="s">
        <v>127</v>
      </c>
      <c r="H1" s="4" t="s">
        <v>128</v>
      </c>
      <c r="I1" s="4" t="s">
        <v>131</v>
      </c>
      <c r="J1" t="s">
        <v>6</v>
      </c>
      <c r="K1" t="s">
        <v>132</v>
      </c>
    </row>
    <row r="2" ht="12.75" hidden="1" customHeight="1">
      <c r="A2" t="s">
        <v>134</v>
      </c>
      <c r="B2" t="s">
        <v>8</v>
      </c>
      <c r="C2" s="5">
        <v>152711.25</v>
      </c>
      <c r="D2" s="6">
        <v>1.055</v>
      </c>
      <c r="E2" t="s">
        <v>139</v>
      </c>
      <c r="F2" t="s">
        <v>140</v>
      </c>
      <c r="G2" s="7">
        <v>43496.0</v>
      </c>
      <c r="H2" t="s">
        <v>144</v>
      </c>
      <c r="I2" t="s">
        <v>110</v>
      </c>
      <c r="J2" t="s">
        <v>25</v>
      </c>
      <c r="K2" t="s">
        <v>146</v>
      </c>
    </row>
    <row r="3" ht="12.75" hidden="1" customHeight="1">
      <c r="A3" t="s">
        <v>134</v>
      </c>
      <c r="B3" t="s">
        <v>8</v>
      </c>
      <c r="C3" s="5">
        <v>71072.25</v>
      </c>
      <c r="D3" s="6">
        <v>0.491</v>
      </c>
      <c r="E3" t="s">
        <v>139</v>
      </c>
      <c r="F3" t="s">
        <v>148</v>
      </c>
      <c r="G3" s="7">
        <v>43496.0</v>
      </c>
      <c r="H3" t="s">
        <v>150</v>
      </c>
      <c r="I3" t="s">
        <v>113</v>
      </c>
      <c r="J3" t="s">
        <v>25</v>
      </c>
      <c r="K3" t="s">
        <v>151</v>
      </c>
    </row>
    <row r="4" ht="12.75" hidden="1" customHeight="1">
      <c r="A4" t="s">
        <v>134</v>
      </c>
      <c r="B4" t="s">
        <v>8</v>
      </c>
      <c r="C4" s="5">
        <v>74112.0</v>
      </c>
      <c r="D4" s="6">
        <v>0.512</v>
      </c>
      <c r="E4" t="s">
        <v>139</v>
      </c>
      <c r="F4" t="s">
        <v>153</v>
      </c>
      <c r="G4" s="7">
        <v>43496.0</v>
      </c>
      <c r="H4" t="s">
        <v>154</v>
      </c>
      <c r="I4" t="s">
        <v>114</v>
      </c>
      <c r="J4" t="s">
        <v>25</v>
      </c>
      <c r="K4" t="s">
        <v>151</v>
      </c>
    </row>
    <row r="5" ht="12.75" hidden="1" customHeight="1">
      <c r="A5" t="s">
        <v>134</v>
      </c>
      <c r="B5" t="s">
        <v>8</v>
      </c>
      <c r="C5" s="5">
        <v>55728.75</v>
      </c>
      <c r="D5" s="6">
        <v>0.385</v>
      </c>
      <c r="E5" t="s">
        <v>139</v>
      </c>
      <c r="F5" t="s">
        <v>156</v>
      </c>
      <c r="G5" s="7">
        <v>43496.0</v>
      </c>
      <c r="H5" t="s">
        <v>158</v>
      </c>
      <c r="I5" t="s">
        <v>115</v>
      </c>
      <c r="J5" t="s">
        <v>25</v>
      </c>
      <c r="K5" t="s">
        <v>151</v>
      </c>
    </row>
    <row r="6" ht="12.75" hidden="1" customHeight="1">
      <c r="A6" t="s">
        <v>134</v>
      </c>
      <c r="B6" t="s">
        <v>8</v>
      </c>
      <c r="C6" s="5">
        <v>26344.5</v>
      </c>
      <c r="D6" s="6">
        <v>0.182</v>
      </c>
      <c r="E6" t="s">
        <v>139</v>
      </c>
      <c r="F6" t="s">
        <v>161</v>
      </c>
      <c r="G6" s="7">
        <v>43496.0</v>
      </c>
      <c r="H6" t="s">
        <v>162</v>
      </c>
      <c r="I6" t="s">
        <v>164</v>
      </c>
      <c r="J6" t="s">
        <v>25</v>
      </c>
      <c r="K6" t="s">
        <v>165</v>
      </c>
    </row>
    <row r="7" ht="12.75" hidden="1" customHeight="1">
      <c r="A7" t="s">
        <v>134</v>
      </c>
      <c r="B7" t="s">
        <v>8</v>
      </c>
      <c r="C7" s="5">
        <v>36332.25</v>
      </c>
      <c r="D7" s="6">
        <v>0.251</v>
      </c>
      <c r="E7" t="s">
        <v>139</v>
      </c>
      <c r="F7" t="s">
        <v>166</v>
      </c>
      <c r="G7" s="7">
        <v>43496.0</v>
      </c>
      <c r="H7" t="s">
        <v>168</v>
      </c>
      <c r="I7" t="s">
        <v>116</v>
      </c>
      <c r="J7" t="s">
        <v>78</v>
      </c>
      <c r="K7">
        <v>0.0</v>
      </c>
    </row>
    <row r="8" ht="12.75" hidden="1" customHeight="1">
      <c r="A8" t="s">
        <v>134</v>
      </c>
      <c r="B8" t="s">
        <v>8</v>
      </c>
      <c r="C8" s="5">
        <v>58044.75</v>
      </c>
      <c r="D8" s="6">
        <v>0.401</v>
      </c>
      <c r="E8" t="s">
        <v>139</v>
      </c>
      <c r="F8" t="s">
        <v>171</v>
      </c>
      <c r="G8" s="7">
        <v>43496.0</v>
      </c>
      <c r="H8" t="s">
        <v>172</v>
      </c>
      <c r="I8" t="s">
        <v>111</v>
      </c>
      <c r="J8" t="s">
        <v>11</v>
      </c>
      <c r="K8" t="s">
        <v>146</v>
      </c>
    </row>
    <row r="9" ht="12.75" customHeight="1">
      <c r="A9" t="s">
        <v>134</v>
      </c>
      <c r="B9" t="s">
        <v>28</v>
      </c>
      <c r="C9" s="5">
        <v>149588.39</v>
      </c>
      <c r="D9" s="6">
        <v>0.701</v>
      </c>
      <c r="E9" t="s">
        <v>139</v>
      </c>
      <c r="F9" t="s">
        <v>175</v>
      </c>
      <c r="G9" s="7">
        <v>43496.0</v>
      </c>
      <c r="H9" t="s">
        <v>176</v>
      </c>
      <c r="I9" t="s">
        <v>117</v>
      </c>
      <c r="J9" t="s">
        <v>78</v>
      </c>
      <c r="K9">
        <v>0.0</v>
      </c>
    </row>
    <row r="10" ht="12.75" customHeight="1">
      <c r="A10" t="s">
        <v>134</v>
      </c>
      <c r="B10" t="s">
        <v>28</v>
      </c>
      <c r="C10" s="5">
        <v>40331.25</v>
      </c>
      <c r="D10" s="6">
        <v>0.189</v>
      </c>
      <c r="E10" t="s">
        <v>139</v>
      </c>
      <c r="F10" t="s">
        <v>180</v>
      </c>
      <c r="G10" s="7">
        <v>43496.0</v>
      </c>
      <c r="H10" t="s">
        <v>181</v>
      </c>
      <c r="I10" t="s">
        <v>118</v>
      </c>
      <c r="J10" t="s">
        <v>89</v>
      </c>
      <c r="K10" t="s">
        <v>183</v>
      </c>
    </row>
    <row r="11" ht="12.75" customHeight="1">
      <c r="A11" t="s">
        <v>134</v>
      </c>
      <c r="B11" t="s">
        <v>28</v>
      </c>
      <c r="C11" s="5">
        <v>20485.71</v>
      </c>
      <c r="D11" s="6">
        <v>0.096</v>
      </c>
      <c r="E11" t="s">
        <v>139</v>
      </c>
      <c r="F11" t="s">
        <v>185</v>
      </c>
      <c r="G11" s="7">
        <v>43496.0</v>
      </c>
      <c r="H11" t="s">
        <v>187</v>
      </c>
      <c r="I11" t="s">
        <v>119</v>
      </c>
      <c r="J11" t="s">
        <v>89</v>
      </c>
      <c r="K11">
        <v>0.0</v>
      </c>
    </row>
    <row r="12" ht="12.75" customHeight="1">
      <c r="A12" t="s">
        <v>134</v>
      </c>
      <c r="B12" t="s">
        <v>28</v>
      </c>
      <c r="C12" s="5">
        <v>52921.43</v>
      </c>
      <c r="D12" s="6">
        <v>0.248</v>
      </c>
      <c r="E12" t="s">
        <v>139</v>
      </c>
      <c r="F12" t="s">
        <v>190</v>
      </c>
      <c r="G12" s="7">
        <v>43496.0</v>
      </c>
      <c r="H12" t="s">
        <v>191</v>
      </c>
      <c r="I12" t="s">
        <v>120</v>
      </c>
      <c r="J12" t="s">
        <v>78</v>
      </c>
      <c r="K12" t="s">
        <v>193</v>
      </c>
    </row>
    <row r="13" ht="12.75" customHeight="1">
      <c r="A13" t="s">
        <v>134</v>
      </c>
      <c r="B13" t="s">
        <v>28</v>
      </c>
      <c r="C13" s="5">
        <v>37557.15</v>
      </c>
      <c r="D13" s="6">
        <v>0.176</v>
      </c>
      <c r="E13" t="s">
        <v>139</v>
      </c>
      <c r="F13" t="s">
        <v>195</v>
      </c>
      <c r="G13" s="7">
        <v>43496.0</v>
      </c>
      <c r="H13" t="s">
        <v>196</v>
      </c>
      <c r="I13" t="s">
        <v>121</v>
      </c>
      <c r="J13" t="s">
        <v>78</v>
      </c>
      <c r="K13">
        <v>0.0</v>
      </c>
    </row>
    <row r="14" ht="12.75" customHeight="1">
      <c r="A14" t="s">
        <v>134</v>
      </c>
      <c r="B14" t="s">
        <v>28</v>
      </c>
      <c r="C14" s="5">
        <v>54628.57</v>
      </c>
      <c r="D14" s="6">
        <v>0.256</v>
      </c>
      <c r="E14" t="s">
        <v>139</v>
      </c>
      <c r="F14" t="s">
        <v>198</v>
      </c>
      <c r="G14" s="7">
        <v>43496.0</v>
      </c>
      <c r="H14" t="s">
        <v>199</v>
      </c>
      <c r="I14" t="s">
        <v>122</v>
      </c>
      <c r="J14" t="s">
        <v>78</v>
      </c>
      <c r="K14" t="s">
        <v>193</v>
      </c>
    </row>
    <row r="15" ht="12.75" customHeight="1">
      <c r="A15" t="s">
        <v>134</v>
      </c>
      <c r="B15" t="s">
        <v>28</v>
      </c>
      <c r="C15" s="5">
        <v>14724.11</v>
      </c>
      <c r="D15" s="6">
        <v>0.069</v>
      </c>
      <c r="E15" t="s">
        <v>139</v>
      </c>
      <c r="F15" t="s">
        <v>202</v>
      </c>
      <c r="G15" s="7">
        <v>43496.0</v>
      </c>
      <c r="H15" t="s">
        <v>203</v>
      </c>
      <c r="I15" t="s">
        <v>130</v>
      </c>
      <c r="J15" t="s">
        <v>14</v>
      </c>
      <c r="K15" t="s">
        <v>183</v>
      </c>
    </row>
    <row r="16" ht="12.75" customHeight="1">
      <c r="A16" t="s">
        <v>134</v>
      </c>
      <c r="B16" t="s">
        <v>28</v>
      </c>
      <c r="C16" s="5">
        <v>235158.93</v>
      </c>
      <c r="D16" s="6">
        <v>1.102</v>
      </c>
      <c r="E16" t="s">
        <v>139</v>
      </c>
      <c r="F16" t="s">
        <v>202</v>
      </c>
      <c r="G16" s="7">
        <v>43496.0</v>
      </c>
      <c r="H16" t="s">
        <v>203</v>
      </c>
      <c r="I16" t="s">
        <v>130</v>
      </c>
      <c r="J16" t="s">
        <v>14</v>
      </c>
      <c r="K16" t="s">
        <v>183</v>
      </c>
    </row>
    <row r="17" ht="12.75" customHeight="1">
      <c r="A17" t="s">
        <v>134</v>
      </c>
      <c r="B17" t="s">
        <v>28</v>
      </c>
      <c r="C17" s="5">
        <v>69139.29</v>
      </c>
      <c r="D17" s="6">
        <v>0.324</v>
      </c>
      <c r="E17" t="s">
        <v>139</v>
      </c>
      <c r="F17" t="s">
        <v>202</v>
      </c>
      <c r="G17" s="7">
        <v>43496.0</v>
      </c>
      <c r="H17" t="s">
        <v>203</v>
      </c>
      <c r="I17" t="s">
        <v>130</v>
      </c>
      <c r="J17" t="s">
        <v>14</v>
      </c>
      <c r="K17" t="s">
        <v>183</v>
      </c>
    </row>
    <row r="18" ht="12.75" customHeight="1">
      <c r="A18" t="s">
        <v>134</v>
      </c>
      <c r="B18" t="s">
        <v>28</v>
      </c>
      <c r="C18" s="5">
        <v>311340.18</v>
      </c>
      <c r="D18" s="6">
        <v>1.459</v>
      </c>
      <c r="E18" t="s">
        <v>139</v>
      </c>
      <c r="F18" t="s">
        <v>206</v>
      </c>
      <c r="G18" s="7">
        <v>43496.0</v>
      </c>
      <c r="H18" t="s">
        <v>208</v>
      </c>
      <c r="I18" t="s">
        <v>133</v>
      </c>
      <c r="J18" t="s">
        <v>14</v>
      </c>
      <c r="K18" t="s">
        <v>183</v>
      </c>
    </row>
    <row r="19" ht="12.75" customHeight="1">
      <c r="A19" t="s">
        <v>134</v>
      </c>
      <c r="B19" t="s">
        <v>28</v>
      </c>
      <c r="C19" s="5">
        <v>387094.64</v>
      </c>
      <c r="D19" s="6">
        <v>1.814</v>
      </c>
      <c r="E19" t="s">
        <v>139</v>
      </c>
      <c r="F19" t="s">
        <v>210</v>
      </c>
      <c r="G19" s="7">
        <v>43496.0</v>
      </c>
      <c r="H19" t="s">
        <v>211</v>
      </c>
      <c r="I19" t="s">
        <v>124</v>
      </c>
      <c r="J19" t="s">
        <v>14</v>
      </c>
      <c r="K19" t="s">
        <v>183</v>
      </c>
    </row>
    <row r="20" ht="12.75" customHeight="1">
      <c r="A20" t="s">
        <v>134</v>
      </c>
      <c r="B20" t="s">
        <v>28</v>
      </c>
      <c r="C20" s="5">
        <v>421450.89</v>
      </c>
      <c r="D20" s="6">
        <v>1.975</v>
      </c>
      <c r="E20" t="s">
        <v>139</v>
      </c>
      <c r="F20" t="s">
        <v>213</v>
      </c>
      <c r="G20" s="7">
        <v>43496.0</v>
      </c>
      <c r="H20" t="s">
        <v>214</v>
      </c>
      <c r="I20" t="s">
        <v>129</v>
      </c>
      <c r="J20" t="s">
        <v>14</v>
      </c>
      <c r="K20" t="s">
        <v>183</v>
      </c>
    </row>
    <row r="21" ht="12.75" customHeight="1">
      <c r="A21" t="s">
        <v>134</v>
      </c>
      <c r="B21" t="s">
        <v>28</v>
      </c>
      <c r="C21" s="5">
        <v>112884.82</v>
      </c>
      <c r="D21" s="6">
        <v>0.529</v>
      </c>
      <c r="E21" t="s">
        <v>139</v>
      </c>
      <c r="F21" t="s">
        <v>216</v>
      </c>
      <c r="G21" s="7">
        <v>43496.0</v>
      </c>
      <c r="H21" t="s">
        <v>218</v>
      </c>
      <c r="I21" t="s">
        <v>137</v>
      </c>
      <c r="J21" t="s">
        <v>14</v>
      </c>
      <c r="K21" t="s">
        <v>219</v>
      </c>
    </row>
    <row r="22" ht="12.75" customHeight="1">
      <c r="A22" t="s">
        <v>134</v>
      </c>
      <c r="B22" t="s">
        <v>28</v>
      </c>
      <c r="C22" s="5">
        <v>86424.11</v>
      </c>
      <c r="D22" s="6">
        <v>0.405</v>
      </c>
      <c r="E22" t="s">
        <v>139</v>
      </c>
      <c r="F22" t="s">
        <v>221</v>
      </c>
      <c r="G22" s="7">
        <v>43496.0</v>
      </c>
      <c r="H22" t="s">
        <v>222</v>
      </c>
      <c r="I22" t="s">
        <v>135</v>
      </c>
      <c r="J22" t="s">
        <v>25</v>
      </c>
      <c r="K22" t="s">
        <v>224</v>
      </c>
    </row>
    <row r="23" ht="12.75" hidden="1" customHeight="1">
      <c r="A23" t="s">
        <v>134</v>
      </c>
      <c r="B23" t="s">
        <v>8</v>
      </c>
      <c r="C23" s="5">
        <v>4470.34</v>
      </c>
      <c r="D23" s="6">
        <v>0.031</v>
      </c>
      <c r="E23" t="s">
        <v>139</v>
      </c>
      <c r="F23" t="s">
        <v>226</v>
      </c>
      <c r="G23" s="7">
        <v>43496.0</v>
      </c>
      <c r="H23" t="e">
        <v>#N/A</v>
      </c>
      <c r="I23" t="s">
        <v>229</v>
      </c>
      <c r="J23" t="e">
        <v>#N/A</v>
      </c>
      <c r="K23" t="e">
        <v>#N/A</v>
      </c>
    </row>
    <row r="24" ht="12.75" hidden="1" customHeight="1">
      <c r="A24" t="s">
        <v>134</v>
      </c>
      <c r="B24" t="s">
        <v>8</v>
      </c>
      <c r="C24" s="5">
        <v>6803.25</v>
      </c>
      <c r="D24" s="6">
        <v>0.047</v>
      </c>
      <c r="E24" t="s">
        <v>139</v>
      </c>
      <c r="F24" t="s">
        <v>231</v>
      </c>
      <c r="G24" s="7">
        <v>43496.0</v>
      </c>
      <c r="H24" t="s">
        <v>232</v>
      </c>
      <c r="I24" t="s">
        <v>231</v>
      </c>
      <c r="J24" t="s">
        <v>16</v>
      </c>
      <c r="K24" t="s">
        <v>146</v>
      </c>
    </row>
    <row r="25" ht="12.75" customHeight="1">
      <c r="A25" t="s">
        <v>134</v>
      </c>
      <c r="B25" t="s">
        <v>28</v>
      </c>
      <c r="C25" s="5">
        <v>99654.47</v>
      </c>
      <c r="D25" s="6">
        <v>0.467</v>
      </c>
      <c r="E25" t="s">
        <v>139</v>
      </c>
      <c r="F25" t="s">
        <v>235</v>
      </c>
      <c r="G25" s="7">
        <v>43496.0</v>
      </c>
      <c r="H25" t="s">
        <v>236</v>
      </c>
      <c r="I25" t="s">
        <v>235</v>
      </c>
      <c r="J25" t="s">
        <v>47</v>
      </c>
      <c r="K25">
        <v>0.0</v>
      </c>
    </row>
    <row r="26" ht="12.75" customHeight="1">
      <c r="A26" t="s">
        <v>134</v>
      </c>
      <c r="B26" t="s">
        <v>28</v>
      </c>
      <c r="C26" s="5">
        <v>3841.07</v>
      </c>
      <c r="D26" s="6">
        <v>0.018</v>
      </c>
      <c r="E26" t="s">
        <v>139</v>
      </c>
      <c r="F26" t="s">
        <v>238</v>
      </c>
      <c r="G26" s="7">
        <v>43496.0</v>
      </c>
      <c r="H26" t="s">
        <v>239</v>
      </c>
      <c r="I26" t="s">
        <v>238</v>
      </c>
      <c r="J26" t="s">
        <v>240</v>
      </c>
      <c r="K26" t="s">
        <v>241</v>
      </c>
    </row>
    <row r="27" ht="12.75" customHeight="1">
      <c r="A27" t="s">
        <v>134</v>
      </c>
      <c r="B27" t="s">
        <v>28</v>
      </c>
      <c r="C27" s="5">
        <v>84290.18</v>
      </c>
      <c r="D27" s="6">
        <v>0.395</v>
      </c>
      <c r="E27" t="s">
        <v>139</v>
      </c>
      <c r="F27" t="s">
        <v>238</v>
      </c>
      <c r="G27" s="7">
        <v>43496.0</v>
      </c>
      <c r="H27" t="s">
        <v>239</v>
      </c>
      <c r="I27" t="s">
        <v>238</v>
      </c>
      <c r="J27" t="s">
        <v>240</v>
      </c>
      <c r="K27" t="s">
        <v>241</v>
      </c>
    </row>
    <row r="28" ht="12.75" customHeight="1">
      <c r="A28" t="s">
        <v>134</v>
      </c>
      <c r="B28" t="s">
        <v>28</v>
      </c>
      <c r="C28" s="5">
        <v>195681.25</v>
      </c>
      <c r="D28" s="6">
        <v>0.917</v>
      </c>
      <c r="E28" t="s">
        <v>139</v>
      </c>
      <c r="F28" t="s">
        <v>244</v>
      </c>
      <c r="G28" s="7">
        <v>43496.0</v>
      </c>
      <c r="H28" t="s">
        <v>245</v>
      </c>
      <c r="I28" t="s">
        <v>244</v>
      </c>
      <c r="J28" t="s">
        <v>240</v>
      </c>
      <c r="K28">
        <v>0.0</v>
      </c>
    </row>
    <row r="29" ht="12.75" customHeight="1">
      <c r="A29" t="s">
        <v>134</v>
      </c>
      <c r="B29" t="s">
        <v>28</v>
      </c>
      <c r="C29" s="5">
        <v>54201.79</v>
      </c>
      <c r="D29" s="6">
        <v>0.254</v>
      </c>
      <c r="E29" t="s">
        <v>139</v>
      </c>
      <c r="F29" t="s">
        <v>247</v>
      </c>
      <c r="G29" s="7">
        <v>43496.0</v>
      </c>
      <c r="H29" t="s">
        <v>248</v>
      </c>
      <c r="I29" t="s">
        <v>247</v>
      </c>
      <c r="J29" t="s">
        <v>45</v>
      </c>
      <c r="K29" t="s">
        <v>250</v>
      </c>
    </row>
    <row r="30" ht="12.75" customHeight="1">
      <c r="A30" t="s">
        <v>134</v>
      </c>
      <c r="B30" t="s">
        <v>28</v>
      </c>
      <c r="C30" s="5">
        <v>12163.39</v>
      </c>
      <c r="D30" s="6">
        <v>0.057</v>
      </c>
      <c r="E30" t="s">
        <v>139</v>
      </c>
      <c r="F30" t="s">
        <v>252</v>
      </c>
      <c r="G30" s="7">
        <v>43496.0</v>
      </c>
      <c r="H30" t="s">
        <v>253</v>
      </c>
      <c r="I30" t="s">
        <v>252</v>
      </c>
      <c r="J30" t="s">
        <v>92</v>
      </c>
      <c r="K30" t="s">
        <v>254</v>
      </c>
    </row>
    <row r="31" ht="12.75" customHeight="1">
      <c r="A31" t="s">
        <v>134</v>
      </c>
      <c r="B31" t="s">
        <v>28</v>
      </c>
      <c r="C31" s="5">
        <v>183304.46</v>
      </c>
      <c r="D31" s="6">
        <v>0.859</v>
      </c>
      <c r="E31" t="s">
        <v>139</v>
      </c>
      <c r="F31" t="s">
        <v>256</v>
      </c>
      <c r="G31" s="7">
        <v>43496.0</v>
      </c>
      <c r="H31" t="s">
        <v>257</v>
      </c>
      <c r="I31" t="s">
        <v>256</v>
      </c>
      <c r="J31" t="s">
        <v>92</v>
      </c>
      <c r="K31" t="s">
        <v>254</v>
      </c>
    </row>
    <row r="32" ht="12.75" customHeight="1">
      <c r="A32" t="s">
        <v>134</v>
      </c>
      <c r="B32" t="s">
        <v>28</v>
      </c>
      <c r="C32" s="5">
        <v>7255.36</v>
      </c>
      <c r="D32" s="6">
        <v>0.034</v>
      </c>
      <c r="E32" t="s">
        <v>139</v>
      </c>
      <c r="F32" t="s">
        <v>259</v>
      </c>
      <c r="G32" s="7">
        <v>43496.0</v>
      </c>
      <c r="H32" t="s">
        <v>260</v>
      </c>
      <c r="I32" t="s">
        <v>259</v>
      </c>
      <c r="J32" t="s">
        <v>47</v>
      </c>
      <c r="K32" t="s">
        <v>250</v>
      </c>
    </row>
    <row r="33" ht="12.75" customHeight="1">
      <c r="A33" t="s">
        <v>134</v>
      </c>
      <c r="B33" t="s">
        <v>28</v>
      </c>
      <c r="C33" s="5">
        <v>809612.5</v>
      </c>
      <c r="D33" s="6">
        <v>3.794</v>
      </c>
      <c r="E33" t="s">
        <v>139</v>
      </c>
      <c r="F33" t="s">
        <v>262</v>
      </c>
      <c r="G33" s="7">
        <v>43496.0</v>
      </c>
      <c r="H33" t="s">
        <v>263</v>
      </c>
      <c r="I33" t="s">
        <v>262</v>
      </c>
      <c r="J33" t="s">
        <v>45</v>
      </c>
      <c r="K33" t="s">
        <v>219</v>
      </c>
    </row>
    <row r="34" ht="12.75" customHeight="1">
      <c r="A34" t="s">
        <v>134</v>
      </c>
      <c r="B34" t="s">
        <v>28</v>
      </c>
      <c r="C34" s="5">
        <v>90905.36</v>
      </c>
      <c r="D34" s="6">
        <v>0.426</v>
      </c>
      <c r="E34" t="s">
        <v>139</v>
      </c>
      <c r="F34" t="s">
        <v>265</v>
      </c>
      <c r="G34" s="7">
        <v>43496.0</v>
      </c>
      <c r="H34" t="s">
        <v>267</v>
      </c>
      <c r="I34" t="s">
        <v>265</v>
      </c>
      <c r="J34" t="s">
        <v>78</v>
      </c>
      <c r="K34" t="s">
        <v>268</v>
      </c>
    </row>
    <row r="35" ht="12.75" customHeight="1">
      <c r="A35" t="s">
        <v>134</v>
      </c>
      <c r="B35" t="s">
        <v>28</v>
      </c>
      <c r="C35" s="5">
        <v>96880.36</v>
      </c>
      <c r="D35" s="6">
        <v>0.454</v>
      </c>
      <c r="E35" t="s">
        <v>139</v>
      </c>
      <c r="F35" t="s">
        <v>270</v>
      </c>
      <c r="G35" s="7">
        <v>43496.0</v>
      </c>
      <c r="H35" t="s">
        <v>271</v>
      </c>
      <c r="I35" t="s">
        <v>270</v>
      </c>
      <c r="J35" t="s">
        <v>89</v>
      </c>
      <c r="K35" t="s">
        <v>219</v>
      </c>
    </row>
    <row r="36" ht="12.75" customHeight="1">
      <c r="A36" t="s">
        <v>134</v>
      </c>
      <c r="B36" t="s">
        <v>28</v>
      </c>
      <c r="C36" s="5">
        <v>170074.11</v>
      </c>
      <c r="D36" s="6">
        <v>0.797</v>
      </c>
      <c r="E36" t="s">
        <v>139</v>
      </c>
      <c r="F36" t="s">
        <v>273</v>
      </c>
      <c r="G36" s="7">
        <v>43496.0</v>
      </c>
      <c r="H36" t="s">
        <v>275</v>
      </c>
      <c r="I36" t="s">
        <v>273</v>
      </c>
      <c r="J36" t="s">
        <v>47</v>
      </c>
      <c r="K36" t="s">
        <v>250</v>
      </c>
    </row>
    <row r="37" ht="12.75" customHeight="1">
      <c r="A37" t="s">
        <v>134</v>
      </c>
      <c r="B37" t="s">
        <v>28</v>
      </c>
      <c r="C37" s="5">
        <v>120140.18</v>
      </c>
      <c r="D37" s="6">
        <v>0.563</v>
      </c>
      <c r="E37" t="s">
        <v>139</v>
      </c>
      <c r="F37" t="s">
        <v>277</v>
      </c>
      <c r="G37" s="7">
        <v>43496.0</v>
      </c>
      <c r="H37" t="s">
        <v>278</v>
      </c>
      <c r="I37" t="s">
        <v>277</v>
      </c>
      <c r="J37" t="s">
        <v>23</v>
      </c>
      <c r="K37" t="s">
        <v>219</v>
      </c>
    </row>
    <row r="38" ht="12.75" customHeight="1">
      <c r="A38" t="s">
        <v>134</v>
      </c>
      <c r="B38" t="s">
        <v>28</v>
      </c>
      <c r="C38" s="5">
        <v>305578.57</v>
      </c>
      <c r="D38" s="6">
        <v>1.432</v>
      </c>
      <c r="E38" t="s">
        <v>139</v>
      </c>
      <c r="F38" t="s">
        <v>280</v>
      </c>
      <c r="G38" s="7">
        <v>43496.0</v>
      </c>
      <c r="H38" t="s">
        <v>282</v>
      </c>
      <c r="I38" t="s">
        <v>280</v>
      </c>
      <c r="J38" t="s">
        <v>47</v>
      </c>
      <c r="K38" t="s">
        <v>219</v>
      </c>
    </row>
    <row r="39" ht="12.75" customHeight="1">
      <c r="A39" t="s">
        <v>134</v>
      </c>
      <c r="B39" t="s">
        <v>28</v>
      </c>
      <c r="C39" s="5">
        <v>469891.07</v>
      </c>
      <c r="D39" s="6">
        <v>2.202</v>
      </c>
      <c r="E39" t="s">
        <v>139</v>
      </c>
      <c r="F39" t="s">
        <v>283</v>
      </c>
      <c r="G39" s="7">
        <v>43496.0</v>
      </c>
      <c r="H39" t="s">
        <v>284</v>
      </c>
      <c r="I39" t="s">
        <v>283</v>
      </c>
      <c r="J39" t="s">
        <v>78</v>
      </c>
      <c r="K39">
        <v>0.0</v>
      </c>
    </row>
    <row r="40" ht="12.75" customHeight="1">
      <c r="A40" t="s">
        <v>134</v>
      </c>
      <c r="B40" t="s">
        <v>28</v>
      </c>
      <c r="C40" s="5">
        <v>270368.75</v>
      </c>
      <c r="D40" s="6">
        <v>1.267</v>
      </c>
      <c r="E40" t="s">
        <v>139</v>
      </c>
      <c r="F40" t="s">
        <v>286</v>
      </c>
      <c r="G40" s="7">
        <v>43496.0</v>
      </c>
      <c r="H40" t="s">
        <v>288</v>
      </c>
      <c r="I40" t="s">
        <v>286</v>
      </c>
      <c r="J40" t="s">
        <v>92</v>
      </c>
      <c r="K40" t="s">
        <v>219</v>
      </c>
    </row>
    <row r="41" ht="12.75" customHeight="1">
      <c r="A41" t="s">
        <v>134</v>
      </c>
      <c r="B41" t="s">
        <v>28</v>
      </c>
      <c r="C41" s="5">
        <v>1096839.29</v>
      </c>
      <c r="D41" s="6">
        <v>5.14</v>
      </c>
      <c r="E41" t="s">
        <v>139</v>
      </c>
      <c r="F41" t="s">
        <v>290</v>
      </c>
      <c r="G41" s="7">
        <v>43496.0</v>
      </c>
      <c r="H41" t="s">
        <v>291</v>
      </c>
      <c r="I41" t="s">
        <v>290</v>
      </c>
      <c r="J41" t="s">
        <v>45</v>
      </c>
      <c r="K41" t="s">
        <v>219</v>
      </c>
    </row>
    <row r="42" ht="12.75" customHeight="1">
      <c r="A42" t="s">
        <v>134</v>
      </c>
      <c r="B42" t="s">
        <v>28</v>
      </c>
      <c r="C42" s="5">
        <v>115445.54</v>
      </c>
      <c r="D42" s="6">
        <v>0.541</v>
      </c>
      <c r="E42" t="s">
        <v>139</v>
      </c>
      <c r="F42" t="s">
        <v>293</v>
      </c>
      <c r="G42" s="7">
        <v>43496.0</v>
      </c>
      <c r="H42" t="s">
        <v>294</v>
      </c>
      <c r="I42" t="s">
        <v>295</v>
      </c>
      <c r="J42" t="s">
        <v>47</v>
      </c>
      <c r="K42">
        <v>0.0</v>
      </c>
    </row>
    <row r="43" ht="12.75" customHeight="1">
      <c r="A43" t="s">
        <v>134</v>
      </c>
      <c r="B43" t="s">
        <v>28</v>
      </c>
      <c r="C43" s="5">
        <v>25820.54</v>
      </c>
      <c r="D43" s="6">
        <v>0.121</v>
      </c>
      <c r="E43" t="s">
        <v>139</v>
      </c>
      <c r="F43" t="s">
        <v>297</v>
      </c>
      <c r="G43" s="7">
        <v>43496.0</v>
      </c>
      <c r="H43" t="s">
        <v>298</v>
      </c>
      <c r="I43" t="s">
        <v>297</v>
      </c>
      <c r="J43" t="s">
        <v>98</v>
      </c>
      <c r="K43" t="s">
        <v>300</v>
      </c>
    </row>
    <row r="44" ht="12.75" customHeight="1">
      <c r="A44" t="s">
        <v>134</v>
      </c>
      <c r="B44" t="s">
        <v>28</v>
      </c>
      <c r="C44" s="5">
        <v>260766.07</v>
      </c>
      <c r="D44" s="6">
        <v>1.222</v>
      </c>
      <c r="E44" t="s">
        <v>139</v>
      </c>
      <c r="F44" t="s">
        <v>301</v>
      </c>
      <c r="G44" s="7">
        <v>43496.0</v>
      </c>
      <c r="H44" t="s">
        <v>302</v>
      </c>
      <c r="I44" t="s">
        <v>301</v>
      </c>
      <c r="J44" t="s">
        <v>92</v>
      </c>
      <c r="K44" t="s">
        <v>219</v>
      </c>
    </row>
    <row r="45" ht="12.75" customHeight="1">
      <c r="A45" t="s">
        <v>134</v>
      </c>
      <c r="B45" t="s">
        <v>28</v>
      </c>
      <c r="C45" s="5">
        <v>167300.0</v>
      </c>
      <c r="D45" s="6">
        <v>0.784</v>
      </c>
      <c r="E45" t="s">
        <v>139</v>
      </c>
      <c r="F45" t="s">
        <v>304</v>
      </c>
      <c r="G45" s="7">
        <v>43496.0</v>
      </c>
      <c r="H45" t="s">
        <v>306</v>
      </c>
      <c r="I45" t="s">
        <v>304</v>
      </c>
      <c r="J45" t="s">
        <v>92</v>
      </c>
      <c r="K45" t="s">
        <v>219</v>
      </c>
    </row>
    <row r="46" ht="12.75" customHeight="1">
      <c r="A46" t="s">
        <v>134</v>
      </c>
      <c r="B46" t="s">
        <v>28</v>
      </c>
      <c r="C46" s="5">
        <v>147454.46</v>
      </c>
      <c r="D46" s="6">
        <v>0.691</v>
      </c>
      <c r="E46" t="s">
        <v>139</v>
      </c>
      <c r="F46" t="s">
        <v>308</v>
      </c>
      <c r="G46" s="7">
        <v>43496.0</v>
      </c>
      <c r="H46" t="s">
        <v>309</v>
      </c>
      <c r="I46" t="s">
        <v>308</v>
      </c>
      <c r="J46" t="s">
        <v>47</v>
      </c>
      <c r="K46">
        <v>0.0</v>
      </c>
    </row>
    <row r="47" ht="12.75" customHeight="1">
      <c r="A47" t="s">
        <v>134</v>
      </c>
      <c r="B47" t="s">
        <v>28</v>
      </c>
      <c r="C47" s="5">
        <v>55055.36</v>
      </c>
      <c r="D47" s="6">
        <v>0.258</v>
      </c>
      <c r="E47" t="s">
        <v>139</v>
      </c>
      <c r="F47" t="s">
        <v>311</v>
      </c>
      <c r="G47" s="7">
        <v>43496.0</v>
      </c>
      <c r="H47" t="s">
        <v>309</v>
      </c>
      <c r="I47" t="s">
        <v>311</v>
      </c>
      <c r="J47" t="s">
        <v>47</v>
      </c>
      <c r="K47">
        <v>0.0</v>
      </c>
    </row>
    <row r="48" ht="12.75" customHeight="1">
      <c r="A48" t="s">
        <v>134</v>
      </c>
      <c r="B48" t="s">
        <v>28</v>
      </c>
      <c r="C48" s="5">
        <v>386027.68</v>
      </c>
      <c r="D48" s="6">
        <v>1.809</v>
      </c>
      <c r="E48" t="s">
        <v>139</v>
      </c>
      <c r="F48" t="s">
        <v>314</v>
      </c>
      <c r="G48" s="7">
        <v>43496.0</v>
      </c>
      <c r="H48" t="s">
        <v>315</v>
      </c>
      <c r="I48" t="s">
        <v>314</v>
      </c>
      <c r="J48" t="s">
        <v>45</v>
      </c>
      <c r="K48" t="s">
        <v>219</v>
      </c>
    </row>
    <row r="49" ht="12.75" customHeight="1">
      <c r="A49" t="s">
        <v>134</v>
      </c>
      <c r="B49" t="s">
        <v>28</v>
      </c>
      <c r="C49" s="5">
        <v>16431.25</v>
      </c>
      <c r="D49" s="6">
        <v>0.077</v>
      </c>
      <c r="E49" t="s">
        <v>139</v>
      </c>
      <c r="F49" t="s">
        <v>317</v>
      </c>
      <c r="G49" s="7">
        <v>43496.0</v>
      </c>
      <c r="H49" t="s">
        <v>318</v>
      </c>
      <c r="I49" t="s">
        <v>317</v>
      </c>
      <c r="J49" t="s">
        <v>40</v>
      </c>
      <c r="K49" t="s">
        <v>219</v>
      </c>
    </row>
    <row r="50" ht="12.75" customHeight="1">
      <c r="A50" t="s">
        <v>134</v>
      </c>
      <c r="B50" t="s">
        <v>28</v>
      </c>
      <c r="C50" s="5">
        <v>177116.07</v>
      </c>
      <c r="D50" s="6">
        <v>0.83</v>
      </c>
      <c r="E50" t="s">
        <v>139</v>
      </c>
      <c r="F50" t="s">
        <v>319</v>
      </c>
      <c r="G50" s="7">
        <v>43496.0</v>
      </c>
      <c r="H50" t="s">
        <v>320</v>
      </c>
      <c r="I50" t="s">
        <v>321</v>
      </c>
      <c r="J50" t="s">
        <v>40</v>
      </c>
      <c r="K50" t="s">
        <v>254</v>
      </c>
    </row>
    <row r="51" ht="12.75" customHeight="1">
      <c r="A51" t="s">
        <v>134</v>
      </c>
      <c r="B51" t="s">
        <v>28</v>
      </c>
      <c r="C51" s="5">
        <v>183304.46</v>
      </c>
      <c r="D51" s="6">
        <v>0.859</v>
      </c>
      <c r="E51" t="s">
        <v>139</v>
      </c>
      <c r="F51" t="s">
        <v>322</v>
      </c>
      <c r="G51" s="7">
        <v>43496.0</v>
      </c>
      <c r="H51" t="s">
        <v>323</v>
      </c>
      <c r="I51" t="s">
        <v>322</v>
      </c>
      <c r="J51" t="s">
        <v>40</v>
      </c>
      <c r="K51" t="s">
        <v>254</v>
      </c>
    </row>
    <row r="52" ht="12.75" customHeight="1">
      <c r="A52" t="s">
        <v>134</v>
      </c>
      <c r="B52" t="s">
        <v>28</v>
      </c>
      <c r="C52" s="5">
        <v>100294.64</v>
      </c>
      <c r="D52" s="6">
        <v>0.47</v>
      </c>
      <c r="E52" t="s">
        <v>139</v>
      </c>
      <c r="F52" t="s">
        <v>324</v>
      </c>
      <c r="G52" s="7">
        <v>43496.0</v>
      </c>
      <c r="H52" t="s">
        <v>325</v>
      </c>
      <c r="I52" t="s">
        <v>324</v>
      </c>
      <c r="J52" t="s">
        <v>14</v>
      </c>
      <c r="K52" t="s">
        <v>250</v>
      </c>
    </row>
    <row r="53" ht="12.75" customHeight="1">
      <c r="A53" t="s">
        <v>134</v>
      </c>
      <c r="B53" t="s">
        <v>28</v>
      </c>
      <c r="C53" s="5">
        <v>143613.39</v>
      </c>
      <c r="D53" s="6">
        <v>0.673</v>
      </c>
      <c r="E53" t="s">
        <v>139</v>
      </c>
      <c r="F53" t="s">
        <v>326</v>
      </c>
      <c r="G53" s="7">
        <v>43496.0</v>
      </c>
      <c r="H53" t="s">
        <v>327</v>
      </c>
      <c r="I53" t="s">
        <v>326</v>
      </c>
      <c r="J53" t="s">
        <v>40</v>
      </c>
      <c r="K53" t="s">
        <v>219</v>
      </c>
    </row>
    <row r="54" ht="12.75" customHeight="1">
      <c r="A54" t="s">
        <v>134</v>
      </c>
      <c r="B54" t="s">
        <v>28</v>
      </c>
      <c r="C54" s="5">
        <v>284025.89</v>
      </c>
      <c r="D54" s="6">
        <v>1.331</v>
      </c>
      <c r="E54" t="s">
        <v>139</v>
      </c>
      <c r="F54" t="s">
        <v>329</v>
      </c>
      <c r="G54" s="7">
        <v>43496.0</v>
      </c>
      <c r="H54" t="s">
        <v>330</v>
      </c>
      <c r="I54" t="s">
        <v>329</v>
      </c>
      <c r="J54" t="s">
        <v>40</v>
      </c>
      <c r="K54" t="s">
        <v>219</v>
      </c>
    </row>
    <row r="55" ht="12.75" customHeight="1">
      <c r="A55" t="s">
        <v>134</v>
      </c>
      <c r="B55" t="s">
        <v>28</v>
      </c>
      <c r="C55" s="5">
        <v>302164.29</v>
      </c>
      <c r="D55" s="6">
        <v>1.416</v>
      </c>
      <c r="E55" t="s">
        <v>139</v>
      </c>
      <c r="F55" t="s">
        <v>333</v>
      </c>
      <c r="G55" s="7">
        <v>43496.0</v>
      </c>
      <c r="H55" t="s">
        <v>334</v>
      </c>
      <c r="I55" t="s">
        <v>333</v>
      </c>
      <c r="J55" t="s">
        <v>40</v>
      </c>
      <c r="K55">
        <v>0.0</v>
      </c>
    </row>
    <row r="56" ht="12.75" customHeight="1">
      <c r="A56" t="s">
        <v>134</v>
      </c>
      <c r="B56" t="s">
        <v>28</v>
      </c>
      <c r="C56" s="5">
        <v>213392.86</v>
      </c>
      <c r="D56" s="8">
        <v>1.0</v>
      </c>
      <c r="E56" t="s">
        <v>139</v>
      </c>
      <c r="F56" t="s">
        <v>343</v>
      </c>
      <c r="G56" s="7">
        <v>43496.0</v>
      </c>
      <c r="H56" t="s">
        <v>344</v>
      </c>
      <c r="I56" t="s">
        <v>343</v>
      </c>
      <c r="J56" t="s">
        <v>40</v>
      </c>
      <c r="K56">
        <v>0.0</v>
      </c>
    </row>
    <row r="57" ht="12.75" customHeight="1">
      <c r="A57" t="s">
        <v>134</v>
      </c>
      <c r="B57" t="s">
        <v>28</v>
      </c>
      <c r="C57" s="5">
        <v>201229.46</v>
      </c>
      <c r="D57" s="6">
        <v>0.943</v>
      </c>
      <c r="E57" t="s">
        <v>139</v>
      </c>
      <c r="F57" t="s">
        <v>343</v>
      </c>
      <c r="G57" s="7">
        <v>43496.0</v>
      </c>
      <c r="H57" t="s">
        <v>344</v>
      </c>
      <c r="I57" t="s">
        <v>343</v>
      </c>
      <c r="J57" t="s">
        <v>40</v>
      </c>
      <c r="K57">
        <v>0.0</v>
      </c>
    </row>
    <row r="58" ht="12.75" customHeight="1">
      <c r="A58" t="s">
        <v>134</v>
      </c>
      <c r="B58" t="s">
        <v>28</v>
      </c>
      <c r="C58" s="5">
        <v>43318.75</v>
      </c>
      <c r="D58" s="6">
        <v>0.203</v>
      </c>
      <c r="E58" t="s">
        <v>139</v>
      </c>
      <c r="F58" t="s">
        <v>348</v>
      </c>
      <c r="G58" s="7">
        <v>43496.0</v>
      </c>
      <c r="H58" t="s">
        <v>349</v>
      </c>
      <c r="I58" t="s">
        <v>351</v>
      </c>
      <c r="J58" t="s">
        <v>40</v>
      </c>
      <c r="K58" t="s">
        <v>219</v>
      </c>
    </row>
    <row r="59" ht="12.75" customHeight="1">
      <c r="A59" t="s">
        <v>134</v>
      </c>
      <c r="B59" t="s">
        <v>28</v>
      </c>
      <c r="C59" s="5">
        <v>127608.93</v>
      </c>
      <c r="D59" s="6">
        <v>0.598</v>
      </c>
      <c r="E59" t="s">
        <v>139</v>
      </c>
      <c r="F59" t="s">
        <v>353</v>
      </c>
      <c r="G59" s="7">
        <v>43496.0</v>
      </c>
      <c r="H59" t="s">
        <v>354</v>
      </c>
      <c r="I59" t="s">
        <v>353</v>
      </c>
      <c r="J59" t="s">
        <v>25</v>
      </c>
      <c r="K59" t="s">
        <v>250</v>
      </c>
    </row>
    <row r="60" ht="12.75" customHeight="1">
      <c r="A60" t="s">
        <v>134</v>
      </c>
      <c r="B60" t="s">
        <v>28</v>
      </c>
      <c r="C60" s="5">
        <v>170074.11</v>
      </c>
      <c r="D60" s="6">
        <v>0.797</v>
      </c>
      <c r="E60" t="s">
        <v>139</v>
      </c>
      <c r="F60" t="s">
        <v>357</v>
      </c>
      <c r="G60" s="7">
        <v>43496.0</v>
      </c>
      <c r="H60" t="s">
        <v>358</v>
      </c>
      <c r="I60" t="s">
        <v>357</v>
      </c>
      <c r="J60" t="s">
        <v>25</v>
      </c>
      <c r="K60" t="s">
        <v>250</v>
      </c>
    </row>
    <row r="61" ht="12.75" customHeight="1">
      <c r="A61" t="s">
        <v>134</v>
      </c>
      <c r="B61" t="s">
        <v>28</v>
      </c>
      <c r="C61" s="5">
        <v>283599.11</v>
      </c>
      <c r="D61" s="6">
        <v>1.329</v>
      </c>
      <c r="E61" t="s">
        <v>139</v>
      </c>
      <c r="F61" t="s">
        <v>360</v>
      </c>
      <c r="G61" s="7">
        <v>43496.0</v>
      </c>
      <c r="H61" t="s">
        <v>361</v>
      </c>
      <c r="I61" t="s">
        <v>360</v>
      </c>
      <c r="J61" t="s">
        <v>25</v>
      </c>
      <c r="K61" t="s">
        <v>363</v>
      </c>
    </row>
    <row r="62" ht="12.75" customHeight="1">
      <c r="A62" t="s">
        <v>134</v>
      </c>
      <c r="B62" t="s">
        <v>28</v>
      </c>
      <c r="C62" s="5">
        <v>98160.71</v>
      </c>
      <c r="D62" s="6">
        <v>0.46</v>
      </c>
      <c r="E62" t="s">
        <v>139</v>
      </c>
      <c r="F62" t="s">
        <v>364</v>
      </c>
      <c r="G62" s="7">
        <v>43496.0</v>
      </c>
      <c r="H62" t="s">
        <v>366</v>
      </c>
      <c r="I62" t="s">
        <v>364</v>
      </c>
      <c r="J62" t="s">
        <v>25</v>
      </c>
      <c r="K62" t="s">
        <v>363</v>
      </c>
    </row>
    <row r="63" ht="12.75" hidden="1" customHeight="1">
      <c r="A63" t="s">
        <v>134</v>
      </c>
      <c r="B63" t="s">
        <v>8</v>
      </c>
      <c r="C63" s="5">
        <v>5623.97</v>
      </c>
      <c r="D63" s="6">
        <v>0.039</v>
      </c>
      <c r="E63" t="s">
        <v>139</v>
      </c>
      <c r="F63" t="s">
        <v>368</v>
      </c>
      <c r="G63" s="7">
        <v>43496.0</v>
      </c>
      <c r="H63" t="e">
        <v>#N/A</v>
      </c>
      <c r="I63" t="s">
        <v>229</v>
      </c>
      <c r="J63" t="e">
        <v>#N/A</v>
      </c>
      <c r="K63" t="e">
        <v>#N/A</v>
      </c>
    </row>
    <row r="64" ht="12.75" hidden="1" customHeight="1">
      <c r="A64" t="s">
        <v>134</v>
      </c>
      <c r="B64" t="s">
        <v>8</v>
      </c>
      <c r="C64" s="5">
        <v>5623.97</v>
      </c>
      <c r="D64" s="6">
        <v>0.039</v>
      </c>
      <c r="E64" t="s">
        <v>139</v>
      </c>
      <c r="F64" t="s">
        <v>371</v>
      </c>
      <c r="G64" s="7">
        <v>43496.0</v>
      </c>
      <c r="H64" t="e">
        <v>#N/A</v>
      </c>
      <c r="I64" t="s">
        <v>229</v>
      </c>
      <c r="J64" t="e">
        <v>#N/A</v>
      </c>
      <c r="K64" t="e">
        <v>#N/A</v>
      </c>
    </row>
    <row r="65" ht="12.75" hidden="1" customHeight="1">
      <c r="A65" t="s">
        <v>134</v>
      </c>
      <c r="B65" t="s">
        <v>8</v>
      </c>
      <c r="C65" s="5">
        <v>289.5</v>
      </c>
      <c r="D65" s="6">
        <v>0.002</v>
      </c>
      <c r="E65" t="s">
        <v>139</v>
      </c>
      <c r="F65" t="s">
        <v>374</v>
      </c>
      <c r="G65" s="7">
        <v>43496.0</v>
      </c>
      <c r="H65" t="s">
        <v>376</v>
      </c>
      <c r="I65" t="s">
        <v>374</v>
      </c>
      <c r="J65" t="s">
        <v>16</v>
      </c>
      <c r="K65" t="s">
        <v>146</v>
      </c>
    </row>
    <row r="66" ht="12.75" customHeight="1">
      <c r="A66" t="s">
        <v>134</v>
      </c>
      <c r="B66" t="s">
        <v>28</v>
      </c>
      <c r="C66" s="5">
        <v>437241.96</v>
      </c>
      <c r="D66" s="6">
        <v>2.049</v>
      </c>
      <c r="E66" t="s">
        <v>139</v>
      </c>
      <c r="F66" t="s">
        <v>378</v>
      </c>
      <c r="G66" s="7">
        <v>43496.0</v>
      </c>
      <c r="H66" t="s">
        <v>379</v>
      </c>
      <c r="I66" t="s">
        <v>378</v>
      </c>
      <c r="J66" t="s">
        <v>240</v>
      </c>
      <c r="K66" t="s">
        <v>241</v>
      </c>
    </row>
    <row r="67" ht="12.75" customHeight="1">
      <c r="A67" t="s">
        <v>134</v>
      </c>
      <c r="B67" t="s">
        <v>28</v>
      </c>
      <c r="C67" s="5">
        <v>213606.25</v>
      </c>
      <c r="D67" s="6">
        <v>1.001</v>
      </c>
      <c r="E67" t="s">
        <v>139</v>
      </c>
      <c r="F67" t="s">
        <v>382</v>
      </c>
      <c r="G67" s="7">
        <v>43496.0</v>
      </c>
      <c r="H67" t="s">
        <v>384</v>
      </c>
      <c r="I67" t="s">
        <v>382</v>
      </c>
      <c r="J67" t="s">
        <v>73</v>
      </c>
      <c r="K67">
        <v>0.0</v>
      </c>
    </row>
    <row r="68" ht="12.75" customHeight="1">
      <c r="A68" t="s">
        <v>134</v>
      </c>
      <c r="B68" t="s">
        <v>28</v>
      </c>
      <c r="C68" s="5">
        <v>15791.07</v>
      </c>
      <c r="D68" s="6">
        <v>0.074</v>
      </c>
      <c r="E68" t="s">
        <v>139</v>
      </c>
      <c r="F68" t="s">
        <v>386</v>
      </c>
      <c r="G68" s="7">
        <v>43496.0</v>
      </c>
      <c r="H68" t="s">
        <v>387</v>
      </c>
      <c r="I68" t="s">
        <v>386</v>
      </c>
      <c r="J68" t="s">
        <v>47</v>
      </c>
      <c r="K68" t="s">
        <v>250</v>
      </c>
    </row>
    <row r="69" ht="12.75" customHeight="1">
      <c r="A69" t="s">
        <v>134</v>
      </c>
      <c r="B69" t="s">
        <v>28</v>
      </c>
      <c r="C69" s="5">
        <v>157483.93</v>
      </c>
      <c r="D69" s="6">
        <v>0.738</v>
      </c>
      <c r="E69" t="s">
        <v>139</v>
      </c>
      <c r="F69" t="s">
        <v>388</v>
      </c>
      <c r="G69" s="7">
        <v>43496.0</v>
      </c>
      <c r="H69" t="s">
        <v>390</v>
      </c>
      <c r="I69" t="s">
        <v>388</v>
      </c>
      <c r="J69" t="s">
        <v>23</v>
      </c>
      <c r="K69" t="s">
        <v>250</v>
      </c>
    </row>
    <row r="70" ht="12.75" customHeight="1">
      <c r="A70" t="s">
        <v>134</v>
      </c>
      <c r="B70" t="s">
        <v>28</v>
      </c>
      <c r="C70" s="5">
        <v>1348642.86</v>
      </c>
      <c r="D70" s="6">
        <v>6.32</v>
      </c>
      <c r="E70" t="s">
        <v>139</v>
      </c>
      <c r="F70" t="s">
        <v>393</v>
      </c>
      <c r="G70" s="7">
        <v>43496.0</v>
      </c>
      <c r="H70" t="s">
        <v>395</v>
      </c>
      <c r="I70" t="s">
        <v>393</v>
      </c>
      <c r="J70" t="s">
        <v>45</v>
      </c>
      <c r="K70" t="s">
        <v>219</v>
      </c>
    </row>
    <row r="71" ht="12.75" customHeight="1">
      <c r="A71" t="s">
        <v>134</v>
      </c>
      <c r="B71" t="s">
        <v>28</v>
      </c>
      <c r="C71" s="5">
        <v>112671.43</v>
      </c>
      <c r="D71" s="6">
        <v>0.528</v>
      </c>
      <c r="E71" t="s">
        <v>139</v>
      </c>
      <c r="F71" t="s">
        <v>397</v>
      </c>
      <c r="G71" s="7">
        <v>43496.0</v>
      </c>
      <c r="H71" t="s">
        <v>398</v>
      </c>
      <c r="I71" t="s">
        <v>397</v>
      </c>
      <c r="J71" t="s">
        <v>98</v>
      </c>
      <c r="K71" t="s">
        <v>219</v>
      </c>
    </row>
    <row r="72" ht="12.75" customHeight="1">
      <c r="A72" t="s">
        <v>134</v>
      </c>
      <c r="B72" t="s">
        <v>28</v>
      </c>
      <c r="C72" s="5">
        <v>65725.0</v>
      </c>
      <c r="D72" s="6">
        <v>0.308</v>
      </c>
      <c r="E72" t="s">
        <v>139</v>
      </c>
      <c r="F72" t="s">
        <v>399</v>
      </c>
      <c r="G72" s="7">
        <v>43496.0</v>
      </c>
      <c r="H72" t="s">
        <v>400</v>
      </c>
      <c r="I72" t="s">
        <v>399</v>
      </c>
      <c r="J72" t="s">
        <v>92</v>
      </c>
      <c r="K72" t="s">
        <v>219</v>
      </c>
    </row>
    <row r="73" ht="12.75" customHeight="1">
      <c r="A73" t="s">
        <v>134</v>
      </c>
      <c r="B73" t="s">
        <v>28</v>
      </c>
      <c r="C73" s="5">
        <v>153856.25</v>
      </c>
      <c r="D73" s="6">
        <v>0.721</v>
      </c>
      <c r="E73" t="s">
        <v>139</v>
      </c>
      <c r="F73" t="s">
        <v>404</v>
      </c>
      <c r="G73" s="7">
        <v>43496.0</v>
      </c>
      <c r="H73" t="s">
        <v>405</v>
      </c>
      <c r="I73" t="s">
        <v>404</v>
      </c>
      <c r="J73" t="s">
        <v>47</v>
      </c>
      <c r="K73" t="s">
        <v>250</v>
      </c>
    </row>
    <row r="74" ht="12.75" customHeight="1">
      <c r="A74" t="s">
        <v>134</v>
      </c>
      <c r="B74" t="s">
        <v>28</v>
      </c>
      <c r="C74" s="5">
        <v>137211.61</v>
      </c>
      <c r="D74" s="6">
        <v>0.643</v>
      </c>
      <c r="E74" t="s">
        <v>139</v>
      </c>
      <c r="F74" t="s">
        <v>408</v>
      </c>
      <c r="G74" s="7">
        <v>43496.0</v>
      </c>
      <c r="H74" t="s">
        <v>409</v>
      </c>
      <c r="I74" t="s">
        <v>408</v>
      </c>
      <c r="J74" t="s">
        <v>80</v>
      </c>
      <c r="K74" t="s">
        <v>250</v>
      </c>
    </row>
    <row r="75" ht="12.75" customHeight="1">
      <c r="A75" t="s">
        <v>134</v>
      </c>
      <c r="B75" t="s">
        <v>28</v>
      </c>
      <c r="C75" s="5">
        <v>145320.54</v>
      </c>
      <c r="D75" s="6">
        <v>0.681</v>
      </c>
      <c r="E75" t="s">
        <v>139</v>
      </c>
      <c r="F75" t="s">
        <v>412</v>
      </c>
      <c r="G75" s="7">
        <v>43496.0</v>
      </c>
      <c r="H75" t="s">
        <v>414</v>
      </c>
      <c r="I75" t="s">
        <v>412</v>
      </c>
      <c r="J75" t="s">
        <v>92</v>
      </c>
      <c r="K75" t="s">
        <v>219</v>
      </c>
    </row>
    <row r="76" ht="12.75" customHeight="1">
      <c r="A76" t="s">
        <v>134</v>
      </c>
      <c r="B76" t="s">
        <v>28</v>
      </c>
      <c r="C76" s="5">
        <v>977766.07</v>
      </c>
      <c r="D76" s="6">
        <v>4.582</v>
      </c>
      <c r="E76" t="s">
        <v>139</v>
      </c>
      <c r="F76" t="s">
        <v>417</v>
      </c>
      <c r="G76" s="7">
        <v>43496.0</v>
      </c>
      <c r="H76" t="s">
        <v>418</v>
      </c>
      <c r="I76" t="s">
        <v>417</v>
      </c>
      <c r="J76" t="s">
        <v>45</v>
      </c>
      <c r="K76" t="s">
        <v>219</v>
      </c>
    </row>
    <row r="77" ht="12.75" customHeight="1">
      <c r="A77" t="s">
        <v>134</v>
      </c>
      <c r="B77" t="s">
        <v>28</v>
      </c>
      <c r="C77" s="5">
        <v>526866.96</v>
      </c>
      <c r="D77" s="6">
        <v>2.469</v>
      </c>
      <c r="E77" t="s">
        <v>139</v>
      </c>
      <c r="F77" t="s">
        <v>421</v>
      </c>
      <c r="G77" s="7">
        <v>43496.0</v>
      </c>
      <c r="H77" t="s">
        <v>423</v>
      </c>
      <c r="I77" t="s">
        <v>421</v>
      </c>
      <c r="J77" t="s">
        <v>89</v>
      </c>
      <c r="K77" t="s">
        <v>219</v>
      </c>
    </row>
    <row r="78" ht="12.75" customHeight="1">
      <c r="A78" t="s">
        <v>134</v>
      </c>
      <c r="B78" t="s">
        <v>28</v>
      </c>
      <c r="C78" s="5">
        <v>757544.64</v>
      </c>
      <c r="D78" s="6">
        <v>3.55</v>
      </c>
      <c r="E78" t="s">
        <v>139</v>
      </c>
      <c r="F78" t="s">
        <v>426</v>
      </c>
      <c r="G78" s="7">
        <v>43496.0</v>
      </c>
      <c r="H78" t="s">
        <v>427</v>
      </c>
      <c r="I78" t="s">
        <v>426</v>
      </c>
      <c r="J78" t="s">
        <v>45</v>
      </c>
      <c r="K78" t="s">
        <v>219</v>
      </c>
    </row>
    <row r="79" ht="12.75" customHeight="1">
      <c r="A79" t="s">
        <v>134</v>
      </c>
      <c r="B79" t="s">
        <v>28</v>
      </c>
      <c r="C79" s="5">
        <v>439589.28</v>
      </c>
      <c r="D79" s="6">
        <v>2.06</v>
      </c>
      <c r="E79" t="s">
        <v>139</v>
      </c>
      <c r="F79" t="s">
        <v>430</v>
      </c>
      <c r="G79" s="7">
        <v>43496.0</v>
      </c>
      <c r="H79" t="s">
        <v>432</v>
      </c>
      <c r="I79" t="s">
        <v>430</v>
      </c>
      <c r="J79" t="s">
        <v>92</v>
      </c>
      <c r="K79" t="s">
        <v>219</v>
      </c>
    </row>
    <row r="80" ht="12.75" customHeight="1">
      <c r="A80" t="s">
        <v>134</v>
      </c>
      <c r="B80" t="s">
        <v>28</v>
      </c>
      <c r="C80" s="5">
        <v>307285.71</v>
      </c>
      <c r="D80" s="6">
        <v>1.44</v>
      </c>
      <c r="E80" t="s">
        <v>139</v>
      </c>
      <c r="F80" t="s">
        <v>435</v>
      </c>
      <c r="G80" s="7">
        <v>43496.0</v>
      </c>
      <c r="H80" t="s">
        <v>437</v>
      </c>
      <c r="I80" t="s">
        <v>438</v>
      </c>
      <c r="J80" t="s">
        <v>47</v>
      </c>
      <c r="K80" t="s">
        <v>219</v>
      </c>
    </row>
    <row r="81" ht="12.75" customHeight="1">
      <c r="A81" t="s">
        <v>134</v>
      </c>
      <c r="B81" t="s">
        <v>28</v>
      </c>
      <c r="C81" s="5">
        <v>748155.36</v>
      </c>
      <c r="D81" s="6">
        <v>3.506</v>
      </c>
      <c r="E81" t="s">
        <v>139</v>
      </c>
      <c r="F81" t="s">
        <v>441</v>
      </c>
      <c r="G81" s="7">
        <v>43496.0</v>
      </c>
      <c r="H81" t="s">
        <v>443</v>
      </c>
      <c r="I81" t="s">
        <v>441</v>
      </c>
      <c r="J81" t="s">
        <v>73</v>
      </c>
      <c r="K81">
        <v>0.0</v>
      </c>
    </row>
    <row r="82" ht="12.75" customHeight="1">
      <c r="A82" t="s">
        <v>134</v>
      </c>
      <c r="B82" t="s">
        <v>28</v>
      </c>
      <c r="C82" s="5">
        <v>166233.04</v>
      </c>
      <c r="D82" s="6">
        <v>0.779</v>
      </c>
      <c r="E82" t="s">
        <v>139</v>
      </c>
      <c r="F82" t="s">
        <v>445</v>
      </c>
      <c r="G82" s="7">
        <v>43496.0</v>
      </c>
      <c r="H82" t="s">
        <v>447</v>
      </c>
      <c r="I82" t="s">
        <v>445</v>
      </c>
      <c r="J82" t="s">
        <v>14</v>
      </c>
      <c r="K82" t="s">
        <v>219</v>
      </c>
    </row>
    <row r="83" ht="12.75" customHeight="1">
      <c r="A83" t="s">
        <v>134</v>
      </c>
      <c r="B83" t="s">
        <v>28</v>
      </c>
      <c r="C83" s="5">
        <v>265887.5</v>
      </c>
      <c r="D83" s="6">
        <v>1.246</v>
      </c>
      <c r="E83" t="s">
        <v>139</v>
      </c>
      <c r="F83" t="s">
        <v>450</v>
      </c>
      <c r="G83" s="7">
        <v>43496.0</v>
      </c>
      <c r="H83" t="s">
        <v>451</v>
      </c>
      <c r="I83" t="s">
        <v>450</v>
      </c>
      <c r="J83" t="s">
        <v>40</v>
      </c>
      <c r="K83" t="s">
        <v>250</v>
      </c>
    </row>
    <row r="84" ht="12.75" customHeight="1">
      <c r="A84" t="s">
        <v>134</v>
      </c>
      <c r="B84" t="s">
        <v>28</v>
      </c>
      <c r="C84" s="5">
        <v>188852.68</v>
      </c>
      <c r="D84" s="6">
        <v>0.885</v>
      </c>
      <c r="E84" t="s">
        <v>139</v>
      </c>
      <c r="F84" t="s">
        <v>455</v>
      </c>
      <c r="G84" s="7">
        <v>43496.0</v>
      </c>
      <c r="H84" t="s">
        <v>456</v>
      </c>
      <c r="I84" t="s">
        <v>455</v>
      </c>
      <c r="J84" t="s">
        <v>40</v>
      </c>
      <c r="K84" t="s">
        <v>219</v>
      </c>
    </row>
    <row r="85" ht="12.75" customHeight="1">
      <c r="A85" t="s">
        <v>134</v>
      </c>
      <c r="B85" t="s">
        <v>28</v>
      </c>
      <c r="C85" s="5">
        <v>79168.75</v>
      </c>
      <c r="D85" s="6">
        <v>0.371</v>
      </c>
      <c r="E85" t="s">
        <v>139</v>
      </c>
      <c r="F85" t="s">
        <v>460</v>
      </c>
      <c r="G85" s="7">
        <v>43496.0</v>
      </c>
      <c r="H85" t="s">
        <v>462</v>
      </c>
      <c r="I85" t="s">
        <v>460</v>
      </c>
      <c r="J85" t="s">
        <v>40</v>
      </c>
      <c r="K85" t="s">
        <v>219</v>
      </c>
    </row>
    <row r="86" ht="12.75" customHeight="1">
      <c r="A86" t="s">
        <v>134</v>
      </c>
      <c r="B86" t="s">
        <v>28</v>
      </c>
      <c r="C86" s="5">
        <v>153002.68</v>
      </c>
      <c r="D86" s="6">
        <v>0.717</v>
      </c>
      <c r="E86" t="s">
        <v>139</v>
      </c>
      <c r="F86" t="s">
        <v>460</v>
      </c>
      <c r="G86" s="7">
        <v>43496.0</v>
      </c>
      <c r="H86" t="s">
        <v>462</v>
      </c>
      <c r="I86" t="s">
        <v>460</v>
      </c>
      <c r="J86" t="s">
        <v>40</v>
      </c>
      <c r="K86" t="s">
        <v>219</v>
      </c>
    </row>
    <row r="87" ht="12.75" customHeight="1">
      <c r="A87" t="s">
        <v>134</v>
      </c>
      <c r="B87" t="s">
        <v>28</v>
      </c>
      <c r="C87" s="5">
        <v>298963.39</v>
      </c>
      <c r="D87" s="6">
        <v>1.401</v>
      </c>
      <c r="E87" t="s">
        <v>139</v>
      </c>
      <c r="F87" t="s">
        <v>467</v>
      </c>
      <c r="G87" s="7">
        <v>43496.0</v>
      </c>
      <c r="H87" t="s">
        <v>469</v>
      </c>
      <c r="I87" t="s">
        <v>467</v>
      </c>
      <c r="J87" t="s">
        <v>25</v>
      </c>
      <c r="K87" t="s">
        <v>363</v>
      </c>
    </row>
    <row r="88" ht="12.75" customHeight="1">
      <c r="A88" t="s">
        <v>134</v>
      </c>
      <c r="B88" t="s">
        <v>28</v>
      </c>
      <c r="C88" s="5">
        <v>38197.32</v>
      </c>
      <c r="D88" s="6">
        <v>0.179</v>
      </c>
      <c r="E88" t="s">
        <v>139</v>
      </c>
      <c r="F88" t="s">
        <v>472</v>
      </c>
      <c r="G88" s="7">
        <v>43496.0</v>
      </c>
      <c r="H88" t="s">
        <v>474</v>
      </c>
      <c r="I88" t="s">
        <v>472</v>
      </c>
      <c r="J88" t="s">
        <v>25</v>
      </c>
      <c r="K88" t="s">
        <v>363</v>
      </c>
    </row>
    <row r="89" ht="12.75" hidden="1" customHeight="1">
      <c r="A89" t="s">
        <v>134</v>
      </c>
      <c r="B89" t="s">
        <v>8</v>
      </c>
      <c r="C89" s="5">
        <v>6658.5</v>
      </c>
      <c r="D89" s="6">
        <v>0.046</v>
      </c>
      <c r="E89" t="s">
        <v>139</v>
      </c>
      <c r="F89" t="s">
        <v>477</v>
      </c>
      <c r="G89" s="7">
        <v>43496.0</v>
      </c>
      <c r="H89" t="s">
        <v>479</v>
      </c>
      <c r="I89" t="s">
        <v>477</v>
      </c>
      <c r="J89" t="s">
        <v>23</v>
      </c>
      <c r="K89" t="s">
        <v>146</v>
      </c>
    </row>
    <row r="90" ht="12.75" hidden="1" customHeight="1">
      <c r="A90" t="s">
        <v>134</v>
      </c>
      <c r="B90" t="s">
        <v>8</v>
      </c>
      <c r="C90" s="5">
        <v>1302.75</v>
      </c>
      <c r="D90" s="6">
        <v>0.009</v>
      </c>
      <c r="E90" t="s">
        <v>139</v>
      </c>
      <c r="F90" t="s">
        <v>482</v>
      </c>
      <c r="G90" s="7">
        <v>43496.0</v>
      </c>
      <c r="H90" t="s">
        <v>483</v>
      </c>
      <c r="I90" t="s">
        <v>482</v>
      </c>
      <c r="J90" t="s">
        <v>14</v>
      </c>
      <c r="K90" t="s">
        <v>300</v>
      </c>
    </row>
    <row r="91" ht="12.75" hidden="1" customHeight="1">
      <c r="A91" t="s">
        <v>134</v>
      </c>
      <c r="B91" t="s">
        <v>8</v>
      </c>
      <c r="C91" s="5">
        <v>83231.25</v>
      </c>
      <c r="D91" s="6">
        <v>0.575</v>
      </c>
      <c r="E91" t="s">
        <v>139</v>
      </c>
      <c r="F91" t="s">
        <v>487</v>
      </c>
      <c r="G91" s="7">
        <v>43496.0</v>
      </c>
      <c r="H91" t="s">
        <v>488</v>
      </c>
      <c r="I91" t="s">
        <v>487</v>
      </c>
      <c r="J91" t="s">
        <v>25</v>
      </c>
      <c r="K91" t="s">
        <v>165</v>
      </c>
    </row>
    <row r="92" ht="12.75" hidden="1" customHeight="1">
      <c r="A92" t="s">
        <v>134</v>
      </c>
      <c r="B92" t="s">
        <v>8</v>
      </c>
      <c r="C92" s="5">
        <v>73533.0</v>
      </c>
      <c r="D92" s="6">
        <v>0.508</v>
      </c>
      <c r="E92" t="s">
        <v>139</v>
      </c>
      <c r="F92" t="s">
        <v>491</v>
      </c>
      <c r="G92" s="7">
        <v>43496.0</v>
      </c>
      <c r="H92" t="s">
        <v>493</v>
      </c>
      <c r="I92" t="s">
        <v>491</v>
      </c>
      <c r="J92" t="s">
        <v>25</v>
      </c>
      <c r="K92" t="s">
        <v>151</v>
      </c>
    </row>
    <row r="93" ht="12.75" hidden="1" customHeight="1">
      <c r="A93" t="s">
        <v>134</v>
      </c>
      <c r="B93" t="s">
        <v>8</v>
      </c>
      <c r="C93" s="5">
        <v>86126.25</v>
      </c>
      <c r="D93" s="6">
        <v>0.595</v>
      </c>
      <c r="E93" t="s">
        <v>139</v>
      </c>
      <c r="F93" t="s">
        <v>496</v>
      </c>
      <c r="G93" s="7">
        <v>43496.0</v>
      </c>
      <c r="H93" t="s">
        <v>497</v>
      </c>
      <c r="I93" t="s">
        <v>496</v>
      </c>
      <c r="J93" t="s">
        <v>25</v>
      </c>
      <c r="K93" t="s">
        <v>151</v>
      </c>
    </row>
    <row r="94" ht="12.75" hidden="1" customHeight="1">
      <c r="A94" t="s">
        <v>134</v>
      </c>
      <c r="B94" t="s">
        <v>8</v>
      </c>
      <c r="C94" s="5">
        <v>9119.25</v>
      </c>
      <c r="D94" s="6">
        <v>0.063</v>
      </c>
      <c r="E94" t="s">
        <v>139</v>
      </c>
      <c r="F94" t="s">
        <v>500</v>
      </c>
      <c r="G94" s="7">
        <v>43496.0</v>
      </c>
      <c r="H94" t="s">
        <v>502</v>
      </c>
      <c r="I94" t="s">
        <v>500</v>
      </c>
      <c r="J94" t="s">
        <v>25</v>
      </c>
      <c r="K94" t="s">
        <v>151</v>
      </c>
    </row>
    <row r="95" ht="12.75" hidden="1" customHeight="1">
      <c r="A95" t="s">
        <v>134</v>
      </c>
      <c r="B95" t="s">
        <v>8</v>
      </c>
      <c r="C95" s="5">
        <v>192951.75</v>
      </c>
      <c r="D95" s="6">
        <v>1.333</v>
      </c>
      <c r="E95" t="s">
        <v>139</v>
      </c>
      <c r="F95" t="s">
        <v>505</v>
      </c>
      <c r="G95" s="7">
        <v>43496.0</v>
      </c>
      <c r="H95" t="s">
        <v>506</v>
      </c>
      <c r="I95" t="s">
        <v>505</v>
      </c>
      <c r="J95" t="s">
        <v>11</v>
      </c>
      <c r="K95" t="s">
        <v>508</v>
      </c>
    </row>
    <row r="96" ht="12.75" hidden="1" customHeight="1">
      <c r="A96" t="s">
        <v>134</v>
      </c>
      <c r="B96" t="s">
        <v>8</v>
      </c>
      <c r="C96" s="5">
        <v>5645.25</v>
      </c>
      <c r="D96" s="6">
        <v>0.039</v>
      </c>
      <c r="E96" t="s">
        <v>139</v>
      </c>
      <c r="F96" t="s">
        <v>510</v>
      </c>
      <c r="G96" s="7">
        <v>43496.0</v>
      </c>
      <c r="H96" t="s">
        <v>512</v>
      </c>
      <c r="I96" t="s">
        <v>510</v>
      </c>
      <c r="J96" t="s">
        <v>16</v>
      </c>
      <c r="K96" t="s">
        <v>146</v>
      </c>
    </row>
    <row r="97" ht="12.75" hidden="1" customHeight="1">
      <c r="A97" t="s">
        <v>134</v>
      </c>
      <c r="B97" t="s">
        <v>8</v>
      </c>
      <c r="C97" s="5">
        <v>65427.0</v>
      </c>
      <c r="D97" s="6">
        <v>0.452</v>
      </c>
      <c r="E97" t="s">
        <v>139</v>
      </c>
      <c r="F97" t="s">
        <v>515</v>
      </c>
      <c r="G97" s="7">
        <v>43496.0</v>
      </c>
      <c r="H97" t="s">
        <v>516</v>
      </c>
      <c r="I97" t="s">
        <v>515</v>
      </c>
      <c r="J97" t="s">
        <v>11</v>
      </c>
      <c r="K97" t="s">
        <v>508</v>
      </c>
    </row>
    <row r="98" ht="12.75" customHeight="1">
      <c r="A98" t="s">
        <v>134</v>
      </c>
      <c r="B98" t="s">
        <v>28</v>
      </c>
      <c r="C98" s="5">
        <v>326917.86</v>
      </c>
      <c r="D98" s="6">
        <v>1.532</v>
      </c>
      <c r="E98" t="s">
        <v>139</v>
      </c>
      <c r="F98" t="s">
        <v>391</v>
      </c>
      <c r="G98" s="7">
        <v>43496.0</v>
      </c>
      <c r="H98" t="s">
        <v>517</v>
      </c>
      <c r="I98" t="s">
        <v>391</v>
      </c>
      <c r="J98" t="s">
        <v>47</v>
      </c>
      <c r="K98">
        <v>0.0</v>
      </c>
    </row>
    <row r="99" ht="12.75" customHeight="1">
      <c r="A99" t="s">
        <v>134</v>
      </c>
      <c r="B99" t="s">
        <v>28</v>
      </c>
      <c r="C99" s="5">
        <v>356152.68</v>
      </c>
      <c r="D99" s="6">
        <v>1.669</v>
      </c>
      <c r="E99" t="s">
        <v>139</v>
      </c>
      <c r="F99" t="s">
        <v>519</v>
      </c>
      <c r="G99" s="7">
        <v>43496.0</v>
      </c>
      <c r="H99" t="s">
        <v>521</v>
      </c>
      <c r="I99" t="s">
        <v>519</v>
      </c>
      <c r="J99" t="s">
        <v>240</v>
      </c>
      <c r="K99" t="s">
        <v>241</v>
      </c>
    </row>
    <row r="100" ht="12.75" customHeight="1">
      <c r="A100" t="s">
        <v>134</v>
      </c>
      <c r="B100" t="s">
        <v>28</v>
      </c>
      <c r="C100" s="5">
        <v>47800.0</v>
      </c>
      <c r="D100" s="6">
        <v>0.224</v>
      </c>
      <c r="E100" t="s">
        <v>139</v>
      </c>
      <c r="F100" t="s">
        <v>523</v>
      </c>
      <c r="G100" s="7">
        <v>43496.0</v>
      </c>
      <c r="H100" t="s">
        <v>524</v>
      </c>
      <c r="I100" t="s">
        <v>525</v>
      </c>
      <c r="J100" t="s">
        <v>73</v>
      </c>
      <c r="K100">
        <v>0.0</v>
      </c>
    </row>
    <row r="101" ht="12.75" customHeight="1">
      <c r="A101" t="s">
        <v>134</v>
      </c>
      <c r="B101" t="s">
        <v>28</v>
      </c>
      <c r="C101" s="5">
        <v>296616.07</v>
      </c>
      <c r="D101" s="6">
        <v>1.39</v>
      </c>
      <c r="E101" t="s">
        <v>139</v>
      </c>
      <c r="F101" t="s">
        <v>527</v>
      </c>
      <c r="G101" s="7">
        <v>43496.0</v>
      </c>
      <c r="H101" t="s">
        <v>528</v>
      </c>
      <c r="I101" t="s">
        <v>527</v>
      </c>
      <c r="J101" t="s">
        <v>47</v>
      </c>
      <c r="K101" t="s">
        <v>219</v>
      </c>
    </row>
    <row r="102" ht="12.75" customHeight="1">
      <c r="A102" t="s">
        <v>134</v>
      </c>
      <c r="B102" t="s">
        <v>28</v>
      </c>
      <c r="C102" s="5">
        <v>60816.96</v>
      </c>
      <c r="D102" s="6">
        <v>0.285</v>
      </c>
      <c r="E102" t="s">
        <v>139</v>
      </c>
      <c r="F102" t="s">
        <v>530</v>
      </c>
      <c r="G102" s="7">
        <v>43496.0</v>
      </c>
      <c r="H102" t="s">
        <v>532</v>
      </c>
      <c r="I102" t="s">
        <v>530</v>
      </c>
      <c r="J102" t="s">
        <v>14</v>
      </c>
      <c r="K102">
        <v>0.0</v>
      </c>
    </row>
    <row r="103" ht="12.75" customHeight="1">
      <c r="A103" t="s">
        <v>134</v>
      </c>
      <c r="B103" t="s">
        <v>28</v>
      </c>
      <c r="C103" s="5">
        <v>514916.96</v>
      </c>
      <c r="D103" s="6">
        <v>2.413</v>
      </c>
      <c r="E103" t="s">
        <v>139</v>
      </c>
      <c r="F103" t="s">
        <v>534</v>
      </c>
      <c r="G103" s="7">
        <v>43496.0</v>
      </c>
      <c r="H103" t="s">
        <v>535</v>
      </c>
      <c r="I103" t="s">
        <v>534</v>
      </c>
      <c r="J103" t="s">
        <v>80</v>
      </c>
      <c r="K103" t="s">
        <v>250</v>
      </c>
    </row>
    <row r="104" ht="12.75" customHeight="1">
      <c r="A104" t="s">
        <v>134</v>
      </c>
      <c r="B104" t="s">
        <v>28</v>
      </c>
      <c r="C104" s="5">
        <v>204643.75</v>
      </c>
      <c r="D104" s="6">
        <v>0.959</v>
      </c>
      <c r="E104" t="s">
        <v>139</v>
      </c>
      <c r="F104" t="s">
        <v>537</v>
      </c>
      <c r="G104" s="7">
        <v>43496.0</v>
      </c>
      <c r="H104" t="s">
        <v>538</v>
      </c>
      <c r="I104" t="s">
        <v>537</v>
      </c>
      <c r="J104" t="s">
        <v>80</v>
      </c>
      <c r="K104" t="s">
        <v>219</v>
      </c>
    </row>
    <row r="105" ht="12.75" customHeight="1">
      <c r="A105" t="s">
        <v>134</v>
      </c>
      <c r="B105" t="s">
        <v>28</v>
      </c>
      <c r="C105" s="5">
        <v>290214.28</v>
      </c>
      <c r="D105" s="6">
        <v>1.36</v>
      </c>
      <c r="E105" t="s">
        <v>139</v>
      </c>
      <c r="F105" t="s">
        <v>541</v>
      </c>
      <c r="G105" s="7">
        <v>43496.0</v>
      </c>
      <c r="H105" t="s">
        <v>542</v>
      </c>
      <c r="I105" t="s">
        <v>541</v>
      </c>
      <c r="J105" t="s">
        <v>92</v>
      </c>
      <c r="K105" t="s">
        <v>219</v>
      </c>
    </row>
    <row r="106" ht="12.75" customHeight="1">
      <c r="A106" t="s">
        <v>134</v>
      </c>
      <c r="B106" t="s">
        <v>28</v>
      </c>
      <c r="C106" s="5">
        <v>139132.14</v>
      </c>
      <c r="D106" s="6">
        <v>0.652</v>
      </c>
      <c r="E106" t="s">
        <v>139</v>
      </c>
      <c r="F106" t="s">
        <v>544</v>
      </c>
      <c r="G106" s="7">
        <v>43496.0</v>
      </c>
      <c r="H106" t="s">
        <v>545</v>
      </c>
      <c r="I106" t="s">
        <v>544</v>
      </c>
      <c r="J106" t="s">
        <v>98</v>
      </c>
      <c r="K106" t="s">
        <v>219</v>
      </c>
    </row>
    <row r="107" ht="12.75" customHeight="1">
      <c r="A107" t="s">
        <v>134</v>
      </c>
      <c r="B107" t="s">
        <v>28</v>
      </c>
      <c r="C107" s="5">
        <v>464983.03</v>
      </c>
      <c r="D107" s="6">
        <v>2.179</v>
      </c>
      <c r="E107" t="s">
        <v>139</v>
      </c>
      <c r="F107" t="s">
        <v>547</v>
      </c>
      <c r="G107" s="7">
        <v>43496.0</v>
      </c>
      <c r="H107" t="s">
        <v>549</v>
      </c>
      <c r="I107" t="s">
        <v>547</v>
      </c>
      <c r="J107" t="s">
        <v>89</v>
      </c>
      <c r="K107" t="s">
        <v>219</v>
      </c>
    </row>
    <row r="108" ht="12.75" customHeight="1">
      <c r="A108" t="s">
        <v>134</v>
      </c>
      <c r="B108" t="s">
        <v>28</v>
      </c>
      <c r="C108" s="5">
        <v>18565.18</v>
      </c>
      <c r="D108" s="6">
        <v>0.087</v>
      </c>
      <c r="E108" t="s">
        <v>139</v>
      </c>
      <c r="F108" t="s">
        <v>551</v>
      </c>
      <c r="G108" s="7">
        <v>43496.0</v>
      </c>
      <c r="H108" t="s">
        <v>552</v>
      </c>
      <c r="I108" t="s">
        <v>553</v>
      </c>
      <c r="J108" t="s">
        <v>78</v>
      </c>
      <c r="K108" t="s">
        <v>555</v>
      </c>
    </row>
    <row r="109" ht="12.75" customHeight="1">
      <c r="A109" t="s">
        <v>134</v>
      </c>
      <c r="B109" t="s">
        <v>28</v>
      </c>
      <c r="C109" s="5">
        <v>92612.5</v>
      </c>
      <c r="D109" s="6">
        <v>0.434</v>
      </c>
      <c r="E109" t="s">
        <v>139</v>
      </c>
      <c r="F109" t="s">
        <v>556</v>
      </c>
      <c r="G109" s="7">
        <v>43496.0</v>
      </c>
      <c r="H109" t="s">
        <v>558</v>
      </c>
      <c r="I109" t="s">
        <v>556</v>
      </c>
      <c r="J109" t="s">
        <v>14</v>
      </c>
      <c r="K109" t="s">
        <v>250</v>
      </c>
    </row>
    <row r="110" ht="12.75" customHeight="1">
      <c r="A110" t="s">
        <v>134</v>
      </c>
      <c r="B110" t="s">
        <v>28</v>
      </c>
      <c r="C110" s="5">
        <v>102215.18</v>
      </c>
      <c r="D110" s="6">
        <v>0.479</v>
      </c>
      <c r="E110" t="s">
        <v>139</v>
      </c>
      <c r="F110" t="s">
        <v>560</v>
      </c>
      <c r="G110" s="7">
        <v>43496.0</v>
      </c>
      <c r="H110" t="s">
        <v>561</v>
      </c>
      <c r="I110" t="s">
        <v>560</v>
      </c>
      <c r="J110" t="s">
        <v>14</v>
      </c>
      <c r="K110" t="s">
        <v>250</v>
      </c>
    </row>
    <row r="111" ht="12.75" customHeight="1">
      <c r="A111" t="s">
        <v>134</v>
      </c>
      <c r="B111" t="s">
        <v>28</v>
      </c>
      <c r="C111" s="5">
        <v>221928.57</v>
      </c>
      <c r="D111" s="6">
        <v>1.04</v>
      </c>
      <c r="E111" t="s">
        <v>139</v>
      </c>
      <c r="F111" t="s">
        <v>563</v>
      </c>
      <c r="G111" s="7">
        <v>43496.0</v>
      </c>
      <c r="H111" t="s">
        <v>564</v>
      </c>
      <c r="I111" t="s">
        <v>563</v>
      </c>
      <c r="J111" t="s">
        <v>42</v>
      </c>
      <c r="K111" t="s">
        <v>219</v>
      </c>
    </row>
    <row r="112" ht="12.75" customHeight="1">
      <c r="A112" t="s">
        <v>134</v>
      </c>
      <c r="B112" t="s">
        <v>28</v>
      </c>
      <c r="C112" s="5">
        <v>346763.39</v>
      </c>
      <c r="D112" s="6">
        <v>1.625</v>
      </c>
      <c r="E112" t="s">
        <v>139</v>
      </c>
      <c r="F112" t="s">
        <v>566</v>
      </c>
      <c r="G112" s="7">
        <v>43496.0</v>
      </c>
      <c r="H112" t="s">
        <v>568</v>
      </c>
      <c r="I112" t="s">
        <v>566</v>
      </c>
      <c r="J112" t="s">
        <v>14</v>
      </c>
      <c r="K112" t="s">
        <v>219</v>
      </c>
    </row>
    <row r="113" ht="12.75" customHeight="1">
      <c r="A113" t="s">
        <v>134</v>
      </c>
      <c r="B113" t="s">
        <v>28</v>
      </c>
      <c r="C113" s="5">
        <v>284239.29</v>
      </c>
      <c r="D113" s="6">
        <v>1.332</v>
      </c>
      <c r="E113" t="s">
        <v>139</v>
      </c>
      <c r="F113" t="s">
        <v>570</v>
      </c>
      <c r="G113" s="7">
        <v>43496.0</v>
      </c>
      <c r="H113" t="s">
        <v>571</v>
      </c>
      <c r="I113" t="s">
        <v>570</v>
      </c>
      <c r="J113" t="s">
        <v>14</v>
      </c>
      <c r="K113" t="s">
        <v>219</v>
      </c>
    </row>
    <row r="114" ht="12.75" customHeight="1">
      <c r="A114" t="s">
        <v>134</v>
      </c>
      <c r="B114" t="s">
        <v>28</v>
      </c>
      <c r="C114" s="5">
        <v>94319.64</v>
      </c>
      <c r="D114" s="6">
        <v>0.442</v>
      </c>
      <c r="E114" t="s">
        <v>139</v>
      </c>
      <c r="F114" t="s">
        <v>570</v>
      </c>
      <c r="G114" s="7">
        <v>43496.0</v>
      </c>
      <c r="H114" t="s">
        <v>571</v>
      </c>
      <c r="I114" t="s">
        <v>570</v>
      </c>
      <c r="J114" t="s">
        <v>14</v>
      </c>
      <c r="K114" t="s">
        <v>219</v>
      </c>
    </row>
    <row r="115" ht="12.75" customHeight="1">
      <c r="A115" t="s">
        <v>134</v>
      </c>
      <c r="B115" t="s">
        <v>28</v>
      </c>
      <c r="C115" s="5">
        <v>107123.21</v>
      </c>
      <c r="D115" s="6">
        <v>0.502</v>
      </c>
      <c r="E115" t="s">
        <v>139</v>
      </c>
      <c r="F115" t="s">
        <v>574</v>
      </c>
      <c r="G115" s="7">
        <v>43496.0</v>
      </c>
      <c r="H115" t="s">
        <v>576</v>
      </c>
      <c r="I115" t="s">
        <v>574</v>
      </c>
      <c r="J115" t="s">
        <v>40</v>
      </c>
      <c r="K115" t="s">
        <v>219</v>
      </c>
    </row>
    <row r="116" ht="12.75" customHeight="1">
      <c r="A116" t="s">
        <v>134</v>
      </c>
      <c r="B116" t="s">
        <v>28</v>
      </c>
      <c r="C116" s="5">
        <v>146600.89</v>
      </c>
      <c r="D116" s="6">
        <v>0.687</v>
      </c>
      <c r="E116" t="s">
        <v>139</v>
      </c>
      <c r="F116" t="s">
        <v>578</v>
      </c>
      <c r="G116" s="7">
        <v>43496.0</v>
      </c>
      <c r="H116" t="s">
        <v>579</v>
      </c>
      <c r="I116" t="s">
        <v>578</v>
      </c>
      <c r="J116" t="s">
        <v>40</v>
      </c>
      <c r="K116" t="s">
        <v>219</v>
      </c>
    </row>
    <row r="117" ht="12.75" customHeight="1">
      <c r="A117" t="s">
        <v>134</v>
      </c>
      <c r="B117" t="s">
        <v>28</v>
      </c>
      <c r="C117" s="5">
        <v>249029.47</v>
      </c>
      <c r="D117" s="6">
        <v>1.167</v>
      </c>
      <c r="E117" t="s">
        <v>139</v>
      </c>
      <c r="F117" t="s">
        <v>581</v>
      </c>
      <c r="G117" s="7">
        <v>43496.0</v>
      </c>
      <c r="H117" t="s">
        <v>582</v>
      </c>
      <c r="I117" t="s">
        <v>581</v>
      </c>
      <c r="J117" t="s">
        <v>40</v>
      </c>
      <c r="K117" t="s">
        <v>219</v>
      </c>
    </row>
    <row r="118" ht="12.75" customHeight="1">
      <c r="A118" t="s">
        <v>134</v>
      </c>
      <c r="B118" t="s">
        <v>28</v>
      </c>
      <c r="C118" s="5">
        <v>87917.86</v>
      </c>
      <c r="D118" s="6">
        <v>0.412</v>
      </c>
      <c r="E118" t="s">
        <v>139</v>
      </c>
      <c r="F118" t="s">
        <v>584</v>
      </c>
      <c r="G118" s="7">
        <v>43496.0</v>
      </c>
      <c r="H118" t="s">
        <v>585</v>
      </c>
      <c r="I118" t="s">
        <v>584</v>
      </c>
      <c r="J118" t="s">
        <v>14</v>
      </c>
      <c r="K118" t="s">
        <v>219</v>
      </c>
    </row>
    <row r="119" ht="12.75" customHeight="1">
      <c r="A119" t="s">
        <v>134</v>
      </c>
      <c r="B119" t="s">
        <v>28</v>
      </c>
      <c r="C119" s="5">
        <v>267167.86</v>
      </c>
      <c r="D119" s="6">
        <v>1.252</v>
      </c>
      <c r="E119" t="s">
        <v>139</v>
      </c>
      <c r="F119" t="s">
        <v>588</v>
      </c>
      <c r="G119" s="7">
        <v>43496.0</v>
      </c>
      <c r="H119" t="s">
        <v>589</v>
      </c>
      <c r="I119" t="s">
        <v>588</v>
      </c>
      <c r="J119" t="s">
        <v>40</v>
      </c>
      <c r="K119">
        <v>0.0</v>
      </c>
    </row>
    <row r="120" ht="12.75" customHeight="1">
      <c r="A120" t="s">
        <v>134</v>
      </c>
      <c r="B120" t="s">
        <v>28</v>
      </c>
      <c r="C120" s="5">
        <v>168580.36</v>
      </c>
      <c r="D120" s="6">
        <v>0.79</v>
      </c>
      <c r="E120" t="s">
        <v>139</v>
      </c>
      <c r="F120" t="s">
        <v>591</v>
      </c>
      <c r="G120" s="7">
        <v>43496.0</v>
      </c>
      <c r="H120" t="s">
        <v>592</v>
      </c>
      <c r="I120" t="s">
        <v>591</v>
      </c>
      <c r="J120" t="s">
        <v>25</v>
      </c>
      <c r="K120" t="s">
        <v>250</v>
      </c>
    </row>
    <row r="121" ht="12.75" customHeight="1">
      <c r="A121" t="s">
        <v>134</v>
      </c>
      <c r="B121" t="s">
        <v>28</v>
      </c>
      <c r="C121" s="5">
        <v>72553.57</v>
      </c>
      <c r="D121" s="6">
        <v>0.34</v>
      </c>
      <c r="E121" t="s">
        <v>139</v>
      </c>
      <c r="F121" t="s">
        <v>594</v>
      </c>
      <c r="G121" s="7">
        <v>43496.0</v>
      </c>
      <c r="H121" t="s">
        <v>282</v>
      </c>
      <c r="I121" t="s">
        <v>280</v>
      </c>
      <c r="J121" t="s">
        <v>47</v>
      </c>
      <c r="K121" t="s">
        <v>219</v>
      </c>
    </row>
    <row r="122" ht="12.75" customHeight="1">
      <c r="A122" t="s">
        <v>134</v>
      </c>
      <c r="B122" t="s">
        <v>28</v>
      </c>
      <c r="C122" s="5">
        <v>822842.86</v>
      </c>
      <c r="D122" s="6">
        <v>3.856</v>
      </c>
      <c r="E122" t="s">
        <v>139</v>
      </c>
      <c r="F122" t="s">
        <v>599</v>
      </c>
      <c r="G122" s="7">
        <v>43496.0</v>
      </c>
      <c r="H122" t="s">
        <v>600</v>
      </c>
      <c r="I122" t="s">
        <v>514</v>
      </c>
      <c r="J122" t="s">
        <v>45</v>
      </c>
      <c r="K122" t="s">
        <v>219</v>
      </c>
    </row>
    <row r="123" ht="12.75" customHeight="1">
      <c r="A123" t="s">
        <v>134</v>
      </c>
      <c r="B123" t="s">
        <v>28</v>
      </c>
      <c r="C123" s="5">
        <v>279544.64</v>
      </c>
      <c r="D123" s="6">
        <v>1.31</v>
      </c>
      <c r="E123" t="s">
        <v>139</v>
      </c>
      <c r="F123" t="s">
        <v>602</v>
      </c>
      <c r="G123" s="7">
        <v>43496.0</v>
      </c>
      <c r="H123" t="s">
        <v>603</v>
      </c>
      <c r="I123" t="s">
        <v>498</v>
      </c>
      <c r="J123" t="s">
        <v>45</v>
      </c>
      <c r="K123" t="s">
        <v>219</v>
      </c>
    </row>
    <row r="124" ht="12.75" customHeight="1">
      <c r="A124" t="s">
        <v>134</v>
      </c>
      <c r="B124" t="s">
        <v>28</v>
      </c>
      <c r="C124" s="5">
        <v>539457.14</v>
      </c>
      <c r="D124" s="6">
        <v>2.528</v>
      </c>
      <c r="E124" t="s">
        <v>139</v>
      </c>
      <c r="F124" t="s">
        <v>604</v>
      </c>
      <c r="G124" s="7">
        <v>43496.0</v>
      </c>
      <c r="H124" t="s">
        <v>605</v>
      </c>
      <c r="I124" t="s">
        <v>518</v>
      </c>
      <c r="J124" t="s">
        <v>45</v>
      </c>
      <c r="K124" t="s">
        <v>219</v>
      </c>
    </row>
    <row r="125" ht="12.75" customHeight="1">
      <c r="A125" t="s">
        <v>134</v>
      </c>
      <c r="B125" t="s">
        <v>28</v>
      </c>
      <c r="C125" s="5">
        <v>267167.86</v>
      </c>
      <c r="D125" s="6">
        <v>1.252</v>
      </c>
      <c r="E125" t="s">
        <v>139</v>
      </c>
      <c r="F125" t="s">
        <v>606</v>
      </c>
      <c r="G125" s="7">
        <v>43496.0</v>
      </c>
      <c r="H125" t="s">
        <v>607</v>
      </c>
      <c r="I125" t="s">
        <v>520</v>
      </c>
      <c r="J125" t="s">
        <v>40</v>
      </c>
      <c r="K125">
        <v>0.0</v>
      </c>
    </row>
    <row r="126" ht="12.75" customHeight="1">
      <c r="A126" t="s">
        <v>134</v>
      </c>
      <c r="B126" t="s">
        <v>28</v>
      </c>
      <c r="C126" s="5">
        <v>211258.93</v>
      </c>
      <c r="D126" s="6">
        <v>0.99</v>
      </c>
      <c r="E126" t="s">
        <v>139</v>
      </c>
      <c r="F126" t="s">
        <v>608</v>
      </c>
      <c r="G126" s="7">
        <v>43496.0</v>
      </c>
      <c r="H126" t="s">
        <v>609</v>
      </c>
      <c r="I126" t="s">
        <v>522</v>
      </c>
      <c r="J126" t="s">
        <v>92</v>
      </c>
      <c r="K126" t="s">
        <v>219</v>
      </c>
    </row>
    <row r="127" ht="12.75" customHeight="1">
      <c r="A127" t="s">
        <v>134</v>
      </c>
      <c r="B127" t="s">
        <v>28</v>
      </c>
      <c r="C127" s="5">
        <v>170927.68</v>
      </c>
      <c r="D127" s="6">
        <v>0.801</v>
      </c>
      <c r="E127" t="s">
        <v>139</v>
      </c>
      <c r="F127" t="s">
        <v>611</v>
      </c>
      <c r="G127" s="7">
        <v>43496.0</v>
      </c>
      <c r="H127" t="s">
        <v>612</v>
      </c>
      <c r="I127" t="s">
        <v>526</v>
      </c>
      <c r="J127" t="s">
        <v>92</v>
      </c>
      <c r="K127" t="s">
        <v>219</v>
      </c>
    </row>
    <row r="128" ht="12.75" customHeight="1">
      <c r="A128" t="s">
        <v>134</v>
      </c>
      <c r="B128" t="s">
        <v>28</v>
      </c>
      <c r="C128" s="5">
        <v>158124.11</v>
      </c>
      <c r="D128" s="6">
        <v>0.741</v>
      </c>
      <c r="E128" t="s">
        <v>139</v>
      </c>
      <c r="F128" t="s">
        <v>614</v>
      </c>
      <c r="G128" s="7">
        <v>43496.0</v>
      </c>
      <c r="H128" t="s">
        <v>615</v>
      </c>
      <c r="I128" t="s">
        <v>529</v>
      </c>
      <c r="J128" t="s">
        <v>47</v>
      </c>
      <c r="K128" t="s">
        <v>250</v>
      </c>
    </row>
    <row r="129" ht="12.75" customHeight="1">
      <c r="A129" t="s">
        <v>134</v>
      </c>
      <c r="B129" t="s">
        <v>28</v>
      </c>
      <c r="C129" s="5">
        <v>385814.29</v>
      </c>
      <c r="D129" s="6">
        <v>1.808</v>
      </c>
      <c r="E129" t="s">
        <v>139</v>
      </c>
      <c r="F129" t="s">
        <v>616</v>
      </c>
      <c r="G129" s="7">
        <v>43496.0</v>
      </c>
      <c r="H129" t="s">
        <v>618</v>
      </c>
      <c r="I129" t="s">
        <v>531</v>
      </c>
      <c r="J129" t="s">
        <v>87</v>
      </c>
      <c r="K129" t="s">
        <v>219</v>
      </c>
    </row>
    <row r="130" ht="12.75" customHeight="1">
      <c r="A130" t="s">
        <v>134</v>
      </c>
      <c r="B130" t="s">
        <v>28</v>
      </c>
      <c r="C130" s="5">
        <v>91758.93</v>
      </c>
      <c r="D130" s="6">
        <v>0.43</v>
      </c>
      <c r="E130" t="s">
        <v>139</v>
      </c>
      <c r="F130" t="s">
        <v>619</v>
      </c>
      <c r="G130" s="7">
        <v>43496.0</v>
      </c>
      <c r="H130" t="s">
        <v>620</v>
      </c>
      <c r="I130" t="s">
        <v>533</v>
      </c>
      <c r="J130" t="s">
        <v>40</v>
      </c>
      <c r="K130" t="s">
        <v>219</v>
      </c>
    </row>
    <row r="131" ht="12.75" customHeight="1">
      <c r="A131" t="s">
        <v>134</v>
      </c>
      <c r="B131" t="s">
        <v>28</v>
      </c>
      <c r="C131" s="5">
        <v>268234.82</v>
      </c>
      <c r="D131" s="6">
        <v>1.257</v>
      </c>
      <c r="E131" t="s">
        <v>139</v>
      </c>
      <c r="F131" t="s">
        <v>622</v>
      </c>
      <c r="G131" s="7">
        <v>43496.0</v>
      </c>
      <c r="H131" t="s">
        <v>623</v>
      </c>
      <c r="I131" t="s">
        <v>536</v>
      </c>
      <c r="J131" t="s">
        <v>40</v>
      </c>
      <c r="K131" t="s">
        <v>219</v>
      </c>
    </row>
    <row r="132" ht="12.75" customHeight="1">
      <c r="A132" t="s">
        <v>134</v>
      </c>
      <c r="B132" t="s">
        <v>28</v>
      </c>
      <c r="C132" s="5">
        <v>167513.39</v>
      </c>
      <c r="D132" s="6">
        <v>0.785</v>
      </c>
      <c r="E132" t="s">
        <v>139</v>
      </c>
      <c r="F132" t="s">
        <v>625</v>
      </c>
      <c r="G132" s="7">
        <v>43496.0</v>
      </c>
      <c r="H132" t="s">
        <v>626</v>
      </c>
      <c r="I132" t="s">
        <v>539</v>
      </c>
      <c r="J132" t="s">
        <v>40</v>
      </c>
      <c r="K132" t="s">
        <v>219</v>
      </c>
    </row>
    <row r="133" ht="12.75" customHeight="1">
      <c r="A133" t="s">
        <v>134</v>
      </c>
      <c r="B133" t="s">
        <v>28</v>
      </c>
      <c r="C133" s="5">
        <v>176902.68</v>
      </c>
      <c r="D133" s="6">
        <v>0.829</v>
      </c>
      <c r="E133" t="s">
        <v>139</v>
      </c>
      <c r="F133" t="s">
        <v>628</v>
      </c>
      <c r="G133" s="7">
        <v>43496.0</v>
      </c>
      <c r="H133" t="s">
        <v>629</v>
      </c>
      <c r="I133" t="s">
        <v>546</v>
      </c>
      <c r="J133" t="s">
        <v>23</v>
      </c>
      <c r="K133" t="s">
        <v>250</v>
      </c>
    </row>
    <row r="134" ht="12.75" customHeight="1">
      <c r="A134" t="s">
        <v>134</v>
      </c>
      <c r="B134" t="s">
        <v>28</v>
      </c>
      <c r="C134" s="5">
        <v>223849.11</v>
      </c>
      <c r="D134" s="6">
        <v>1.049</v>
      </c>
      <c r="E134" t="s">
        <v>139</v>
      </c>
      <c r="F134" t="s">
        <v>630</v>
      </c>
      <c r="G134" s="7">
        <v>43496.0</v>
      </c>
      <c r="H134" t="s">
        <v>632</v>
      </c>
      <c r="I134" t="s">
        <v>548</v>
      </c>
      <c r="J134" t="s">
        <v>23</v>
      </c>
      <c r="K134" t="s">
        <v>250</v>
      </c>
    </row>
    <row r="135" ht="12.75" customHeight="1">
      <c r="A135" t="s">
        <v>134</v>
      </c>
      <c r="B135" t="s">
        <v>28</v>
      </c>
      <c r="C135" s="5">
        <v>158764.29</v>
      </c>
      <c r="D135" s="6">
        <v>0.744</v>
      </c>
      <c r="E135" t="s">
        <v>139</v>
      </c>
      <c r="F135" t="s">
        <v>633</v>
      </c>
      <c r="G135" s="7">
        <v>43496.0</v>
      </c>
      <c r="H135" t="s">
        <v>634</v>
      </c>
      <c r="I135" t="s">
        <v>550</v>
      </c>
      <c r="J135" t="s">
        <v>47</v>
      </c>
      <c r="K135" t="s">
        <v>219</v>
      </c>
    </row>
    <row r="136" ht="12.75" customHeight="1">
      <c r="A136" t="s">
        <v>134</v>
      </c>
      <c r="B136" t="s">
        <v>28</v>
      </c>
      <c r="C136" s="5">
        <v>332892.86</v>
      </c>
      <c r="D136" s="6">
        <v>1.56</v>
      </c>
      <c r="E136" t="s">
        <v>139</v>
      </c>
      <c r="F136" t="s">
        <v>637</v>
      </c>
      <c r="G136" s="7">
        <v>43496.0</v>
      </c>
      <c r="H136" t="s">
        <v>638</v>
      </c>
      <c r="I136" t="s">
        <v>554</v>
      </c>
      <c r="J136" t="s">
        <v>45</v>
      </c>
      <c r="K136" t="s">
        <v>219</v>
      </c>
    </row>
    <row r="137" ht="12.75" customHeight="1">
      <c r="A137" t="s">
        <v>134</v>
      </c>
      <c r="B137" t="s">
        <v>28</v>
      </c>
      <c r="C137" s="5">
        <v>302164.29</v>
      </c>
      <c r="D137" s="6">
        <v>1.416</v>
      </c>
      <c r="E137" t="s">
        <v>139</v>
      </c>
      <c r="F137" t="s">
        <v>640</v>
      </c>
      <c r="G137" s="7">
        <v>43496.0</v>
      </c>
      <c r="H137" t="s">
        <v>641</v>
      </c>
      <c r="I137" t="s">
        <v>562</v>
      </c>
      <c r="J137" t="s">
        <v>14</v>
      </c>
      <c r="K137" t="s">
        <v>219</v>
      </c>
    </row>
    <row r="138" ht="12.75" customHeight="1">
      <c r="A138" t="s">
        <v>134</v>
      </c>
      <c r="B138" t="s">
        <v>28</v>
      </c>
      <c r="C138" s="5">
        <v>241987.5</v>
      </c>
      <c r="D138" s="6">
        <v>1.134</v>
      </c>
      <c r="E138" t="s">
        <v>139</v>
      </c>
      <c r="F138" t="s">
        <v>643</v>
      </c>
      <c r="G138" s="7">
        <v>43496.0</v>
      </c>
      <c r="H138" t="s">
        <v>644</v>
      </c>
      <c r="I138" t="s">
        <v>565</v>
      </c>
      <c r="J138" t="s">
        <v>89</v>
      </c>
      <c r="K138" t="s">
        <v>219</v>
      </c>
    </row>
    <row r="139" ht="12.75" customHeight="1">
      <c r="A139" t="s">
        <v>134</v>
      </c>
      <c r="B139" t="s">
        <v>28</v>
      </c>
      <c r="C139" s="5">
        <v>150655.36</v>
      </c>
      <c r="D139" s="6">
        <v>0.706</v>
      </c>
      <c r="E139" t="s">
        <v>139</v>
      </c>
      <c r="F139" t="s">
        <v>646</v>
      </c>
      <c r="G139" s="7">
        <v>43496.0</v>
      </c>
      <c r="H139" t="s">
        <v>647</v>
      </c>
      <c r="I139" t="s">
        <v>586</v>
      </c>
      <c r="J139" t="s">
        <v>80</v>
      </c>
      <c r="K139" t="s">
        <v>648</v>
      </c>
    </row>
    <row r="140" ht="12.75" customHeight="1">
      <c r="A140" t="s">
        <v>134</v>
      </c>
      <c r="B140" t="s">
        <v>28</v>
      </c>
      <c r="C140" s="5">
        <v>153429.46</v>
      </c>
      <c r="D140" s="6">
        <v>0.719</v>
      </c>
      <c r="E140" t="s">
        <v>139</v>
      </c>
      <c r="F140" t="s">
        <v>650</v>
      </c>
      <c r="G140" s="7">
        <v>43496.0</v>
      </c>
      <c r="H140" t="s">
        <v>651</v>
      </c>
      <c r="I140" t="s">
        <v>587</v>
      </c>
      <c r="J140" t="s">
        <v>78</v>
      </c>
      <c r="K140">
        <v>0.0</v>
      </c>
    </row>
    <row r="141" ht="12.75" customHeight="1">
      <c r="A141" t="s">
        <v>134</v>
      </c>
      <c r="B141" t="s">
        <v>28</v>
      </c>
      <c r="C141" s="5">
        <v>110110.71</v>
      </c>
      <c r="D141" s="6">
        <v>0.516</v>
      </c>
      <c r="E141" t="s">
        <v>139</v>
      </c>
      <c r="F141" t="s">
        <v>653</v>
      </c>
      <c r="G141" s="7">
        <v>43496.0</v>
      </c>
      <c r="H141" t="s">
        <v>654</v>
      </c>
      <c r="I141" t="s">
        <v>590</v>
      </c>
      <c r="J141" t="s">
        <v>78</v>
      </c>
      <c r="K141">
        <v>0.0</v>
      </c>
    </row>
    <row r="142" ht="12.75" customHeight="1">
      <c r="A142" t="s">
        <v>134</v>
      </c>
      <c r="B142" t="s">
        <v>28</v>
      </c>
      <c r="C142" s="5">
        <v>228757.14</v>
      </c>
      <c r="D142" s="6">
        <v>1.072</v>
      </c>
      <c r="E142" t="s">
        <v>139</v>
      </c>
      <c r="F142" t="s">
        <v>656</v>
      </c>
      <c r="G142" s="7">
        <v>43496.0</v>
      </c>
      <c r="H142" t="s">
        <v>657</v>
      </c>
      <c r="I142" t="s">
        <v>658</v>
      </c>
      <c r="J142" t="s">
        <v>240</v>
      </c>
      <c r="K142">
        <v>0.0</v>
      </c>
    </row>
    <row r="143" ht="12.75" customHeight="1">
      <c r="A143" t="s">
        <v>134</v>
      </c>
      <c r="B143" t="s">
        <v>28</v>
      </c>
      <c r="C143" s="5">
        <v>205070.54</v>
      </c>
      <c r="D143" s="6">
        <v>0.961</v>
      </c>
      <c r="E143" t="s">
        <v>139</v>
      </c>
      <c r="F143" t="s">
        <v>660</v>
      </c>
      <c r="G143" s="7">
        <v>43496.0</v>
      </c>
      <c r="H143" t="s">
        <v>661</v>
      </c>
      <c r="I143" t="s">
        <v>595</v>
      </c>
      <c r="J143" t="s">
        <v>240</v>
      </c>
      <c r="K143">
        <v>0.0</v>
      </c>
    </row>
    <row r="144" ht="12.75" customHeight="1">
      <c r="A144" t="s">
        <v>134</v>
      </c>
      <c r="B144" t="s">
        <v>28</v>
      </c>
      <c r="C144" s="5">
        <v>14297.32</v>
      </c>
      <c r="D144" s="6">
        <v>0.067</v>
      </c>
      <c r="E144" t="s">
        <v>139</v>
      </c>
      <c r="F144" t="s">
        <v>663</v>
      </c>
      <c r="G144" s="7">
        <v>43496.0</v>
      </c>
      <c r="H144" t="s">
        <v>664</v>
      </c>
      <c r="I144" t="s">
        <v>665</v>
      </c>
      <c r="J144" t="s">
        <v>98</v>
      </c>
      <c r="K144">
        <v>0.0</v>
      </c>
    </row>
    <row r="145" ht="12.75" customHeight="1">
      <c r="A145" t="s">
        <v>134</v>
      </c>
      <c r="B145" t="s">
        <v>28</v>
      </c>
      <c r="C145" s="5">
        <v>34569.64</v>
      </c>
      <c r="D145" s="6">
        <v>0.162</v>
      </c>
      <c r="E145" t="s">
        <v>139</v>
      </c>
      <c r="F145" t="s">
        <v>667</v>
      </c>
      <c r="G145" s="7">
        <v>43496.0</v>
      </c>
      <c r="H145" t="s">
        <v>668</v>
      </c>
      <c r="I145" t="s">
        <v>495</v>
      </c>
      <c r="J145" t="s">
        <v>45</v>
      </c>
      <c r="K145" t="s">
        <v>219</v>
      </c>
    </row>
    <row r="146" ht="12.75" customHeight="1">
      <c r="A146" t="s">
        <v>134</v>
      </c>
      <c r="B146" t="s">
        <v>28</v>
      </c>
      <c r="C146" s="5">
        <v>215100.0</v>
      </c>
      <c r="D146" s="6">
        <v>1.008</v>
      </c>
      <c r="E146" t="s">
        <v>139</v>
      </c>
      <c r="F146" t="s">
        <v>669</v>
      </c>
      <c r="G146" s="7">
        <v>43496.0</v>
      </c>
      <c r="H146" t="s">
        <v>671</v>
      </c>
      <c r="I146" t="s">
        <v>596</v>
      </c>
      <c r="J146" t="s">
        <v>92</v>
      </c>
      <c r="K146" t="s">
        <v>219</v>
      </c>
    </row>
    <row r="147" ht="12.75" customHeight="1">
      <c r="A147" t="s">
        <v>134</v>
      </c>
      <c r="B147" t="s">
        <v>28</v>
      </c>
      <c r="C147" s="5">
        <v>201016.07</v>
      </c>
      <c r="D147" s="6">
        <v>0.942</v>
      </c>
      <c r="E147" t="s">
        <v>139</v>
      </c>
      <c r="F147" t="s">
        <v>672</v>
      </c>
      <c r="G147" s="7">
        <v>43496.0</v>
      </c>
      <c r="H147" t="s">
        <v>674</v>
      </c>
      <c r="I147" t="s">
        <v>598</v>
      </c>
      <c r="J147" t="s">
        <v>47</v>
      </c>
      <c r="K147" t="s">
        <v>254</v>
      </c>
    </row>
    <row r="148" ht="12.75" customHeight="1">
      <c r="A148" t="s">
        <v>134</v>
      </c>
      <c r="B148" t="s">
        <v>28</v>
      </c>
      <c r="C148" s="5">
        <v>128462.5</v>
      </c>
      <c r="D148" s="6">
        <v>0.602</v>
      </c>
      <c r="E148" t="s">
        <v>139</v>
      </c>
      <c r="F148" t="s">
        <v>675</v>
      </c>
      <c r="G148" s="7">
        <v>43496.0</v>
      </c>
      <c r="H148" t="s">
        <v>676</v>
      </c>
      <c r="I148" t="s">
        <v>601</v>
      </c>
      <c r="J148" t="s">
        <v>47</v>
      </c>
      <c r="K148" t="s">
        <v>250</v>
      </c>
    </row>
    <row r="149" ht="12.75" customHeight="1">
      <c r="A149" t="s">
        <v>134</v>
      </c>
      <c r="B149" t="s">
        <v>28</v>
      </c>
      <c r="C149" s="5">
        <v>126755.36</v>
      </c>
      <c r="D149" s="6">
        <v>0.594</v>
      </c>
      <c r="E149" t="s">
        <v>139</v>
      </c>
      <c r="F149" t="s">
        <v>678</v>
      </c>
      <c r="G149" s="7">
        <v>43496.0</v>
      </c>
      <c r="H149" t="s">
        <v>679</v>
      </c>
      <c r="I149" t="s">
        <v>494</v>
      </c>
      <c r="J149" t="s">
        <v>47</v>
      </c>
      <c r="K149">
        <v>0.0</v>
      </c>
    </row>
    <row r="150" ht="12.75" customHeight="1">
      <c r="A150" t="s">
        <v>134</v>
      </c>
      <c r="B150" t="s">
        <v>28</v>
      </c>
      <c r="C150" s="5">
        <v>163885.71</v>
      </c>
      <c r="D150" s="6">
        <v>0.768</v>
      </c>
      <c r="E150" t="s">
        <v>139</v>
      </c>
      <c r="F150" t="s">
        <v>681</v>
      </c>
      <c r="G150" s="7">
        <v>43496.0</v>
      </c>
      <c r="H150" t="s">
        <v>682</v>
      </c>
      <c r="I150" t="s">
        <v>489</v>
      </c>
      <c r="J150" t="s">
        <v>47</v>
      </c>
      <c r="K150">
        <v>0.0</v>
      </c>
    </row>
    <row r="151" ht="12.75" customHeight="1">
      <c r="A151" t="s">
        <v>134</v>
      </c>
      <c r="B151" t="s">
        <v>28</v>
      </c>
      <c r="C151" s="5">
        <v>433614.28</v>
      </c>
      <c r="D151" s="6">
        <v>2.032</v>
      </c>
      <c r="E151" t="s">
        <v>139</v>
      </c>
      <c r="F151" t="s">
        <v>684</v>
      </c>
      <c r="G151" s="7">
        <v>43496.0</v>
      </c>
      <c r="H151" t="s">
        <v>685</v>
      </c>
      <c r="I151" t="s">
        <v>613</v>
      </c>
      <c r="J151" t="s">
        <v>89</v>
      </c>
      <c r="K151" t="s">
        <v>219</v>
      </c>
    </row>
    <row r="152" ht="12.75" customHeight="1">
      <c r="A152" t="s">
        <v>134</v>
      </c>
      <c r="B152" t="s">
        <v>28</v>
      </c>
      <c r="C152" s="5">
        <v>117579.46</v>
      </c>
      <c r="D152" s="6">
        <v>0.551</v>
      </c>
      <c r="E152" t="s">
        <v>139</v>
      </c>
      <c r="F152" t="s">
        <v>686</v>
      </c>
      <c r="G152" s="7">
        <v>43496.0</v>
      </c>
      <c r="H152" t="s">
        <v>615</v>
      </c>
      <c r="I152" t="s">
        <v>617</v>
      </c>
      <c r="J152" t="s">
        <v>47</v>
      </c>
      <c r="K152" t="s">
        <v>250</v>
      </c>
    </row>
    <row r="153" ht="12.75" customHeight="1">
      <c r="A153" t="s">
        <v>134</v>
      </c>
      <c r="B153" t="s">
        <v>28</v>
      </c>
      <c r="C153" s="5">
        <v>302164.29</v>
      </c>
      <c r="D153" s="6">
        <v>1.416</v>
      </c>
      <c r="E153" t="s">
        <v>139</v>
      </c>
      <c r="F153" t="s">
        <v>688</v>
      </c>
      <c r="G153" s="7">
        <v>43496.0</v>
      </c>
      <c r="H153" t="s">
        <v>690</v>
      </c>
      <c r="I153" t="s">
        <v>610</v>
      </c>
      <c r="J153" t="s">
        <v>40</v>
      </c>
      <c r="K153" t="s">
        <v>219</v>
      </c>
    </row>
    <row r="154" ht="12.75" customHeight="1">
      <c r="A154" t="s">
        <v>134</v>
      </c>
      <c r="B154" t="s">
        <v>28</v>
      </c>
      <c r="C154" s="5">
        <v>209125.0</v>
      </c>
      <c r="D154" s="6">
        <v>0.98</v>
      </c>
      <c r="E154" t="s">
        <v>139</v>
      </c>
      <c r="F154" t="s">
        <v>691</v>
      </c>
      <c r="G154" s="7">
        <v>43496.0</v>
      </c>
      <c r="H154" t="s">
        <v>693</v>
      </c>
      <c r="I154" t="s">
        <v>567</v>
      </c>
      <c r="J154" t="s">
        <v>25</v>
      </c>
      <c r="K154" t="s">
        <v>250</v>
      </c>
    </row>
    <row r="155" ht="12.75" customHeight="1">
      <c r="A155" t="s">
        <v>134</v>
      </c>
      <c r="B155" t="s">
        <v>28</v>
      </c>
      <c r="C155" s="5">
        <v>48653.57</v>
      </c>
      <c r="D155" s="6">
        <v>0.228</v>
      </c>
      <c r="E155" t="s">
        <v>139</v>
      </c>
      <c r="F155" t="s">
        <v>694</v>
      </c>
      <c r="G155" s="7">
        <v>43496.0</v>
      </c>
      <c r="H155" t="s">
        <v>695</v>
      </c>
      <c r="I155" t="s">
        <v>569</v>
      </c>
      <c r="J155" t="s">
        <v>25</v>
      </c>
      <c r="K155" t="s">
        <v>250</v>
      </c>
    </row>
    <row r="156" ht="12.75" customHeight="1">
      <c r="A156" t="s">
        <v>134</v>
      </c>
      <c r="B156" t="s">
        <v>28</v>
      </c>
      <c r="C156" s="5">
        <v>273783.04</v>
      </c>
      <c r="D156" s="6">
        <v>1.283</v>
      </c>
      <c r="E156" t="s">
        <v>139</v>
      </c>
      <c r="F156" t="s">
        <v>697</v>
      </c>
      <c r="G156" s="7">
        <v>43496.0</v>
      </c>
      <c r="H156" t="s">
        <v>698</v>
      </c>
      <c r="I156" t="s">
        <v>572</v>
      </c>
      <c r="J156" t="s">
        <v>25</v>
      </c>
      <c r="K156" t="s">
        <v>219</v>
      </c>
    </row>
    <row r="157" ht="12.75" customHeight="1">
      <c r="A157" t="s">
        <v>134</v>
      </c>
      <c r="B157" t="s">
        <v>28</v>
      </c>
      <c r="C157" s="5">
        <v>129742.86</v>
      </c>
      <c r="D157" s="6">
        <v>0.608</v>
      </c>
      <c r="E157" t="s">
        <v>139</v>
      </c>
      <c r="F157" t="s">
        <v>700</v>
      </c>
      <c r="G157" s="7">
        <v>43496.0</v>
      </c>
      <c r="H157" t="s">
        <v>701</v>
      </c>
      <c r="I157" t="s">
        <v>577</v>
      </c>
      <c r="J157" t="s">
        <v>25</v>
      </c>
      <c r="K157" t="s">
        <v>703</v>
      </c>
    </row>
    <row r="158" ht="12.75" customHeight="1">
      <c r="A158" t="s">
        <v>134</v>
      </c>
      <c r="B158" t="s">
        <v>28</v>
      </c>
      <c r="C158" s="5">
        <v>131236.61</v>
      </c>
      <c r="D158" s="6">
        <v>0.615</v>
      </c>
      <c r="E158" t="s">
        <v>139</v>
      </c>
      <c r="F158" t="s">
        <v>704</v>
      </c>
      <c r="G158" s="7">
        <v>43496.0</v>
      </c>
      <c r="H158" t="s">
        <v>705</v>
      </c>
      <c r="I158" t="s">
        <v>583</v>
      </c>
      <c r="J158" t="s">
        <v>25</v>
      </c>
      <c r="K158" t="s">
        <v>703</v>
      </c>
    </row>
    <row r="159" ht="12.75" customHeight="1">
      <c r="A159" t="s">
        <v>134</v>
      </c>
      <c r="B159" t="s">
        <v>28</v>
      </c>
      <c r="C159" s="5">
        <v>171567.86</v>
      </c>
      <c r="D159" s="6">
        <v>0.804</v>
      </c>
      <c r="E159" t="s">
        <v>139</v>
      </c>
      <c r="F159" t="s">
        <v>707</v>
      </c>
      <c r="G159" s="7">
        <v>43496.0</v>
      </c>
      <c r="H159" t="s">
        <v>708</v>
      </c>
      <c r="I159" t="s">
        <v>573</v>
      </c>
      <c r="J159" t="s">
        <v>25</v>
      </c>
      <c r="K159" t="s">
        <v>219</v>
      </c>
    </row>
    <row r="160" ht="12.75" customHeight="1">
      <c r="A160" t="s">
        <v>134</v>
      </c>
      <c r="B160" t="s">
        <v>28</v>
      </c>
      <c r="C160" s="5">
        <v>237719.64</v>
      </c>
      <c r="D160" s="6">
        <v>1.114</v>
      </c>
      <c r="E160" t="s">
        <v>139</v>
      </c>
      <c r="F160" t="s">
        <v>710</v>
      </c>
      <c r="G160" s="7">
        <v>43496.0</v>
      </c>
      <c r="H160" t="s">
        <v>711</v>
      </c>
      <c r="I160" t="s">
        <v>575</v>
      </c>
      <c r="J160" t="s">
        <v>25</v>
      </c>
      <c r="K160" t="s">
        <v>712</v>
      </c>
    </row>
    <row r="161" ht="12.75" customHeight="1">
      <c r="A161" t="s">
        <v>134</v>
      </c>
      <c r="B161" t="s">
        <v>28</v>
      </c>
      <c r="C161" s="5">
        <v>178823.21</v>
      </c>
      <c r="D161" s="6">
        <v>0.838</v>
      </c>
      <c r="E161" t="s">
        <v>139</v>
      </c>
      <c r="F161" t="s">
        <v>713</v>
      </c>
      <c r="G161" s="7">
        <v>43496.0</v>
      </c>
      <c r="H161" t="s">
        <v>714</v>
      </c>
      <c r="I161" t="s">
        <v>559</v>
      </c>
      <c r="J161" t="s">
        <v>14</v>
      </c>
      <c r="K161" t="s">
        <v>219</v>
      </c>
    </row>
    <row r="162" ht="12.75" hidden="1" customHeight="1">
      <c r="A162" t="s">
        <v>134</v>
      </c>
      <c r="B162" t="s">
        <v>8</v>
      </c>
      <c r="C162" s="5">
        <v>15429.88</v>
      </c>
      <c r="D162" s="6">
        <v>0.107</v>
      </c>
      <c r="E162" t="s">
        <v>139</v>
      </c>
      <c r="F162" t="s">
        <v>716</v>
      </c>
      <c r="G162" s="7">
        <v>43496.0</v>
      </c>
      <c r="H162" t="s">
        <v>717</v>
      </c>
      <c r="I162" t="s">
        <v>463</v>
      </c>
      <c r="J162" t="s">
        <v>16</v>
      </c>
      <c r="K162" t="s">
        <v>146</v>
      </c>
    </row>
    <row r="163" ht="12.75" hidden="1" customHeight="1">
      <c r="A163" t="s">
        <v>134</v>
      </c>
      <c r="B163" t="s">
        <v>8</v>
      </c>
      <c r="C163" s="5">
        <v>2750.25</v>
      </c>
      <c r="D163" s="6">
        <v>0.019</v>
      </c>
      <c r="E163" t="s">
        <v>139</v>
      </c>
      <c r="F163" t="s">
        <v>716</v>
      </c>
      <c r="G163" s="7">
        <v>43496.0</v>
      </c>
      <c r="H163" t="s">
        <v>717</v>
      </c>
      <c r="I163" t="s">
        <v>463</v>
      </c>
      <c r="J163" t="s">
        <v>16</v>
      </c>
      <c r="K163" t="s">
        <v>146</v>
      </c>
    </row>
    <row r="164" ht="12.75" hidden="1" customHeight="1">
      <c r="A164" t="s">
        <v>134</v>
      </c>
      <c r="B164" t="s">
        <v>8</v>
      </c>
      <c r="C164" s="5">
        <v>15488.25</v>
      </c>
      <c r="D164" s="6">
        <v>0.107</v>
      </c>
      <c r="E164" t="s">
        <v>139</v>
      </c>
      <c r="F164" t="s">
        <v>719</v>
      </c>
      <c r="G164" s="7">
        <v>43496.0</v>
      </c>
      <c r="H164" t="s">
        <v>720</v>
      </c>
      <c r="I164" t="s">
        <v>485</v>
      </c>
      <c r="J164" t="s">
        <v>23</v>
      </c>
      <c r="K164" t="s">
        <v>146</v>
      </c>
    </row>
    <row r="165" ht="12.75" hidden="1" customHeight="1">
      <c r="A165" t="s">
        <v>134</v>
      </c>
      <c r="B165" t="s">
        <v>8</v>
      </c>
      <c r="C165" s="5">
        <v>88008.0</v>
      </c>
      <c r="D165" s="6">
        <v>0.608</v>
      </c>
      <c r="E165" t="s">
        <v>139</v>
      </c>
      <c r="F165" t="s">
        <v>719</v>
      </c>
      <c r="G165" s="7">
        <v>43496.0</v>
      </c>
      <c r="H165" t="s">
        <v>720</v>
      </c>
      <c r="I165" t="s">
        <v>485</v>
      </c>
      <c r="J165" t="s">
        <v>23</v>
      </c>
      <c r="K165" t="s">
        <v>146</v>
      </c>
    </row>
    <row r="166" ht="12.75" hidden="1" customHeight="1">
      <c r="A166" t="s">
        <v>134</v>
      </c>
      <c r="B166" t="s">
        <v>8</v>
      </c>
      <c r="C166" s="5">
        <v>12159.0</v>
      </c>
      <c r="D166" s="6">
        <v>0.084</v>
      </c>
      <c r="E166" t="s">
        <v>139</v>
      </c>
      <c r="F166" t="s">
        <v>723</v>
      </c>
      <c r="G166" s="7">
        <v>43496.0</v>
      </c>
      <c r="H166" t="s">
        <v>724</v>
      </c>
      <c r="I166" t="s">
        <v>486</v>
      </c>
      <c r="J166" t="s">
        <v>78</v>
      </c>
      <c r="K166" t="s">
        <v>508</v>
      </c>
    </row>
    <row r="167" ht="12.75" hidden="1" customHeight="1">
      <c r="A167" t="s">
        <v>134</v>
      </c>
      <c r="B167" t="s">
        <v>8</v>
      </c>
      <c r="C167" s="5">
        <v>2895.0</v>
      </c>
      <c r="D167" s="6">
        <v>0.02</v>
      </c>
      <c r="E167" t="s">
        <v>139</v>
      </c>
      <c r="F167" t="s">
        <v>726</v>
      </c>
      <c r="G167" s="7">
        <v>43496.0</v>
      </c>
      <c r="H167" t="s">
        <v>727</v>
      </c>
      <c r="I167" t="s">
        <v>728</v>
      </c>
      <c r="J167" t="s">
        <v>47</v>
      </c>
      <c r="K167">
        <v>0.0</v>
      </c>
    </row>
    <row r="168" ht="12.75" hidden="1" customHeight="1">
      <c r="A168" t="s">
        <v>134</v>
      </c>
      <c r="B168" t="s">
        <v>8</v>
      </c>
      <c r="C168" s="5">
        <v>1158.0</v>
      </c>
      <c r="D168" s="6">
        <v>0.008</v>
      </c>
      <c r="E168" t="s">
        <v>139</v>
      </c>
      <c r="F168" t="s">
        <v>729</v>
      </c>
      <c r="G168" s="7">
        <v>43496.0</v>
      </c>
      <c r="H168" t="s">
        <v>603</v>
      </c>
      <c r="I168" t="s">
        <v>498</v>
      </c>
      <c r="J168" t="s">
        <v>45</v>
      </c>
      <c r="K168" t="s">
        <v>219</v>
      </c>
    </row>
    <row r="169" ht="12.75" hidden="1" customHeight="1">
      <c r="A169" t="s">
        <v>134</v>
      </c>
      <c r="B169" t="s">
        <v>8</v>
      </c>
      <c r="C169" s="5">
        <v>2750.25</v>
      </c>
      <c r="D169" s="6">
        <v>0.019</v>
      </c>
      <c r="E169" t="s">
        <v>139</v>
      </c>
      <c r="F169" t="s">
        <v>681</v>
      </c>
      <c r="G169" s="7">
        <v>43496.0</v>
      </c>
      <c r="H169" t="s">
        <v>682</v>
      </c>
      <c r="I169" t="s">
        <v>489</v>
      </c>
      <c r="J169" t="s">
        <v>47</v>
      </c>
      <c r="K169">
        <v>0.0</v>
      </c>
    </row>
    <row r="170" ht="12.75" hidden="1" customHeight="1">
      <c r="A170" t="s">
        <v>134</v>
      </c>
      <c r="B170" t="s">
        <v>8</v>
      </c>
      <c r="C170" s="5">
        <v>11290.5</v>
      </c>
      <c r="D170" s="6">
        <v>0.078</v>
      </c>
      <c r="E170" t="s">
        <v>139</v>
      </c>
      <c r="F170" t="s">
        <v>461</v>
      </c>
      <c r="G170" s="7">
        <v>43496.0</v>
      </c>
      <c r="H170" t="s">
        <v>733</v>
      </c>
      <c r="I170" t="s">
        <v>461</v>
      </c>
      <c r="J170" t="s">
        <v>11</v>
      </c>
      <c r="K170" t="s">
        <v>508</v>
      </c>
    </row>
    <row r="171" ht="12.75" hidden="1" customHeight="1">
      <c r="A171" t="s">
        <v>134</v>
      </c>
      <c r="B171" t="s">
        <v>8</v>
      </c>
      <c r="C171" s="5">
        <v>23304.75</v>
      </c>
      <c r="D171" s="6">
        <v>0.161</v>
      </c>
      <c r="E171" t="s">
        <v>139</v>
      </c>
      <c r="F171" t="s">
        <v>734</v>
      </c>
      <c r="G171" s="7">
        <v>43496.0</v>
      </c>
      <c r="H171" t="s">
        <v>735</v>
      </c>
      <c r="I171" t="s">
        <v>465</v>
      </c>
      <c r="J171" t="s">
        <v>11</v>
      </c>
      <c r="K171" t="s">
        <v>146</v>
      </c>
    </row>
    <row r="172" ht="12.75" hidden="1" customHeight="1">
      <c r="A172" t="s">
        <v>134</v>
      </c>
      <c r="B172" t="s">
        <v>8</v>
      </c>
      <c r="C172" s="5">
        <v>48057.0</v>
      </c>
      <c r="D172" s="6">
        <v>0.332</v>
      </c>
      <c r="E172" t="s">
        <v>139</v>
      </c>
      <c r="F172" t="s">
        <v>737</v>
      </c>
      <c r="G172" s="7">
        <v>43496.0</v>
      </c>
      <c r="H172" t="s">
        <v>738</v>
      </c>
      <c r="I172" t="s">
        <v>466</v>
      </c>
      <c r="J172" t="s">
        <v>11</v>
      </c>
      <c r="K172" t="s">
        <v>146</v>
      </c>
    </row>
    <row r="173" ht="12.75" hidden="1" customHeight="1">
      <c r="A173" t="s">
        <v>134</v>
      </c>
      <c r="B173" t="s">
        <v>8</v>
      </c>
      <c r="C173" s="5">
        <v>50807.25</v>
      </c>
      <c r="D173" s="6">
        <v>0.351</v>
      </c>
      <c r="E173" t="s">
        <v>139</v>
      </c>
      <c r="F173" t="s">
        <v>740</v>
      </c>
      <c r="G173" s="7">
        <v>43496.0</v>
      </c>
      <c r="H173" t="s">
        <v>741</v>
      </c>
      <c r="I173" t="s">
        <v>468</v>
      </c>
      <c r="J173" t="s">
        <v>11</v>
      </c>
      <c r="K173" t="s">
        <v>146</v>
      </c>
    </row>
    <row r="174" ht="12.75" hidden="1" customHeight="1">
      <c r="A174" t="s">
        <v>134</v>
      </c>
      <c r="B174" t="s">
        <v>8</v>
      </c>
      <c r="C174" s="5">
        <v>16067.25</v>
      </c>
      <c r="D174" s="6">
        <v>0.111</v>
      </c>
      <c r="E174" t="s">
        <v>139</v>
      </c>
      <c r="F174" t="s">
        <v>743</v>
      </c>
      <c r="G174" s="7">
        <v>43496.0</v>
      </c>
      <c r="H174" t="s">
        <v>744</v>
      </c>
      <c r="I174" t="s">
        <v>481</v>
      </c>
      <c r="J174" t="s">
        <v>11</v>
      </c>
      <c r="K174" t="s">
        <v>146</v>
      </c>
    </row>
    <row r="175" ht="12.75" hidden="1" customHeight="1">
      <c r="A175" t="s">
        <v>134</v>
      </c>
      <c r="B175" t="s">
        <v>8</v>
      </c>
      <c r="C175" s="5">
        <v>41977.5</v>
      </c>
      <c r="D175" s="6">
        <v>0.29</v>
      </c>
      <c r="E175" t="s">
        <v>139</v>
      </c>
      <c r="F175" t="s">
        <v>746</v>
      </c>
      <c r="G175" s="7">
        <v>43496.0</v>
      </c>
      <c r="H175" t="s">
        <v>747</v>
      </c>
      <c r="I175" t="s">
        <v>464</v>
      </c>
      <c r="J175" t="s">
        <v>14</v>
      </c>
      <c r="K175" t="s">
        <v>146</v>
      </c>
    </row>
    <row r="176" ht="12.75" hidden="1" customHeight="1">
      <c r="A176" t="s">
        <v>134</v>
      </c>
      <c r="B176" t="s">
        <v>8</v>
      </c>
      <c r="C176" s="5">
        <v>17804.25</v>
      </c>
      <c r="D176" s="6">
        <v>0.123</v>
      </c>
      <c r="E176" t="s">
        <v>139</v>
      </c>
      <c r="F176" t="s">
        <v>748</v>
      </c>
      <c r="G176" s="7">
        <v>43496.0</v>
      </c>
      <c r="H176" t="s">
        <v>750</v>
      </c>
      <c r="I176" t="s">
        <v>471</v>
      </c>
      <c r="J176" t="s">
        <v>11</v>
      </c>
      <c r="K176" t="s">
        <v>146</v>
      </c>
    </row>
    <row r="177" ht="12.75" hidden="1" customHeight="1">
      <c r="A177" t="s">
        <v>134</v>
      </c>
      <c r="B177" t="s">
        <v>8</v>
      </c>
      <c r="C177" s="5">
        <v>48346.5</v>
      </c>
      <c r="D177" s="6">
        <v>0.334</v>
      </c>
      <c r="E177" t="s">
        <v>139</v>
      </c>
      <c r="F177" t="s">
        <v>751</v>
      </c>
      <c r="G177" s="7">
        <v>43496.0</v>
      </c>
      <c r="H177" t="s">
        <v>752</v>
      </c>
      <c r="I177" t="s">
        <v>475</v>
      </c>
      <c r="J177" t="s">
        <v>11</v>
      </c>
      <c r="K177" t="s">
        <v>146</v>
      </c>
    </row>
    <row r="178" ht="12.75" hidden="1" customHeight="1">
      <c r="A178" t="s">
        <v>134</v>
      </c>
      <c r="B178" t="s">
        <v>8</v>
      </c>
      <c r="C178" s="5">
        <v>18238.5</v>
      </c>
      <c r="D178" s="6">
        <v>0.126</v>
      </c>
      <c r="E178" t="s">
        <v>139</v>
      </c>
      <c r="F178" t="s">
        <v>754</v>
      </c>
      <c r="G178" s="7">
        <v>43496.0</v>
      </c>
      <c r="H178" t="s">
        <v>755</v>
      </c>
      <c r="I178" t="s">
        <v>476</v>
      </c>
      <c r="J178" t="s">
        <v>11</v>
      </c>
      <c r="K178" t="s">
        <v>146</v>
      </c>
    </row>
    <row r="179" ht="12.75" hidden="1" customHeight="1">
      <c r="A179" t="s">
        <v>134</v>
      </c>
      <c r="B179" t="s">
        <v>8</v>
      </c>
      <c r="C179" s="5">
        <v>34305.75</v>
      </c>
      <c r="D179" s="6">
        <v>0.237</v>
      </c>
      <c r="E179" t="s">
        <v>139</v>
      </c>
      <c r="F179" t="s">
        <v>758</v>
      </c>
      <c r="G179" s="7">
        <v>43496.0</v>
      </c>
      <c r="H179" t="s">
        <v>759</v>
      </c>
      <c r="I179" t="s">
        <v>478</v>
      </c>
      <c r="J179" t="s">
        <v>11</v>
      </c>
      <c r="K179" t="s">
        <v>146</v>
      </c>
    </row>
    <row r="180" ht="12.75" hidden="1" customHeight="1">
      <c r="A180" t="s">
        <v>134</v>
      </c>
      <c r="B180" t="s">
        <v>8</v>
      </c>
      <c r="C180" s="5">
        <v>16356.75</v>
      </c>
      <c r="D180" s="6">
        <v>0.113</v>
      </c>
      <c r="E180" t="s">
        <v>139</v>
      </c>
      <c r="F180" t="s">
        <v>761</v>
      </c>
      <c r="G180" s="7">
        <v>43496.0</v>
      </c>
      <c r="H180" t="s">
        <v>762</v>
      </c>
      <c r="I180" t="s">
        <v>480</v>
      </c>
      <c r="J180" t="s">
        <v>11</v>
      </c>
      <c r="K180" t="s">
        <v>146</v>
      </c>
    </row>
    <row r="181" ht="12.75" customHeight="1">
      <c r="A181" t="s">
        <v>134</v>
      </c>
      <c r="B181" t="s">
        <v>28</v>
      </c>
      <c r="C181" s="5">
        <v>297683.04</v>
      </c>
      <c r="D181" s="6">
        <v>1.395</v>
      </c>
      <c r="E181" t="s">
        <v>139</v>
      </c>
      <c r="F181" t="s">
        <v>763</v>
      </c>
      <c r="G181" s="7">
        <v>43496.0</v>
      </c>
      <c r="H181" t="s">
        <v>765</v>
      </c>
      <c r="I181" t="s">
        <v>621</v>
      </c>
      <c r="J181" t="s">
        <v>98</v>
      </c>
      <c r="K181" t="s">
        <v>219</v>
      </c>
    </row>
    <row r="182" ht="12.75" customHeight="1">
      <c r="A182" t="s">
        <v>134</v>
      </c>
      <c r="B182" t="s">
        <v>28</v>
      </c>
      <c r="C182" s="5">
        <v>207417.86</v>
      </c>
      <c r="D182" s="6">
        <v>0.972</v>
      </c>
      <c r="E182" t="s">
        <v>139</v>
      </c>
      <c r="F182" t="s">
        <v>766</v>
      </c>
      <c r="G182" s="7">
        <v>43496.0</v>
      </c>
      <c r="H182" t="s">
        <v>767</v>
      </c>
      <c r="I182" t="s">
        <v>627</v>
      </c>
      <c r="J182" t="s">
        <v>42</v>
      </c>
      <c r="K182" t="s">
        <v>219</v>
      </c>
    </row>
    <row r="183" ht="12.75" customHeight="1">
      <c r="A183" t="s">
        <v>134</v>
      </c>
      <c r="B183" t="s">
        <v>28</v>
      </c>
      <c r="C183" s="5">
        <v>154923.21</v>
      </c>
      <c r="D183" s="6">
        <v>0.726</v>
      </c>
      <c r="E183" t="s">
        <v>139</v>
      </c>
      <c r="F183" t="s">
        <v>768</v>
      </c>
      <c r="G183" s="7">
        <v>43496.0</v>
      </c>
      <c r="H183" t="s">
        <v>769</v>
      </c>
      <c r="I183" t="s">
        <v>631</v>
      </c>
      <c r="J183" t="s">
        <v>23</v>
      </c>
      <c r="K183" t="s">
        <v>250</v>
      </c>
    </row>
    <row r="184" ht="12.75" customHeight="1">
      <c r="A184" t="s">
        <v>134</v>
      </c>
      <c r="B184" t="s">
        <v>28</v>
      </c>
      <c r="C184" s="5">
        <v>41611.61</v>
      </c>
      <c r="D184" s="6">
        <v>0.195</v>
      </c>
      <c r="E184" t="s">
        <v>139</v>
      </c>
      <c r="F184" t="s">
        <v>770</v>
      </c>
      <c r="G184" s="7">
        <v>43496.0</v>
      </c>
      <c r="H184" t="s">
        <v>771</v>
      </c>
      <c r="I184" t="s">
        <v>772</v>
      </c>
      <c r="J184" t="s">
        <v>23</v>
      </c>
      <c r="K184" t="s">
        <v>250</v>
      </c>
    </row>
    <row r="185" ht="12.75" customHeight="1">
      <c r="A185" t="s">
        <v>134</v>
      </c>
      <c r="B185" t="s">
        <v>28</v>
      </c>
      <c r="C185" s="5">
        <v>217447.32</v>
      </c>
      <c r="D185" s="6">
        <v>1.019</v>
      </c>
      <c r="E185" t="s">
        <v>139</v>
      </c>
      <c r="F185" t="s">
        <v>774</v>
      </c>
      <c r="G185" s="7">
        <v>43496.0</v>
      </c>
      <c r="H185" t="s">
        <v>775</v>
      </c>
      <c r="I185" t="s">
        <v>635</v>
      </c>
      <c r="J185" t="s">
        <v>45</v>
      </c>
      <c r="K185" t="s">
        <v>250</v>
      </c>
    </row>
    <row r="186" ht="12.75" customHeight="1">
      <c r="A186" t="s">
        <v>134</v>
      </c>
      <c r="B186" t="s">
        <v>28</v>
      </c>
      <c r="C186" s="5">
        <v>212966.07</v>
      </c>
      <c r="D186" s="6">
        <v>0.998</v>
      </c>
      <c r="E186" t="s">
        <v>139</v>
      </c>
      <c r="F186" t="s">
        <v>777</v>
      </c>
      <c r="G186" s="7">
        <v>43496.0</v>
      </c>
      <c r="H186" t="s">
        <v>778</v>
      </c>
      <c r="I186" t="s">
        <v>636</v>
      </c>
      <c r="J186" t="s">
        <v>89</v>
      </c>
      <c r="K186" t="s">
        <v>183</v>
      </c>
    </row>
    <row r="187" ht="12.75" customHeight="1">
      <c r="A187" t="s">
        <v>134</v>
      </c>
      <c r="B187" t="s">
        <v>28</v>
      </c>
      <c r="C187" s="5">
        <v>205283.93</v>
      </c>
      <c r="D187" s="6">
        <v>0.962</v>
      </c>
      <c r="E187" t="s">
        <v>139</v>
      </c>
      <c r="F187" t="s">
        <v>780</v>
      </c>
      <c r="G187" s="7">
        <v>43496.0</v>
      </c>
      <c r="H187" t="s">
        <v>782</v>
      </c>
      <c r="I187" t="s">
        <v>639</v>
      </c>
      <c r="J187" t="s">
        <v>92</v>
      </c>
      <c r="K187" t="s">
        <v>254</v>
      </c>
    </row>
    <row r="188" ht="12.75" customHeight="1">
      <c r="A188" t="s">
        <v>134</v>
      </c>
      <c r="B188" t="s">
        <v>28</v>
      </c>
      <c r="C188" s="5">
        <v>210405.36</v>
      </c>
      <c r="D188" s="6">
        <v>0.986</v>
      </c>
      <c r="E188" t="s">
        <v>139</v>
      </c>
      <c r="F188" t="s">
        <v>783</v>
      </c>
      <c r="G188" s="7">
        <v>43496.0</v>
      </c>
      <c r="H188" t="s">
        <v>784</v>
      </c>
      <c r="I188" t="s">
        <v>642</v>
      </c>
      <c r="J188" t="s">
        <v>92</v>
      </c>
      <c r="K188" t="s">
        <v>254</v>
      </c>
    </row>
    <row r="189" ht="12.75" customHeight="1">
      <c r="A189" t="s">
        <v>134</v>
      </c>
      <c r="B189" t="s">
        <v>28</v>
      </c>
      <c r="C189" s="5">
        <v>219367.86</v>
      </c>
      <c r="D189" s="6">
        <v>1.028</v>
      </c>
      <c r="E189" t="s">
        <v>139</v>
      </c>
      <c r="F189" t="s">
        <v>787</v>
      </c>
      <c r="G189" s="7">
        <v>43496.0</v>
      </c>
      <c r="H189" t="s">
        <v>788</v>
      </c>
      <c r="I189" t="s">
        <v>645</v>
      </c>
      <c r="J189" t="s">
        <v>40</v>
      </c>
      <c r="K189" t="s">
        <v>250</v>
      </c>
    </row>
    <row r="190" ht="12.75" customHeight="1">
      <c r="A190" t="s">
        <v>134</v>
      </c>
      <c r="B190" t="s">
        <v>28</v>
      </c>
      <c r="C190" s="5">
        <v>148094.64</v>
      </c>
      <c r="D190" s="6">
        <v>0.694</v>
      </c>
      <c r="E190" t="s">
        <v>139</v>
      </c>
      <c r="F190" t="s">
        <v>790</v>
      </c>
      <c r="G190" s="7">
        <v>43496.0</v>
      </c>
      <c r="H190" t="s">
        <v>791</v>
      </c>
      <c r="I190" t="s">
        <v>649</v>
      </c>
      <c r="J190" t="s">
        <v>40</v>
      </c>
      <c r="K190" t="s">
        <v>254</v>
      </c>
    </row>
    <row r="191" ht="12.75" customHeight="1">
      <c r="A191" t="s">
        <v>134</v>
      </c>
      <c r="B191" t="s">
        <v>28</v>
      </c>
      <c r="C191" s="5">
        <v>187999.11</v>
      </c>
      <c r="D191" s="6">
        <v>0.881</v>
      </c>
      <c r="E191" t="s">
        <v>139</v>
      </c>
      <c r="F191" t="s">
        <v>792</v>
      </c>
      <c r="G191" s="7">
        <v>43496.0</v>
      </c>
      <c r="H191" t="s">
        <v>793</v>
      </c>
      <c r="I191" t="s">
        <v>677</v>
      </c>
      <c r="J191" t="s">
        <v>14</v>
      </c>
      <c r="K191" t="s">
        <v>219</v>
      </c>
    </row>
    <row r="192" ht="12.75" customHeight="1">
      <c r="A192" t="s">
        <v>134</v>
      </c>
      <c r="B192" t="s">
        <v>28</v>
      </c>
      <c r="C192" s="5">
        <v>171141.07</v>
      </c>
      <c r="D192" s="6">
        <v>0.802</v>
      </c>
      <c r="E192" t="s">
        <v>139</v>
      </c>
      <c r="F192" t="s">
        <v>795</v>
      </c>
      <c r="G192" s="7">
        <v>43496.0</v>
      </c>
      <c r="H192" t="s">
        <v>796</v>
      </c>
      <c r="I192" t="s">
        <v>680</v>
      </c>
      <c r="J192" t="s">
        <v>40</v>
      </c>
      <c r="K192" t="s">
        <v>219</v>
      </c>
    </row>
    <row r="193" ht="12.75" customHeight="1">
      <c r="A193" t="s">
        <v>134</v>
      </c>
      <c r="B193" t="s">
        <v>28</v>
      </c>
      <c r="C193" s="5">
        <v>151935.71</v>
      </c>
      <c r="D193" s="6">
        <v>0.712</v>
      </c>
      <c r="E193" t="s">
        <v>139</v>
      </c>
      <c r="F193" t="s">
        <v>797</v>
      </c>
      <c r="G193" s="7">
        <v>43496.0</v>
      </c>
      <c r="H193" t="s">
        <v>798</v>
      </c>
      <c r="I193" t="s">
        <v>683</v>
      </c>
      <c r="J193" t="s">
        <v>45</v>
      </c>
      <c r="K193" t="s">
        <v>219</v>
      </c>
    </row>
    <row r="194" ht="12.75" customHeight="1">
      <c r="A194" t="s">
        <v>134</v>
      </c>
      <c r="B194" t="s">
        <v>28</v>
      </c>
      <c r="C194" s="5">
        <v>354872.32</v>
      </c>
      <c r="D194" s="6">
        <v>1.663</v>
      </c>
      <c r="E194" t="s">
        <v>139</v>
      </c>
      <c r="F194" t="s">
        <v>800</v>
      </c>
      <c r="G194" s="7">
        <v>43496.0</v>
      </c>
      <c r="H194" t="s">
        <v>801</v>
      </c>
      <c r="I194" t="s">
        <v>687</v>
      </c>
      <c r="J194" t="s">
        <v>45</v>
      </c>
      <c r="K194" t="s">
        <v>219</v>
      </c>
    </row>
    <row r="195" ht="12.75" customHeight="1">
      <c r="A195" t="s">
        <v>134</v>
      </c>
      <c r="B195" t="s">
        <v>28</v>
      </c>
      <c r="C195" s="5">
        <v>168153.57</v>
      </c>
      <c r="D195" s="6">
        <v>0.788</v>
      </c>
      <c r="E195" t="s">
        <v>139</v>
      </c>
      <c r="F195" t="s">
        <v>802</v>
      </c>
      <c r="G195" s="7">
        <v>43496.0</v>
      </c>
      <c r="H195" t="s">
        <v>803</v>
      </c>
      <c r="I195" t="s">
        <v>689</v>
      </c>
      <c r="J195" t="s">
        <v>47</v>
      </c>
      <c r="K195" t="s">
        <v>219</v>
      </c>
    </row>
    <row r="196" ht="12.75" customHeight="1">
      <c r="A196" t="s">
        <v>134</v>
      </c>
      <c r="B196" t="s">
        <v>28</v>
      </c>
      <c r="C196" s="5">
        <v>55055.36</v>
      </c>
      <c r="D196" s="6">
        <v>0.258</v>
      </c>
      <c r="E196" t="s">
        <v>139</v>
      </c>
      <c r="F196" t="s">
        <v>806</v>
      </c>
      <c r="G196" s="7">
        <v>43496.0</v>
      </c>
      <c r="H196" t="s">
        <v>807</v>
      </c>
      <c r="I196" t="s">
        <v>692</v>
      </c>
      <c r="J196" t="s">
        <v>23</v>
      </c>
      <c r="K196" t="s">
        <v>219</v>
      </c>
    </row>
    <row r="197" ht="12.75" customHeight="1">
      <c r="A197" t="s">
        <v>134</v>
      </c>
      <c r="B197" t="s">
        <v>28</v>
      </c>
      <c r="C197" s="5">
        <v>126328.57</v>
      </c>
      <c r="D197" s="6">
        <v>0.592</v>
      </c>
      <c r="E197" t="s">
        <v>139</v>
      </c>
      <c r="F197" t="s">
        <v>808</v>
      </c>
      <c r="G197" s="7">
        <v>43496.0</v>
      </c>
      <c r="H197" t="s">
        <v>701</v>
      </c>
      <c r="I197" t="s">
        <v>577</v>
      </c>
      <c r="J197" t="s">
        <v>25</v>
      </c>
      <c r="K197" t="s">
        <v>703</v>
      </c>
    </row>
    <row r="198" ht="12.75" customHeight="1">
      <c r="A198" t="s">
        <v>134</v>
      </c>
      <c r="B198" t="s">
        <v>28</v>
      </c>
      <c r="C198" s="5">
        <v>213.39</v>
      </c>
      <c r="D198" s="6">
        <v>0.001</v>
      </c>
      <c r="E198" t="s">
        <v>139</v>
      </c>
      <c r="F198" t="s">
        <v>810</v>
      </c>
      <c r="G198" s="7">
        <v>43496.0</v>
      </c>
      <c r="H198" t="s">
        <v>811</v>
      </c>
      <c r="I198" t="s">
        <v>702</v>
      </c>
      <c r="J198" t="s">
        <v>98</v>
      </c>
      <c r="K198" t="s">
        <v>219</v>
      </c>
    </row>
    <row r="199" ht="12.75" customHeight="1">
      <c r="A199" t="s">
        <v>134</v>
      </c>
      <c r="B199" t="s">
        <v>28</v>
      </c>
      <c r="C199" s="5">
        <v>198455.36</v>
      </c>
      <c r="D199" s="6">
        <v>0.93</v>
      </c>
      <c r="E199" t="s">
        <v>139</v>
      </c>
      <c r="F199" t="s">
        <v>812</v>
      </c>
      <c r="G199" s="7">
        <v>43496.0</v>
      </c>
      <c r="H199" t="s">
        <v>813</v>
      </c>
      <c r="I199" t="s">
        <v>706</v>
      </c>
      <c r="J199" t="s">
        <v>40</v>
      </c>
      <c r="K199" t="s">
        <v>219</v>
      </c>
    </row>
    <row r="200" ht="12.75" customHeight="1">
      <c r="A200" t="s">
        <v>134</v>
      </c>
      <c r="B200" t="s">
        <v>28</v>
      </c>
      <c r="C200" s="5">
        <v>110537.5</v>
      </c>
      <c r="D200" s="6">
        <v>0.518</v>
      </c>
      <c r="E200" t="s">
        <v>139</v>
      </c>
      <c r="F200" t="s">
        <v>814</v>
      </c>
      <c r="G200" s="7">
        <v>43496.0</v>
      </c>
      <c r="H200" t="s">
        <v>815</v>
      </c>
      <c r="I200" t="s">
        <v>709</v>
      </c>
      <c r="J200" t="s">
        <v>80</v>
      </c>
      <c r="K200" t="s">
        <v>648</v>
      </c>
    </row>
    <row r="201" ht="12.75" customHeight="1">
      <c r="A201" t="s">
        <v>134</v>
      </c>
      <c r="B201" t="s">
        <v>28</v>
      </c>
      <c r="C201" s="5">
        <v>150655.36</v>
      </c>
      <c r="D201" s="6">
        <v>0.706</v>
      </c>
      <c r="E201" t="s">
        <v>139</v>
      </c>
      <c r="F201" t="s">
        <v>816</v>
      </c>
      <c r="G201" s="7">
        <v>43496.0</v>
      </c>
      <c r="H201" t="s">
        <v>817</v>
      </c>
      <c r="I201" t="s">
        <v>715</v>
      </c>
      <c r="J201" t="s">
        <v>80</v>
      </c>
      <c r="K201" t="s">
        <v>268</v>
      </c>
    </row>
    <row r="202" ht="12.75" customHeight="1">
      <c r="A202" t="s">
        <v>134</v>
      </c>
      <c r="B202" t="s">
        <v>28</v>
      </c>
      <c r="C202" s="5">
        <v>30515.18</v>
      </c>
      <c r="D202" s="6">
        <v>0.143</v>
      </c>
      <c r="E202" t="s">
        <v>139</v>
      </c>
      <c r="F202" t="s">
        <v>818</v>
      </c>
      <c r="G202" s="7">
        <v>43496.0</v>
      </c>
      <c r="H202" t="s">
        <v>819</v>
      </c>
      <c r="I202" t="s">
        <v>718</v>
      </c>
      <c r="J202" t="s">
        <v>240</v>
      </c>
      <c r="K202">
        <v>0.0</v>
      </c>
    </row>
    <row r="203" ht="12.75" customHeight="1">
      <c r="A203" t="s">
        <v>134</v>
      </c>
      <c r="B203" t="s">
        <v>28</v>
      </c>
      <c r="C203" s="5">
        <v>74474.11</v>
      </c>
      <c r="D203" s="6">
        <v>0.349</v>
      </c>
      <c r="E203" t="s">
        <v>139</v>
      </c>
      <c r="F203" t="s">
        <v>820</v>
      </c>
      <c r="G203" s="7">
        <v>43496.0</v>
      </c>
      <c r="H203" t="s">
        <v>821</v>
      </c>
      <c r="I203" t="s">
        <v>721</v>
      </c>
      <c r="J203" t="s">
        <v>240</v>
      </c>
      <c r="K203">
        <v>0.0</v>
      </c>
    </row>
    <row r="204" ht="12.75" customHeight="1">
      <c r="A204" t="s">
        <v>134</v>
      </c>
      <c r="B204" t="s">
        <v>28</v>
      </c>
      <c r="C204" s="5">
        <v>264393.75</v>
      </c>
      <c r="D204" s="6">
        <v>1.239</v>
      </c>
      <c r="E204" t="s">
        <v>139</v>
      </c>
      <c r="F204" t="s">
        <v>822</v>
      </c>
      <c r="G204" s="7">
        <v>43496.0</v>
      </c>
      <c r="H204" t="s">
        <v>823</v>
      </c>
      <c r="I204" t="s">
        <v>722</v>
      </c>
      <c r="J204" t="s">
        <v>240</v>
      </c>
      <c r="K204">
        <v>0.0</v>
      </c>
    </row>
    <row r="205" ht="12.75" customHeight="1">
      <c r="A205" t="s">
        <v>134</v>
      </c>
      <c r="B205" t="s">
        <v>28</v>
      </c>
      <c r="C205" s="5">
        <v>481841.06</v>
      </c>
      <c r="D205" s="6">
        <v>2.258</v>
      </c>
      <c r="E205" t="s">
        <v>139</v>
      </c>
      <c r="F205" t="s">
        <v>824</v>
      </c>
      <c r="G205" s="7">
        <v>43496.0</v>
      </c>
      <c r="H205" t="s">
        <v>825</v>
      </c>
      <c r="I205" t="s">
        <v>757</v>
      </c>
      <c r="J205" t="s">
        <v>45</v>
      </c>
      <c r="K205" t="s">
        <v>219</v>
      </c>
    </row>
    <row r="206" ht="12.75" customHeight="1">
      <c r="A206" t="s">
        <v>134</v>
      </c>
      <c r="B206" t="s">
        <v>28</v>
      </c>
      <c r="C206" s="5">
        <v>52708.04</v>
      </c>
      <c r="D206" s="6">
        <v>0.247</v>
      </c>
      <c r="E206" t="s">
        <v>139</v>
      </c>
      <c r="F206" t="s">
        <v>826</v>
      </c>
      <c r="G206" s="7">
        <v>43496.0</v>
      </c>
      <c r="H206" t="s">
        <v>828</v>
      </c>
      <c r="I206" t="s">
        <v>730</v>
      </c>
      <c r="J206" t="s">
        <v>78</v>
      </c>
      <c r="K206" t="s">
        <v>555</v>
      </c>
    </row>
    <row r="207" ht="12.75" customHeight="1">
      <c r="A207" t="s">
        <v>134</v>
      </c>
      <c r="B207" t="s">
        <v>28</v>
      </c>
      <c r="C207" s="5">
        <v>33502.68</v>
      </c>
      <c r="D207" s="6">
        <v>0.157</v>
      </c>
      <c r="E207" t="s">
        <v>139</v>
      </c>
      <c r="F207" t="s">
        <v>829</v>
      </c>
      <c r="G207" s="7">
        <v>43496.0</v>
      </c>
      <c r="H207" t="s">
        <v>830</v>
      </c>
      <c r="I207" t="s">
        <v>731</v>
      </c>
      <c r="J207" t="s">
        <v>47</v>
      </c>
      <c r="K207" t="s">
        <v>250</v>
      </c>
    </row>
    <row r="208" ht="12.75" customHeight="1">
      <c r="A208" t="s">
        <v>134</v>
      </c>
      <c r="B208" t="s">
        <v>28</v>
      </c>
      <c r="C208" s="5">
        <v>126328.57</v>
      </c>
      <c r="D208" s="6">
        <v>0.592</v>
      </c>
      <c r="E208" t="s">
        <v>139</v>
      </c>
      <c r="F208" t="s">
        <v>832</v>
      </c>
      <c r="G208" s="7">
        <v>43496.0</v>
      </c>
      <c r="H208" t="s">
        <v>833</v>
      </c>
      <c r="I208" t="s">
        <v>732</v>
      </c>
      <c r="J208" t="s">
        <v>80</v>
      </c>
      <c r="K208" t="s">
        <v>250</v>
      </c>
    </row>
    <row r="209" ht="12.75" customHeight="1">
      <c r="A209" t="s">
        <v>134</v>
      </c>
      <c r="B209" t="s">
        <v>28</v>
      </c>
      <c r="C209" s="5">
        <v>191413.39</v>
      </c>
      <c r="D209" s="6">
        <v>0.897</v>
      </c>
      <c r="E209" t="s">
        <v>139</v>
      </c>
      <c r="F209" t="s">
        <v>835</v>
      </c>
      <c r="G209" s="7">
        <v>43496.0</v>
      </c>
      <c r="H209" t="s">
        <v>674</v>
      </c>
      <c r="I209" t="s">
        <v>598</v>
      </c>
      <c r="J209" t="s">
        <v>47</v>
      </c>
      <c r="K209" t="s">
        <v>254</v>
      </c>
    </row>
    <row r="210" ht="12.75" customHeight="1">
      <c r="A210" t="s">
        <v>134</v>
      </c>
      <c r="B210" t="s">
        <v>28</v>
      </c>
      <c r="C210" s="5">
        <v>97947.32</v>
      </c>
      <c r="D210" s="6">
        <v>0.459</v>
      </c>
      <c r="E210" t="s">
        <v>139</v>
      </c>
      <c r="F210" t="s">
        <v>837</v>
      </c>
      <c r="G210" s="7">
        <v>43496.0</v>
      </c>
      <c r="H210" t="s">
        <v>838</v>
      </c>
      <c r="I210" t="s">
        <v>736</v>
      </c>
      <c r="J210" t="s">
        <v>47</v>
      </c>
      <c r="K210" t="s">
        <v>250</v>
      </c>
    </row>
    <row r="211" ht="12.75" customHeight="1">
      <c r="A211" t="s">
        <v>134</v>
      </c>
      <c r="B211" t="s">
        <v>28</v>
      </c>
      <c r="C211" s="5">
        <v>422304.47</v>
      </c>
      <c r="D211" s="6">
        <v>1.979</v>
      </c>
      <c r="E211" t="s">
        <v>139</v>
      </c>
      <c r="F211" t="s">
        <v>839</v>
      </c>
      <c r="G211" s="7">
        <v>43496.0</v>
      </c>
      <c r="H211" t="s">
        <v>840</v>
      </c>
      <c r="I211" t="s">
        <v>739</v>
      </c>
      <c r="J211" t="s">
        <v>45</v>
      </c>
      <c r="K211" t="s">
        <v>219</v>
      </c>
    </row>
    <row r="212" ht="12.75" customHeight="1">
      <c r="A212" t="s">
        <v>134</v>
      </c>
      <c r="B212" t="s">
        <v>28</v>
      </c>
      <c r="C212" s="5">
        <v>162391.96</v>
      </c>
      <c r="D212" s="6">
        <v>0.761</v>
      </c>
      <c r="E212" t="s">
        <v>139</v>
      </c>
      <c r="F212" t="s">
        <v>841</v>
      </c>
      <c r="G212" s="7">
        <v>43496.0</v>
      </c>
      <c r="H212" t="s">
        <v>842</v>
      </c>
      <c r="I212" t="s">
        <v>742</v>
      </c>
      <c r="J212" t="s">
        <v>47</v>
      </c>
      <c r="K212" t="s">
        <v>254</v>
      </c>
    </row>
    <row r="213" ht="12.75" customHeight="1">
      <c r="A213" t="s">
        <v>134</v>
      </c>
      <c r="B213" t="s">
        <v>28</v>
      </c>
      <c r="C213" s="5">
        <v>169220.54</v>
      </c>
      <c r="D213" s="6">
        <v>0.793</v>
      </c>
      <c r="E213" t="s">
        <v>139</v>
      </c>
      <c r="F213" t="s">
        <v>745</v>
      </c>
      <c r="G213" s="7">
        <v>43496.0</v>
      </c>
      <c r="H213" t="s">
        <v>844</v>
      </c>
      <c r="I213" t="s">
        <v>745</v>
      </c>
      <c r="J213" t="s">
        <v>40</v>
      </c>
      <c r="K213" t="s">
        <v>219</v>
      </c>
    </row>
    <row r="214" ht="12.75" customHeight="1">
      <c r="A214" t="s">
        <v>134</v>
      </c>
      <c r="B214" t="s">
        <v>28</v>
      </c>
      <c r="C214" s="5">
        <v>192693.75</v>
      </c>
      <c r="D214" s="6">
        <v>0.903</v>
      </c>
      <c r="E214" t="s">
        <v>139</v>
      </c>
      <c r="F214" t="s">
        <v>749</v>
      </c>
      <c r="G214" s="7">
        <v>43496.0</v>
      </c>
      <c r="H214" t="s">
        <v>845</v>
      </c>
      <c r="I214" t="s">
        <v>749</v>
      </c>
      <c r="J214" t="s">
        <v>40</v>
      </c>
      <c r="K214" t="s">
        <v>219</v>
      </c>
    </row>
    <row r="215" ht="12.75" customHeight="1">
      <c r="A215" t="s">
        <v>134</v>
      </c>
      <c r="B215" t="s">
        <v>28</v>
      </c>
      <c r="C215" s="5">
        <v>209765.18</v>
      </c>
      <c r="D215" s="6">
        <v>0.983</v>
      </c>
      <c r="E215" t="s">
        <v>139</v>
      </c>
      <c r="F215" t="s">
        <v>846</v>
      </c>
      <c r="G215" s="7">
        <v>43496.0</v>
      </c>
      <c r="H215" t="s">
        <v>847</v>
      </c>
      <c r="I215" t="s">
        <v>756</v>
      </c>
      <c r="J215" t="s">
        <v>14</v>
      </c>
      <c r="K215" t="s">
        <v>183</v>
      </c>
    </row>
    <row r="216" ht="12.75" customHeight="1">
      <c r="A216" t="s">
        <v>134</v>
      </c>
      <c r="B216" t="s">
        <v>28</v>
      </c>
      <c r="C216" s="5">
        <v>212325.89</v>
      </c>
      <c r="D216" s="6">
        <v>0.995</v>
      </c>
      <c r="E216" t="s">
        <v>139</v>
      </c>
      <c r="F216" t="s">
        <v>848</v>
      </c>
      <c r="G216" s="7">
        <v>43496.0</v>
      </c>
      <c r="H216" t="s">
        <v>849</v>
      </c>
      <c r="I216" t="s">
        <v>764</v>
      </c>
      <c r="J216" t="s">
        <v>92</v>
      </c>
      <c r="K216" t="s">
        <v>219</v>
      </c>
    </row>
    <row r="217" ht="12.75" customHeight="1">
      <c r="A217" t="s">
        <v>134</v>
      </c>
      <c r="B217" t="s">
        <v>28</v>
      </c>
      <c r="C217" s="5">
        <v>81089.28</v>
      </c>
      <c r="D217" s="6">
        <v>0.38</v>
      </c>
      <c r="E217" t="s">
        <v>139</v>
      </c>
      <c r="F217" t="s">
        <v>850</v>
      </c>
      <c r="G217" s="7">
        <v>43496.0</v>
      </c>
      <c r="H217" t="s">
        <v>851</v>
      </c>
      <c r="I217" t="s">
        <v>652</v>
      </c>
      <c r="J217" t="s">
        <v>25</v>
      </c>
      <c r="K217" t="s">
        <v>712</v>
      </c>
    </row>
    <row r="218" ht="12.75" customHeight="1">
      <c r="A218" t="s">
        <v>134</v>
      </c>
      <c r="B218" t="s">
        <v>28</v>
      </c>
      <c r="C218" s="5">
        <v>259912.5</v>
      </c>
      <c r="D218" s="6">
        <v>1.218</v>
      </c>
      <c r="E218" t="s">
        <v>139</v>
      </c>
      <c r="F218" t="s">
        <v>850</v>
      </c>
      <c r="G218" s="7">
        <v>43496.0</v>
      </c>
      <c r="H218" t="s">
        <v>851</v>
      </c>
      <c r="I218" t="s">
        <v>652</v>
      </c>
      <c r="J218" t="s">
        <v>25</v>
      </c>
      <c r="K218" t="s">
        <v>712</v>
      </c>
    </row>
    <row r="219" ht="12.75" customHeight="1">
      <c r="A219" t="s">
        <v>134</v>
      </c>
      <c r="B219" t="s">
        <v>28</v>
      </c>
      <c r="C219" s="5">
        <v>81089.29</v>
      </c>
      <c r="D219" s="6">
        <v>0.38</v>
      </c>
      <c r="E219" t="s">
        <v>139</v>
      </c>
      <c r="F219" t="s">
        <v>852</v>
      </c>
      <c r="G219" s="7">
        <v>43496.0</v>
      </c>
      <c r="H219" t="s">
        <v>853</v>
      </c>
      <c r="I219" t="s">
        <v>655</v>
      </c>
      <c r="J219" t="s">
        <v>25</v>
      </c>
      <c r="K219" t="s">
        <v>250</v>
      </c>
    </row>
    <row r="220" ht="12.75" customHeight="1">
      <c r="A220" t="s">
        <v>134</v>
      </c>
      <c r="B220" t="s">
        <v>28</v>
      </c>
      <c r="C220" s="5">
        <v>169220.54</v>
      </c>
      <c r="D220" s="6">
        <v>0.793</v>
      </c>
      <c r="E220" t="s">
        <v>139</v>
      </c>
      <c r="F220" t="s">
        <v>852</v>
      </c>
      <c r="G220" s="7">
        <v>43496.0</v>
      </c>
      <c r="H220" t="s">
        <v>853</v>
      </c>
      <c r="I220" t="s">
        <v>655</v>
      </c>
      <c r="J220" t="s">
        <v>25</v>
      </c>
      <c r="K220" t="s">
        <v>250</v>
      </c>
    </row>
    <row r="221" ht="12.75" customHeight="1">
      <c r="A221" t="s">
        <v>134</v>
      </c>
      <c r="B221" t="s">
        <v>28</v>
      </c>
      <c r="C221" s="5">
        <v>81089.29</v>
      </c>
      <c r="D221" s="6">
        <v>0.38</v>
      </c>
      <c r="E221" t="s">
        <v>139</v>
      </c>
      <c r="F221" t="s">
        <v>854</v>
      </c>
      <c r="G221" s="7">
        <v>43496.0</v>
      </c>
      <c r="H221" t="s">
        <v>855</v>
      </c>
      <c r="I221" t="s">
        <v>659</v>
      </c>
      <c r="J221" t="s">
        <v>25</v>
      </c>
      <c r="K221" t="s">
        <v>250</v>
      </c>
    </row>
    <row r="222" ht="12.75" customHeight="1">
      <c r="A222" t="s">
        <v>134</v>
      </c>
      <c r="B222" t="s">
        <v>28</v>
      </c>
      <c r="C222" s="5">
        <v>230250.89</v>
      </c>
      <c r="D222" s="6">
        <v>1.079</v>
      </c>
      <c r="E222" t="s">
        <v>139</v>
      </c>
      <c r="F222" t="s">
        <v>854</v>
      </c>
      <c r="G222" s="7">
        <v>43496.0</v>
      </c>
      <c r="H222" t="s">
        <v>855</v>
      </c>
      <c r="I222" t="s">
        <v>659</v>
      </c>
      <c r="J222" t="s">
        <v>25</v>
      </c>
      <c r="K222" t="s">
        <v>250</v>
      </c>
    </row>
    <row r="223" ht="12.75" customHeight="1">
      <c r="A223" t="s">
        <v>134</v>
      </c>
      <c r="B223" t="s">
        <v>28</v>
      </c>
      <c r="C223" s="5">
        <v>77034.82</v>
      </c>
      <c r="D223" s="6">
        <v>0.361</v>
      </c>
      <c r="E223" t="s">
        <v>139</v>
      </c>
      <c r="F223" t="s">
        <v>856</v>
      </c>
      <c r="G223" s="7">
        <v>43496.0</v>
      </c>
      <c r="H223" t="s">
        <v>857</v>
      </c>
      <c r="I223" t="s">
        <v>662</v>
      </c>
      <c r="J223" t="s">
        <v>25</v>
      </c>
      <c r="K223" t="s">
        <v>250</v>
      </c>
    </row>
    <row r="224" ht="12.75" customHeight="1">
      <c r="A224" t="s">
        <v>134</v>
      </c>
      <c r="B224" t="s">
        <v>28</v>
      </c>
      <c r="C224" s="5">
        <v>81089.29</v>
      </c>
      <c r="D224" s="6">
        <v>0.38</v>
      </c>
      <c r="E224" t="s">
        <v>139</v>
      </c>
      <c r="F224" t="s">
        <v>858</v>
      </c>
      <c r="G224" s="7">
        <v>43496.0</v>
      </c>
      <c r="H224" t="s">
        <v>859</v>
      </c>
      <c r="I224" t="s">
        <v>666</v>
      </c>
      <c r="J224" t="s">
        <v>25</v>
      </c>
      <c r="K224" t="s">
        <v>703</v>
      </c>
    </row>
    <row r="225" ht="12.75" customHeight="1">
      <c r="A225" t="s">
        <v>134</v>
      </c>
      <c r="B225" t="s">
        <v>28</v>
      </c>
      <c r="C225" s="5">
        <v>216380.36</v>
      </c>
      <c r="D225" s="6">
        <v>1.014</v>
      </c>
      <c r="E225" t="s">
        <v>139</v>
      </c>
      <c r="F225" t="s">
        <v>858</v>
      </c>
      <c r="G225" s="7">
        <v>43496.0</v>
      </c>
      <c r="H225" t="s">
        <v>859</v>
      </c>
      <c r="I225" t="s">
        <v>666</v>
      </c>
      <c r="J225" t="s">
        <v>25</v>
      </c>
      <c r="K225" t="s">
        <v>703</v>
      </c>
    </row>
    <row r="226" ht="12.75" customHeight="1">
      <c r="A226" t="s">
        <v>134</v>
      </c>
      <c r="B226" t="s">
        <v>28</v>
      </c>
      <c r="C226" s="5">
        <v>81089.29</v>
      </c>
      <c r="D226" s="6">
        <v>0.38</v>
      </c>
      <c r="E226" t="s">
        <v>139</v>
      </c>
      <c r="F226" t="s">
        <v>860</v>
      </c>
      <c r="G226" s="7">
        <v>43496.0</v>
      </c>
      <c r="H226" t="s">
        <v>861</v>
      </c>
      <c r="I226" t="s">
        <v>670</v>
      </c>
      <c r="J226" t="s">
        <v>25</v>
      </c>
      <c r="K226" t="s">
        <v>703</v>
      </c>
    </row>
    <row r="227" ht="12.75" customHeight="1">
      <c r="A227" t="s">
        <v>134</v>
      </c>
      <c r="B227" t="s">
        <v>28</v>
      </c>
      <c r="C227" s="5">
        <v>93679.46</v>
      </c>
      <c r="D227" s="6">
        <v>0.439</v>
      </c>
      <c r="E227" t="s">
        <v>139</v>
      </c>
      <c r="F227" t="s">
        <v>860</v>
      </c>
      <c r="G227" s="7">
        <v>43496.0</v>
      </c>
      <c r="H227" t="s">
        <v>861</v>
      </c>
      <c r="I227" t="s">
        <v>670</v>
      </c>
      <c r="J227" t="s">
        <v>25</v>
      </c>
      <c r="K227" t="s">
        <v>703</v>
      </c>
    </row>
    <row r="228" ht="12.75" customHeight="1">
      <c r="A228" t="s">
        <v>134</v>
      </c>
      <c r="B228" t="s">
        <v>28</v>
      </c>
      <c r="C228" s="5">
        <v>81089.29</v>
      </c>
      <c r="D228" s="6">
        <v>0.38</v>
      </c>
      <c r="E228" t="s">
        <v>139</v>
      </c>
      <c r="F228" t="s">
        <v>863</v>
      </c>
      <c r="G228" s="7">
        <v>43496.0</v>
      </c>
      <c r="H228" t="s">
        <v>864</v>
      </c>
      <c r="I228" t="s">
        <v>673</v>
      </c>
      <c r="J228" t="s">
        <v>25</v>
      </c>
      <c r="K228" t="s">
        <v>219</v>
      </c>
    </row>
    <row r="229" ht="12.75" customHeight="1">
      <c r="A229" t="s">
        <v>134</v>
      </c>
      <c r="B229" t="s">
        <v>28</v>
      </c>
      <c r="C229" s="5">
        <v>247322.32</v>
      </c>
      <c r="D229" s="6">
        <v>1.159</v>
      </c>
      <c r="E229" t="s">
        <v>139</v>
      </c>
      <c r="F229" t="s">
        <v>863</v>
      </c>
      <c r="G229" s="7">
        <v>43496.0</v>
      </c>
      <c r="H229" t="s">
        <v>864</v>
      </c>
      <c r="I229" t="s">
        <v>673</v>
      </c>
      <c r="J229" t="s">
        <v>25</v>
      </c>
      <c r="K229" t="s">
        <v>219</v>
      </c>
    </row>
    <row r="230" ht="12.75" customHeight="1">
      <c r="A230" t="s">
        <v>134</v>
      </c>
      <c r="B230" t="s">
        <v>28</v>
      </c>
      <c r="C230" s="5">
        <v>81089.29</v>
      </c>
      <c r="D230" s="6">
        <v>0.38</v>
      </c>
      <c r="E230" t="s">
        <v>139</v>
      </c>
      <c r="F230" t="s">
        <v>866</v>
      </c>
      <c r="G230" s="7">
        <v>43496.0</v>
      </c>
      <c r="H230" t="s">
        <v>867</v>
      </c>
      <c r="I230" t="s">
        <v>696</v>
      </c>
      <c r="J230" t="s">
        <v>14</v>
      </c>
      <c r="K230" t="s">
        <v>219</v>
      </c>
    </row>
    <row r="231" ht="12.75" customHeight="1">
      <c r="A231" t="s">
        <v>134</v>
      </c>
      <c r="B231" t="s">
        <v>28</v>
      </c>
      <c r="C231" s="5">
        <v>86637.5</v>
      </c>
      <c r="D231" s="6">
        <v>0.406</v>
      </c>
      <c r="E231" t="s">
        <v>139</v>
      </c>
      <c r="F231" t="s">
        <v>866</v>
      </c>
      <c r="G231" s="7">
        <v>43496.0</v>
      </c>
      <c r="H231" t="s">
        <v>867</v>
      </c>
      <c r="I231" t="s">
        <v>696</v>
      </c>
      <c r="J231" t="s">
        <v>14</v>
      </c>
      <c r="K231" t="s">
        <v>219</v>
      </c>
    </row>
    <row r="232" ht="12.75" customHeight="1">
      <c r="A232" t="s">
        <v>134</v>
      </c>
      <c r="B232" t="s">
        <v>28</v>
      </c>
      <c r="C232" s="5">
        <v>81089.29</v>
      </c>
      <c r="D232" s="6">
        <v>0.38</v>
      </c>
      <c r="E232" t="s">
        <v>139</v>
      </c>
      <c r="F232" t="s">
        <v>870</v>
      </c>
      <c r="G232" s="7">
        <v>43496.0</v>
      </c>
      <c r="H232" t="s">
        <v>871</v>
      </c>
      <c r="I232" t="s">
        <v>760</v>
      </c>
      <c r="J232" t="s">
        <v>14</v>
      </c>
      <c r="K232" t="s">
        <v>183</v>
      </c>
    </row>
    <row r="233" ht="12.75" customHeight="1">
      <c r="A233" t="s">
        <v>134</v>
      </c>
      <c r="B233" t="s">
        <v>28</v>
      </c>
      <c r="C233" s="5">
        <v>629722.31</v>
      </c>
      <c r="D233" s="6">
        <v>2.951</v>
      </c>
      <c r="E233" t="s">
        <v>139</v>
      </c>
      <c r="F233" t="s">
        <v>870</v>
      </c>
      <c r="G233" s="7">
        <v>43496.0</v>
      </c>
      <c r="H233" t="s">
        <v>871</v>
      </c>
      <c r="I233" t="s">
        <v>760</v>
      </c>
      <c r="J233" t="s">
        <v>14</v>
      </c>
      <c r="K233" t="s">
        <v>183</v>
      </c>
    </row>
    <row r="234" ht="12.75" hidden="1" customHeight="1">
      <c r="A234" t="s">
        <v>134</v>
      </c>
      <c r="B234" t="s">
        <v>8</v>
      </c>
      <c r="C234" s="5">
        <v>77586.0</v>
      </c>
      <c r="D234" s="6">
        <v>0.536</v>
      </c>
      <c r="E234" t="s">
        <v>139</v>
      </c>
      <c r="F234" t="s">
        <v>872</v>
      </c>
      <c r="G234" s="7">
        <v>43496.0</v>
      </c>
      <c r="H234" t="s">
        <v>873</v>
      </c>
      <c r="I234" t="s">
        <v>509</v>
      </c>
      <c r="J234" t="s">
        <v>11</v>
      </c>
      <c r="K234" t="s">
        <v>146</v>
      </c>
    </row>
    <row r="235" ht="12.75" hidden="1" customHeight="1">
      <c r="A235" t="s">
        <v>134</v>
      </c>
      <c r="B235" t="s">
        <v>8</v>
      </c>
      <c r="C235" s="5">
        <v>11435.25</v>
      </c>
      <c r="D235" s="6">
        <v>0.079</v>
      </c>
      <c r="E235" t="s">
        <v>139</v>
      </c>
      <c r="F235" t="s">
        <v>835</v>
      </c>
      <c r="G235" s="7">
        <v>43496.0</v>
      </c>
      <c r="H235" t="s">
        <v>874</v>
      </c>
      <c r="I235" t="s">
        <v>513</v>
      </c>
      <c r="J235" t="s">
        <v>11</v>
      </c>
      <c r="K235" t="s">
        <v>146</v>
      </c>
    </row>
    <row r="236" ht="12.75" hidden="1" customHeight="1">
      <c r="A236" t="s">
        <v>134</v>
      </c>
      <c r="B236" t="s">
        <v>8</v>
      </c>
      <c r="C236" s="5">
        <v>39661.5</v>
      </c>
      <c r="D236" s="6">
        <v>0.274</v>
      </c>
      <c r="E236" t="s">
        <v>139</v>
      </c>
      <c r="F236" t="s">
        <v>875</v>
      </c>
      <c r="G236" s="7">
        <v>43496.0</v>
      </c>
      <c r="H236" t="s">
        <v>876</v>
      </c>
      <c r="I236" t="s">
        <v>877</v>
      </c>
      <c r="J236" t="s">
        <v>11</v>
      </c>
      <c r="K236" t="s">
        <v>146</v>
      </c>
    </row>
    <row r="237" ht="12.75" hidden="1" customHeight="1">
      <c r="A237" t="s">
        <v>134</v>
      </c>
      <c r="B237" t="s">
        <v>8</v>
      </c>
      <c r="C237" s="5">
        <v>9408.75</v>
      </c>
      <c r="D237" s="6">
        <v>0.065</v>
      </c>
      <c r="E237" t="s">
        <v>139</v>
      </c>
      <c r="F237" t="s">
        <v>878</v>
      </c>
      <c r="G237" s="7">
        <v>43496.0</v>
      </c>
      <c r="H237" t="s">
        <v>879</v>
      </c>
      <c r="I237" t="s">
        <v>503</v>
      </c>
      <c r="J237" t="s">
        <v>11</v>
      </c>
      <c r="K237" t="s">
        <v>146</v>
      </c>
    </row>
    <row r="238" ht="12.75" hidden="1" customHeight="1">
      <c r="A238" t="s">
        <v>134</v>
      </c>
      <c r="B238" t="s">
        <v>8</v>
      </c>
      <c r="C238" s="5">
        <v>63545.25</v>
      </c>
      <c r="D238" s="6">
        <v>0.439</v>
      </c>
      <c r="E238" t="s">
        <v>139</v>
      </c>
      <c r="F238" t="s">
        <v>880</v>
      </c>
      <c r="G238" s="7">
        <v>43496.0</v>
      </c>
      <c r="H238" t="s">
        <v>881</v>
      </c>
      <c r="I238" t="s">
        <v>504</v>
      </c>
      <c r="J238" t="s">
        <v>11</v>
      </c>
      <c r="K238" t="s">
        <v>146</v>
      </c>
    </row>
    <row r="239" ht="12.75" hidden="1" customHeight="1">
      <c r="A239" t="s">
        <v>134</v>
      </c>
      <c r="B239" t="s">
        <v>8</v>
      </c>
      <c r="C239" s="5">
        <v>32568.75</v>
      </c>
      <c r="D239" s="6">
        <v>0.225</v>
      </c>
      <c r="E239" t="s">
        <v>139</v>
      </c>
      <c r="F239" t="s">
        <v>883</v>
      </c>
      <c r="G239" s="7">
        <v>43496.0</v>
      </c>
      <c r="H239" t="s">
        <v>884</v>
      </c>
      <c r="I239" t="s">
        <v>507</v>
      </c>
      <c r="J239" t="s">
        <v>11</v>
      </c>
      <c r="K239" t="s">
        <v>146</v>
      </c>
    </row>
    <row r="240" ht="12.75" hidden="1" customHeight="1">
      <c r="A240" t="s">
        <v>134</v>
      </c>
      <c r="B240" t="s">
        <v>8</v>
      </c>
      <c r="C240" s="5">
        <v>74546.25</v>
      </c>
      <c r="D240" s="6">
        <v>0.515</v>
      </c>
      <c r="E240" t="s">
        <v>139</v>
      </c>
      <c r="F240" t="s">
        <v>885</v>
      </c>
      <c r="G240" s="7">
        <v>43496.0</v>
      </c>
      <c r="H240" t="s">
        <v>886</v>
      </c>
      <c r="I240" t="s">
        <v>887</v>
      </c>
      <c r="J240" t="s">
        <v>11</v>
      </c>
      <c r="K240" t="s">
        <v>146</v>
      </c>
    </row>
    <row r="241" ht="12.75" customHeight="1">
      <c r="A241" t="s">
        <v>134</v>
      </c>
      <c r="B241" t="s">
        <v>28</v>
      </c>
      <c r="C241" s="5">
        <v>179890.18</v>
      </c>
      <c r="D241" s="6">
        <v>0.843</v>
      </c>
      <c r="E241" t="s">
        <v>139</v>
      </c>
      <c r="F241" t="s">
        <v>888</v>
      </c>
      <c r="G241" s="7">
        <v>43496.0</v>
      </c>
      <c r="H241" t="s">
        <v>889</v>
      </c>
      <c r="I241" t="s">
        <v>305</v>
      </c>
      <c r="J241" t="s">
        <v>47</v>
      </c>
      <c r="K241" t="s">
        <v>250</v>
      </c>
    </row>
    <row r="242" ht="12.75" customHeight="1">
      <c r="A242" t="s">
        <v>134</v>
      </c>
      <c r="B242" t="s">
        <v>28</v>
      </c>
      <c r="C242" s="5">
        <v>51641.07</v>
      </c>
      <c r="D242" s="6">
        <v>0.242</v>
      </c>
      <c r="E242" t="s">
        <v>139</v>
      </c>
      <c r="F242" t="s">
        <v>888</v>
      </c>
      <c r="G242" s="7">
        <v>43496.0</v>
      </c>
      <c r="H242" t="s">
        <v>890</v>
      </c>
      <c r="I242" t="s">
        <v>307</v>
      </c>
      <c r="J242" t="s">
        <v>47</v>
      </c>
      <c r="K242" t="s">
        <v>250</v>
      </c>
    </row>
    <row r="243" ht="12.75" customHeight="1">
      <c r="A243" t="s">
        <v>134</v>
      </c>
      <c r="B243" t="s">
        <v>28</v>
      </c>
      <c r="C243" s="5">
        <v>183517.86</v>
      </c>
      <c r="D243" s="6">
        <v>0.86</v>
      </c>
      <c r="E243" t="s">
        <v>139</v>
      </c>
      <c r="F243" t="s">
        <v>888</v>
      </c>
      <c r="G243" s="7">
        <v>43496.0</v>
      </c>
      <c r="H243" t="s">
        <v>891</v>
      </c>
      <c r="I243" t="s">
        <v>303</v>
      </c>
      <c r="J243" t="s">
        <v>47</v>
      </c>
      <c r="K243" t="s">
        <v>250</v>
      </c>
    </row>
    <row r="244" ht="12.75" customHeight="1">
      <c r="A244" t="s">
        <v>134</v>
      </c>
      <c r="B244" t="s">
        <v>28</v>
      </c>
      <c r="C244" s="5">
        <v>161538.39</v>
      </c>
      <c r="D244" s="6">
        <v>0.757</v>
      </c>
      <c r="E244" t="s">
        <v>139</v>
      </c>
      <c r="F244" t="s">
        <v>888</v>
      </c>
      <c r="G244" s="7">
        <v>43496.0</v>
      </c>
      <c r="H244" t="s">
        <v>892</v>
      </c>
      <c r="I244" t="s">
        <v>107</v>
      </c>
      <c r="J244" t="s">
        <v>47</v>
      </c>
      <c r="K244" t="s">
        <v>250</v>
      </c>
    </row>
    <row r="245" ht="12.75" customHeight="1">
      <c r="A245" t="s">
        <v>134</v>
      </c>
      <c r="B245" t="s">
        <v>28</v>
      </c>
      <c r="C245" s="5">
        <v>301310.71</v>
      </c>
      <c r="D245" s="6">
        <v>1.412</v>
      </c>
      <c r="E245" t="s">
        <v>139</v>
      </c>
      <c r="F245" t="s">
        <v>888</v>
      </c>
      <c r="G245" s="7">
        <v>43496.0</v>
      </c>
      <c r="H245" t="s">
        <v>893</v>
      </c>
      <c r="I245" t="s">
        <v>313</v>
      </c>
      <c r="J245" t="s">
        <v>47</v>
      </c>
      <c r="K245" t="s">
        <v>250</v>
      </c>
    </row>
    <row r="246" ht="12.75" customHeight="1">
      <c r="A246" t="s">
        <v>134</v>
      </c>
      <c r="B246" t="s">
        <v>28</v>
      </c>
      <c r="C246" s="5">
        <v>37983.93</v>
      </c>
      <c r="D246" s="6">
        <v>0.178</v>
      </c>
      <c r="E246" t="s">
        <v>139</v>
      </c>
      <c r="F246" t="s">
        <v>888</v>
      </c>
      <c r="G246" s="7">
        <v>43496.0</v>
      </c>
      <c r="H246" t="s">
        <v>894</v>
      </c>
      <c r="I246" t="s">
        <v>316</v>
      </c>
      <c r="J246" t="s">
        <v>98</v>
      </c>
      <c r="K246" t="s">
        <v>250</v>
      </c>
    </row>
    <row r="247" ht="12.75" customHeight="1">
      <c r="A247" t="s">
        <v>134</v>
      </c>
      <c r="B247" t="s">
        <v>28</v>
      </c>
      <c r="C247" s="5">
        <v>95386.61</v>
      </c>
      <c r="D247" s="6">
        <v>0.447</v>
      </c>
      <c r="E247" t="s">
        <v>139</v>
      </c>
      <c r="F247" t="s">
        <v>888</v>
      </c>
      <c r="G247" s="7">
        <v>43496.0</v>
      </c>
      <c r="H247" t="s">
        <v>895</v>
      </c>
      <c r="I247" t="s">
        <v>310</v>
      </c>
      <c r="J247" t="s">
        <v>47</v>
      </c>
      <c r="K247" t="s">
        <v>250</v>
      </c>
    </row>
    <row r="248" ht="12.75" customHeight="1">
      <c r="A248" t="s">
        <v>134</v>
      </c>
      <c r="B248" t="s">
        <v>28</v>
      </c>
      <c r="C248" s="5">
        <v>113098.21</v>
      </c>
      <c r="D248" s="6">
        <v>0.53</v>
      </c>
      <c r="E248" t="s">
        <v>139</v>
      </c>
      <c r="F248" t="s">
        <v>896</v>
      </c>
      <c r="G248" s="7">
        <v>43496.0</v>
      </c>
      <c r="H248" t="s">
        <v>897</v>
      </c>
      <c r="I248" t="s">
        <v>101</v>
      </c>
      <c r="J248" t="s">
        <v>47</v>
      </c>
      <c r="K248">
        <v>0.0</v>
      </c>
    </row>
    <row r="249" ht="12.75" customHeight="1">
      <c r="A249" t="s">
        <v>134</v>
      </c>
      <c r="B249" t="s">
        <v>28</v>
      </c>
      <c r="C249" s="5">
        <v>151082.14</v>
      </c>
      <c r="D249" s="6">
        <v>0.708</v>
      </c>
      <c r="E249" t="s">
        <v>139</v>
      </c>
      <c r="F249" t="s">
        <v>896</v>
      </c>
      <c r="G249" s="7">
        <v>43496.0</v>
      </c>
      <c r="H249" t="s">
        <v>898</v>
      </c>
      <c r="I249" t="s">
        <v>103</v>
      </c>
      <c r="J249" t="s">
        <v>47</v>
      </c>
      <c r="K249">
        <v>0.0</v>
      </c>
    </row>
    <row r="250" ht="12.75" customHeight="1">
      <c r="A250" t="s">
        <v>134</v>
      </c>
      <c r="B250" t="s">
        <v>28</v>
      </c>
      <c r="C250" s="5">
        <v>263113.39</v>
      </c>
      <c r="D250" s="6">
        <v>1.233</v>
      </c>
      <c r="E250" t="s">
        <v>139</v>
      </c>
      <c r="F250" t="s">
        <v>896</v>
      </c>
      <c r="G250" s="7">
        <v>43496.0</v>
      </c>
      <c r="H250" t="s">
        <v>899</v>
      </c>
      <c r="I250" t="s">
        <v>100</v>
      </c>
      <c r="J250" t="s">
        <v>47</v>
      </c>
      <c r="K250">
        <v>0.0</v>
      </c>
    </row>
    <row r="251" ht="12.75" customHeight="1">
      <c r="A251" t="s">
        <v>134</v>
      </c>
      <c r="B251" t="s">
        <v>28</v>
      </c>
      <c r="C251" s="5">
        <v>153429.46</v>
      </c>
      <c r="D251" s="6">
        <v>0.719</v>
      </c>
      <c r="E251" t="s">
        <v>139</v>
      </c>
      <c r="F251" t="s">
        <v>896</v>
      </c>
      <c r="G251" s="7">
        <v>43496.0</v>
      </c>
      <c r="H251" t="s">
        <v>900</v>
      </c>
      <c r="I251" t="s">
        <v>104</v>
      </c>
      <c r="J251" t="s">
        <v>47</v>
      </c>
      <c r="K251">
        <v>0.0</v>
      </c>
    </row>
    <row r="252" ht="12.75" customHeight="1">
      <c r="A252" t="s">
        <v>134</v>
      </c>
      <c r="B252" t="s">
        <v>28</v>
      </c>
      <c r="C252" s="5">
        <v>32649.11</v>
      </c>
      <c r="D252" s="6">
        <v>0.153</v>
      </c>
      <c r="E252" t="s">
        <v>139</v>
      </c>
      <c r="F252" t="s">
        <v>888</v>
      </c>
      <c r="G252" s="7">
        <v>43496.0</v>
      </c>
      <c r="H252" t="s">
        <v>902</v>
      </c>
      <c r="I252" t="s">
        <v>105</v>
      </c>
      <c r="J252" t="s">
        <v>47</v>
      </c>
      <c r="K252" t="s">
        <v>250</v>
      </c>
    </row>
    <row r="253" ht="12.75" customHeight="1">
      <c r="A253" t="s">
        <v>134</v>
      </c>
      <c r="B253" t="s">
        <v>28</v>
      </c>
      <c r="C253" s="5">
        <v>233878.57</v>
      </c>
      <c r="D253" s="6">
        <v>1.096</v>
      </c>
      <c r="E253" t="s">
        <v>139</v>
      </c>
      <c r="F253" t="s">
        <v>888</v>
      </c>
      <c r="G253" s="7">
        <v>43496.0</v>
      </c>
      <c r="H253" t="s">
        <v>902</v>
      </c>
      <c r="I253" t="s">
        <v>105</v>
      </c>
      <c r="J253" t="s">
        <v>47</v>
      </c>
      <c r="K253" t="s">
        <v>250</v>
      </c>
    </row>
    <row r="254" ht="12.75" customHeight="1">
      <c r="A254" t="s">
        <v>134</v>
      </c>
      <c r="B254" t="s">
        <v>28</v>
      </c>
      <c r="C254" s="5">
        <v>115872.32</v>
      </c>
      <c r="D254" s="6">
        <v>0.543</v>
      </c>
      <c r="E254" t="s">
        <v>139</v>
      </c>
      <c r="F254" t="s">
        <v>903</v>
      </c>
      <c r="G254" s="7">
        <v>43496.0</v>
      </c>
      <c r="H254" t="s">
        <v>905</v>
      </c>
      <c r="I254" t="s">
        <v>251</v>
      </c>
      <c r="J254" t="s">
        <v>25</v>
      </c>
      <c r="K254" t="s">
        <v>703</v>
      </c>
    </row>
    <row r="255" ht="12.75" customHeight="1">
      <c r="A255" t="s">
        <v>134</v>
      </c>
      <c r="B255" t="s">
        <v>28</v>
      </c>
      <c r="C255" s="5">
        <v>197601.79</v>
      </c>
      <c r="D255" s="6">
        <v>0.926</v>
      </c>
      <c r="E255" t="s">
        <v>139</v>
      </c>
      <c r="F255" t="s">
        <v>906</v>
      </c>
      <c r="G255" s="7">
        <v>43496.0</v>
      </c>
      <c r="H255" t="s">
        <v>907</v>
      </c>
      <c r="I255" t="s">
        <v>908</v>
      </c>
      <c r="J255" t="s">
        <v>25</v>
      </c>
      <c r="K255" t="s">
        <v>703</v>
      </c>
    </row>
    <row r="256" ht="12.75" customHeight="1">
      <c r="A256" t="s">
        <v>134</v>
      </c>
      <c r="B256" t="s">
        <v>28</v>
      </c>
      <c r="C256" s="5">
        <v>212752.68</v>
      </c>
      <c r="D256" s="6">
        <v>0.997</v>
      </c>
      <c r="E256" t="s">
        <v>139</v>
      </c>
      <c r="F256" t="s">
        <v>906</v>
      </c>
      <c r="G256" s="7">
        <v>43496.0</v>
      </c>
      <c r="H256" t="s">
        <v>910</v>
      </c>
      <c r="I256" t="s">
        <v>258</v>
      </c>
      <c r="J256" t="s">
        <v>25</v>
      </c>
      <c r="K256" t="s">
        <v>250</v>
      </c>
    </row>
    <row r="257" ht="12.75" customHeight="1">
      <c r="A257" t="s">
        <v>134</v>
      </c>
      <c r="B257" t="s">
        <v>28</v>
      </c>
      <c r="C257" s="5">
        <v>200589.29</v>
      </c>
      <c r="D257" s="6">
        <v>0.94</v>
      </c>
      <c r="E257" t="s">
        <v>139</v>
      </c>
      <c r="F257" t="s">
        <v>906</v>
      </c>
      <c r="G257" s="7">
        <v>43496.0</v>
      </c>
      <c r="H257" t="s">
        <v>911</v>
      </c>
      <c r="I257" t="s">
        <v>261</v>
      </c>
      <c r="J257" t="s">
        <v>25</v>
      </c>
      <c r="K257" t="s">
        <v>250</v>
      </c>
    </row>
    <row r="258" ht="12.75" customHeight="1">
      <c r="A258" t="s">
        <v>134</v>
      </c>
      <c r="B258" t="s">
        <v>28</v>
      </c>
      <c r="C258" s="5">
        <v>324357.14</v>
      </c>
      <c r="D258" s="6">
        <v>1.52</v>
      </c>
      <c r="E258" t="s">
        <v>139</v>
      </c>
      <c r="F258" t="s">
        <v>906</v>
      </c>
      <c r="G258" s="7">
        <v>43496.0</v>
      </c>
      <c r="H258" t="s">
        <v>914</v>
      </c>
      <c r="I258" t="s">
        <v>264</v>
      </c>
      <c r="J258" t="s">
        <v>25</v>
      </c>
      <c r="K258" t="s">
        <v>250</v>
      </c>
    </row>
    <row r="259" ht="12.75" customHeight="1">
      <c r="A259" t="s">
        <v>134</v>
      </c>
      <c r="B259" t="s">
        <v>28</v>
      </c>
      <c r="C259" s="5">
        <v>248175.89</v>
      </c>
      <c r="D259" s="6">
        <v>1.163</v>
      </c>
      <c r="E259" t="s">
        <v>139</v>
      </c>
      <c r="F259" t="s">
        <v>906</v>
      </c>
      <c r="G259" s="7">
        <v>43496.0</v>
      </c>
      <c r="H259" t="s">
        <v>915</v>
      </c>
      <c r="I259" t="s">
        <v>269</v>
      </c>
      <c r="J259" t="s">
        <v>25</v>
      </c>
      <c r="K259" t="s">
        <v>219</v>
      </c>
    </row>
    <row r="260" ht="12.75" customHeight="1">
      <c r="A260" t="s">
        <v>134</v>
      </c>
      <c r="B260" t="s">
        <v>28</v>
      </c>
      <c r="C260" s="5">
        <v>7255.36</v>
      </c>
      <c r="D260" s="6">
        <v>0.034</v>
      </c>
      <c r="E260" t="s">
        <v>139</v>
      </c>
      <c r="F260" t="s">
        <v>903</v>
      </c>
      <c r="G260" s="7">
        <v>43496.0</v>
      </c>
      <c r="H260" t="s">
        <v>907</v>
      </c>
      <c r="I260" t="s">
        <v>908</v>
      </c>
      <c r="J260" t="s">
        <v>25</v>
      </c>
      <c r="K260" t="s">
        <v>703</v>
      </c>
    </row>
    <row r="261" ht="12.75" customHeight="1">
      <c r="A261" t="s">
        <v>134</v>
      </c>
      <c r="B261" t="s">
        <v>28</v>
      </c>
      <c r="C261" s="5">
        <v>436815.18</v>
      </c>
      <c r="D261" s="6">
        <v>2.047</v>
      </c>
      <c r="E261" t="s">
        <v>139</v>
      </c>
      <c r="F261" t="s">
        <v>917</v>
      </c>
      <c r="G261" s="7">
        <v>43496.0</v>
      </c>
      <c r="H261">
        <v>1.0</v>
      </c>
      <c r="I261" t="s">
        <v>145</v>
      </c>
      <c r="J261" t="s">
        <v>89</v>
      </c>
      <c r="K261" t="s">
        <v>219</v>
      </c>
    </row>
    <row r="262" ht="12.75" customHeight="1">
      <c r="A262" t="s">
        <v>134</v>
      </c>
      <c r="B262" t="s">
        <v>28</v>
      </c>
      <c r="C262" s="5">
        <v>214673.21</v>
      </c>
      <c r="D262" s="6">
        <v>1.006</v>
      </c>
      <c r="E262" t="s">
        <v>139</v>
      </c>
      <c r="F262" t="s">
        <v>918</v>
      </c>
      <c r="G262" s="7">
        <v>43496.0</v>
      </c>
      <c r="H262" t="s">
        <v>919</v>
      </c>
      <c r="I262" t="s">
        <v>141</v>
      </c>
      <c r="J262" t="s">
        <v>92</v>
      </c>
      <c r="K262" t="s">
        <v>219</v>
      </c>
    </row>
    <row r="263" ht="12.75" customHeight="1">
      <c r="A263" t="s">
        <v>134</v>
      </c>
      <c r="B263" t="s">
        <v>28</v>
      </c>
      <c r="C263" s="5">
        <v>220648.21</v>
      </c>
      <c r="D263" s="6">
        <v>1.034</v>
      </c>
      <c r="E263" t="s">
        <v>139</v>
      </c>
      <c r="F263" t="s">
        <v>921</v>
      </c>
      <c r="G263" s="7">
        <v>43496.0</v>
      </c>
      <c r="H263" t="s">
        <v>922</v>
      </c>
      <c r="I263" t="s">
        <v>192</v>
      </c>
      <c r="J263" t="s">
        <v>40</v>
      </c>
      <c r="K263" t="s">
        <v>219</v>
      </c>
    </row>
    <row r="264" ht="12.75" customHeight="1">
      <c r="A264" t="s">
        <v>134</v>
      </c>
      <c r="B264" t="s">
        <v>28</v>
      </c>
      <c r="C264" s="5">
        <v>172208.04</v>
      </c>
      <c r="D264" s="6">
        <v>0.807</v>
      </c>
      <c r="E264" t="s">
        <v>139</v>
      </c>
      <c r="F264" t="s">
        <v>921</v>
      </c>
      <c r="G264" s="7">
        <v>43496.0</v>
      </c>
      <c r="H264" t="s">
        <v>923</v>
      </c>
      <c r="I264" t="s">
        <v>924</v>
      </c>
      <c r="J264" t="s">
        <v>40</v>
      </c>
      <c r="K264" t="s">
        <v>219</v>
      </c>
    </row>
    <row r="265" ht="12.75" customHeight="1">
      <c r="A265" t="s">
        <v>134</v>
      </c>
      <c r="B265" t="s">
        <v>28</v>
      </c>
      <c r="C265" s="5">
        <v>118219.64</v>
      </c>
      <c r="D265" s="6">
        <v>0.554</v>
      </c>
      <c r="E265" t="s">
        <v>139</v>
      </c>
      <c r="F265" t="s">
        <v>925</v>
      </c>
      <c r="G265" s="7">
        <v>43496.0</v>
      </c>
      <c r="H265" t="s">
        <v>926</v>
      </c>
      <c r="I265" t="s">
        <v>276</v>
      </c>
      <c r="J265" t="s">
        <v>78</v>
      </c>
      <c r="K265" t="s">
        <v>648</v>
      </c>
    </row>
    <row r="266" ht="12.75" customHeight="1">
      <c r="A266" t="s">
        <v>134</v>
      </c>
      <c r="B266" t="s">
        <v>28</v>
      </c>
      <c r="C266" s="5">
        <v>108190.18</v>
      </c>
      <c r="D266" s="6">
        <v>0.507</v>
      </c>
      <c r="E266" t="s">
        <v>139</v>
      </c>
      <c r="F266" t="s">
        <v>927</v>
      </c>
      <c r="G266" s="7">
        <v>43496.0</v>
      </c>
      <c r="H266" t="s">
        <v>928</v>
      </c>
      <c r="I266" t="s">
        <v>152</v>
      </c>
      <c r="J266" t="s">
        <v>73</v>
      </c>
      <c r="K266">
        <v>0.0</v>
      </c>
    </row>
    <row r="267" ht="12.75" hidden="1" customHeight="1">
      <c r="A267" t="s">
        <v>134</v>
      </c>
      <c r="B267" t="s">
        <v>8</v>
      </c>
      <c r="C267" s="5">
        <v>288.41</v>
      </c>
      <c r="D267" s="6">
        <v>0.002</v>
      </c>
      <c r="E267" t="s">
        <v>139</v>
      </c>
      <c r="F267" t="s">
        <v>929</v>
      </c>
      <c r="G267" s="7">
        <v>43496.0</v>
      </c>
      <c r="H267" t="s">
        <v>930</v>
      </c>
      <c r="I267" t="s">
        <v>383</v>
      </c>
      <c r="J267" t="s">
        <v>11</v>
      </c>
      <c r="K267" t="s">
        <v>508</v>
      </c>
    </row>
    <row r="268" ht="12.75" hidden="1" customHeight="1">
      <c r="A268" t="s">
        <v>134</v>
      </c>
      <c r="B268" t="s">
        <v>8</v>
      </c>
      <c r="C268" s="5">
        <v>37490.25</v>
      </c>
      <c r="D268" s="6">
        <v>0.259</v>
      </c>
      <c r="E268" t="s">
        <v>139</v>
      </c>
      <c r="F268" t="s">
        <v>929</v>
      </c>
      <c r="G268" s="7">
        <v>43496.0</v>
      </c>
      <c r="H268" t="s">
        <v>930</v>
      </c>
      <c r="I268" t="s">
        <v>383</v>
      </c>
      <c r="J268" t="s">
        <v>11</v>
      </c>
      <c r="K268" t="s">
        <v>508</v>
      </c>
    </row>
    <row r="269" ht="12.75" hidden="1" customHeight="1">
      <c r="A269" t="s">
        <v>134</v>
      </c>
      <c r="B269" t="s">
        <v>8</v>
      </c>
      <c r="C269" s="5">
        <v>112615.5</v>
      </c>
      <c r="D269" s="6">
        <v>0.778</v>
      </c>
      <c r="E269" t="s">
        <v>139</v>
      </c>
      <c r="F269" t="s">
        <v>931</v>
      </c>
      <c r="G269" s="7">
        <v>43496.0</v>
      </c>
      <c r="H269" t="s">
        <v>932</v>
      </c>
      <c r="I269" t="s">
        <v>381</v>
      </c>
      <c r="J269" t="s">
        <v>25</v>
      </c>
      <c r="K269" t="s">
        <v>165</v>
      </c>
    </row>
    <row r="270" ht="12.75" customHeight="1">
      <c r="A270" t="s">
        <v>134</v>
      </c>
      <c r="B270" t="s">
        <v>28</v>
      </c>
      <c r="C270" s="5">
        <v>2133.93</v>
      </c>
      <c r="D270" s="6">
        <v>0.01</v>
      </c>
      <c r="E270" t="s">
        <v>139</v>
      </c>
      <c r="F270" t="s">
        <v>933</v>
      </c>
      <c r="G270" s="7">
        <v>43496.0</v>
      </c>
      <c r="H270" t="s">
        <v>934</v>
      </c>
      <c r="I270" t="s">
        <v>385</v>
      </c>
      <c r="J270" t="s">
        <v>78</v>
      </c>
      <c r="K270" t="s">
        <v>935</v>
      </c>
    </row>
    <row r="271" ht="12.75" customHeight="1">
      <c r="A271" t="s">
        <v>134</v>
      </c>
      <c r="B271" t="s">
        <v>28</v>
      </c>
      <c r="C271" s="5">
        <v>23686.61</v>
      </c>
      <c r="D271" s="6">
        <v>0.111</v>
      </c>
      <c r="E271" t="s">
        <v>139</v>
      </c>
      <c r="F271" t="s">
        <v>936</v>
      </c>
      <c r="G271" s="7">
        <v>43496.0</v>
      </c>
      <c r="H271" t="s">
        <v>934</v>
      </c>
      <c r="I271" t="s">
        <v>385</v>
      </c>
      <c r="J271" t="s">
        <v>78</v>
      </c>
      <c r="K271" t="s">
        <v>935</v>
      </c>
    </row>
    <row r="272" ht="12.75" customHeight="1">
      <c r="A272" t="s">
        <v>134</v>
      </c>
      <c r="B272" t="s">
        <v>28</v>
      </c>
      <c r="C272" s="5">
        <v>45879.46</v>
      </c>
      <c r="D272" s="6">
        <v>0.215</v>
      </c>
      <c r="E272" t="s">
        <v>139</v>
      </c>
      <c r="F272" t="s">
        <v>936</v>
      </c>
      <c r="G272" s="7">
        <v>43496.0</v>
      </c>
      <c r="H272" t="s">
        <v>934</v>
      </c>
      <c r="I272" t="s">
        <v>385</v>
      </c>
      <c r="J272" t="s">
        <v>78</v>
      </c>
      <c r="K272" t="s">
        <v>935</v>
      </c>
    </row>
    <row r="273" ht="12.75" customHeight="1">
      <c r="A273" t="s">
        <v>134</v>
      </c>
      <c r="B273" t="s">
        <v>28</v>
      </c>
      <c r="C273" s="5">
        <v>82583.04</v>
      </c>
      <c r="D273" s="6">
        <v>0.387</v>
      </c>
      <c r="E273" t="s">
        <v>139</v>
      </c>
      <c r="F273" t="s">
        <v>937</v>
      </c>
      <c r="G273" s="7">
        <v>43496.0</v>
      </c>
      <c r="H273" t="s">
        <v>938</v>
      </c>
      <c r="I273" t="s">
        <v>136</v>
      </c>
      <c r="J273" t="s">
        <v>89</v>
      </c>
      <c r="K273" t="s">
        <v>219</v>
      </c>
    </row>
    <row r="274" ht="12.75" customHeight="1">
      <c r="A274" t="s">
        <v>134</v>
      </c>
      <c r="B274" t="s">
        <v>28</v>
      </c>
      <c r="C274" s="5">
        <v>72553.57</v>
      </c>
      <c r="D274" s="6">
        <v>0.34</v>
      </c>
      <c r="E274" t="s">
        <v>139</v>
      </c>
      <c r="F274" t="s">
        <v>594</v>
      </c>
      <c r="G274" s="7">
        <v>43496.0</v>
      </c>
      <c r="H274" t="s">
        <v>282</v>
      </c>
      <c r="I274" t="s">
        <v>280</v>
      </c>
      <c r="J274" t="s">
        <v>47</v>
      </c>
      <c r="K274" t="s">
        <v>219</v>
      </c>
    </row>
    <row r="275" ht="12.75" customHeight="1">
      <c r="A275" t="s">
        <v>134</v>
      </c>
      <c r="B275" t="s">
        <v>28</v>
      </c>
      <c r="C275" s="5">
        <v>72553.57</v>
      </c>
      <c r="D275" s="6">
        <v>0.34</v>
      </c>
      <c r="E275" t="s">
        <v>139</v>
      </c>
      <c r="F275" t="s">
        <v>594</v>
      </c>
      <c r="G275" s="7">
        <v>43496.0</v>
      </c>
      <c r="H275" t="s">
        <v>282</v>
      </c>
      <c r="I275" t="s">
        <v>280</v>
      </c>
      <c r="J275" t="s">
        <v>47</v>
      </c>
      <c r="K275" t="s">
        <v>219</v>
      </c>
    </row>
    <row r="276" ht="12.75" customHeight="1">
      <c r="A276" t="s">
        <v>134</v>
      </c>
      <c r="B276" t="s">
        <v>28</v>
      </c>
      <c r="C276" s="5">
        <v>119073.21</v>
      </c>
      <c r="D276" s="6">
        <v>0.558</v>
      </c>
      <c r="E276" t="s">
        <v>139</v>
      </c>
      <c r="F276" t="s">
        <v>939</v>
      </c>
      <c r="G276" s="7">
        <v>43496.0</v>
      </c>
      <c r="H276" t="s">
        <v>940</v>
      </c>
      <c r="I276" t="s">
        <v>204</v>
      </c>
      <c r="J276" t="s">
        <v>14</v>
      </c>
      <c r="K276" t="s">
        <v>219</v>
      </c>
    </row>
    <row r="277" ht="12.75" customHeight="1">
      <c r="A277" t="s">
        <v>134</v>
      </c>
      <c r="B277" t="s">
        <v>28</v>
      </c>
      <c r="C277" s="5">
        <v>355512.5</v>
      </c>
      <c r="D277" s="6">
        <v>1.666</v>
      </c>
      <c r="E277" t="s">
        <v>139</v>
      </c>
      <c r="F277" t="s">
        <v>941</v>
      </c>
      <c r="G277" s="7">
        <v>43496.0</v>
      </c>
      <c r="H277" t="s">
        <v>942</v>
      </c>
      <c r="I277" t="s">
        <v>143</v>
      </c>
      <c r="J277" t="s">
        <v>14</v>
      </c>
      <c r="K277" t="s">
        <v>219</v>
      </c>
    </row>
    <row r="278" ht="12.75" customHeight="1">
      <c r="A278" t="s">
        <v>134</v>
      </c>
      <c r="B278" t="s">
        <v>28</v>
      </c>
      <c r="C278" s="5">
        <v>299390.18</v>
      </c>
      <c r="D278" s="6">
        <v>1.403</v>
      </c>
      <c r="E278" t="s">
        <v>139</v>
      </c>
      <c r="F278" t="s">
        <v>941</v>
      </c>
      <c r="G278" s="7">
        <v>43496.0</v>
      </c>
      <c r="H278" t="s">
        <v>943</v>
      </c>
      <c r="I278" t="s">
        <v>207</v>
      </c>
      <c r="J278" t="s">
        <v>14</v>
      </c>
      <c r="K278" t="s">
        <v>219</v>
      </c>
    </row>
    <row r="279" ht="12.75" customHeight="1">
      <c r="A279" t="s">
        <v>134</v>
      </c>
      <c r="B279" t="s">
        <v>28</v>
      </c>
      <c r="C279" s="5">
        <v>425078.57</v>
      </c>
      <c r="D279" s="6">
        <v>1.992</v>
      </c>
      <c r="E279" t="s">
        <v>139</v>
      </c>
      <c r="F279" t="s">
        <v>941</v>
      </c>
      <c r="G279" s="7">
        <v>43496.0</v>
      </c>
      <c r="H279" t="s">
        <v>944</v>
      </c>
      <c r="I279" t="s">
        <v>945</v>
      </c>
      <c r="J279" t="s">
        <v>14</v>
      </c>
      <c r="K279" t="s">
        <v>219</v>
      </c>
    </row>
    <row r="280" ht="12.75" customHeight="1">
      <c r="A280" t="s">
        <v>134</v>
      </c>
      <c r="B280" t="s">
        <v>28</v>
      </c>
      <c r="C280" s="5">
        <v>379839.29</v>
      </c>
      <c r="D280" s="6">
        <v>1.78</v>
      </c>
      <c r="E280" t="s">
        <v>139</v>
      </c>
      <c r="F280" t="s">
        <v>917</v>
      </c>
      <c r="G280" s="7">
        <v>43496.0</v>
      </c>
      <c r="H280" t="s">
        <v>946</v>
      </c>
      <c r="I280" t="s">
        <v>234</v>
      </c>
      <c r="J280" t="s">
        <v>89</v>
      </c>
      <c r="K280" t="s">
        <v>219</v>
      </c>
    </row>
    <row r="281" ht="12.75" customHeight="1">
      <c r="A281" t="s">
        <v>134</v>
      </c>
      <c r="B281" t="s">
        <v>28</v>
      </c>
      <c r="C281" s="5">
        <v>57402.68</v>
      </c>
      <c r="D281" s="6">
        <v>0.269</v>
      </c>
      <c r="E281" t="s">
        <v>139</v>
      </c>
      <c r="F281" t="s">
        <v>947</v>
      </c>
      <c r="G281" s="7">
        <v>43496.0</v>
      </c>
      <c r="H281" t="s">
        <v>948</v>
      </c>
      <c r="I281" t="s">
        <v>215</v>
      </c>
      <c r="J281" t="s">
        <v>87</v>
      </c>
      <c r="K281" t="s">
        <v>250</v>
      </c>
    </row>
    <row r="282" ht="12.75" customHeight="1">
      <c r="A282" t="s">
        <v>134</v>
      </c>
      <c r="B282" t="s">
        <v>28</v>
      </c>
      <c r="C282" s="5">
        <v>141266.07</v>
      </c>
      <c r="D282" s="6">
        <v>0.662</v>
      </c>
      <c r="E282" t="s">
        <v>139</v>
      </c>
      <c r="F282" t="s">
        <v>918</v>
      </c>
      <c r="G282" s="7">
        <v>43496.0</v>
      </c>
      <c r="H282" t="s">
        <v>949</v>
      </c>
      <c r="I282" t="s">
        <v>173</v>
      </c>
      <c r="J282" t="s">
        <v>92</v>
      </c>
      <c r="K282" t="s">
        <v>219</v>
      </c>
    </row>
    <row r="283" ht="12.75" customHeight="1">
      <c r="A283" t="s">
        <v>134</v>
      </c>
      <c r="B283" t="s">
        <v>28</v>
      </c>
      <c r="C283" s="5">
        <v>295762.5</v>
      </c>
      <c r="D283" s="6">
        <v>1.386</v>
      </c>
      <c r="E283" t="s">
        <v>139</v>
      </c>
      <c r="F283" t="s">
        <v>918</v>
      </c>
      <c r="G283" s="7">
        <v>43496.0</v>
      </c>
      <c r="H283" t="s">
        <v>950</v>
      </c>
      <c r="I283" t="s">
        <v>169</v>
      </c>
      <c r="J283" t="s">
        <v>92</v>
      </c>
      <c r="K283" t="s">
        <v>219</v>
      </c>
    </row>
    <row r="284" ht="12.75" customHeight="1">
      <c r="A284" t="s">
        <v>134</v>
      </c>
      <c r="B284" t="s">
        <v>28</v>
      </c>
      <c r="C284" s="5">
        <v>277624.11</v>
      </c>
      <c r="D284" s="6">
        <v>1.301</v>
      </c>
      <c r="E284" t="s">
        <v>139</v>
      </c>
      <c r="F284" t="s">
        <v>918</v>
      </c>
      <c r="G284" s="7">
        <v>43496.0</v>
      </c>
      <c r="H284" t="s">
        <v>951</v>
      </c>
      <c r="I284" t="s">
        <v>167</v>
      </c>
      <c r="J284" t="s">
        <v>92</v>
      </c>
      <c r="K284" t="s">
        <v>219</v>
      </c>
    </row>
    <row r="285" ht="12.75" customHeight="1">
      <c r="A285" t="s">
        <v>134</v>
      </c>
      <c r="B285" t="s">
        <v>28</v>
      </c>
      <c r="C285" s="5">
        <v>99227.68</v>
      </c>
      <c r="D285" s="6">
        <v>0.465</v>
      </c>
      <c r="E285" t="s">
        <v>139</v>
      </c>
      <c r="F285" t="s">
        <v>918</v>
      </c>
      <c r="G285" s="7">
        <v>43496.0</v>
      </c>
      <c r="H285" t="s">
        <v>952</v>
      </c>
      <c r="I285" t="s">
        <v>170</v>
      </c>
      <c r="J285" t="s">
        <v>92</v>
      </c>
      <c r="K285" t="s">
        <v>219</v>
      </c>
    </row>
    <row r="286" ht="12.75" customHeight="1">
      <c r="A286" t="s">
        <v>134</v>
      </c>
      <c r="B286" t="s">
        <v>28</v>
      </c>
      <c r="C286" s="5">
        <v>287226.79</v>
      </c>
      <c r="D286" s="6">
        <v>1.346</v>
      </c>
      <c r="E286" t="s">
        <v>139</v>
      </c>
      <c r="F286" t="s">
        <v>918</v>
      </c>
      <c r="G286" s="7">
        <v>43496.0</v>
      </c>
      <c r="H286" t="s">
        <v>953</v>
      </c>
      <c r="I286" t="s">
        <v>178</v>
      </c>
      <c r="J286" t="s">
        <v>92</v>
      </c>
      <c r="K286" t="s">
        <v>219</v>
      </c>
    </row>
    <row r="287" ht="12.75" customHeight="1">
      <c r="A287" t="s">
        <v>134</v>
      </c>
      <c r="B287" t="s">
        <v>28</v>
      </c>
      <c r="C287" s="5">
        <v>293201.78</v>
      </c>
      <c r="D287" s="6">
        <v>1.374</v>
      </c>
      <c r="E287" t="s">
        <v>139</v>
      </c>
      <c r="F287" t="s">
        <v>918</v>
      </c>
      <c r="G287" s="7">
        <v>43496.0</v>
      </c>
      <c r="H287" t="s">
        <v>954</v>
      </c>
      <c r="I287" t="s">
        <v>177</v>
      </c>
      <c r="J287" t="s">
        <v>92</v>
      </c>
      <c r="K287" t="s">
        <v>219</v>
      </c>
    </row>
    <row r="288" ht="12.75" customHeight="1">
      <c r="A288" t="s">
        <v>134</v>
      </c>
      <c r="B288" t="s">
        <v>28</v>
      </c>
      <c r="C288" s="5">
        <v>258632.14</v>
      </c>
      <c r="D288" s="6">
        <v>1.212</v>
      </c>
      <c r="E288" t="s">
        <v>139</v>
      </c>
      <c r="F288" t="s">
        <v>955</v>
      </c>
      <c r="G288" s="7">
        <v>43496.0</v>
      </c>
      <c r="H288" t="s">
        <v>956</v>
      </c>
      <c r="I288" t="s">
        <v>233</v>
      </c>
      <c r="J288" t="s">
        <v>47</v>
      </c>
      <c r="K288" t="s">
        <v>219</v>
      </c>
    </row>
    <row r="289" ht="12.75" customHeight="1">
      <c r="A289" t="s">
        <v>134</v>
      </c>
      <c r="B289" t="s">
        <v>28</v>
      </c>
      <c r="C289" s="5">
        <v>397550.89</v>
      </c>
      <c r="D289" s="6">
        <v>1.863</v>
      </c>
      <c r="E289" t="s">
        <v>139</v>
      </c>
      <c r="F289" t="s">
        <v>955</v>
      </c>
      <c r="G289" s="7">
        <v>43496.0</v>
      </c>
      <c r="H289" t="s">
        <v>958</v>
      </c>
      <c r="I289" t="s">
        <v>228</v>
      </c>
      <c r="J289" t="s">
        <v>47</v>
      </c>
      <c r="K289" t="s">
        <v>219</v>
      </c>
    </row>
    <row r="290" ht="12.75" customHeight="1">
      <c r="A290" t="s">
        <v>134</v>
      </c>
      <c r="B290" t="s">
        <v>28</v>
      </c>
      <c r="C290" s="5">
        <v>342922.32</v>
      </c>
      <c r="D290" s="6">
        <v>1.607</v>
      </c>
      <c r="E290" t="s">
        <v>139</v>
      </c>
      <c r="F290" t="s">
        <v>955</v>
      </c>
      <c r="G290" s="7">
        <v>43496.0</v>
      </c>
      <c r="H290" t="s">
        <v>959</v>
      </c>
      <c r="I290" t="s">
        <v>230</v>
      </c>
      <c r="J290" t="s">
        <v>47</v>
      </c>
      <c r="K290" t="s">
        <v>219</v>
      </c>
    </row>
    <row r="291" ht="12.75" customHeight="1">
      <c r="A291" t="s">
        <v>134</v>
      </c>
      <c r="B291" t="s">
        <v>28</v>
      </c>
      <c r="C291" s="5">
        <v>171141.07</v>
      </c>
      <c r="D291" s="6">
        <v>0.802</v>
      </c>
      <c r="E291" t="s">
        <v>139</v>
      </c>
      <c r="F291" t="s">
        <v>955</v>
      </c>
      <c r="G291" s="7">
        <v>43496.0</v>
      </c>
      <c r="H291" t="s">
        <v>960</v>
      </c>
      <c r="I291" t="s">
        <v>227</v>
      </c>
      <c r="J291" t="s">
        <v>47</v>
      </c>
      <c r="K291" t="s">
        <v>219</v>
      </c>
    </row>
    <row r="292" ht="12.75" customHeight="1">
      <c r="A292" t="s">
        <v>134</v>
      </c>
      <c r="B292" t="s">
        <v>28</v>
      </c>
      <c r="C292" s="5">
        <v>248175.89</v>
      </c>
      <c r="D292" s="6">
        <v>1.163</v>
      </c>
      <c r="E292" t="s">
        <v>139</v>
      </c>
      <c r="F292" t="s">
        <v>955</v>
      </c>
      <c r="G292" s="7">
        <v>43496.0</v>
      </c>
      <c r="H292" t="s">
        <v>961</v>
      </c>
      <c r="I292" t="s">
        <v>962</v>
      </c>
      <c r="J292" t="s">
        <v>47</v>
      </c>
      <c r="K292" t="s">
        <v>219</v>
      </c>
    </row>
    <row r="293" ht="12.75" customHeight="1">
      <c r="A293" t="s">
        <v>134</v>
      </c>
      <c r="B293" t="s">
        <v>28</v>
      </c>
      <c r="C293" s="5">
        <v>193760.71</v>
      </c>
      <c r="D293" s="6">
        <v>0.908</v>
      </c>
      <c r="E293" t="s">
        <v>139</v>
      </c>
      <c r="F293" t="s">
        <v>964</v>
      </c>
      <c r="G293" s="7">
        <v>43496.0</v>
      </c>
      <c r="H293" t="s">
        <v>965</v>
      </c>
      <c r="I293" t="s">
        <v>225</v>
      </c>
      <c r="J293" t="s">
        <v>23</v>
      </c>
      <c r="K293" t="s">
        <v>250</v>
      </c>
    </row>
    <row r="294" ht="12.75" customHeight="1">
      <c r="A294" t="s">
        <v>134</v>
      </c>
      <c r="B294" t="s">
        <v>28</v>
      </c>
      <c r="C294" s="5">
        <v>107976.79</v>
      </c>
      <c r="D294" s="6">
        <v>0.506</v>
      </c>
      <c r="E294" t="s">
        <v>139</v>
      </c>
      <c r="F294" t="s">
        <v>966</v>
      </c>
      <c r="G294" s="7">
        <v>43496.0</v>
      </c>
      <c r="H294" t="s">
        <v>967</v>
      </c>
      <c r="I294" t="s">
        <v>246</v>
      </c>
      <c r="J294" t="s">
        <v>23</v>
      </c>
      <c r="K294" t="s">
        <v>219</v>
      </c>
    </row>
    <row r="295" ht="12.75" customHeight="1">
      <c r="A295" t="s">
        <v>134</v>
      </c>
      <c r="B295" t="s">
        <v>28</v>
      </c>
      <c r="C295" s="5">
        <v>237079.46</v>
      </c>
      <c r="D295" s="6">
        <v>1.111</v>
      </c>
      <c r="E295" t="s">
        <v>139</v>
      </c>
      <c r="F295" t="s">
        <v>968</v>
      </c>
      <c r="G295" s="7">
        <v>43496.0</v>
      </c>
      <c r="H295" t="s">
        <v>969</v>
      </c>
      <c r="I295" t="s">
        <v>220</v>
      </c>
      <c r="J295" t="s">
        <v>23</v>
      </c>
      <c r="K295" t="s">
        <v>250</v>
      </c>
    </row>
    <row r="296" ht="12.75" customHeight="1">
      <c r="A296" t="s">
        <v>134</v>
      </c>
      <c r="B296" t="s">
        <v>28</v>
      </c>
      <c r="C296" s="5">
        <v>471598.22</v>
      </c>
      <c r="D296" s="6">
        <v>2.21</v>
      </c>
      <c r="E296" t="s">
        <v>139</v>
      </c>
      <c r="F296" t="s">
        <v>970</v>
      </c>
      <c r="G296" s="7">
        <v>43496.0</v>
      </c>
      <c r="H296" t="s">
        <v>971</v>
      </c>
      <c r="I296" t="s">
        <v>155</v>
      </c>
      <c r="J296" t="s">
        <v>45</v>
      </c>
      <c r="K296" t="s">
        <v>219</v>
      </c>
    </row>
    <row r="297" ht="12.75" customHeight="1">
      <c r="A297" t="s">
        <v>134</v>
      </c>
      <c r="B297" t="s">
        <v>28</v>
      </c>
      <c r="C297" s="5">
        <v>409287.5</v>
      </c>
      <c r="D297" s="6">
        <v>1.918</v>
      </c>
      <c r="E297" t="s">
        <v>139</v>
      </c>
      <c r="F297" t="s">
        <v>970</v>
      </c>
      <c r="G297" s="7">
        <v>43496.0</v>
      </c>
      <c r="H297" t="s">
        <v>972</v>
      </c>
      <c r="I297" t="s">
        <v>157</v>
      </c>
      <c r="J297" t="s">
        <v>45</v>
      </c>
      <c r="K297" t="s">
        <v>219</v>
      </c>
    </row>
    <row r="298" ht="12.75" customHeight="1">
      <c r="A298" t="s">
        <v>134</v>
      </c>
      <c r="B298" t="s">
        <v>28</v>
      </c>
      <c r="C298" s="5">
        <v>889421.43</v>
      </c>
      <c r="D298" s="6">
        <v>4.168</v>
      </c>
      <c r="E298" t="s">
        <v>139</v>
      </c>
      <c r="F298" t="s">
        <v>970</v>
      </c>
      <c r="G298" s="7">
        <v>43496.0</v>
      </c>
      <c r="H298" t="s">
        <v>973</v>
      </c>
      <c r="I298" t="s">
        <v>138</v>
      </c>
      <c r="J298" t="s">
        <v>45</v>
      </c>
      <c r="K298" t="s">
        <v>219</v>
      </c>
    </row>
    <row r="299" ht="12.75" customHeight="1">
      <c r="A299" t="s">
        <v>134</v>
      </c>
      <c r="B299" t="s">
        <v>28</v>
      </c>
      <c r="C299" s="5">
        <v>942769.64</v>
      </c>
      <c r="D299" s="6">
        <v>4.418</v>
      </c>
      <c r="E299" t="s">
        <v>139</v>
      </c>
      <c r="F299" t="s">
        <v>970</v>
      </c>
      <c r="G299" s="7">
        <v>43496.0</v>
      </c>
      <c r="H299" t="s">
        <v>974</v>
      </c>
      <c r="I299" t="s">
        <v>159</v>
      </c>
      <c r="J299" t="s">
        <v>45</v>
      </c>
      <c r="K299" t="s">
        <v>219</v>
      </c>
    </row>
    <row r="300" ht="12.75" customHeight="1">
      <c r="A300" t="s">
        <v>134</v>
      </c>
      <c r="B300" t="s">
        <v>28</v>
      </c>
      <c r="C300" s="5">
        <v>951091.96</v>
      </c>
      <c r="D300" s="6">
        <v>4.457</v>
      </c>
      <c r="E300" t="s">
        <v>139</v>
      </c>
      <c r="F300" t="s">
        <v>975</v>
      </c>
      <c r="G300" s="7">
        <v>43496.0</v>
      </c>
      <c r="H300" t="s">
        <v>976</v>
      </c>
      <c r="I300" t="s">
        <v>160</v>
      </c>
      <c r="J300" t="s">
        <v>45</v>
      </c>
      <c r="K300" t="s">
        <v>219</v>
      </c>
    </row>
    <row r="301" ht="12.75" customHeight="1">
      <c r="A301" t="s">
        <v>134</v>
      </c>
      <c r="B301" t="s">
        <v>28</v>
      </c>
      <c r="C301" s="5">
        <v>263540.18</v>
      </c>
      <c r="D301" s="6">
        <v>1.235</v>
      </c>
      <c r="E301" t="s">
        <v>139</v>
      </c>
      <c r="F301" t="s">
        <v>977</v>
      </c>
      <c r="G301" s="7">
        <v>43496.0</v>
      </c>
      <c r="H301" t="s">
        <v>978</v>
      </c>
      <c r="I301" t="s">
        <v>979</v>
      </c>
      <c r="J301" t="s">
        <v>42</v>
      </c>
      <c r="K301" t="s">
        <v>219</v>
      </c>
    </row>
    <row r="302" ht="12.75" customHeight="1">
      <c r="A302" t="s">
        <v>134</v>
      </c>
      <c r="B302" t="s">
        <v>28</v>
      </c>
      <c r="C302" s="5">
        <v>128249.11</v>
      </c>
      <c r="D302" s="6">
        <v>0.601</v>
      </c>
      <c r="E302" t="s">
        <v>139</v>
      </c>
      <c r="F302" t="s">
        <v>977</v>
      </c>
      <c r="G302" s="7">
        <v>43496.0</v>
      </c>
      <c r="H302" t="s">
        <v>980</v>
      </c>
      <c r="I302" t="s">
        <v>981</v>
      </c>
      <c r="J302" t="s">
        <v>42</v>
      </c>
      <c r="K302" t="s">
        <v>250</v>
      </c>
    </row>
    <row r="303" ht="12.75" customHeight="1">
      <c r="A303" t="s">
        <v>134</v>
      </c>
      <c r="B303" t="s">
        <v>28</v>
      </c>
      <c r="C303" s="5">
        <v>174555.36</v>
      </c>
      <c r="D303" s="6">
        <v>0.818</v>
      </c>
      <c r="E303" t="s">
        <v>139</v>
      </c>
      <c r="F303" t="s">
        <v>982</v>
      </c>
      <c r="G303" s="7">
        <v>43496.0</v>
      </c>
      <c r="H303" t="s">
        <v>983</v>
      </c>
      <c r="I303" t="s">
        <v>242</v>
      </c>
      <c r="J303" t="s">
        <v>42</v>
      </c>
      <c r="K303" t="s">
        <v>219</v>
      </c>
    </row>
    <row r="304" ht="12.75" customHeight="1">
      <c r="A304" t="s">
        <v>134</v>
      </c>
      <c r="B304" t="s">
        <v>28</v>
      </c>
      <c r="C304" s="5">
        <v>300670.54</v>
      </c>
      <c r="D304" s="6">
        <v>1.409</v>
      </c>
      <c r="E304" t="s">
        <v>139</v>
      </c>
      <c r="F304" t="s">
        <v>984</v>
      </c>
      <c r="G304" s="7">
        <v>43496.0</v>
      </c>
      <c r="H304" t="s">
        <v>985</v>
      </c>
      <c r="I304" t="s">
        <v>986</v>
      </c>
      <c r="J304" t="s">
        <v>40</v>
      </c>
      <c r="K304" t="s">
        <v>219</v>
      </c>
    </row>
    <row r="305" ht="12.75" customHeight="1">
      <c r="A305" t="s">
        <v>134</v>
      </c>
      <c r="B305" t="s">
        <v>28</v>
      </c>
      <c r="C305" s="5">
        <v>257138.39</v>
      </c>
      <c r="D305" s="6">
        <v>1.205</v>
      </c>
      <c r="E305" t="s">
        <v>139</v>
      </c>
      <c r="F305" t="s">
        <v>984</v>
      </c>
      <c r="G305" s="7">
        <v>43496.0</v>
      </c>
      <c r="H305" t="s">
        <v>987</v>
      </c>
      <c r="I305" t="s">
        <v>205</v>
      </c>
      <c r="J305" t="s">
        <v>40</v>
      </c>
      <c r="K305" t="s">
        <v>219</v>
      </c>
    </row>
    <row r="306" ht="12.75" customHeight="1">
      <c r="A306" t="s">
        <v>134</v>
      </c>
      <c r="B306" t="s">
        <v>28</v>
      </c>
      <c r="C306" s="5">
        <v>6401.79</v>
      </c>
      <c r="D306" s="6">
        <v>0.03</v>
      </c>
      <c r="E306" t="s">
        <v>139</v>
      </c>
      <c r="F306" t="s">
        <v>988</v>
      </c>
      <c r="G306" s="7">
        <v>43496.0</v>
      </c>
      <c r="H306" t="s">
        <v>989</v>
      </c>
      <c r="I306" t="s">
        <v>249</v>
      </c>
      <c r="J306" t="s">
        <v>80</v>
      </c>
      <c r="K306" t="s">
        <v>300</v>
      </c>
    </row>
    <row r="307" ht="12.75" customHeight="1">
      <c r="A307" t="s">
        <v>134</v>
      </c>
      <c r="B307" t="s">
        <v>28</v>
      </c>
      <c r="C307" s="5">
        <v>262259.82</v>
      </c>
      <c r="D307" s="6">
        <v>1.229</v>
      </c>
      <c r="E307" t="s">
        <v>139</v>
      </c>
      <c r="F307" t="s">
        <v>921</v>
      </c>
      <c r="G307" s="7">
        <v>43496.0</v>
      </c>
      <c r="H307" t="s">
        <v>990</v>
      </c>
      <c r="I307" t="s">
        <v>200</v>
      </c>
      <c r="J307" t="s">
        <v>40</v>
      </c>
      <c r="K307" t="s">
        <v>219</v>
      </c>
    </row>
    <row r="308" ht="12.75" customHeight="1">
      <c r="A308" t="s">
        <v>134</v>
      </c>
      <c r="B308" t="s">
        <v>28</v>
      </c>
      <c r="C308" s="5">
        <v>293841.96</v>
      </c>
      <c r="D308" s="6">
        <v>1.377</v>
      </c>
      <c r="E308" t="s">
        <v>139</v>
      </c>
      <c r="F308" t="s">
        <v>921</v>
      </c>
      <c r="G308" s="7">
        <v>43496.0</v>
      </c>
      <c r="H308" t="s">
        <v>991</v>
      </c>
      <c r="I308" t="s">
        <v>197</v>
      </c>
      <c r="J308" t="s">
        <v>40</v>
      </c>
      <c r="K308" t="s">
        <v>219</v>
      </c>
    </row>
    <row r="309" ht="12.75" customHeight="1">
      <c r="A309" t="s">
        <v>134</v>
      </c>
      <c r="B309" t="s">
        <v>28</v>
      </c>
      <c r="C309" s="5">
        <v>118219.64</v>
      </c>
      <c r="D309" s="6">
        <v>0.554</v>
      </c>
      <c r="E309" t="s">
        <v>139</v>
      </c>
      <c r="F309" t="s">
        <v>921</v>
      </c>
      <c r="G309" s="7">
        <v>43496.0</v>
      </c>
      <c r="H309" t="s">
        <v>992</v>
      </c>
      <c r="I309" t="s">
        <v>194</v>
      </c>
      <c r="J309" t="s">
        <v>40</v>
      </c>
      <c r="K309" t="s">
        <v>219</v>
      </c>
    </row>
    <row r="310" ht="12.75" customHeight="1">
      <c r="A310" t="s">
        <v>134</v>
      </c>
      <c r="B310" t="s">
        <v>28</v>
      </c>
      <c r="C310" s="5">
        <v>103495.53</v>
      </c>
      <c r="D310" s="6">
        <v>0.485</v>
      </c>
      <c r="E310" t="s">
        <v>139</v>
      </c>
      <c r="F310" t="s">
        <v>921</v>
      </c>
      <c r="G310" s="7">
        <v>43496.0</v>
      </c>
      <c r="H310" t="s">
        <v>993</v>
      </c>
      <c r="I310" t="s">
        <v>189</v>
      </c>
      <c r="J310" t="s">
        <v>40</v>
      </c>
      <c r="K310" t="s">
        <v>219</v>
      </c>
    </row>
    <row r="311" ht="12.75" customHeight="1">
      <c r="A311" t="s">
        <v>134</v>
      </c>
      <c r="B311" t="s">
        <v>28</v>
      </c>
      <c r="C311" s="5">
        <v>44172.32</v>
      </c>
      <c r="D311" s="6">
        <v>0.207</v>
      </c>
      <c r="E311" t="s">
        <v>139</v>
      </c>
      <c r="F311" t="s">
        <v>921</v>
      </c>
      <c r="G311" s="7">
        <v>43496.0</v>
      </c>
      <c r="H311" t="s">
        <v>994</v>
      </c>
      <c r="I311" t="s">
        <v>142</v>
      </c>
      <c r="J311" t="s">
        <v>40</v>
      </c>
      <c r="K311" t="s">
        <v>219</v>
      </c>
    </row>
    <row r="312" ht="12.75" customHeight="1">
      <c r="A312" t="s">
        <v>134</v>
      </c>
      <c r="B312" t="s">
        <v>28</v>
      </c>
      <c r="C312" s="5">
        <v>196534.82</v>
      </c>
      <c r="D312" s="6">
        <v>0.921</v>
      </c>
      <c r="E312" t="s">
        <v>139</v>
      </c>
      <c r="F312" t="s">
        <v>921</v>
      </c>
      <c r="G312" s="7">
        <v>43496.0</v>
      </c>
      <c r="H312" t="s">
        <v>995</v>
      </c>
      <c r="I312" t="s">
        <v>184</v>
      </c>
      <c r="J312" t="s">
        <v>40</v>
      </c>
      <c r="K312" t="s">
        <v>219</v>
      </c>
    </row>
    <row r="313" ht="12.75" customHeight="1">
      <c r="A313" t="s">
        <v>134</v>
      </c>
      <c r="B313" t="s">
        <v>28</v>
      </c>
      <c r="C313" s="5">
        <v>150228.57</v>
      </c>
      <c r="D313" s="6">
        <v>0.704</v>
      </c>
      <c r="E313" t="s">
        <v>139</v>
      </c>
      <c r="F313" t="s">
        <v>921</v>
      </c>
      <c r="G313" s="7">
        <v>43496.0</v>
      </c>
      <c r="H313" t="s">
        <v>996</v>
      </c>
      <c r="I313" t="s">
        <v>186</v>
      </c>
      <c r="J313" t="s">
        <v>40</v>
      </c>
      <c r="K313" t="s">
        <v>219</v>
      </c>
    </row>
    <row r="314" ht="12.75" customHeight="1">
      <c r="A314" t="s">
        <v>134</v>
      </c>
      <c r="B314" t="s">
        <v>28</v>
      </c>
      <c r="C314" s="5">
        <v>173488.39</v>
      </c>
      <c r="D314" s="6">
        <v>0.813</v>
      </c>
      <c r="E314" t="s">
        <v>139</v>
      </c>
      <c r="F314" t="s">
        <v>921</v>
      </c>
      <c r="G314" s="7">
        <v>43496.0</v>
      </c>
      <c r="H314" t="s">
        <v>997</v>
      </c>
      <c r="I314" t="s">
        <v>188</v>
      </c>
      <c r="J314" t="s">
        <v>40</v>
      </c>
      <c r="K314" t="s">
        <v>219</v>
      </c>
    </row>
    <row r="315" ht="12.75" customHeight="1">
      <c r="A315" t="s">
        <v>134</v>
      </c>
      <c r="B315" t="s">
        <v>28</v>
      </c>
      <c r="C315" s="5">
        <v>186718.75</v>
      </c>
      <c r="D315" s="6">
        <v>0.875</v>
      </c>
      <c r="E315" t="s">
        <v>139</v>
      </c>
      <c r="F315" t="s">
        <v>921</v>
      </c>
      <c r="G315" s="7">
        <v>43496.0</v>
      </c>
      <c r="H315" t="s">
        <v>998</v>
      </c>
      <c r="I315" t="s">
        <v>201</v>
      </c>
      <c r="J315" t="s">
        <v>40</v>
      </c>
      <c r="K315" t="s">
        <v>219</v>
      </c>
    </row>
    <row r="316" ht="12.75" customHeight="1">
      <c r="A316" t="s">
        <v>134</v>
      </c>
      <c r="B316" t="s">
        <v>28</v>
      </c>
      <c r="C316" s="5">
        <v>219794.64</v>
      </c>
      <c r="D316" s="6">
        <v>1.03</v>
      </c>
      <c r="E316" t="s">
        <v>139</v>
      </c>
      <c r="F316" t="s">
        <v>925</v>
      </c>
      <c r="G316" s="7">
        <v>43496.0</v>
      </c>
      <c r="H316" t="s">
        <v>1000</v>
      </c>
      <c r="I316" t="s">
        <v>281</v>
      </c>
      <c r="J316" t="s">
        <v>78</v>
      </c>
      <c r="K316" t="s">
        <v>1001</v>
      </c>
    </row>
    <row r="317" ht="12.75" customHeight="1">
      <c r="A317" t="s">
        <v>134</v>
      </c>
      <c r="B317" t="s">
        <v>28</v>
      </c>
      <c r="C317" s="5">
        <v>191413.39</v>
      </c>
      <c r="D317" s="6">
        <v>0.897</v>
      </c>
      <c r="E317" t="s">
        <v>139</v>
      </c>
      <c r="F317" t="s">
        <v>925</v>
      </c>
      <c r="G317" s="7">
        <v>43496.0</v>
      </c>
      <c r="H317" t="s">
        <v>1003</v>
      </c>
      <c r="I317" t="s">
        <v>149</v>
      </c>
      <c r="J317" t="s">
        <v>78</v>
      </c>
      <c r="K317" t="s">
        <v>1001</v>
      </c>
    </row>
    <row r="318" ht="12.75" customHeight="1">
      <c r="A318" t="s">
        <v>134</v>
      </c>
      <c r="B318" t="s">
        <v>28</v>
      </c>
      <c r="C318" s="5">
        <v>13230.36</v>
      </c>
      <c r="D318" s="6">
        <v>0.062</v>
      </c>
      <c r="E318" t="s">
        <v>139</v>
      </c>
      <c r="F318" t="s">
        <v>925</v>
      </c>
      <c r="G318" s="7">
        <v>43496.0</v>
      </c>
      <c r="H318" t="s">
        <v>1005</v>
      </c>
      <c r="I318" t="s">
        <v>274</v>
      </c>
      <c r="J318" t="s">
        <v>78</v>
      </c>
      <c r="K318" t="s">
        <v>648</v>
      </c>
    </row>
    <row r="319" ht="12.75" customHeight="1">
      <c r="A319" t="s">
        <v>134</v>
      </c>
      <c r="B319" t="s">
        <v>28</v>
      </c>
      <c r="C319" s="5">
        <v>224489.29</v>
      </c>
      <c r="D319" s="6">
        <v>1.052</v>
      </c>
      <c r="E319" t="s">
        <v>139</v>
      </c>
      <c r="F319" t="s">
        <v>1007</v>
      </c>
      <c r="G319" s="7">
        <v>43496.0</v>
      </c>
      <c r="H319">
        <v>1.0</v>
      </c>
      <c r="I319" t="s">
        <v>1008</v>
      </c>
      <c r="J319" t="s">
        <v>78</v>
      </c>
      <c r="K319">
        <v>0.0</v>
      </c>
    </row>
    <row r="320" ht="12.75" customHeight="1">
      <c r="A320" t="s">
        <v>134</v>
      </c>
      <c r="B320" t="s">
        <v>28</v>
      </c>
      <c r="C320" s="5">
        <v>371943.75</v>
      </c>
      <c r="D320" s="6">
        <v>1.743</v>
      </c>
      <c r="E320" t="s">
        <v>139</v>
      </c>
      <c r="F320" t="s">
        <v>1007</v>
      </c>
      <c r="G320" s="7">
        <v>43496.0</v>
      </c>
      <c r="H320" t="s">
        <v>1010</v>
      </c>
      <c r="I320" t="s">
        <v>285</v>
      </c>
      <c r="J320" t="s">
        <v>78</v>
      </c>
      <c r="K320">
        <v>0.0</v>
      </c>
    </row>
    <row r="321" ht="12.75" customHeight="1">
      <c r="A321" t="s">
        <v>134</v>
      </c>
      <c r="B321" t="s">
        <v>28</v>
      </c>
      <c r="C321" s="5">
        <v>14724.11</v>
      </c>
      <c r="D321" s="6">
        <v>0.069</v>
      </c>
      <c r="E321" t="s">
        <v>139</v>
      </c>
      <c r="F321" t="s">
        <v>1007</v>
      </c>
      <c r="G321" s="7">
        <v>43496.0</v>
      </c>
      <c r="H321" t="s">
        <v>1012</v>
      </c>
      <c r="I321" t="s">
        <v>299</v>
      </c>
      <c r="J321" t="s">
        <v>78</v>
      </c>
      <c r="K321" t="s">
        <v>555</v>
      </c>
    </row>
    <row r="322" ht="12.75" customHeight="1">
      <c r="A322" t="s">
        <v>134</v>
      </c>
      <c r="B322" t="s">
        <v>28</v>
      </c>
      <c r="C322" s="5">
        <v>80875.89</v>
      </c>
      <c r="D322" s="6">
        <v>0.379</v>
      </c>
      <c r="E322" t="s">
        <v>139</v>
      </c>
      <c r="F322" t="s">
        <v>1014</v>
      </c>
      <c r="G322" s="7">
        <v>43496.0</v>
      </c>
      <c r="H322" t="s">
        <v>1015</v>
      </c>
      <c r="I322" t="s">
        <v>296</v>
      </c>
      <c r="J322" t="s">
        <v>78</v>
      </c>
      <c r="K322">
        <v>0.0</v>
      </c>
    </row>
    <row r="323" ht="12.75" customHeight="1">
      <c r="A323" t="s">
        <v>134</v>
      </c>
      <c r="B323" t="s">
        <v>28</v>
      </c>
      <c r="C323" s="5">
        <v>273996.43</v>
      </c>
      <c r="D323" s="6">
        <v>1.284</v>
      </c>
      <c r="E323" t="s">
        <v>139</v>
      </c>
      <c r="F323" t="s">
        <v>1017</v>
      </c>
      <c r="G323" s="7">
        <v>43496.0</v>
      </c>
      <c r="H323" t="s">
        <v>1018</v>
      </c>
      <c r="I323" t="s">
        <v>287</v>
      </c>
      <c r="J323" t="s">
        <v>240</v>
      </c>
      <c r="K323" t="s">
        <v>241</v>
      </c>
    </row>
    <row r="324" ht="12.75" customHeight="1">
      <c r="A324" t="s">
        <v>134</v>
      </c>
      <c r="B324" t="s">
        <v>28</v>
      </c>
      <c r="C324" s="5">
        <v>186291.96</v>
      </c>
      <c r="D324" s="6">
        <v>0.873</v>
      </c>
      <c r="E324" t="s">
        <v>139</v>
      </c>
      <c r="F324" t="s">
        <v>1017</v>
      </c>
      <c r="G324" s="7">
        <v>43496.0</v>
      </c>
      <c r="H324" t="s">
        <v>1020</v>
      </c>
      <c r="I324" t="s">
        <v>289</v>
      </c>
      <c r="J324" t="s">
        <v>240</v>
      </c>
      <c r="K324" t="s">
        <v>241</v>
      </c>
    </row>
    <row r="325" ht="12.75" customHeight="1">
      <c r="A325" t="s">
        <v>134</v>
      </c>
      <c r="B325" t="s">
        <v>28</v>
      </c>
      <c r="C325" s="5">
        <v>99071.43</v>
      </c>
      <c r="D325" s="6">
        <v>0.38</v>
      </c>
      <c r="E325" t="s">
        <v>139</v>
      </c>
      <c r="F325" t="s">
        <v>1022</v>
      </c>
      <c r="G325" s="7">
        <v>43496.0</v>
      </c>
      <c r="H325" t="s">
        <v>1023</v>
      </c>
      <c r="I325" t="s">
        <v>999</v>
      </c>
      <c r="J325" t="s">
        <v>25</v>
      </c>
      <c r="K325" t="s">
        <v>712</v>
      </c>
    </row>
    <row r="326" ht="12.75" customHeight="1">
      <c r="A326" t="s">
        <v>134</v>
      </c>
      <c r="B326" t="s">
        <v>28</v>
      </c>
      <c r="C326" s="5">
        <v>93857.14</v>
      </c>
      <c r="D326" s="6">
        <v>0.36</v>
      </c>
      <c r="E326" t="s">
        <v>139</v>
      </c>
      <c r="F326" t="s">
        <v>1022</v>
      </c>
      <c r="G326" s="7">
        <v>43496.0</v>
      </c>
      <c r="H326" t="s">
        <v>1024</v>
      </c>
      <c r="I326" t="s">
        <v>1002</v>
      </c>
      <c r="J326" t="s">
        <v>25</v>
      </c>
      <c r="K326" t="s">
        <v>712</v>
      </c>
    </row>
    <row r="327" ht="12.75" customHeight="1">
      <c r="A327" t="s">
        <v>134</v>
      </c>
      <c r="B327" t="s">
        <v>28</v>
      </c>
      <c r="C327" s="5">
        <v>73260.71</v>
      </c>
      <c r="D327" s="6">
        <v>0.281</v>
      </c>
      <c r="E327" t="s">
        <v>139</v>
      </c>
      <c r="F327" t="s">
        <v>1022</v>
      </c>
      <c r="G327" s="7">
        <v>43496.0</v>
      </c>
      <c r="H327" t="s">
        <v>1027</v>
      </c>
      <c r="I327" t="s">
        <v>1004</v>
      </c>
      <c r="J327" t="s">
        <v>25</v>
      </c>
      <c r="K327" t="s">
        <v>250</v>
      </c>
    </row>
    <row r="328" ht="12.75" customHeight="1">
      <c r="A328" t="s">
        <v>134</v>
      </c>
      <c r="B328" t="s">
        <v>28</v>
      </c>
      <c r="C328" s="5">
        <v>168160.72</v>
      </c>
      <c r="D328" s="6">
        <v>0.645</v>
      </c>
      <c r="E328" t="s">
        <v>139</v>
      </c>
      <c r="F328" t="s">
        <v>1022</v>
      </c>
      <c r="G328" s="7">
        <v>43496.0</v>
      </c>
      <c r="H328" t="s">
        <v>1029</v>
      </c>
      <c r="I328" t="s">
        <v>1006</v>
      </c>
      <c r="J328" t="s">
        <v>25</v>
      </c>
      <c r="K328" t="s">
        <v>250</v>
      </c>
    </row>
    <row r="329" ht="12.75" customHeight="1">
      <c r="A329" t="s">
        <v>134</v>
      </c>
      <c r="B329" t="s">
        <v>28</v>
      </c>
      <c r="C329" s="5">
        <v>155652.14</v>
      </c>
      <c r="D329" s="6">
        <v>0.718</v>
      </c>
      <c r="E329" t="s">
        <v>139</v>
      </c>
      <c r="F329" t="s">
        <v>1022</v>
      </c>
      <c r="G329" s="7">
        <v>43496.0</v>
      </c>
      <c r="H329" t="s">
        <v>1031</v>
      </c>
      <c r="I329" t="s">
        <v>1009</v>
      </c>
      <c r="J329" t="s">
        <v>25</v>
      </c>
      <c r="K329">
        <v>0.0</v>
      </c>
    </row>
    <row r="330" ht="12.75" customHeight="1">
      <c r="A330" t="s">
        <v>134</v>
      </c>
      <c r="B330" t="s">
        <v>28</v>
      </c>
      <c r="C330" s="5">
        <v>125688.39</v>
      </c>
      <c r="D330" s="6">
        <v>0.589</v>
      </c>
      <c r="E330" t="s">
        <v>139</v>
      </c>
      <c r="F330" t="s">
        <v>1022</v>
      </c>
      <c r="G330" s="7">
        <v>43496.0</v>
      </c>
      <c r="H330" t="s">
        <v>1033</v>
      </c>
      <c r="I330" t="s">
        <v>1011</v>
      </c>
      <c r="J330" t="s">
        <v>25</v>
      </c>
      <c r="K330">
        <v>0.0</v>
      </c>
    </row>
    <row r="331" ht="12.75" customHeight="1">
      <c r="A331" t="s">
        <v>134</v>
      </c>
      <c r="B331" t="s">
        <v>28</v>
      </c>
      <c r="C331" s="5">
        <v>143613.39</v>
      </c>
      <c r="D331" s="6">
        <v>0.673</v>
      </c>
      <c r="E331" t="s">
        <v>139</v>
      </c>
      <c r="F331" t="s">
        <v>1022</v>
      </c>
      <c r="G331" s="7">
        <v>43496.0</v>
      </c>
      <c r="H331" t="s">
        <v>1033</v>
      </c>
      <c r="I331" t="s">
        <v>1011</v>
      </c>
      <c r="J331" t="s">
        <v>25</v>
      </c>
      <c r="K331">
        <v>0.0</v>
      </c>
    </row>
    <row r="332" ht="12.75" customHeight="1">
      <c r="A332" t="s">
        <v>134</v>
      </c>
      <c r="B332" t="s">
        <v>28</v>
      </c>
      <c r="C332" s="5">
        <v>71957.14</v>
      </c>
      <c r="D332" s="6">
        <v>0.276</v>
      </c>
      <c r="E332" t="s">
        <v>139</v>
      </c>
      <c r="F332" t="s">
        <v>1022</v>
      </c>
      <c r="G332" s="7">
        <v>43496.0</v>
      </c>
      <c r="H332" t="s">
        <v>1031</v>
      </c>
      <c r="I332" t="s">
        <v>1009</v>
      </c>
      <c r="J332" t="s">
        <v>25</v>
      </c>
      <c r="K332">
        <v>0.0</v>
      </c>
    </row>
    <row r="333" ht="12.75" customHeight="1">
      <c r="A333" t="s">
        <v>134</v>
      </c>
      <c r="B333" t="s">
        <v>28</v>
      </c>
      <c r="C333" s="5">
        <v>106696.43</v>
      </c>
      <c r="D333" s="6">
        <v>0.5</v>
      </c>
      <c r="E333" t="s">
        <v>139</v>
      </c>
      <c r="F333" t="s">
        <v>1022</v>
      </c>
      <c r="G333" s="7">
        <v>43496.0</v>
      </c>
      <c r="H333" t="s">
        <v>1037</v>
      </c>
      <c r="I333" t="s">
        <v>1019</v>
      </c>
      <c r="J333" t="s">
        <v>14</v>
      </c>
      <c r="K333" t="s">
        <v>219</v>
      </c>
    </row>
    <row r="334" ht="12.75" customHeight="1">
      <c r="A334" t="s">
        <v>134</v>
      </c>
      <c r="B334" t="s">
        <v>28</v>
      </c>
      <c r="C334" s="5">
        <v>135717.86</v>
      </c>
      <c r="D334" s="6">
        <v>0.636</v>
      </c>
      <c r="E334" t="s">
        <v>139</v>
      </c>
      <c r="F334" t="s">
        <v>1022</v>
      </c>
      <c r="G334" s="7">
        <v>43496.0</v>
      </c>
      <c r="H334" t="s">
        <v>1037</v>
      </c>
      <c r="I334" t="s">
        <v>1019</v>
      </c>
      <c r="J334" t="s">
        <v>14</v>
      </c>
      <c r="K334" t="s">
        <v>219</v>
      </c>
    </row>
    <row r="335" ht="12.75" customHeight="1">
      <c r="A335" t="s">
        <v>134</v>
      </c>
      <c r="B335" t="s">
        <v>28</v>
      </c>
      <c r="C335" s="5">
        <v>90691.97</v>
      </c>
      <c r="D335" s="6">
        <v>0.425</v>
      </c>
      <c r="E335" t="s">
        <v>139</v>
      </c>
      <c r="F335" t="s">
        <v>1022</v>
      </c>
      <c r="G335" s="7">
        <v>43496.0</v>
      </c>
      <c r="H335" t="s">
        <v>1040</v>
      </c>
      <c r="I335" t="s">
        <v>1041</v>
      </c>
      <c r="J335" t="s">
        <v>14</v>
      </c>
      <c r="K335" t="s">
        <v>250</v>
      </c>
    </row>
    <row r="336" ht="12.75" customHeight="1">
      <c r="A336" t="s">
        <v>134</v>
      </c>
      <c r="B336" t="s">
        <v>28</v>
      </c>
      <c r="C336" s="5">
        <v>91332.14</v>
      </c>
      <c r="D336" s="6">
        <v>0.428</v>
      </c>
      <c r="E336" t="s">
        <v>139</v>
      </c>
      <c r="F336" t="s">
        <v>1022</v>
      </c>
      <c r="G336" s="7">
        <v>43496.0</v>
      </c>
      <c r="H336" t="s">
        <v>1040</v>
      </c>
      <c r="I336" t="s">
        <v>1041</v>
      </c>
      <c r="J336" t="s">
        <v>14</v>
      </c>
      <c r="K336" t="s">
        <v>250</v>
      </c>
    </row>
    <row r="337" ht="12.75" customHeight="1">
      <c r="A337" t="s">
        <v>134</v>
      </c>
      <c r="B337" t="s">
        <v>28</v>
      </c>
      <c r="C337" s="5">
        <v>19032.15</v>
      </c>
      <c r="D337" s="6">
        <v>0.073</v>
      </c>
      <c r="E337" t="s">
        <v>139</v>
      </c>
      <c r="F337" t="s">
        <v>1022</v>
      </c>
      <c r="G337" s="7">
        <v>43496.0</v>
      </c>
      <c r="H337" t="s">
        <v>1044</v>
      </c>
      <c r="I337" t="s">
        <v>1045</v>
      </c>
      <c r="J337" t="s">
        <v>14</v>
      </c>
      <c r="K337" t="s">
        <v>250</v>
      </c>
    </row>
    <row r="338" ht="12.75" customHeight="1">
      <c r="A338" t="s">
        <v>134</v>
      </c>
      <c r="B338" t="s">
        <v>28</v>
      </c>
      <c r="C338" s="5">
        <v>51427.68</v>
      </c>
      <c r="D338" s="6">
        <v>0.241</v>
      </c>
      <c r="E338" t="s">
        <v>139</v>
      </c>
      <c r="F338" t="s">
        <v>1022</v>
      </c>
      <c r="G338" s="7">
        <v>43496.0</v>
      </c>
      <c r="H338" t="s">
        <v>1047</v>
      </c>
      <c r="I338" t="s">
        <v>1048</v>
      </c>
      <c r="J338" t="s">
        <v>98</v>
      </c>
      <c r="K338" t="s">
        <v>300</v>
      </c>
    </row>
    <row r="339" ht="12.75" customHeight="1">
      <c r="A339" t="s">
        <v>134</v>
      </c>
      <c r="B339" t="s">
        <v>28</v>
      </c>
      <c r="C339" s="5">
        <v>53348.21</v>
      </c>
      <c r="D339" s="6">
        <v>0.25</v>
      </c>
      <c r="E339" t="s">
        <v>139</v>
      </c>
      <c r="F339" t="s">
        <v>1022</v>
      </c>
      <c r="G339" s="7">
        <v>43496.0</v>
      </c>
      <c r="H339" t="s">
        <v>1050</v>
      </c>
      <c r="I339" t="s">
        <v>1016</v>
      </c>
      <c r="J339" t="s">
        <v>14</v>
      </c>
      <c r="K339" t="s">
        <v>219</v>
      </c>
    </row>
    <row r="340" ht="12.75" customHeight="1">
      <c r="A340" t="s">
        <v>134</v>
      </c>
      <c r="B340" t="s">
        <v>28</v>
      </c>
      <c r="C340" s="5">
        <v>163885.72</v>
      </c>
      <c r="D340" s="6">
        <v>0.768</v>
      </c>
      <c r="E340" t="s">
        <v>139</v>
      </c>
      <c r="F340" t="s">
        <v>1022</v>
      </c>
      <c r="G340" s="7">
        <v>43496.0</v>
      </c>
      <c r="H340" t="s">
        <v>1051</v>
      </c>
      <c r="I340" t="s">
        <v>1021</v>
      </c>
      <c r="J340" t="s">
        <v>89</v>
      </c>
      <c r="K340">
        <v>0.0</v>
      </c>
    </row>
    <row r="341" ht="12.75" customHeight="1">
      <c r="A341" t="s">
        <v>134</v>
      </c>
      <c r="B341" t="s">
        <v>28</v>
      </c>
      <c r="C341" s="5">
        <v>250950.0</v>
      </c>
      <c r="D341" s="6">
        <v>1.176</v>
      </c>
      <c r="E341" t="s">
        <v>139</v>
      </c>
      <c r="F341" t="s">
        <v>1022</v>
      </c>
      <c r="G341" s="7">
        <v>43496.0</v>
      </c>
      <c r="H341" t="s">
        <v>1052</v>
      </c>
      <c r="I341" t="s">
        <v>1025</v>
      </c>
      <c r="J341" t="s">
        <v>14</v>
      </c>
      <c r="K341" t="s">
        <v>219</v>
      </c>
    </row>
    <row r="342" ht="12.75" hidden="1" customHeight="1">
      <c r="A342" t="s">
        <v>134</v>
      </c>
      <c r="B342" t="s">
        <v>8</v>
      </c>
      <c r="C342" s="5">
        <v>57104.97</v>
      </c>
      <c r="D342" s="6">
        <v>0.396</v>
      </c>
      <c r="E342" t="s">
        <v>139</v>
      </c>
      <c r="F342" t="s">
        <v>1022</v>
      </c>
      <c r="G342" s="7">
        <v>43496.0</v>
      </c>
      <c r="H342" t="s">
        <v>1053</v>
      </c>
      <c r="I342" t="s">
        <v>402</v>
      </c>
      <c r="J342" t="s">
        <v>25</v>
      </c>
      <c r="K342" t="s">
        <v>151</v>
      </c>
    </row>
    <row r="343" ht="12.75" hidden="1" customHeight="1">
      <c r="A343" t="s">
        <v>134</v>
      </c>
      <c r="B343" t="s">
        <v>8</v>
      </c>
      <c r="C343" s="5">
        <v>100077.9</v>
      </c>
      <c r="D343" s="6">
        <v>0.694</v>
      </c>
      <c r="E343" t="s">
        <v>139</v>
      </c>
      <c r="F343" t="s">
        <v>1022</v>
      </c>
      <c r="G343" s="7">
        <v>43496.0</v>
      </c>
      <c r="H343" t="s">
        <v>1054</v>
      </c>
      <c r="I343" t="s">
        <v>403</v>
      </c>
      <c r="J343" t="s">
        <v>25</v>
      </c>
      <c r="K343" t="s">
        <v>165</v>
      </c>
    </row>
    <row r="344" ht="12.75" hidden="1" customHeight="1">
      <c r="A344" t="s">
        <v>134</v>
      </c>
      <c r="B344" t="s">
        <v>8</v>
      </c>
      <c r="C344" s="5">
        <v>65036.22</v>
      </c>
      <c r="D344" s="6">
        <v>0.451</v>
      </c>
      <c r="E344" t="s">
        <v>139</v>
      </c>
      <c r="F344" t="s">
        <v>1022</v>
      </c>
      <c r="G344" s="7">
        <v>43496.0</v>
      </c>
      <c r="H344" t="s">
        <v>1055</v>
      </c>
      <c r="I344" t="s">
        <v>406</v>
      </c>
      <c r="J344" t="s">
        <v>25</v>
      </c>
      <c r="K344" t="s">
        <v>146</v>
      </c>
    </row>
    <row r="345" ht="12.75" hidden="1" customHeight="1">
      <c r="A345" t="s">
        <v>134</v>
      </c>
      <c r="B345" t="s">
        <v>8</v>
      </c>
      <c r="C345" s="5">
        <v>57825.99</v>
      </c>
      <c r="D345" s="6">
        <v>0.401</v>
      </c>
      <c r="E345" t="s">
        <v>139</v>
      </c>
      <c r="F345" t="s">
        <v>1022</v>
      </c>
      <c r="G345" s="7">
        <v>43496.0</v>
      </c>
      <c r="H345" t="s">
        <v>1057</v>
      </c>
      <c r="I345" t="s">
        <v>407</v>
      </c>
      <c r="J345" t="s">
        <v>25</v>
      </c>
      <c r="K345" t="s">
        <v>146</v>
      </c>
    </row>
    <row r="346" ht="12.75" hidden="1" customHeight="1">
      <c r="A346" t="s">
        <v>134</v>
      </c>
      <c r="B346" t="s">
        <v>8</v>
      </c>
      <c r="C346" s="5">
        <v>54941.9</v>
      </c>
      <c r="D346" s="6">
        <v>0.381</v>
      </c>
      <c r="E346" t="s">
        <v>139</v>
      </c>
      <c r="F346" t="s">
        <v>1022</v>
      </c>
      <c r="G346" s="7">
        <v>43496.0</v>
      </c>
      <c r="H346" t="s">
        <v>1059</v>
      </c>
      <c r="I346" t="s">
        <v>413</v>
      </c>
      <c r="J346" t="s">
        <v>11</v>
      </c>
      <c r="K346" t="s">
        <v>1060</v>
      </c>
    </row>
    <row r="347" ht="12.75" hidden="1" customHeight="1">
      <c r="A347" t="s">
        <v>134</v>
      </c>
      <c r="B347" t="s">
        <v>8</v>
      </c>
      <c r="C347" s="5">
        <v>20844.0</v>
      </c>
      <c r="D347" s="6">
        <v>0.144</v>
      </c>
      <c r="E347" t="s">
        <v>139</v>
      </c>
      <c r="F347" t="s">
        <v>1022</v>
      </c>
      <c r="G347" s="7">
        <v>43496.0</v>
      </c>
      <c r="H347" t="s">
        <v>1061</v>
      </c>
      <c r="I347" t="s">
        <v>415</v>
      </c>
      <c r="J347" t="s">
        <v>11</v>
      </c>
      <c r="K347" t="s">
        <v>146</v>
      </c>
    </row>
    <row r="348" ht="12.75" hidden="1" customHeight="1">
      <c r="A348" t="s">
        <v>134</v>
      </c>
      <c r="B348" t="s">
        <v>8</v>
      </c>
      <c r="C348" s="5">
        <v>30687.0</v>
      </c>
      <c r="D348" s="6">
        <v>0.212</v>
      </c>
      <c r="E348" t="s">
        <v>139</v>
      </c>
      <c r="F348" t="s">
        <v>1022</v>
      </c>
      <c r="G348" s="7">
        <v>43496.0</v>
      </c>
      <c r="H348" t="s">
        <v>1062</v>
      </c>
      <c r="I348" t="s">
        <v>419</v>
      </c>
      <c r="J348" t="s">
        <v>11</v>
      </c>
      <c r="K348" t="s">
        <v>146</v>
      </c>
    </row>
    <row r="349" ht="12.75" hidden="1" customHeight="1">
      <c r="A349" t="s">
        <v>134</v>
      </c>
      <c r="B349" t="s">
        <v>8</v>
      </c>
      <c r="C349" s="5">
        <v>65427.0</v>
      </c>
      <c r="D349" s="6">
        <v>0.452</v>
      </c>
      <c r="E349" t="s">
        <v>139</v>
      </c>
      <c r="F349" t="s">
        <v>1022</v>
      </c>
      <c r="G349" s="7">
        <v>43496.0</v>
      </c>
      <c r="H349" t="s">
        <v>1063</v>
      </c>
      <c r="I349" t="s">
        <v>422</v>
      </c>
      <c r="J349" t="s">
        <v>11</v>
      </c>
      <c r="K349" t="s">
        <v>146</v>
      </c>
    </row>
    <row r="350" ht="12.75" hidden="1" customHeight="1">
      <c r="A350" t="s">
        <v>134</v>
      </c>
      <c r="B350" t="s">
        <v>8</v>
      </c>
      <c r="C350" s="5">
        <v>67019.25</v>
      </c>
      <c r="D350" s="6">
        <v>0.463</v>
      </c>
      <c r="E350" t="s">
        <v>139</v>
      </c>
      <c r="F350" t="s">
        <v>1022</v>
      </c>
      <c r="G350" s="7">
        <v>43496.0</v>
      </c>
      <c r="H350" t="s">
        <v>1064</v>
      </c>
      <c r="I350" t="s">
        <v>424</v>
      </c>
      <c r="J350" t="s">
        <v>11</v>
      </c>
      <c r="K350" t="s">
        <v>146</v>
      </c>
    </row>
    <row r="351" ht="12.75" hidden="1" customHeight="1">
      <c r="A351" t="s">
        <v>134</v>
      </c>
      <c r="B351" t="s">
        <v>8</v>
      </c>
      <c r="C351" s="5">
        <v>35898.0</v>
      </c>
      <c r="D351" s="6">
        <v>0.248</v>
      </c>
      <c r="E351" t="s">
        <v>139</v>
      </c>
      <c r="F351" t="s">
        <v>1022</v>
      </c>
      <c r="G351" s="7">
        <v>43496.0</v>
      </c>
      <c r="H351" t="s">
        <v>1065</v>
      </c>
      <c r="I351" t="s">
        <v>428</v>
      </c>
      <c r="J351" t="s">
        <v>11</v>
      </c>
      <c r="K351" t="s">
        <v>146</v>
      </c>
    </row>
    <row r="352" ht="12.75" hidden="1" customHeight="1">
      <c r="A352" t="s">
        <v>134</v>
      </c>
      <c r="B352" t="s">
        <v>8</v>
      </c>
      <c r="C352" s="5">
        <v>80915.25</v>
      </c>
      <c r="D352" s="6">
        <v>0.559</v>
      </c>
      <c r="E352" t="s">
        <v>139</v>
      </c>
      <c r="F352" t="s">
        <v>1022</v>
      </c>
      <c r="G352" s="7">
        <v>43496.0</v>
      </c>
      <c r="H352" t="s">
        <v>1066</v>
      </c>
      <c r="I352" t="s">
        <v>429</v>
      </c>
      <c r="J352" t="s">
        <v>11</v>
      </c>
      <c r="K352" t="s">
        <v>146</v>
      </c>
    </row>
    <row r="353" ht="12.75" hidden="1" customHeight="1">
      <c r="A353" t="s">
        <v>134</v>
      </c>
      <c r="B353" t="s">
        <v>8</v>
      </c>
      <c r="C353" s="5">
        <v>57465.75</v>
      </c>
      <c r="D353" s="6">
        <v>0.397</v>
      </c>
      <c r="E353" t="s">
        <v>139</v>
      </c>
      <c r="F353" t="s">
        <v>1022</v>
      </c>
      <c r="G353" s="7">
        <v>43496.0</v>
      </c>
      <c r="H353" t="s">
        <v>1067</v>
      </c>
      <c r="I353" t="s">
        <v>431</v>
      </c>
      <c r="J353" t="s">
        <v>11</v>
      </c>
      <c r="K353" t="s">
        <v>146</v>
      </c>
    </row>
    <row r="354" ht="12.75" hidden="1" customHeight="1">
      <c r="A354" t="s">
        <v>134</v>
      </c>
      <c r="B354" t="s">
        <v>8</v>
      </c>
      <c r="C354" s="5">
        <v>27647.25</v>
      </c>
      <c r="D354" s="6">
        <v>0.191</v>
      </c>
      <c r="E354" t="s">
        <v>139</v>
      </c>
      <c r="F354" t="s">
        <v>1022</v>
      </c>
      <c r="G354" s="7">
        <v>43496.0</v>
      </c>
      <c r="H354" t="s">
        <v>1068</v>
      </c>
      <c r="I354" t="s">
        <v>433</v>
      </c>
      <c r="J354" t="s">
        <v>11</v>
      </c>
      <c r="K354" t="s">
        <v>146</v>
      </c>
    </row>
    <row r="355" ht="12.75" hidden="1" customHeight="1">
      <c r="A355" t="s">
        <v>134</v>
      </c>
      <c r="B355" t="s">
        <v>8</v>
      </c>
      <c r="C355" s="5">
        <v>55294.5</v>
      </c>
      <c r="D355" s="6">
        <v>0.382</v>
      </c>
      <c r="E355" t="s">
        <v>139</v>
      </c>
      <c r="F355" t="s">
        <v>1022</v>
      </c>
      <c r="G355" s="7">
        <v>43496.0</v>
      </c>
      <c r="H355" t="s">
        <v>1069</v>
      </c>
      <c r="I355" t="s">
        <v>434</v>
      </c>
      <c r="J355" t="s">
        <v>11</v>
      </c>
      <c r="K355" t="s">
        <v>146</v>
      </c>
    </row>
    <row r="356" ht="12.75" hidden="1" customHeight="1">
      <c r="A356" t="s">
        <v>134</v>
      </c>
      <c r="B356" t="s">
        <v>8</v>
      </c>
      <c r="C356" s="5">
        <v>58768.5</v>
      </c>
      <c r="D356" s="6">
        <v>0.406</v>
      </c>
      <c r="E356" t="s">
        <v>139</v>
      </c>
      <c r="F356" t="s">
        <v>1022</v>
      </c>
      <c r="G356" s="7">
        <v>43496.0</v>
      </c>
      <c r="H356" t="s">
        <v>1070</v>
      </c>
      <c r="I356" t="s">
        <v>436</v>
      </c>
      <c r="J356" t="s">
        <v>11</v>
      </c>
      <c r="K356" t="s">
        <v>146</v>
      </c>
    </row>
    <row r="357" ht="12.75" hidden="1" customHeight="1">
      <c r="A357" t="s">
        <v>134</v>
      </c>
      <c r="B357" t="s">
        <v>8</v>
      </c>
      <c r="C357" s="5">
        <v>2171.25</v>
      </c>
      <c r="D357" s="6">
        <v>0.015</v>
      </c>
      <c r="E357" t="s">
        <v>139</v>
      </c>
      <c r="F357" t="s">
        <v>1022</v>
      </c>
      <c r="G357" s="7">
        <v>43496.0</v>
      </c>
      <c r="H357" t="s">
        <v>1071</v>
      </c>
      <c r="I357" t="s">
        <v>439</v>
      </c>
      <c r="J357" t="s">
        <v>11</v>
      </c>
      <c r="K357" t="s">
        <v>146</v>
      </c>
    </row>
    <row r="358" ht="12.75" hidden="1" customHeight="1">
      <c r="A358" t="s">
        <v>134</v>
      </c>
      <c r="B358" t="s">
        <v>8</v>
      </c>
      <c r="C358" s="5">
        <v>29239.5</v>
      </c>
      <c r="D358" s="6">
        <v>0.202</v>
      </c>
      <c r="E358" t="s">
        <v>139</v>
      </c>
      <c r="F358" t="s">
        <v>1022</v>
      </c>
      <c r="G358" s="7">
        <v>43496.0</v>
      </c>
      <c r="H358" t="s">
        <v>1072</v>
      </c>
      <c r="I358" t="s">
        <v>440</v>
      </c>
      <c r="J358" t="s">
        <v>11</v>
      </c>
      <c r="K358" t="s">
        <v>146</v>
      </c>
    </row>
    <row r="359" ht="12.75" hidden="1" customHeight="1">
      <c r="A359" t="s">
        <v>134</v>
      </c>
      <c r="B359" t="s">
        <v>8</v>
      </c>
      <c r="C359" s="5">
        <v>67453.5</v>
      </c>
      <c r="D359" s="6">
        <v>0.466</v>
      </c>
      <c r="E359" t="s">
        <v>139</v>
      </c>
      <c r="F359" t="s">
        <v>1022</v>
      </c>
      <c r="G359" s="7">
        <v>43496.0</v>
      </c>
      <c r="H359" t="s">
        <v>1072</v>
      </c>
      <c r="I359" t="s">
        <v>440</v>
      </c>
      <c r="J359" t="s">
        <v>11</v>
      </c>
      <c r="K359" t="s">
        <v>146</v>
      </c>
    </row>
    <row r="360" ht="12.75" hidden="1" customHeight="1">
      <c r="A360" t="s">
        <v>134</v>
      </c>
      <c r="B360" t="s">
        <v>8</v>
      </c>
      <c r="C360" s="5">
        <v>71361.75</v>
      </c>
      <c r="D360" s="6">
        <v>0.493</v>
      </c>
      <c r="E360" t="s">
        <v>139</v>
      </c>
      <c r="F360" t="s">
        <v>1022</v>
      </c>
      <c r="G360" s="7">
        <v>43496.0</v>
      </c>
      <c r="H360" t="s">
        <v>1062</v>
      </c>
      <c r="I360" t="s">
        <v>419</v>
      </c>
      <c r="J360" t="s">
        <v>11</v>
      </c>
      <c r="K360" t="s">
        <v>146</v>
      </c>
    </row>
    <row r="361" ht="12.75" hidden="1" customHeight="1">
      <c r="A361" t="s">
        <v>134</v>
      </c>
      <c r="B361" t="s">
        <v>8</v>
      </c>
      <c r="C361" s="5">
        <v>48491.25</v>
      </c>
      <c r="D361" s="6">
        <v>0.335</v>
      </c>
      <c r="E361" t="s">
        <v>139</v>
      </c>
      <c r="F361" t="s">
        <v>1022</v>
      </c>
      <c r="G361" s="7">
        <v>43496.0</v>
      </c>
      <c r="H361" t="s">
        <v>1069</v>
      </c>
      <c r="I361" t="s">
        <v>434</v>
      </c>
      <c r="J361" t="s">
        <v>11</v>
      </c>
      <c r="K361" t="s">
        <v>146</v>
      </c>
    </row>
    <row r="362" ht="12.75" hidden="1" customHeight="1">
      <c r="A362" t="s">
        <v>134</v>
      </c>
      <c r="B362" t="s">
        <v>8</v>
      </c>
      <c r="C362" s="5">
        <v>31989.75</v>
      </c>
      <c r="D362" s="6">
        <v>0.221</v>
      </c>
      <c r="E362" t="s">
        <v>139</v>
      </c>
      <c r="F362" t="s">
        <v>1022</v>
      </c>
      <c r="G362" s="7">
        <v>43496.0</v>
      </c>
      <c r="H362" t="s">
        <v>1073</v>
      </c>
      <c r="I362" t="s">
        <v>444</v>
      </c>
      <c r="J362" t="s">
        <v>14</v>
      </c>
      <c r="K362">
        <v>0.0</v>
      </c>
    </row>
    <row r="363" ht="12.75" hidden="1" customHeight="1">
      <c r="A363" t="s">
        <v>134</v>
      </c>
      <c r="B363" t="s">
        <v>8</v>
      </c>
      <c r="C363" s="5">
        <v>19975.5</v>
      </c>
      <c r="D363" s="6">
        <v>0.138</v>
      </c>
      <c r="E363" t="s">
        <v>139</v>
      </c>
      <c r="F363" t="s">
        <v>1022</v>
      </c>
      <c r="G363" s="7">
        <v>43496.0</v>
      </c>
      <c r="H363" t="s">
        <v>1074</v>
      </c>
      <c r="I363" t="s">
        <v>448</v>
      </c>
      <c r="J363" t="s">
        <v>14</v>
      </c>
      <c r="K363" t="s">
        <v>300</v>
      </c>
    </row>
    <row r="364" ht="12.75" hidden="1" customHeight="1">
      <c r="A364" t="s">
        <v>134</v>
      </c>
      <c r="B364" t="s">
        <v>8</v>
      </c>
      <c r="C364" s="5">
        <v>36477.0</v>
      </c>
      <c r="D364" s="6">
        <v>0.252</v>
      </c>
      <c r="E364" t="s">
        <v>139</v>
      </c>
      <c r="F364" t="s">
        <v>1022</v>
      </c>
      <c r="G364" s="7">
        <v>43496.0</v>
      </c>
      <c r="H364" t="s">
        <v>1075</v>
      </c>
      <c r="I364" t="s">
        <v>449</v>
      </c>
      <c r="J364" t="s">
        <v>14</v>
      </c>
      <c r="K364" t="s">
        <v>300</v>
      </c>
    </row>
    <row r="365" ht="12.75" hidden="1" customHeight="1">
      <c r="A365" t="s">
        <v>134</v>
      </c>
      <c r="B365" t="s">
        <v>8</v>
      </c>
      <c r="C365" s="5">
        <v>99009.0</v>
      </c>
      <c r="D365" s="6">
        <v>0.684</v>
      </c>
      <c r="E365" t="s">
        <v>139</v>
      </c>
      <c r="F365" t="s">
        <v>1022</v>
      </c>
      <c r="G365" s="7">
        <v>43496.0</v>
      </c>
      <c r="H365" t="s">
        <v>1076</v>
      </c>
      <c r="I365" t="s">
        <v>453</v>
      </c>
      <c r="J365" t="s">
        <v>89</v>
      </c>
      <c r="K365" t="s">
        <v>300</v>
      </c>
    </row>
    <row r="366" ht="12.75" hidden="1" customHeight="1">
      <c r="A366" t="s">
        <v>134</v>
      </c>
      <c r="B366" t="s">
        <v>8</v>
      </c>
      <c r="C366" s="5">
        <v>54715.5</v>
      </c>
      <c r="D366" s="6">
        <v>0.378</v>
      </c>
      <c r="E366" t="s">
        <v>139</v>
      </c>
      <c r="F366" t="s">
        <v>1022</v>
      </c>
      <c r="G366" s="7">
        <v>43496.0</v>
      </c>
      <c r="H366" t="s">
        <v>1077</v>
      </c>
      <c r="I366" t="s">
        <v>454</v>
      </c>
      <c r="J366" t="s">
        <v>80</v>
      </c>
      <c r="K366" t="s">
        <v>1078</v>
      </c>
    </row>
    <row r="367" ht="12.75" hidden="1" customHeight="1">
      <c r="A367" t="s">
        <v>134</v>
      </c>
      <c r="B367" t="s">
        <v>8</v>
      </c>
      <c r="C367" s="5">
        <v>18169.76</v>
      </c>
      <c r="D367" s="6">
        <v>0.126</v>
      </c>
      <c r="E367" t="s">
        <v>139</v>
      </c>
      <c r="F367" t="s">
        <v>1079</v>
      </c>
      <c r="G367" s="7">
        <v>43496.0</v>
      </c>
      <c r="H367" t="s">
        <v>1080</v>
      </c>
      <c r="I367" t="s">
        <v>359</v>
      </c>
      <c r="J367" t="s">
        <v>23</v>
      </c>
      <c r="K367" t="s">
        <v>146</v>
      </c>
    </row>
    <row r="368" ht="12.75" hidden="1" customHeight="1">
      <c r="A368" t="s">
        <v>134</v>
      </c>
      <c r="B368" t="s">
        <v>8</v>
      </c>
      <c r="C368" s="5">
        <v>3028.29</v>
      </c>
      <c r="D368" s="6">
        <v>0.021</v>
      </c>
      <c r="E368" t="s">
        <v>139</v>
      </c>
      <c r="F368" t="s">
        <v>1081</v>
      </c>
      <c r="G368" s="7">
        <v>43496.0</v>
      </c>
      <c r="H368" t="s">
        <v>1082</v>
      </c>
      <c r="I368" t="s">
        <v>365</v>
      </c>
      <c r="J368" t="s">
        <v>16</v>
      </c>
      <c r="K368" t="s">
        <v>146</v>
      </c>
    </row>
    <row r="369" ht="12.75" hidden="1" customHeight="1">
      <c r="A369" t="s">
        <v>134</v>
      </c>
      <c r="B369" t="s">
        <v>8</v>
      </c>
      <c r="C369" s="5">
        <v>25812.6</v>
      </c>
      <c r="D369" s="6">
        <v>0.179</v>
      </c>
      <c r="E369" t="s">
        <v>139</v>
      </c>
      <c r="F369" t="s">
        <v>1083</v>
      </c>
      <c r="G369" s="7">
        <v>43496.0</v>
      </c>
      <c r="H369" t="s">
        <v>1084</v>
      </c>
      <c r="I369" t="s">
        <v>346</v>
      </c>
      <c r="J369" t="s">
        <v>11</v>
      </c>
      <c r="K369" t="s">
        <v>146</v>
      </c>
    </row>
    <row r="370" ht="12.75" hidden="1" customHeight="1">
      <c r="A370" t="s">
        <v>134</v>
      </c>
      <c r="B370" t="s">
        <v>8</v>
      </c>
      <c r="C370" s="5">
        <v>7498.63</v>
      </c>
      <c r="D370" s="6">
        <v>0.052</v>
      </c>
      <c r="E370" t="s">
        <v>139</v>
      </c>
      <c r="F370" t="s">
        <v>1085</v>
      </c>
      <c r="G370" s="7">
        <v>43496.0</v>
      </c>
      <c r="H370" t="s">
        <v>1086</v>
      </c>
      <c r="I370" t="s">
        <v>347</v>
      </c>
      <c r="J370" t="s">
        <v>11</v>
      </c>
      <c r="K370" t="s">
        <v>146</v>
      </c>
    </row>
    <row r="371" ht="12.75" hidden="1" customHeight="1">
      <c r="A371" t="s">
        <v>134</v>
      </c>
      <c r="B371" t="s">
        <v>8</v>
      </c>
      <c r="C371" s="5">
        <v>36916.34</v>
      </c>
      <c r="D371" s="6">
        <v>0.256</v>
      </c>
      <c r="E371" t="s">
        <v>139</v>
      </c>
      <c r="F371" t="s">
        <v>1085</v>
      </c>
      <c r="G371" s="7">
        <v>43496.0</v>
      </c>
      <c r="H371" t="s">
        <v>1087</v>
      </c>
      <c r="I371" t="s">
        <v>352</v>
      </c>
      <c r="J371" t="s">
        <v>11</v>
      </c>
      <c r="K371" t="s">
        <v>146</v>
      </c>
    </row>
    <row r="372" ht="12.75" hidden="1" customHeight="1">
      <c r="A372" t="s">
        <v>134</v>
      </c>
      <c r="B372" t="s">
        <v>8</v>
      </c>
      <c r="C372" s="5">
        <v>75563.14</v>
      </c>
      <c r="D372" s="6">
        <v>0.524</v>
      </c>
      <c r="E372" t="s">
        <v>139</v>
      </c>
      <c r="F372" t="s">
        <v>1088</v>
      </c>
      <c r="G372" s="7">
        <v>43496.0</v>
      </c>
      <c r="H372" t="s">
        <v>1089</v>
      </c>
      <c r="I372" t="s">
        <v>377</v>
      </c>
      <c r="J372" t="s">
        <v>11</v>
      </c>
      <c r="K372" t="s">
        <v>508</v>
      </c>
    </row>
    <row r="373" ht="12.75" hidden="1" customHeight="1">
      <c r="A373" t="s">
        <v>134</v>
      </c>
      <c r="B373" t="s">
        <v>8</v>
      </c>
      <c r="C373" s="5">
        <v>116517.21</v>
      </c>
      <c r="D373" s="6">
        <v>0.808</v>
      </c>
      <c r="E373" t="s">
        <v>139</v>
      </c>
      <c r="F373" t="s">
        <v>1090</v>
      </c>
      <c r="G373" s="7">
        <v>43496.0</v>
      </c>
      <c r="H373" t="s">
        <v>1091</v>
      </c>
      <c r="I373" t="s">
        <v>331</v>
      </c>
      <c r="J373" t="s">
        <v>11</v>
      </c>
      <c r="K373" t="s">
        <v>508</v>
      </c>
    </row>
    <row r="374" ht="12.75" hidden="1" customHeight="1">
      <c r="A374" t="s">
        <v>134</v>
      </c>
      <c r="B374" t="s">
        <v>8</v>
      </c>
      <c r="C374" s="5">
        <v>62296.33</v>
      </c>
      <c r="D374" s="6">
        <v>0.432</v>
      </c>
      <c r="E374" t="s">
        <v>139</v>
      </c>
      <c r="F374" t="s">
        <v>1092</v>
      </c>
      <c r="G374" s="7">
        <v>43496.0</v>
      </c>
      <c r="H374" t="s">
        <v>1093</v>
      </c>
      <c r="I374" t="s">
        <v>335</v>
      </c>
      <c r="J374" t="s">
        <v>11</v>
      </c>
      <c r="K374" t="s">
        <v>146</v>
      </c>
    </row>
    <row r="375" ht="12.75" hidden="1" customHeight="1">
      <c r="A375" t="s">
        <v>134</v>
      </c>
      <c r="B375" t="s">
        <v>8</v>
      </c>
      <c r="C375" s="5">
        <v>128630.39</v>
      </c>
      <c r="D375" s="6">
        <v>0.892</v>
      </c>
      <c r="E375" t="s">
        <v>139</v>
      </c>
      <c r="F375" t="s">
        <v>1094</v>
      </c>
      <c r="G375" s="7">
        <v>43496.0</v>
      </c>
      <c r="H375" t="s">
        <v>1095</v>
      </c>
      <c r="I375" t="s">
        <v>369</v>
      </c>
      <c r="J375" t="s">
        <v>25</v>
      </c>
      <c r="K375" t="s">
        <v>151</v>
      </c>
    </row>
    <row r="376" ht="12.75" hidden="1" customHeight="1">
      <c r="A376" t="s">
        <v>134</v>
      </c>
      <c r="B376" t="s">
        <v>8</v>
      </c>
      <c r="C376" s="5">
        <v>75130.53</v>
      </c>
      <c r="D376" s="6">
        <v>0.521</v>
      </c>
      <c r="E376" t="s">
        <v>139</v>
      </c>
      <c r="F376" t="s">
        <v>1094</v>
      </c>
      <c r="G376" s="7">
        <v>43496.0</v>
      </c>
      <c r="H376" t="s">
        <v>1096</v>
      </c>
      <c r="I376" t="s">
        <v>372</v>
      </c>
      <c r="J376" t="s">
        <v>25</v>
      </c>
      <c r="K376" t="s">
        <v>151</v>
      </c>
    </row>
    <row r="377" ht="12.75" hidden="1" customHeight="1">
      <c r="A377" t="s">
        <v>134</v>
      </c>
      <c r="B377" t="s">
        <v>8</v>
      </c>
      <c r="C377" s="5">
        <v>175352.64</v>
      </c>
      <c r="D377" s="6">
        <v>1.216</v>
      </c>
      <c r="E377" t="s">
        <v>139</v>
      </c>
      <c r="F377" t="s">
        <v>1094</v>
      </c>
      <c r="G377" s="7">
        <v>43496.0</v>
      </c>
      <c r="H377" t="s">
        <v>1097</v>
      </c>
      <c r="I377" t="s">
        <v>375</v>
      </c>
      <c r="J377" t="s">
        <v>25</v>
      </c>
      <c r="K377" t="s">
        <v>151</v>
      </c>
    </row>
    <row r="378" ht="12.75" customHeight="1">
      <c r="A378" t="s">
        <v>134</v>
      </c>
      <c r="B378" t="s">
        <v>28</v>
      </c>
      <c r="C378" s="5">
        <v>19032.14</v>
      </c>
      <c r="D378" s="6">
        <v>0.073</v>
      </c>
      <c r="E378" t="s">
        <v>139</v>
      </c>
      <c r="F378" t="s">
        <v>1022</v>
      </c>
      <c r="G378" s="7">
        <v>43496.0</v>
      </c>
      <c r="H378" t="s">
        <v>1052</v>
      </c>
      <c r="I378" t="s">
        <v>1025</v>
      </c>
      <c r="J378" t="s">
        <v>14</v>
      </c>
      <c r="K378" t="s">
        <v>219</v>
      </c>
    </row>
    <row r="379" ht="12.75" customHeight="1">
      <c r="A379" t="s">
        <v>134</v>
      </c>
      <c r="B379" t="s">
        <v>28</v>
      </c>
      <c r="C379" s="5">
        <v>34783.03</v>
      </c>
      <c r="D379" s="6">
        <v>0.163</v>
      </c>
      <c r="E379" t="s">
        <v>139</v>
      </c>
      <c r="F379" t="s">
        <v>1022</v>
      </c>
      <c r="G379" s="7">
        <v>43496.0</v>
      </c>
      <c r="H379" t="s">
        <v>1052</v>
      </c>
      <c r="I379" t="s">
        <v>1025</v>
      </c>
      <c r="J379" t="s">
        <v>14</v>
      </c>
      <c r="K379" t="s">
        <v>219</v>
      </c>
    </row>
    <row r="380" ht="12.75" customHeight="1">
      <c r="A380" t="s">
        <v>134</v>
      </c>
      <c r="B380" t="s">
        <v>28</v>
      </c>
      <c r="C380" s="5">
        <v>198241.96</v>
      </c>
      <c r="D380" s="6">
        <v>0.929</v>
      </c>
      <c r="E380" t="s">
        <v>139</v>
      </c>
      <c r="F380" t="s">
        <v>1022</v>
      </c>
      <c r="G380" s="7">
        <v>43496.0</v>
      </c>
      <c r="H380" t="s">
        <v>1052</v>
      </c>
      <c r="I380" t="s">
        <v>1025</v>
      </c>
      <c r="J380" t="s">
        <v>14</v>
      </c>
      <c r="K380" t="s">
        <v>219</v>
      </c>
    </row>
    <row r="381" ht="12.75" customHeight="1">
      <c r="A381" t="s">
        <v>134</v>
      </c>
      <c r="B381" t="s">
        <v>28</v>
      </c>
      <c r="C381" s="5">
        <v>15577.68</v>
      </c>
      <c r="D381" s="6">
        <v>0.073</v>
      </c>
      <c r="E381" t="s">
        <v>139</v>
      </c>
      <c r="F381" t="s">
        <v>1022</v>
      </c>
      <c r="G381" s="7">
        <v>43496.0</v>
      </c>
      <c r="H381" t="s">
        <v>1098</v>
      </c>
      <c r="I381" t="s">
        <v>1026</v>
      </c>
      <c r="J381" t="s">
        <v>89</v>
      </c>
      <c r="K381" t="s">
        <v>300</v>
      </c>
    </row>
    <row r="382" ht="12.75" customHeight="1">
      <c r="A382" t="s">
        <v>134</v>
      </c>
      <c r="B382" t="s">
        <v>28</v>
      </c>
      <c r="C382" s="5">
        <v>34783.04</v>
      </c>
      <c r="D382" s="6">
        <v>0.163</v>
      </c>
      <c r="E382" t="s">
        <v>139</v>
      </c>
      <c r="F382" t="s">
        <v>1022</v>
      </c>
      <c r="G382" s="7">
        <v>43496.0</v>
      </c>
      <c r="H382" t="s">
        <v>1098</v>
      </c>
      <c r="I382" t="s">
        <v>1026</v>
      </c>
      <c r="J382" t="s">
        <v>89</v>
      </c>
      <c r="K382" t="s">
        <v>300</v>
      </c>
    </row>
    <row r="383" ht="12.75" customHeight="1">
      <c r="A383" t="s">
        <v>134</v>
      </c>
      <c r="B383" t="s">
        <v>28</v>
      </c>
      <c r="C383" s="5">
        <v>52494.64</v>
      </c>
      <c r="D383" s="6">
        <v>0.246</v>
      </c>
      <c r="E383" t="s">
        <v>139</v>
      </c>
      <c r="F383" t="s">
        <v>1022</v>
      </c>
      <c r="G383" s="7">
        <v>43496.0</v>
      </c>
      <c r="H383" t="s">
        <v>1098</v>
      </c>
      <c r="I383" t="s">
        <v>1026</v>
      </c>
      <c r="J383" t="s">
        <v>89</v>
      </c>
      <c r="K383" t="s">
        <v>300</v>
      </c>
    </row>
    <row r="384" ht="12.75" customHeight="1">
      <c r="A384" t="s">
        <v>134</v>
      </c>
      <c r="B384" t="s">
        <v>28</v>
      </c>
      <c r="C384" s="5">
        <v>15577.68</v>
      </c>
      <c r="D384" s="6">
        <v>0.073</v>
      </c>
      <c r="E384" t="s">
        <v>139</v>
      </c>
      <c r="F384" t="s">
        <v>1022</v>
      </c>
      <c r="G384" s="7">
        <v>43496.0</v>
      </c>
      <c r="H384" t="s">
        <v>1099</v>
      </c>
      <c r="I384" t="s">
        <v>1028</v>
      </c>
      <c r="J384" t="s">
        <v>89</v>
      </c>
      <c r="K384" t="s">
        <v>300</v>
      </c>
    </row>
    <row r="385" ht="12.75" customHeight="1">
      <c r="A385" t="s">
        <v>134</v>
      </c>
      <c r="B385" t="s">
        <v>28</v>
      </c>
      <c r="C385" s="5">
        <v>34783.04</v>
      </c>
      <c r="D385" s="6">
        <v>0.163</v>
      </c>
      <c r="E385" t="s">
        <v>139</v>
      </c>
      <c r="F385" t="s">
        <v>1022</v>
      </c>
      <c r="G385" s="7">
        <v>43496.0</v>
      </c>
      <c r="H385" t="s">
        <v>1099</v>
      </c>
      <c r="I385" t="s">
        <v>1028</v>
      </c>
      <c r="J385" t="s">
        <v>89</v>
      </c>
      <c r="K385" t="s">
        <v>300</v>
      </c>
    </row>
    <row r="386" ht="12.75" customHeight="1">
      <c r="A386" t="s">
        <v>134</v>
      </c>
      <c r="B386" t="s">
        <v>28</v>
      </c>
      <c r="C386" s="5">
        <v>35209.82</v>
      </c>
      <c r="D386" s="6">
        <v>0.165</v>
      </c>
      <c r="E386" t="s">
        <v>139</v>
      </c>
      <c r="F386" t="s">
        <v>1022</v>
      </c>
      <c r="G386" s="7">
        <v>43496.0</v>
      </c>
      <c r="H386" t="s">
        <v>1099</v>
      </c>
      <c r="I386" t="s">
        <v>1028</v>
      </c>
      <c r="J386" t="s">
        <v>89</v>
      </c>
      <c r="K386" t="s">
        <v>300</v>
      </c>
    </row>
    <row r="387" ht="12.75" customHeight="1">
      <c r="A387" t="s">
        <v>134</v>
      </c>
      <c r="B387" t="s">
        <v>28</v>
      </c>
      <c r="C387" s="5">
        <v>15577.68</v>
      </c>
      <c r="D387" s="6">
        <v>0.073</v>
      </c>
      <c r="E387" t="s">
        <v>139</v>
      </c>
      <c r="F387" t="s">
        <v>1022</v>
      </c>
      <c r="G387" s="7">
        <v>43496.0</v>
      </c>
      <c r="H387" t="s">
        <v>1100</v>
      </c>
      <c r="I387" t="s">
        <v>1030</v>
      </c>
      <c r="J387" t="s">
        <v>89</v>
      </c>
      <c r="K387" t="s">
        <v>300</v>
      </c>
    </row>
    <row r="388" ht="12.75" customHeight="1">
      <c r="A388" t="s">
        <v>134</v>
      </c>
      <c r="B388" t="s">
        <v>28</v>
      </c>
      <c r="C388" s="5">
        <v>34783.03</v>
      </c>
      <c r="D388" s="6">
        <v>0.163</v>
      </c>
      <c r="E388" t="s">
        <v>139</v>
      </c>
      <c r="F388" t="s">
        <v>1022</v>
      </c>
      <c r="G388" s="7">
        <v>43496.0</v>
      </c>
      <c r="H388" t="s">
        <v>1100</v>
      </c>
      <c r="I388" t="s">
        <v>1030</v>
      </c>
      <c r="J388" t="s">
        <v>89</v>
      </c>
      <c r="K388" t="s">
        <v>300</v>
      </c>
    </row>
    <row r="389" ht="12.75" customHeight="1">
      <c r="A389" t="s">
        <v>134</v>
      </c>
      <c r="B389" t="s">
        <v>28</v>
      </c>
      <c r="C389" s="5">
        <v>69139.29</v>
      </c>
      <c r="D389" s="6">
        <v>0.324</v>
      </c>
      <c r="E389" t="s">
        <v>139</v>
      </c>
      <c r="F389" t="s">
        <v>1022</v>
      </c>
      <c r="G389" s="7">
        <v>43496.0</v>
      </c>
      <c r="H389" t="s">
        <v>1100</v>
      </c>
      <c r="I389" t="s">
        <v>1030</v>
      </c>
      <c r="J389" t="s">
        <v>89</v>
      </c>
      <c r="K389" t="s">
        <v>300</v>
      </c>
    </row>
    <row r="390" ht="12.75" customHeight="1">
      <c r="A390" t="s">
        <v>134</v>
      </c>
      <c r="B390" t="s">
        <v>28</v>
      </c>
      <c r="C390" s="5">
        <v>15577.68</v>
      </c>
      <c r="D390" s="6">
        <v>0.073</v>
      </c>
      <c r="E390" t="s">
        <v>139</v>
      </c>
      <c r="F390" t="s">
        <v>1022</v>
      </c>
      <c r="G390" s="7">
        <v>43496.0</v>
      </c>
      <c r="H390" t="s">
        <v>1101</v>
      </c>
      <c r="I390" t="s">
        <v>1032</v>
      </c>
      <c r="J390" t="s">
        <v>89</v>
      </c>
      <c r="K390" t="s">
        <v>300</v>
      </c>
    </row>
    <row r="391" ht="12.75" customHeight="1">
      <c r="A391" t="s">
        <v>134</v>
      </c>
      <c r="B391" t="s">
        <v>28</v>
      </c>
      <c r="C391" s="5">
        <v>34783.04</v>
      </c>
      <c r="D391" s="6">
        <v>0.163</v>
      </c>
      <c r="E391" t="s">
        <v>139</v>
      </c>
      <c r="F391" t="s">
        <v>1022</v>
      </c>
      <c r="G391" s="7">
        <v>43496.0</v>
      </c>
      <c r="H391" t="s">
        <v>1101</v>
      </c>
      <c r="I391" t="s">
        <v>1032</v>
      </c>
      <c r="J391" t="s">
        <v>89</v>
      </c>
      <c r="K391" t="s">
        <v>300</v>
      </c>
    </row>
    <row r="392" ht="12.75" customHeight="1">
      <c r="A392" t="s">
        <v>134</v>
      </c>
      <c r="B392" t="s">
        <v>28</v>
      </c>
      <c r="C392" s="5">
        <v>90905.36</v>
      </c>
      <c r="D392" s="6">
        <v>0.426</v>
      </c>
      <c r="E392" t="s">
        <v>139</v>
      </c>
      <c r="F392" t="s">
        <v>1022</v>
      </c>
      <c r="G392" s="7">
        <v>43496.0</v>
      </c>
      <c r="H392" t="s">
        <v>1101</v>
      </c>
      <c r="I392" t="s">
        <v>1032</v>
      </c>
      <c r="J392" t="s">
        <v>89</v>
      </c>
      <c r="K392" t="s">
        <v>300</v>
      </c>
    </row>
    <row r="393" ht="12.75" customHeight="1">
      <c r="A393" t="s">
        <v>134</v>
      </c>
      <c r="B393" t="s">
        <v>28</v>
      </c>
      <c r="C393" s="5">
        <v>15577.68</v>
      </c>
      <c r="D393" s="6">
        <v>0.073</v>
      </c>
      <c r="E393" t="s">
        <v>139</v>
      </c>
      <c r="F393" t="s">
        <v>1022</v>
      </c>
      <c r="G393" s="7">
        <v>43496.0</v>
      </c>
      <c r="H393" t="s">
        <v>1102</v>
      </c>
      <c r="I393" t="s">
        <v>1034</v>
      </c>
      <c r="J393" t="s">
        <v>89</v>
      </c>
      <c r="K393" t="s">
        <v>300</v>
      </c>
    </row>
    <row r="394" ht="12.75" customHeight="1">
      <c r="A394" t="s">
        <v>134</v>
      </c>
      <c r="B394" t="s">
        <v>28</v>
      </c>
      <c r="C394" s="5">
        <v>34783.03</v>
      </c>
      <c r="D394" s="6">
        <v>0.163</v>
      </c>
      <c r="E394" t="s">
        <v>139</v>
      </c>
      <c r="F394" t="s">
        <v>1022</v>
      </c>
      <c r="G394" s="7">
        <v>43496.0</v>
      </c>
      <c r="H394" t="s">
        <v>1102</v>
      </c>
      <c r="I394" t="s">
        <v>1034</v>
      </c>
      <c r="J394" t="s">
        <v>89</v>
      </c>
      <c r="K394" t="s">
        <v>300</v>
      </c>
    </row>
    <row r="395" ht="12.75" customHeight="1">
      <c r="A395" t="s">
        <v>134</v>
      </c>
      <c r="B395" t="s">
        <v>28</v>
      </c>
      <c r="C395" s="5">
        <v>88558.04</v>
      </c>
      <c r="D395" s="6">
        <v>0.415</v>
      </c>
      <c r="E395" t="s">
        <v>139</v>
      </c>
      <c r="F395" t="s">
        <v>1022</v>
      </c>
      <c r="G395" s="7">
        <v>43496.0</v>
      </c>
      <c r="H395" t="s">
        <v>1102</v>
      </c>
      <c r="I395" t="s">
        <v>1034</v>
      </c>
      <c r="J395" t="s">
        <v>89</v>
      </c>
      <c r="K395" t="s">
        <v>300</v>
      </c>
    </row>
    <row r="396" ht="12.75" customHeight="1">
      <c r="A396" t="s">
        <v>134</v>
      </c>
      <c r="B396" t="s">
        <v>28</v>
      </c>
      <c r="C396" s="5">
        <v>15577.68</v>
      </c>
      <c r="D396" s="6">
        <v>0.073</v>
      </c>
      <c r="E396" t="s">
        <v>139</v>
      </c>
      <c r="F396" t="s">
        <v>1022</v>
      </c>
      <c r="G396" s="7">
        <v>43496.0</v>
      </c>
      <c r="H396" t="s">
        <v>1103</v>
      </c>
      <c r="I396" t="s">
        <v>1035</v>
      </c>
      <c r="J396" t="s">
        <v>98</v>
      </c>
      <c r="K396" t="s">
        <v>250</v>
      </c>
    </row>
    <row r="397" ht="12.75" customHeight="1">
      <c r="A397" t="s">
        <v>134</v>
      </c>
      <c r="B397" t="s">
        <v>28</v>
      </c>
      <c r="C397" s="5">
        <v>23473.21</v>
      </c>
      <c r="D397" s="6">
        <v>0.11</v>
      </c>
      <c r="E397" t="s">
        <v>139</v>
      </c>
      <c r="F397" t="s">
        <v>1022</v>
      </c>
      <c r="G397" s="7">
        <v>43496.0</v>
      </c>
      <c r="H397" t="s">
        <v>1103</v>
      </c>
      <c r="I397" t="s">
        <v>1035</v>
      </c>
      <c r="J397" t="s">
        <v>98</v>
      </c>
      <c r="K397" t="s">
        <v>250</v>
      </c>
    </row>
    <row r="398" ht="12.75" customHeight="1">
      <c r="A398" t="s">
        <v>134</v>
      </c>
      <c r="B398" t="s">
        <v>28</v>
      </c>
      <c r="C398" s="5">
        <v>15577.68</v>
      </c>
      <c r="D398" s="6">
        <v>0.073</v>
      </c>
      <c r="E398" t="s">
        <v>139</v>
      </c>
      <c r="F398" t="s">
        <v>1022</v>
      </c>
      <c r="G398" s="7">
        <v>43496.0</v>
      </c>
      <c r="H398" t="s">
        <v>1104</v>
      </c>
      <c r="I398" t="s">
        <v>1036</v>
      </c>
      <c r="J398" t="s">
        <v>80</v>
      </c>
      <c r="K398" t="s">
        <v>219</v>
      </c>
    </row>
    <row r="399" ht="12.75" customHeight="1">
      <c r="A399" t="s">
        <v>134</v>
      </c>
      <c r="B399" t="s">
        <v>28</v>
      </c>
      <c r="C399" s="5">
        <v>34783.04</v>
      </c>
      <c r="D399" s="6">
        <v>0.163</v>
      </c>
      <c r="E399" t="s">
        <v>139</v>
      </c>
      <c r="F399" t="s">
        <v>1022</v>
      </c>
      <c r="G399" s="7">
        <v>43496.0</v>
      </c>
      <c r="H399" t="s">
        <v>1104</v>
      </c>
      <c r="I399" t="s">
        <v>1036</v>
      </c>
      <c r="J399" t="s">
        <v>80</v>
      </c>
      <c r="K399" t="s">
        <v>219</v>
      </c>
    </row>
    <row r="400" ht="12.75" customHeight="1">
      <c r="A400" t="s">
        <v>134</v>
      </c>
      <c r="B400" t="s">
        <v>28</v>
      </c>
      <c r="C400" s="5">
        <v>31795.54</v>
      </c>
      <c r="D400" s="6">
        <v>0.149</v>
      </c>
      <c r="E400" t="s">
        <v>139</v>
      </c>
      <c r="F400" t="s">
        <v>1022</v>
      </c>
      <c r="G400" s="7">
        <v>43496.0</v>
      </c>
      <c r="H400" t="s">
        <v>1104</v>
      </c>
      <c r="I400" t="s">
        <v>1036</v>
      </c>
      <c r="J400" t="s">
        <v>80</v>
      </c>
      <c r="K400" t="s">
        <v>219</v>
      </c>
    </row>
    <row r="401" ht="12.75" customHeight="1">
      <c r="A401" t="s">
        <v>134</v>
      </c>
      <c r="B401" t="s">
        <v>28</v>
      </c>
      <c r="C401" s="5">
        <v>15577.68</v>
      </c>
      <c r="D401" s="6">
        <v>0.073</v>
      </c>
      <c r="E401" t="s">
        <v>139</v>
      </c>
      <c r="F401" t="s">
        <v>1022</v>
      </c>
      <c r="G401" s="7">
        <v>43496.0</v>
      </c>
      <c r="H401" t="s">
        <v>1105</v>
      </c>
      <c r="I401" t="s">
        <v>1038</v>
      </c>
      <c r="J401" t="s">
        <v>78</v>
      </c>
      <c r="K401">
        <v>0.0</v>
      </c>
    </row>
    <row r="402" ht="12.75" customHeight="1">
      <c r="A402" t="s">
        <v>134</v>
      </c>
      <c r="B402" t="s">
        <v>28</v>
      </c>
      <c r="C402" s="5">
        <v>34783.03</v>
      </c>
      <c r="D402" s="6">
        <v>0.163</v>
      </c>
      <c r="E402" t="s">
        <v>139</v>
      </c>
      <c r="F402" t="s">
        <v>1022</v>
      </c>
      <c r="G402" s="7">
        <v>43496.0</v>
      </c>
      <c r="H402" t="s">
        <v>1105</v>
      </c>
      <c r="I402" t="s">
        <v>1038</v>
      </c>
      <c r="J402" t="s">
        <v>78</v>
      </c>
      <c r="K402">
        <v>0.0</v>
      </c>
    </row>
    <row r="403" ht="12.75" customHeight="1">
      <c r="A403" t="s">
        <v>134</v>
      </c>
      <c r="B403" t="s">
        <v>28</v>
      </c>
      <c r="C403" s="5">
        <v>55695.54</v>
      </c>
      <c r="D403" s="6">
        <v>0.261</v>
      </c>
      <c r="E403" t="s">
        <v>139</v>
      </c>
      <c r="F403" t="s">
        <v>1022</v>
      </c>
      <c r="G403" s="7">
        <v>43496.0</v>
      </c>
      <c r="H403" t="s">
        <v>1105</v>
      </c>
      <c r="I403" t="s">
        <v>1038</v>
      </c>
      <c r="J403" t="s">
        <v>78</v>
      </c>
      <c r="K403">
        <v>0.0</v>
      </c>
    </row>
    <row r="404" ht="12.75" customHeight="1">
      <c r="A404" t="s">
        <v>134</v>
      </c>
      <c r="B404" t="s">
        <v>28</v>
      </c>
      <c r="C404" s="5">
        <v>15577.68</v>
      </c>
      <c r="D404" s="6">
        <v>0.073</v>
      </c>
      <c r="E404" t="s">
        <v>139</v>
      </c>
      <c r="F404" t="s">
        <v>1022</v>
      </c>
      <c r="G404" s="7">
        <v>43496.0</v>
      </c>
      <c r="H404" t="s">
        <v>1106</v>
      </c>
      <c r="I404" t="s">
        <v>1039</v>
      </c>
      <c r="J404" t="s">
        <v>89</v>
      </c>
      <c r="K404">
        <v>0.0</v>
      </c>
    </row>
    <row r="405" ht="12.75" customHeight="1">
      <c r="A405" t="s">
        <v>134</v>
      </c>
      <c r="B405" t="s">
        <v>28</v>
      </c>
      <c r="C405" s="5">
        <v>34783.03</v>
      </c>
      <c r="D405" s="6">
        <v>0.163</v>
      </c>
      <c r="E405" t="s">
        <v>139</v>
      </c>
      <c r="F405" t="s">
        <v>1022</v>
      </c>
      <c r="G405" s="7">
        <v>43496.0</v>
      </c>
      <c r="H405" t="s">
        <v>1106</v>
      </c>
      <c r="I405" t="s">
        <v>1039</v>
      </c>
      <c r="J405" t="s">
        <v>89</v>
      </c>
      <c r="K405">
        <v>0.0</v>
      </c>
    </row>
    <row r="406" ht="12.75" customHeight="1">
      <c r="A406" t="s">
        <v>134</v>
      </c>
      <c r="B406" t="s">
        <v>28</v>
      </c>
      <c r="C406" s="5">
        <v>120566.96</v>
      </c>
      <c r="D406" s="6">
        <v>0.565</v>
      </c>
      <c r="E406" t="s">
        <v>139</v>
      </c>
      <c r="F406" t="s">
        <v>1022</v>
      </c>
      <c r="G406" s="7">
        <v>43496.0</v>
      </c>
      <c r="H406" t="s">
        <v>1106</v>
      </c>
      <c r="I406" t="s">
        <v>1039</v>
      </c>
      <c r="J406" t="s">
        <v>89</v>
      </c>
      <c r="K406">
        <v>0.0</v>
      </c>
    </row>
    <row r="407" ht="12.75" customHeight="1">
      <c r="A407" t="s">
        <v>134</v>
      </c>
      <c r="B407" t="s">
        <v>28</v>
      </c>
      <c r="C407" s="5">
        <v>15577.68</v>
      </c>
      <c r="D407" s="6">
        <v>0.073</v>
      </c>
      <c r="E407" t="s">
        <v>139</v>
      </c>
      <c r="F407" t="s">
        <v>1022</v>
      </c>
      <c r="G407" s="7">
        <v>43496.0</v>
      </c>
      <c r="H407" t="s">
        <v>1107</v>
      </c>
      <c r="I407" t="s">
        <v>1042</v>
      </c>
      <c r="J407" t="s">
        <v>80</v>
      </c>
      <c r="K407" t="s">
        <v>250</v>
      </c>
    </row>
    <row r="408" ht="12.75" customHeight="1">
      <c r="A408" t="s">
        <v>134</v>
      </c>
      <c r="B408" t="s">
        <v>28</v>
      </c>
      <c r="C408" s="5">
        <v>34783.04</v>
      </c>
      <c r="D408" s="6">
        <v>0.163</v>
      </c>
      <c r="E408" t="s">
        <v>139</v>
      </c>
      <c r="F408" t="s">
        <v>1022</v>
      </c>
      <c r="G408" s="7">
        <v>43496.0</v>
      </c>
      <c r="H408" t="s">
        <v>1107</v>
      </c>
      <c r="I408" t="s">
        <v>1042</v>
      </c>
      <c r="J408" t="s">
        <v>80</v>
      </c>
      <c r="K408" t="s">
        <v>250</v>
      </c>
    </row>
    <row r="409" ht="12.75" customHeight="1">
      <c r="A409" t="s">
        <v>134</v>
      </c>
      <c r="B409" t="s">
        <v>28</v>
      </c>
      <c r="C409" s="5">
        <v>129102.68</v>
      </c>
      <c r="D409" s="6">
        <v>0.605</v>
      </c>
      <c r="E409" t="s">
        <v>139</v>
      </c>
      <c r="F409" t="s">
        <v>1022</v>
      </c>
      <c r="G409" s="7">
        <v>43496.0</v>
      </c>
      <c r="H409" t="s">
        <v>1107</v>
      </c>
      <c r="I409" t="s">
        <v>1042</v>
      </c>
      <c r="J409" t="s">
        <v>80</v>
      </c>
      <c r="K409" t="s">
        <v>250</v>
      </c>
    </row>
    <row r="410" ht="12.75" customHeight="1">
      <c r="A410" t="s">
        <v>134</v>
      </c>
      <c r="B410" t="s">
        <v>28</v>
      </c>
      <c r="C410" s="5">
        <v>15577.68</v>
      </c>
      <c r="D410" s="6">
        <v>0.073</v>
      </c>
      <c r="E410" t="s">
        <v>139</v>
      </c>
      <c r="F410" t="s">
        <v>1022</v>
      </c>
      <c r="G410" s="7">
        <v>43496.0</v>
      </c>
      <c r="H410" t="s">
        <v>1108</v>
      </c>
      <c r="I410" t="s">
        <v>1043</v>
      </c>
      <c r="J410" t="s">
        <v>80</v>
      </c>
      <c r="K410" t="s">
        <v>219</v>
      </c>
    </row>
    <row r="411" ht="12.75" customHeight="1">
      <c r="A411" t="s">
        <v>134</v>
      </c>
      <c r="B411" t="s">
        <v>28</v>
      </c>
      <c r="C411" s="5">
        <v>34783.03</v>
      </c>
      <c r="D411" s="6">
        <v>0.163</v>
      </c>
      <c r="E411" t="s">
        <v>139</v>
      </c>
      <c r="F411" t="s">
        <v>1022</v>
      </c>
      <c r="G411" s="7">
        <v>43496.0</v>
      </c>
      <c r="H411" t="s">
        <v>1108</v>
      </c>
      <c r="I411" t="s">
        <v>1043</v>
      </c>
      <c r="J411" t="s">
        <v>80</v>
      </c>
      <c r="K411" t="s">
        <v>219</v>
      </c>
    </row>
    <row r="412" ht="12.75" customHeight="1">
      <c r="A412" t="s">
        <v>134</v>
      </c>
      <c r="B412" t="s">
        <v>28</v>
      </c>
      <c r="C412" s="5">
        <v>22192.86</v>
      </c>
      <c r="D412" s="6">
        <v>0.104</v>
      </c>
      <c r="E412" t="s">
        <v>139</v>
      </c>
      <c r="F412" t="s">
        <v>1022</v>
      </c>
      <c r="G412" s="7">
        <v>43496.0</v>
      </c>
      <c r="H412" t="s">
        <v>1108</v>
      </c>
      <c r="I412" t="s">
        <v>1043</v>
      </c>
      <c r="J412" t="s">
        <v>80</v>
      </c>
      <c r="K412" t="s">
        <v>219</v>
      </c>
    </row>
    <row r="413" ht="12.75" customHeight="1">
      <c r="A413" t="s">
        <v>134</v>
      </c>
      <c r="B413" t="s">
        <v>28</v>
      </c>
      <c r="C413" s="5">
        <v>15577.68</v>
      </c>
      <c r="D413" s="6">
        <v>0.073</v>
      </c>
      <c r="E413" t="s">
        <v>139</v>
      </c>
      <c r="F413" t="s">
        <v>1022</v>
      </c>
      <c r="G413" s="7">
        <v>43496.0</v>
      </c>
      <c r="H413" t="s">
        <v>1109</v>
      </c>
      <c r="I413" t="s">
        <v>1046</v>
      </c>
      <c r="J413" t="s">
        <v>98</v>
      </c>
      <c r="K413" t="s">
        <v>219</v>
      </c>
    </row>
    <row r="414" ht="12.75" customHeight="1">
      <c r="A414" t="s">
        <v>134</v>
      </c>
      <c r="B414" t="s">
        <v>28</v>
      </c>
      <c r="C414" s="5">
        <v>3200.89</v>
      </c>
      <c r="D414" s="6">
        <v>0.015</v>
      </c>
      <c r="E414" t="s">
        <v>139</v>
      </c>
      <c r="F414" t="s">
        <v>1022</v>
      </c>
      <c r="G414" s="7">
        <v>43496.0</v>
      </c>
      <c r="H414" t="s">
        <v>1109</v>
      </c>
      <c r="I414" t="s">
        <v>1046</v>
      </c>
      <c r="J414" t="s">
        <v>98</v>
      </c>
      <c r="K414" t="s">
        <v>219</v>
      </c>
    </row>
    <row r="415" ht="12.75" customHeight="1">
      <c r="A415" t="s">
        <v>134</v>
      </c>
      <c r="B415" t="s">
        <v>28</v>
      </c>
      <c r="C415" s="5">
        <v>15577.68</v>
      </c>
      <c r="D415" s="6">
        <v>0.073</v>
      </c>
      <c r="E415" t="s">
        <v>139</v>
      </c>
      <c r="F415" t="s">
        <v>1022</v>
      </c>
      <c r="G415" s="7">
        <v>43496.0</v>
      </c>
      <c r="H415" t="s">
        <v>1110</v>
      </c>
      <c r="I415" t="s">
        <v>1013</v>
      </c>
      <c r="J415" t="s">
        <v>23</v>
      </c>
      <c r="K415" t="s">
        <v>219</v>
      </c>
    </row>
    <row r="416" ht="12.75" customHeight="1">
      <c r="A416" t="s">
        <v>134</v>
      </c>
      <c r="B416" t="s">
        <v>28</v>
      </c>
      <c r="C416" s="5">
        <v>34783.04</v>
      </c>
      <c r="D416" s="6">
        <v>0.163</v>
      </c>
      <c r="E416" t="s">
        <v>139</v>
      </c>
      <c r="F416" t="s">
        <v>1022</v>
      </c>
      <c r="G416" s="7">
        <v>43496.0</v>
      </c>
      <c r="H416" t="s">
        <v>1110</v>
      </c>
      <c r="I416" t="s">
        <v>1013</v>
      </c>
      <c r="J416" t="s">
        <v>23</v>
      </c>
      <c r="K416" t="s">
        <v>219</v>
      </c>
    </row>
    <row r="417" ht="12.75" customHeight="1">
      <c r="A417" t="s">
        <v>134</v>
      </c>
      <c r="B417" t="s">
        <v>28</v>
      </c>
      <c r="C417" s="5">
        <v>153429.46</v>
      </c>
      <c r="D417" s="6">
        <v>0.719</v>
      </c>
      <c r="E417" t="s">
        <v>139</v>
      </c>
      <c r="F417" t="s">
        <v>1022</v>
      </c>
      <c r="G417" s="7">
        <v>43496.0</v>
      </c>
      <c r="H417" t="s">
        <v>1110</v>
      </c>
      <c r="I417" t="s">
        <v>1013</v>
      </c>
      <c r="J417" t="s">
        <v>23</v>
      </c>
      <c r="K417" t="s">
        <v>219</v>
      </c>
    </row>
    <row r="418" ht="12.75" customHeight="1">
      <c r="A418" t="s">
        <v>134</v>
      </c>
      <c r="B418" t="s">
        <v>28</v>
      </c>
      <c r="C418" s="5">
        <v>15577.68</v>
      </c>
      <c r="D418" s="6">
        <v>0.073</v>
      </c>
      <c r="E418" t="s">
        <v>139</v>
      </c>
      <c r="F418" t="s">
        <v>1022</v>
      </c>
      <c r="G418" s="7">
        <v>43496.0</v>
      </c>
      <c r="H418" t="s">
        <v>1105</v>
      </c>
      <c r="I418" t="s">
        <v>1038</v>
      </c>
      <c r="J418" t="s">
        <v>78</v>
      </c>
      <c r="K418">
        <v>0.0</v>
      </c>
    </row>
    <row r="419" ht="12.75" customHeight="1">
      <c r="A419" t="s">
        <v>134</v>
      </c>
      <c r="B419" t="s">
        <v>28</v>
      </c>
      <c r="C419" s="5">
        <v>15577.68</v>
      </c>
      <c r="D419" s="6">
        <v>0.073</v>
      </c>
      <c r="E419" t="s">
        <v>139</v>
      </c>
      <c r="F419" t="s">
        <v>1022</v>
      </c>
      <c r="G419" s="7">
        <v>43496.0</v>
      </c>
      <c r="H419" t="s">
        <v>1111</v>
      </c>
      <c r="I419" t="s">
        <v>1112</v>
      </c>
      <c r="J419" t="s">
        <v>23</v>
      </c>
      <c r="K419" t="s">
        <v>219</v>
      </c>
    </row>
    <row r="420" ht="12.75" customHeight="1">
      <c r="A420" t="s">
        <v>134</v>
      </c>
      <c r="B420" t="s">
        <v>28</v>
      </c>
      <c r="C420" s="5">
        <v>34783.04</v>
      </c>
      <c r="D420" s="6">
        <v>0.163</v>
      </c>
      <c r="E420" t="s">
        <v>139</v>
      </c>
      <c r="F420" t="s">
        <v>1022</v>
      </c>
      <c r="G420" s="7">
        <v>43496.0</v>
      </c>
      <c r="H420" t="s">
        <v>1111</v>
      </c>
      <c r="I420" t="s">
        <v>1112</v>
      </c>
      <c r="J420" t="s">
        <v>23</v>
      </c>
      <c r="K420" t="s">
        <v>219</v>
      </c>
    </row>
    <row r="421" ht="12.75" customHeight="1">
      <c r="A421" t="s">
        <v>134</v>
      </c>
      <c r="B421" t="s">
        <v>28</v>
      </c>
      <c r="C421" s="5">
        <v>132303.57</v>
      </c>
      <c r="D421" s="6">
        <v>0.62</v>
      </c>
      <c r="E421" t="s">
        <v>139</v>
      </c>
      <c r="F421" t="s">
        <v>1022</v>
      </c>
      <c r="G421" s="7">
        <v>43496.0</v>
      </c>
      <c r="H421" t="s">
        <v>1111</v>
      </c>
      <c r="I421" t="s">
        <v>1112</v>
      </c>
      <c r="J421" t="s">
        <v>23</v>
      </c>
      <c r="K421" t="s">
        <v>219</v>
      </c>
    </row>
    <row r="422" ht="12.75" customHeight="1">
      <c r="A422" t="s">
        <v>134</v>
      </c>
      <c r="B422" t="s">
        <v>28</v>
      </c>
      <c r="C422" s="5">
        <v>15577.68</v>
      </c>
      <c r="D422" s="6">
        <v>0.073</v>
      </c>
      <c r="E422" t="s">
        <v>139</v>
      </c>
      <c r="F422" t="s">
        <v>1022</v>
      </c>
      <c r="G422" s="7">
        <v>43496.0</v>
      </c>
      <c r="H422" t="s">
        <v>1113</v>
      </c>
      <c r="I422" t="s">
        <v>1049</v>
      </c>
      <c r="J422" t="s">
        <v>89</v>
      </c>
      <c r="K422" t="s">
        <v>219</v>
      </c>
    </row>
    <row r="423" ht="12.75" customHeight="1">
      <c r="A423" t="s">
        <v>134</v>
      </c>
      <c r="B423" t="s">
        <v>28</v>
      </c>
      <c r="C423" s="5">
        <v>34783.04</v>
      </c>
      <c r="D423" s="6">
        <v>0.163</v>
      </c>
      <c r="E423" t="s">
        <v>139</v>
      </c>
      <c r="F423" t="s">
        <v>1022</v>
      </c>
      <c r="G423" s="7">
        <v>43496.0</v>
      </c>
      <c r="H423" t="s">
        <v>1113</v>
      </c>
      <c r="I423" t="s">
        <v>1049</v>
      </c>
      <c r="J423" t="s">
        <v>89</v>
      </c>
      <c r="K423" t="s">
        <v>219</v>
      </c>
    </row>
    <row r="424" ht="12.75" customHeight="1">
      <c r="A424" t="s">
        <v>134</v>
      </c>
      <c r="B424" t="s">
        <v>28</v>
      </c>
      <c r="C424" s="5">
        <v>76394.64</v>
      </c>
      <c r="D424" s="6">
        <v>0.358</v>
      </c>
      <c r="E424" t="s">
        <v>139</v>
      </c>
      <c r="F424" t="s">
        <v>1022</v>
      </c>
      <c r="G424" s="7">
        <v>43496.0</v>
      </c>
      <c r="H424" t="s">
        <v>1113</v>
      </c>
      <c r="I424" t="s">
        <v>1049</v>
      </c>
      <c r="J424" t="s">
        <v>89</v>
      </c>
      <c r="K424" t="s">
        <v>219</v>
      </c>
    </row>
    <row r="425" ht="12.75" hidden="1" customHeight="1">
      <c r="A425" t="s">
        <v>134</v>
      </c>
      <c r="B425" t="s">
        <v>8</v>
      </c>
      <c r="C425" s="5">
        <v>16150.9</v>
      </c>
      <c r="D425" s="6">
        <v>0.112</v>
      </c>
      <c r="E425" t="s">
        <v>139</v>
      </c>
      <c r="F425" t="s">
        <v>1022</v>
      </c>
      <c r="G425" s="7">
        <v>43496.0</v>
      </c>
      <c r="H425" t="s">
        <v>1114</v>
      </c>
      <c r="I425" t="s">
        <v>446</v>
      </c>
      <c r="J425" t="s">
        <v>23</v>
      </c>
      <c r="K425" t="s">
        <v>146</v>
      </c>
    </row>
    <row r="426" ht="12.75" hidden="1" customHeight="1">
      <c r="A426" t="s">
        <v>134</v>
      </c>
      <c r="B426" t="s">
        <v>8</v>
      </c>
      <c r="C426" s="5">
        <v>16212.0</v>
      </c>
      <c r="D426" s="6">
        <v>0.112</v>
      </c>
      <c r="E426" t="s">
        <v>139</v>
      </c>
      <c r="F426" t="s">
        <v>1022</v>
      </c>
      <c r="G426" s="7">
        <v>43496.0</v>
      </c>
      <c r="H426" t="s">
        <v>1114</v>
      </c>
      <c r="I426" t="s">
        <v>446</v>
      </c>
      <c r="J426" t="s">
        <v>23</v>
      </c>
      <c r="K426" t="s">
        <v>146</v>
      </c>
    </row>
    <row r="427" ht="12.75" hidden="1" customHeight="1">
      <c r="A427" t="s">
        <v>134</v>
      </c>
      <c r="B427" t="s">
        <v>8</v>
      </c>
      <c r="C427" s="5">
        <v>29818.5</v>
      </c>
      <c r="D427" s="6">
        <v>0.206</v>
      </c>
      <c r="E427" t="s">
        <v>139</v>
      </c>
      <c r="F427" t="s">
        <v>1022</v>
      </c>
      <c r="G427" s="7">
        <v>43496.0</v>
      </c>
      <c r="H427" t="s">
        <v>1114</v>
      </c>
      <c r="I427" t="s">
        <v>446</v>
      </c>
      <c r="J427" t="s">
        <v>23</v>
      </c>
      <c r="K427" t="s">
        <v>146</v>
      </c>
    </row>
    <row r="428" ht="12.75" hidden="1" customHeight="1">
      <c r="A428" t="s">
        <v>134</v>
      </c>
      <c r="B428" t="s">
        <v>8</v>
      </c>
      <c r="C428" s="5">
        <v>144.75</v>
      </c>
      <c r="D428" s="6">
        <v>0.001</v>
      </c>
      <c r="E428" t="s">
        <v>139</v>
      </c>
      <c r="F428" t="s">
        <v>1022</v>
      </c>
      <c r="G428" s="7">
        <v>43496.0</v>
      </c>
      <c r="H428" t="s">
        <v>1114</v>
      </c>
      <c r="I428" t="s">
        <v>446</v>
      </c>
      <c r="J428" t="s">
        <v>23</v>
      </c>
      <c r="K428" t="s">
        <v>146</v>
      </c>
    </row>
    <row r="429" ht="12.75" hidden="1" customHeight="1">
      <c r="A429" t="s">
        <v>134</v>
      </c>
      <c r="B429" t="s">
        <v>8</v>
      </c>
      <c r="C429" s="5">
        <v>56960.76</v>
      </c>
      <c r="D429" s="6">
        <v>0.395</v>
      </c>
      <c r="E429" t="s">
        <v>139</v>
      </c>
      <c r="F429" t="s">
        <v>1116</v>
      </c>
      <c r="G429" s="7">
        <v>43496.0</v>
      </c>
      <c r="H429" t="s">
        <v>1117</v>
      </c>
      <c r="I429" t="s">
        <v>916</v>
      </c>
      <c r="J429" t="s">
        <v>25</v>
      </c>
      <c r="K429" t="s">
        <v>151</v>
      </c>
    </row>
    <row r="430" ht="12.75" hidden="1" customHeight="1">
      <c r="A430" t="s">
        <v>134</v>
      </c>
      <c r="B430" t="s">
        <v>8</v>
      </c>
      <c r="C430" s="5">
        <v>73544.28</v>
      </c>
      <c r="D430" s="6">
        <v>0.51</v>
      </c>
      <c r="E430" t="s">
        <v>139</v>
      </c>
      <c r="F430" t="s">
        <v>1118</v>
      </c>
      <c r="G430" s="7">
        <v>43496.0</v>
      </c>
      <c r="H430" t="s">
        <v>1119</v>
      </c>
      <c r="I430" t="s">
        <v>1120</v>
      </c>
      <c r="J430" t="s">
        <v>25</v>
      </c>
      <c r="K430" t="s">
        <v>151</v>
      </c>
    </row>
    <row r="431" ht="12.75" hidden="1" customHeight="1">
      <c r="A431" t="s">
        <v>134</v>
      </c>
      <c r="B431" t="s">
        <v>8</v>
      </c>
      <c r="C431" s="5">
        <v>125890.5</v>
      </c>
      <c r="D431" s="6">
        <v>0.873</v>
      </c>
      <c r="E431" t="s">
        <v>139</v>
      </c>
      <c r="F431" t="s">
        <v>1121</v>
      </c>
      <c r="G431" s="7">
        <v>43496.0</v>
      </c>
      <c r="H431" t="s">
        <v>1122</v>
      </c>
      <c r="I431" t="s">
        <v>26</v>
      </c>
      <c r="J431" t="s">
        <v>25</v>
      </c>
      <c r="K431" t="s">
        <v>151</v>
      </c>
    </row>
    <row r="432" ht="12.75" hidden="1" customHeight="1">
      <c r="A432" t="s">
        <v>134</v>
      </c>
      <c r="B432" t="s">
        <v>8</v>
      </c>
      <c r="C432" s="5">
        <v>190926.71</v>
      </c>
      <c r="D432" s="6">
        <v>1.324</v>
      </c>
      <c r="E432" t="s">
        <v>139</v>
      </c>
      <c r="F432" t="s">
        <v>1121</v>
      </c>
      <c r="G432" s="7">
        <v>43496.0</v>
      </c>
      <c r="H432" t="s">
        <v>1123</v>
      </c>
      <c r="I432" t="s">
        <v>27</v>
      </c>
      <c r="J432" t="s">
        <v>25</v>
      </c>
      <c r="K432" t="s">
        <v>151</v>
      </c>
    </row>
    <row r="433" ht="12.75" hidden="1" customHeight="1">
      <c r="A433" t="s">
        <v>134</v>
      </c>
      <c r="B433" t="s">
        <v>8</v>
      </c>
      <c r="C433" s="5">
        <v>33455.44</v>
      </c>
      <c r="D433" s="6">
        <v>0.232</v>
      </c>
      <c r="E433" t="s">
        <v>139</v>
      </c>
      <c r="F433" t="s">
        <v>1124</v>
      </c>
      <c r="G433" s="7">
        <v>43496.0</v>
      </c>
      <c r="H433" t="s">
        <v>1125</v>
      </c>
      <c r="I433" t="s">
        <v>18</v>
      </c>
      <c r="J433" t="s">
        <v>11</v>
      </c>
      <c r="K433" t="s">
        <v>146</v>
      </c>
    </row>
    <row r="434" ht="12.75" hidden="1" customHeight="1">
      <c r="A434" t="s">
        <v>134</v>
      </c>
      <c r="B434" t="s">
        <v>8</v>
      </c>
      <c r="C434" s="5">
        <v>721.02</v>
      </c>
      <c r="D434" s="6">
        <v>0.005</v>
      </c>
      <c r="E434" t="s">
        <v>139</v>
      </c>
      <c r="F434" t="s">
        <v>1126</v>
      </c>
      <c r="G434" s="7">
        <v>43496.0</v>
      </c>
      <c r="H434" t="s">
        <v>1127</v>
      </c>
      <c r="I434" t="s">
        <v>1128</v>
      </c>
      <c r="J434" t="s">
        <v>11</v>
      </c>
      <c r="K434" t="s">
        <v>146</v>
      </c>
    </row>
    <row r="435" ht="12.75" hidden="1" customHeight="1">
      <c r="A435" t="s">
        <v>134</v>
      </c>
      <c r="B435" t="s">
        <v>8</v>
      </c>
      <c r="C435" s="5">
        <v>52634.63</v>
      </c>
      <c r="D435" s="6">
        <v>0.365</v>
      </c>
      <c r="E435" t="s">
        <v>139</v>
      </c>
      <c r="F435" t="s">
        <v>1129</v>
      </c>
      <c r="G435" s="7">
        <v>43496.0</v>
      </c>
      <c r="H435" t="s">
        <v>1130</v>
      </c>
      <c r="I435" t="s">
        <v>913</v>
      </c>
      <c r="J435" t="s">
        <v>11</v>
      </c>
      <c r="K435" t="s">
        <v>146</v>
      </c>
    </row>
    <row r="436" ht="12.75" hidden="1" customHeight="1">
      <c r="A436" t="s">
        <v>134</v>
      </c>
      <c r="B436" t="s">
        <v>8</v>
      </c>
      <c r="C436" s="5">
        <v>22640.1</v>
      </c>
      <c r="D436" s="6">
        <v>0.157</v>
      </c>
      <c r="E436" t="s">
        <v>139</v>
      </c>
      <c r="F436" t="s">
        <v>1131</v>
      </c>
      <c r="G436" s="7">
        <v>43496.0</v>
      </c>
      <c r="H436" t="s">
        <v>1132</v>
      </c>
      <c r="I436" t="s">
        <v>904</v>
      </c>
      <c r="J436" t="s">
        <v>16</v>
      </c>
      <c r="K436" t="s">
        <v>146</v>
      </c>
    </row>
    <row r="437" ht="12.75" hidden="1" customHeight="1">
      <c r="A437" t="s">
        <v>134</v>
      </c>
      <c r="B437" t="s">
        <v>8</v>
      </c>
      <c r="C437" s="5">
        <v>35762.71</v>
      </c>
      <c r="D437" s="6">
        <v>0.248</v>
      </c>
      <c r="E437" t="s">
        <v>139</v>
      </c>
      <c r="F437" t="s">
        <v>1133</v>
      </c>
      <c r="G437" s="7">
        <v>43496.0</v>
      </c>
      <c r="H437" t="s">
        <v>1134</v>
      </c>
      <c r="I437" t="s">
        <v>17</v>
      </c>
      <c r="J437" t="s">
        <v>16</v>
      </c>
      <c r="K437" t="s">
        <v>146</v>
      </c>
    </row>
    <row r="438" ht="12.75" hidden="1" customHeight="1">
      <c r="A438" t="s">
        <v>134</v>
      </c>
      <c r="B438" t="s">
        <v>8</v>
      </c>
      <c r="C438" s="5">
        <v>24947.37</v>
      </c>
      <c r="D438" s="6">
        <v>0.173</v>
      </c>
      <c r="E438" t="s">
        <v>139</v>
      </c>
      <c r="F438" t="s">
        <v>1135</v>
      </c>
      <c r="G438" s="7">
        <v>43496.0</v>
      </c>
      <c r="H438" t="s">
        <v>1136</v>
      </c>
      <c r="I438" t="s">
        <v>22</v>
      </c>
      <c r="J438" t="s">
        <v>23</v>
      </c>
      <c r="K438" t="s">
        <v>146</v>
      </c>
    </row>
    <row r="439" ht="12.75" customHeight="1">
      <c r="A439" t="s">
        <v>134</v>
      </c>
      <c r="B439" t="s">
        <v>28</v>
      </c>
      <c r="C439" s="5">
        <v>67003.57</v>
      </c>
      <c r="D439" s="6">
        <v>0.257</v>
      </c>
      <c r="E439" t="s">
        <v>139</v>
      </c>
      <c r="F439" t="s">
        <v>1137</v>
      </c>
      <c r="G439" s="7">
        <v>43496.0</v>
      </c>
      <c r="H439" t="s">
        <v>1139</v>
      </c>
      <c r="I439" t="s">
        <v>31</v>
      </c>
      <c r="J439" t="s">
        <v>25</v>
      </c>
      <c r="K439" t="s">
        <v>250</v>
      </c>
    </row>
    <row r="440" ht="12.75" customHeight="1">
      <c r="A440" t="s">
        <v>134</v>
      </c>
      <c r="B440" t="s">
        <v>28</v>
      </c>
      <c r="C440" s="5">
        <v>106892.86</v>
      </c>
      <c r="D440" s="6">
        <v>0.41</v>
      </c>
      <c r="E440" t="s">
        <v>139</v>
      </c>
      <c r="F440" t="s">
        <v>1140</v>
      </c>
      <c r="G440" s="7">
        <v>43496.0</v>
      </c>
      <c r="H440" t="s">
        <v>1141</v>
      </c>
      <c r="I440" t="s">
        <v>32</v>
      </c>
      <c r="J440" t="s">
        <v>25</v>
      </c>
      <c r="K440" t="s">
        <v>250</v>
      </c>
    </row>
    <row r="441" ht="12.75" customHeight="1">
      <c r="A441" t="s">
        <v>134</v>
      </c>
      <c r="B441" t="s">
        <v>28</v>
      </c>
      <c r="C441" s="5">
        <v>186718.75</v>
      </c>
      <c r="D441" s="6">
        <v>0.875</v>
      </c>
      <c r="E441" t="s">
        <v>139</v>
      </c>
      <c r="F441" t="s">
        <v>1142</v>
      </c>
      <c r="G441" s="7">
        <v>43496.0</v>
      </c>
      <c r="H441" t="s">
        <v>1143</v>
      </c>
      <c r="I441" t="s">
        <v>33</v>
      </c>
      <c r="J441" t="s">
        <v>25</v>
      </c>
      <c r="K441" t="s">
        <v>250</v>
      </c>
    </row>
    <row r="442" ht="12.75" customHeight="1">
      <c r="A442" t="s">
        <v>134</v>
      </c>
      <c r="B442" t="s">
        <v>28</v>
      </c>
      <c r="C442" s="5">
        <v>186505.36</v>
      </c>
      <c r="D442" s="6">
        <v>0.874</v>
      </c>
      <c r="E442" t="s">
        <v>139</v>
      </c>
      <c r="F442" t="s">
        <v>1144</v>
      </c>
      <c r="G442" s="7">
        <v>43496.0</v>
      </c>
      <c r="H442" t="s">
        <v>1145</v>
      </c>
      <c r="I442" t="s">
        <v>35</v>
      </c>
      <c r="J442" t="s">
        <v>25</v>
      </c>
      <c r="K442" t="s">
        <v>363</v>
      </c>
    </row>
    <row r="443" ht="12.75" customHeight="1">
      <c r="A443" t="s">
        <v>134</v>
      </c>
      <c r="B443" t="s">
        <v>28</v>
      </c>
      <c r="C443" s="5">
        <v>276770.54</v>
      </c>
      <c r="D443" s="6">
        <v>1.297</v>
      </c>
      <c r="E443" t="s">
        <v>139</v>
      </c>
      <c r="F443" t="s">
        <v>1146</v>
      </c>
      <c r="G443" s="7">
        <v>43496.0</v>
      </c>
      <c r="H443" t="s">
        <v>1147</v>
      </c>
      <c r="I443" t="s">
        <v>36</v>
      </c>
      <c r="J443" t="s">
        <v>25</v>
      </c>
      <c r="K443" t="s">
        <v>219</v>
      </c>
    </row>
    <row r="444" ht="12.75" customHeight="1">
      <c r="A444" t="s">
        <v>134</v>
      </c>
      <c r="B444" t="s">
        <v>28</v>
      </c>
      <c r="C444" s="5">
        <v>80821.43</v>
      </c>
      <c r="D444" s="6">
        <v>0.31</v>
      </c>
      <c r="E444" t="s">
        <v>139</v>
      </c>
      <c r="F444" t="s">
        <v>1148</v>
      </c>
      <c r="G444" s="7">
        <v>43496.0</v>
      </c>
      <c r="H444" t="s">
        <v>1149</v>
      </c>
      <c r="I444" t="s">
        <v>37</v>
      </c>
      <c r="J444" t="s">
        <v>25</v>
      </c>
      <c r="K444" t="s">
        <v>712</v>
      </c>
    </row>
    <row r="445" ht="12.75" customHeight="1">
      <c r="A445" t="s">
        <v>134</v>
      </c>
      <c r="B445" t="s">
        <v>28</v>
      </c>
      <c r="C445" s="5">
        <v>110282.14</v>
      </c>
      <c r="D445" s="6">
        <v>0.423</v>
      </c>
      <c r="E445" t="s">
        <v>139</v>
      </c>
      <c r="F445" t="s">
        <v>1150</v>
      </c>
      <c r="G445" s="7">
        <v>43496.0</v>
      </c>
      <c r="H445" t="s">
        <v>1151</v>
      </c>
      <c r="I445" t="s">
        <v>1152</v>
      </c>
      <c r="J445" t="s">
        <v>14</v>
      </c>
      <c r="K445" t="s">
        <v>250</v>
      </c>
    </row>
    <row r="446" ht="12.75" customHeight="1">
      <c r="A446" t="s">
        <v>134</v>
      </c>
      <c r="B446" t="s">
        <v>28</v>
      </c>
      <c r="C446" s="5">
        <v>96453.57</v>
      </c>
      <c r="D446" s="6">
        <v>0.452</v>
      </c>
      <c r="E446" t="s">
        <v>139</v>
      </c>
      <c r="F446" t="s">
        <v>1153</v>
      </c>
      <c r="G446" s="7">
        <v>43496.0</v>
      </c>
      <c r="H446" t="s">
        <v>1154</v>
      </c>
      <c r="I446" t="s">
        <v>76</v>
      </c>
      <c r="J446" t="s">
        <v>73</v>
      </c>
      <c r="K446" t="s">
        <v>1155</v>
      </c>
    </row>
    <row r="447" ht="12.75" customHeight="1">
      <c r="A447" t="s">
        <v>134</v>
      </c>
      <c r="B447" t="s">
        <v>28</v>
      </c>
      <c r="C447" s="5">
        <v>6615.18</v>
      </c>
      <c r="D447" s="6">
        <v>0.031</v>
      </c>
      <c r="E447" t="s">
        <v>139</v>
      </c>
      <c r="F447" t="s">
        <v>1153</v>
      </c>
      <c r="G447" s="7">
        <v>43496.0</v>
      </c>
      <c r="H447" t="s">
        <v>1154</v>
      </c>
      <c r="I447" t="s">
        <v>76</v>
      </c>
      <c r="J447" t="s">
        <v>73</v>
      </c>
      <c r="K447" t="s">
        <v>1155</v>
      </c>
    </row>
    <row r="448" ht="12.75" customHeight="1">
      <c r="A448" t="s">
        <v>134</v>
      </c>
      <c r="B448" t="s">
        <v>28</v>
      </c>
      <c r="C448" s="5">
        <v>96453.57</v>
      </c>
      <c r="D448" s="6">
        <v>0.452</v>
      </c>
      <c r="E448" t="s">
        <v>139</v>
      </c>
      <c r="F448" t="s">
        <v>1156</v>
      </c>
      <c r="G448" s="7">
        <v>43496.0</v>
      </c>
      <c r="H448" t="s">
        <v>1157</v>
      </c>
      <c r="I448" t="s">
        <v>957</v>
      </c>
      <c r="J448" t="s">
        <v>73</v>
      </c>
      <c r="K448">
        <v>0.0</v>
      </c>
    </row>
    <row r="449" ht="12.75" customHeight="1">
      <c r="A449" t="s">
        <v>134</v>
      </c>
      <c r="B449" t="s">
        <v>28</v>
      </c>
      <c r="C449" s="5">
        <v>2133.93</v>
      </c>
      <c r="D449" s="6">
        <v>0.01</v>
      </c>
      <c r="E449" t="s">
        <v>139</v>
      </c>
      <c r="F449" t="s">
        <v>1156</v>
      </c>
      <c r="G449" s="7">
        <v>43496.0</v>
      </c>
      <c r="H449" t="s">
        <v>1157</v>
      </c>
      <c r="I449" t="s">
        <v>957</v>
      </c>
      <c r="J449" t="s">
        <v>73</v>
      </c>
      <c r="K449">
        <v>0.0</v>
      </c>
    </row>
    <row r="450" ht="12.75" hidden="1" customHeight="1">
      <c r="A450" t="s">
        <v>134</v>
      </c>
      <c r="B450" t="s">
        <v>8</v>
      </c>
      <c r="C450" s="5">
        <v>1153.64</v>
      </c>
      <c r="D450" s="6">
        <v>0.008</v>
      </c>
      <c r="E450" t="s">
        <v>139</v>
      </c>
      <c r="F450" t="s">
        <v>1022</v>
      </c>
      <c r="G450" s="7">
        <v>43496.0</v>
      </c>
      <c r="H450" t="s">
        <v>891</v>
      </c>
      <c r="I450" t="s">
        <v>303</v>
      </c>
      <c r="J450" t="s">
        <v>47</v>
      </c>
      <c r="K450" t="s">
        <v>250</v>
      </c>
    </row>
    <row r="451" ht="12.75" hidden="1" customHeight="1">
      <c r="A451" t="s">
        <v>134</v>
      </c>
      <c r="B451" t="s">
        <v>8</v>
      </c>
      <c r="C451" s="5">
        <v>4470.34</v>
      </c>
      <c r="D451" s="6">
        <v>0.031</v>
      </c>
      <c r="E451" t="s">
        <v>139</v>
      </c>
      <c r="F451" t="s">
        <v>1022</v>
      </c>
      <c r="G451" s="7">
        <v>43496.0</v>
      </c>
      <c r="H451" t="s">
        <v>897</v>
      </c>
      <c r="I451" t="s">
        <v>101</v>
      </c>
      <c r="J451" t="s">
        <v>47</v>
      </c>
      <c r="K451">
        <v>0.0</v>
      </c>
    </row>
    <row r="452" ht="12.75" hidden="1" customHeight="1">
      <c r="A452" t="s">
        <v>134</v>
      </c>
      <c r="B452" t="s">
        <v>8</v>
      </c>
      <c r="C452" s="5">
        <v>4470.34</v>
      </c>
      <c r="D452" s="6">
        <v>0.031</v>
      </c>
      <c r="E452" t="s">
        <v>139</v>
      </c>
      <c r="F452" t="s">
        <v>1022</v>
      </c>
      <c r="G452" s="7">
        <v>43496.0</v>
      </c>
      <c r="H452" t="s">
        <v>899</v>
      </c>
      <c r="I452" t="s">
        <v>100</v>
      </c>
      <c r="J452" t="s">
        <v>47</v>
      </c>
      <c r="K452">
        <v>0.0</v>
      </c>
    </row>
    <row r="453" ht="12.75" hidden="1" customHeight="1">
      <c r="A453" t="s">
        <v>134</v>
      </c>
      <c r="B453" t="s">
        <v>8</v>
      </c>
      <c r="C453" s="5">
        <v>4470.34</v>
      </c>
      <c r="D453" s="6">
        <v>0.031</v>
      </c>
      <c r="E453" t="s">
        <v>139</v>
      </c>
      <c r="F453" t="s">
        <v>1022</v>
      </c>
      <c r="G453" s="7">
        <v>43496.0</v>
      </c>
      <c r="H453" t="s">
        <v>1158</v>
      </c>
      <c r="I453" t="s">
        <v>1058</v>
      </c>
      <c r="J453" t="s">
        <v>47</v>
      </c>
      <c r="K453">
        <v>0.0</v>
      </c>
    </row>
    <row r="454" ht="12.75" hidden="1" customHeight="1">
      <c r="A454" t="s">
        <v>134</v>
      </c>
      <c r="B454" t="s">
        <v>8</v>
      </c>
      <c r="C454" s="5">
        <v>4470.34</v>
      </c>
      <c r="D454" s="6">
        <v>0.031</v>
      </c>
      <c r="E454" t="s">
        <v>139</v>
      </c>
      <c r="F454" t="s">
        <v>1022</v>
      </c>
      <c r="G454" s="7">
        <v>43496.0</v>
      </c>
      <c r="H454" t="s">
        <v>898</v>
      </c>
      <c r="I454" t="s">
        <v>103</v>
      </c>
      <c r="J454" t="s">
        <v>47</v>
      </c>
      <c r="K454">
        <v>0.0</v>
      </c>
    </row>
    <row r="455" ht="12.75" hidden="1" customHeight="1">
      <c r="A455" t="s">
        <v>134</v>
      </c>
      <c r="B455" t="s">
        <v>8</v>
      </c>
      <c r="C455" s="5">
        <v>4470.34</v>
      </c>
      <c r="D455" s="6">
        <v>0.031</v>
      </c>
      <c r="E455" t="s">
        <v>139</v>
      </c>
      <c r="F455" t="s">
        <v>1022</v>
      </c>
      <c r="G455" s="7">
        <v>43496.0</v>
      </c>
      <c r="H455" t="s">
        <v>900</v>
      </c>
      <c r="I455" t="s">
        <v>104</v>
      </c>
      <c r="J455" t="s">
        <v>47</v>
      </c>
      <c r="K455">
        <v>0.0</v>
      </c>
    </row>
    <row r="456" ht="12.75" hidden="1" customHeight="1">
      <c r="A456" t="s">
        <v>134</v>
      </c>
      <c r="B456" t="s">
        <v>8</v>
      </c>
      <c r="C456" s="5">
        <v>4470.34</v>
      </c>
      <c r="D456" s="6">
        <v>0.031</v>
      </c>
      <c r="E456" t="s">
        <v>139</v>
      </c>
      <c r="F456" t="s">
        <v>1022</v>
      </c>
      <c r="G456" s="7">
        <v>43496.0</v>
      </c>
      <c r="H456" t="s">
        <v>1159</v>
      </c>
      <c r="I456" t="s">
        <v>1056</v>
      </c>
      <c r="J456" t="s">
        <v>47</v>
      </c>
      <c r="K456">
        <v>0.0</v>
      </c>
    </row>
    <row r="457" ht="12.75" customHeight="1">
      <c r="A457" t="s">
        <v>134</v>
      </c>
      <c r="B457" t="s">
        <v>28</v>
      </c>
      <c r="C457" s="5">
        <v>260.71</v>
      </c>
      <c r="D457" s="6">
        <v>0.001</v>
      </c>
      <c r="E457" t="s">
        <v>139</v>
      </c>
      <c r="F457" t="s">
        <v>1160</v>
      </c>
      <c r="G457" s="7">
        <v>43496.0</v>
      </c>
      <c r="H457" t="s">
        <v>1161</v>
      </c>
      <c r="I457" t="s">
        <v>29</v>
      </c>
      <c r="J457" t="s">
        <v>14</v>
      </c>
      <c r="K457" t="s">
        <v>250</v>
      </c>
    </row>
    <row r="458" ht="12.75" customHeight="1">
      <c r="A458" t="s">
        <v>134</v>
      </c>
      <c r="B458" t="s">
        <v>28</v>
      </c>
      <c r="C458" s="5">
        <v>6188.39</v>
      </c>
      <c r="D458" s="6">
        <v>0.029</v>
      </c>
      <c r="E458" t="s">
        <v>139</v>
      </c>
      <c r="F458" t="s">
        <v>1162</v>
      </c>
      <c r="G458" s="7">
        <v>43496.0</v>
      </c>
      <c r="H458" t="s">
        <v>1163</v>
      </c>
      <c r="I458" t="s">
        <v>1164</v>
      </c>
      <c r="J458" t="s">
        <v>14</v>
      </c>
      <c r="K458" t="s">
        <v>250</v>
      </c>
    </row>
    <row r="459" ht="12.75" customHeight="1">
      <c r="A459" t="s">
        <v>134</v>
      </c>
      <c r="B459" t="s">
        <v>28</v>
      </c>
      <c r="C459" s="5">
        <v>40971.43</v>
      </c>
      <c r="D459" s="6">
        <v>0.192</v>
      </c>
      <c r="E459" t="s">
        <v>139</v>
      </c>
      <c r="F459" t="s">
        <v>1162</v>
      </c>
      <c r="G459" s="7">
        <v>43496.0</v>
      </c>
      <c r="H459" t="s">
        <v>1163</v>
      </c>
      <c r="I459" t="s">
        <v>1164</v>
      </c>
      <c r="J459" t="s">
        <v>14</v>
      </c>
      <c r="K459" t="s">
        <v>250</v>
      </c>
    </row>
    <row r="460" ht="12.75" customHeight="1">
      <c r="A460" t="s">
        <v>134</v>
      </c>
      <c r="B460" t="s">
        <v>28</v>
      </c>
      <c r="C460" s="5">
        <v>6188.39</v>
      </c>
      <c r="D460" s="6">
        <v>0.029</v>
      </c>
      <c r="E460" t="s">
        <v>139</v>
      </c>
      <c r="F460" t="s">
        <v>1165</v>
      </c>
      <c r="G460" s="7">
        <v>43496.0</v>
      </c>
      <c r="H460" t="s">
        <v>1166</v>
      </c>
      <c r="I460" t="s">
        <v>38</v>
      </c>
      <c r="J460" t="s">
        <v>14</v>
      </c>
      <c r="K460" t="s">
        <v>219</v>
      </c>
    </row>
    <row r="461" ht="12.75" customHeight="1">
      <c r="A461" t="s">
        <v>134</v>
      </c>
      <c r="B461" t="s">
        <v>28</v>
      </c>
      <c r="C461" s="5">
        <v>285519.64</v>
      </c>
      <c r="D461" s="6">
        <v>1.338</v>
      </c>
      <c r="E461" t="s">
        <v>139</v>
      </c>
      <c r="F461" t="s">
        <v>1165</v>
      </c>
      <c r="G461" s="7">
        <v>43496.0</v>
      </c>
      <c r="H461" t="s">
        <v>1166</v>
      </c>
      <c r="I461" t="s">
        <v>38</v>
      </c>
      <c r="J461" t="s">
        <v>14</v>
      </c>
      <c r="K461" t="s">
        <v>219</v>
      </c>
    </row>
    <row r="462" ht="12.75" customHeight="1">
      <c r="A462" t="s">
        <v>134</v>
      </c>
      <c r="B462" t="s">
        <v>28</v>
      </c>
      <c r="C462" s="5">
        <v>6188.39</v>
      </c>
      <c r="D462" s="6">
        <v>0.029</v>
      </c>
      <c r="E462" t="s">
        <v>139</v>
      </c>
      <c r="F462" t="s">
        <v>1167</v>
      </c>
      <c r="G462" s="7">
        <v>43496.0</v>
      </c>
      <c r="H462" t="s">
        <v>1168</v>
      </c>
      <c r="I462" t="s">
        <v>39</v>
      </c>
      <c r="J462" t="s">
        <v>40</v>
      </c>
      <c r="K462" t="s">
        <v>250</v>
      </c>
    </row>
    <row r="463" ht="12.75" customHeight="1">
      <c r="A463" t="s">
        <v>134</v>
      </c>
      <c r="B463" t="s">
        <v>28</v>
      </c>
      <c r="C463" s="5">
        <v>256498.21</v>
      </c>
      <c r="D463" s="6">
        <v>1.202</v>
      </c>
      <c r="E463" t="s">
        <v>139</v>
      </c>
      <c r="F463" t="s">
        <v>1167</v>
      </c>
      <c r="G463" s="7">
        <v>43496.0</v>
      </c>
      <c r="H463" t="s">
        <v>1168</v>
      </c>
      <c r="I463" t="s">
        <v>39</v>
      </c>
      <c r="J463" t="s">
        <v>40</v>
      </c>
      <c r="K463" t="s">
        <v>250</v>
      </c>
    </row>
    <row r="464" ht="12.75" customHeight="1">
      <c r="A464" t="s">
        <v>134</v>
      </c>
      <c r="B464" t="s">
        <v>28</v>
      </c>
      <c r="C464" s="5">
        <v>6188.39</v>
      </c>
      <c r="D464" s="6">
        <v>0.029</v>
      </c>
      <c r="E464" t="s">
        <v>139</v>
      </c>
      <c r="F464" t="s">
        <v>1169</v>
      </c>
      <c r="G464" s="7">
        <v>43496.0</v>
      </c>
      <c r="H464" t="s">
        <v>1170</v>
      </c>
      <c r="I464" t="s">
        <v>41</v>
      </c>
      <c r="J464" t="s">
        <v>42</v>
      </c>
      <c r="K464" t="s">
        <v>250</v>
      </c>
    </row>
    <row r="465" ht="12.75" customHeight="1">
      <c r="A465" t="s">
        <v>134</v>
      </c>
      <c r="B465" t="s">
        <v>28</v>
      </c>
      <c r="C465" s="5">
        <v>95386.61</v>
      </c>
      <c r="D465" s="6">
        <v>0.447</v>
      </c>
      <c r="E465" t="s">
        <v>139</v>
      </c>
      <c r="F465" t="s">
        <v>1169</v>
      </c>
      <c r="G465" s="7">
        <v>43496.0</v>
      </c>
      <c r="H465" t="s">
        <v>1170</v>
      </c>
      <c r="I465" t="s">
        <v>41</v>
      </c>
      <c r="J465" t="s">
        <v>42</v>
      </c>
      <c r="K465" t="s">
        <v>250</v>
      </c>
    </row>
    <row r="466" ht="12.75" customHeight="1">
      <c r="A466" t="s">
        <v>134</v>
      </c>
      <c r="B466" t="s">
        <v>28</v>
      </c>
      <c r="C466" s="5">
        <v>6188.39</v>
      </c>
      <c r="D466" s="6">
        <v>0.029</v>
      </c>
      <c r="E466" t="s">
        <v>139</v>
      </c>
      <c r="F466" t="s">
        <v>1171</v>
      </c>
      <c r="G466" s="7">
        <v>43496.0</v>
      </c>
      <c r="H466" t="s">
        <v>1172</v>
      </c>
      <c r="I466" t="s">
        <v>43</v>
      </c>
      <c r="J466" t="s">
        <v>42</v>
      </c>
      <c r="K466" t="s">
        <v>219</v>
      </c>
    </row>
    <row r="467" ht="12.75" customHeight="1">
      <c r="A467" t="s">
        <v>134</v>
      </c>
      <c r="B467" t="s">
        <v>28</v>
      </c>
      <c r="C467" s="5">
        <v>319662.5</v>
      </c>
      <c r="D467" s="6">
        <v>1.498</v>
      </c>
      <c r="E467" t="s">
        <v>139</v>
      </c>
      <c r="F467" t="s">
        <v>1171</v>
      </c>
      <c r="G467" s="7">
        <v>43496.0</v>
      </c>
      <c r="H467" t="s">
        <v>1172</v>
      </c>
      <c r="I467" t="s">
        <v>43</v>
      </c>
      <c r="J467" t="s">
        <v>42</v>
      </c>
      <c r="K467" t="s">
        <v>219</v>
      </c>
    </row>
    <row r="468" ht="12.75" customHeight="1">
      <c r="A468" t="s">
        <v>134</v>
      </c>
      <c r="B468" t="s">
        <v>28</v>
      </c>
      <c r="C468" s="5">
        <v>6188.39</v>
      </c>
      <c r="D468" s="6">
        <v>0.029</v>
      </c>
      <c r="E468" t="s">
        <v>139</v>
      </c>
      <c r="F468" t="s">
        <v>1173</v>
      </c>
      <c r="G468" s="7">
        <v>43496.0</v>
      </c>
      <c r="H468" t="s">
        <v>1174</v>
      </c>
      <c r="I468" t="s">
        <v>44</v>
      </c>
      <c r="J468" t="s">
        <v>45</v>
      </c>
      <c r="K468" t="s">
        <v>250</v>
      </c>
    </row>
    <row r="469" ht="12.75" customHeight="1">
      <c r="A469" t="s">
        <v>134</v>
      </c>
      <c r="B469" t="s">
        <v>28</v>
      </c>
      <c r="C469" s="5">
        <v>205497.32</v>
      </c>
      <c r="D469" s="6">
        <v>0.963</v>
      </c>
      <c r="E469" t="s">
        <v>139</v>
      </c>
      <c r="F469" t="s">
        <v>1173</v>
      </c>
      <c r="G469" s="7">
        <v>43496.0</v>
      </c>
      <c r="H469" t="s">
        <v>1174</v>
      </c>
      <c r="I469" t="s">
        <v>44</v>
      </c>
      <c r="J469" t="s">
        <v>45</v>
      </c>
      <c r="K469" t="s">
        <v>250</v>
      </c>
    </row>
    <row r="470" ht="12.75" customHeight="1">
      <c r="A470" t="s">
        <v>134</v>
      </c>
      <c r="B470" t="s">
        <v>28</v>
      </c>
      <c r="C470" s="5">
        <v>6188.39</v>
      </c>
      <c r="D470" s="6">
        <v>0.029</v>
      </c>
      <c r="E470" t="s">
        <v>139</v>
      </c>
      <c r="F470" t="s">
        <v>1175</v>
      </c>
      <c r="G470" s="7">
        <v>43496.0</v>
      </c>
      <c r="H470" t="s">
        <v>1176</v>
      </c>
      <c r="I470" t="s">
        <v>1178</v>
      </c>
      <c r="J470" t="s">
        <v>45</v>
      </c>
      <c r="K470" t="s">
        <v>250</v>
      </c>
    </row>
    <row r="471" ht="12.75" customHeight="1">
      <c r="A471" t="s">
        <v>134</v>
      </c>
      <c r="B471" t="s">
        <v>28</v>
      </c>
      <c r="C471" s="5">
        <v>370876.79</v>
      </c>
      <c r="D471" s="6">
        <v>1.738</v>
      </c>
      <c r="E471" t="s">
        <v>139</v>
      </c>
      <c r="F471" t="s">
        <v>1175</v>
      </c>
      <c r="G471" s="7">
        <v>43496.0</v>
      </c>
      <c r="H471" t="s">
        <v>1176</v>
      </c>
      <c r="I471" t="s">
        <v>1178</v>
      </c>
      <c r="J471" t="s">
        <v>45</v>
      </c>
      <c r="K471" t="s">
        <v>250</v>
      </c>
    </row>
    <row r="472" ht="12.75" customHeight="1">
      <c r="A472" t="s">
        <v>134</v>
      </c>
      <c r="B472" t="s">
        <v>28</v>
      </c>
      <c r="C472" s="5">
        <v>6188.39</v>
      </c>
      <c r="D472" s="6">
        <v>0.029</v>
      </c>
      <c r="E472" t="s">
        <v>139</v>
      </c>
      <c r="F472" t="s">
        <v>1179</v>
      </c>
      <c r="G472" s="7">
        <v>43496.0</v>
      </c>
      <c r="H472" t="s">
        <v>1180</v>
      </c>
      <c r="I472" t="s">
        <v>46</v>
      </c>
      <c r="J472" t="s">
        <v>47</v>
      </c>
      <c r="K472" t="s">
        <v>254</v>
      </c>
    </row>
    <row r="473" ht="12.75" customHeight="1">
      <c r="A473" t="s">
        <v>134</v>
      </c>
      <c r="B473" t="s">
        <v>28</v>
      </c>
      <c r="C473" s="5">
        <v>246468.75</v>
      </c>
      <c r="D473" s="6">
        <v>1.155</v>
      </c>
      <c r="E473" t="s">
        <v>139</v>
      </c>
      <c r="F473" t="s">
        <v>1179</v>
      </c>
      <c r="G473" s="7">
        <v>43496.0</v>
      </c>
      <c r="H473" t="s">
        <v>1180</v>
      </c>
      <c r="I473" t="s">
        <v>46</v>
      </c>
      <c r="J473" t="s">
        <v>47</v>
      </c>
      <c r="K473" t="s">
        <v>254</v>
      </c>
    </row>
    <row r="474" ht="12.75" customHeight="1">
      <c r="A474" t="s">
        <v>134</v>
      </c>
      <c r="B474" t="s">
        <v>28</v>
      </c>
      <c r="C474" s="5">
        <v>6188.39</v>
      </c>
      <c r="D474" s="6">
        <v>0.029</v>
      </c>
      <c r="E474" t="s">
        <v>139</v>
      </c>
      <c r="F474" t="s">
        <v>1181</v>
      </c>
      <c r="G474" s="7">
        <v>43496.0</v>
      </c>
      <c r="H474" t="s">
        <v>1182</v>
      </c>
      <c r="I474" t="s">
        <v>48</v>
      </c>
      <c r="J474" t="s">
        <v>47</v>
      </c>
      <c r="K474" t="s">
        <v>250</v>
      </c>
    </row>
    <row r="475" ht="12.75" customHeight="1">
      <c r="A475" t="s">
        <v>134</v>
      </c>
      <c r="B475" t="s">
        <v>28</v>
      </c>
      <c r="C475" s="5">
        <v>345056.25</v>
      </c>
      <c r="D475" s="6">
        <v>1.617</v>
      </c>
      <c r="E475" t="s">
        <v>139</v>
      </c>
      <c r="F475" t="s">
        <v>1181</v>
      </c>
      <c r="G475" s="7">
        <v>43496.0</v>
      </c>
      <c r="H475" t="s">
        <v>1182</v>
      </c>
      <c r="I475" t="s">
        <v>48</v>
      </c>
      <c r="J475" t="s">
        <v>47</v>
      </c>
      <c r="K475" t="s">
        <v>250</v>
      </c>
    </row>
    <row r="476" ht="12.75" customHeight="1">
      <c r="A476" t="s">
        <v>134</v>
      </c>
      <c r="B476" t="s">
        <v>28</v>
      </c>
      <c r="C476" s="5">
        <v>6188.39</v>
      </c>
      <c r="D476" s="6">
        <v>0.029</v>
      </c>
      <c r="E476" t="s">
        <v>139</v>
      </c>
      <c r="F476" t="s">
        <v>1183</v>
      </c>
      <c r="G476" s="7">
        <v>43496.0</v>
      </c>
      <c r="H476" t="s">
        <v>1184</v>
      </c>
      <c r="I476" t="s">
        <v>50</v>
      </c>
      <c r="J476" t="s">
        <v>47</v>
      </c>
      <c r="K476" t="s">
        <v>250</v>
      </c>
    </row>
    <row r="477" ht="12.75" customHeight="1">
      <c r="A477" t="s">
        <v>134</v>
      </c>
      <c r="B477" t="s">
        <v>28</v>
      </c>
      <c r="C477" s="5">
        <v>453246.43</v>
      </c>
      <c r="D477" s="6">
        <v>2.124</v>
      </c>
      <c r="E477" t="s">
        <v>139</v>
      </c>
      <c r="F477" t="s">
        <v>1183</v>
      </c>
      <c r="G477" s="7">
        <v>43496.0</v>
      </c>
      <c r="H477" t="s">
        <v>1184</v>
      </c>
      <c r="I477" t="s">
        <v>50</v>
      </c>
      <c r="J477" t="s">
        <v>47</v>
      </c>
      <c r="K477" t="s">
        <v>250</v>
      </c>
    </row>
    <row r="478" ht="12.75" customHeight="1">
      <c r="A478" t="s">
        <v>134</v>
      </c>
      <c r="B478" t="s">
        <v>28</v>
      </c>
      <c r="C478" s="5">
        <v>6188.39</v>
      </c>
      <c r="D478" s="6">
        <v>0.029</v>
      </c>
      <c r="E478" t="s">
        <v>139</v>
      </c>
      <c r="F478" t="s">
        <v>1185</v>
      </c>
      <c r="G478" s="7">
        <v>43496.0</v>
      </c>
      <c r="H478" t="s">
        <v>1186</v>
      </c>
      <c r="I478" t="s">
        <v>51</v>
      </c>
      <c r="J478" t="s">
        <v>47</v>
      </c>
      <c r="K478" t="s">
        <v>250</v>
      </c>
    </row>
    <row r="479" ht="12.75" customHeight="1">
      <c r="A479" t="s">
        <v>134</v>
      </c>
      <c r="B479" t="s">
        <v>28</v>
      </c>
      <c r="C479" s="5">
        <v>299176.79</v>
      </c>
      <c r="D479" s="6">
        <v>1.402</v>
      </c>
      <c r="E479" t="s">
        <v>139</v>
      </c>
      <c r="F479" t="s">
        <v>1185</v>
      </c>
      <c r="G479" s="7">
        <v>43496.0</v>
      </c>
      <c r="H479" t="s">
        <v>1186</v>
      </c>
      <c r="I479" t="s">
        <v>51</v>
      </c>
      <c r="J479" t="s">
        <v>47</v>
      </c>
      <c r="K479" t="s">
        <v>250</v>
      </c>
    </row>
    <row r="480" ht="12.75" customHeight="1">
      <c r="A480" t="s">
        <v>134</v>
      </c>
      <c r="B480" t="s">
        <v>28</v>
      </c>
      <c r="C480" s="5">
        <v>6188.39</v>
      </c>
      <c r="D480" s="6">
        <v>0.029</v>
      </c>
      <c r="E480" t="s">
        <v>139</v>
      </c>
      <c r="F480" t="s">
        <v>1187</v>
      </c>
      <c r="G480" s="7">
        <v>43496.0</v>
      </c>
      <c r="H480" t="s">
        <v>1188</v>
      </c>
      <c r="I480" t="s">
        <v>52</v>
      </c>
      <c r="J480" t="s">
        <v>47</v>
      </c>
      <c r="K480" t="s">
        <v>250</v>
      </c>
    </row>
    <row r="481" ht="12.75" customHeight="1">
      <c r="A481" t="s">
        <v>134</v>
      </c>
      <c r="B481" t="s">
        <v>28</v>
      </c>
      <c r="C481" s="5">
        <v>221715.18</v>
      </c>
      <c r="D481" s="6">
        <v>1.039</v>
      </c>
      <c r="E481" t="s">
        <v>139</v>
      </c>
      <c r="F481" t="s">
        <v>1187</v>
      </c>
      <c r="G481" s="7">
        <v>43496.0</v>
      </c>
      <c r="H481" t="s">
        <v>1188</v>
      </c>
      <c r="I481" t="s">
        <v>52</v>
      </c>
      <c r="J481" t="s">
        <v>47</v>
      </c>
      <c r="K481" t="s">
        <v>250</v>
      </c>
    </row>
    <row r="482" ht="12.75" customHeight="1">
      <c r="A482" t="s">
        <v>134</v>
      </c>
      <c r="B482" t="s">
        <v>28</v>
      </c>
      <c r="C482" s="5">
        <v>6188.39</v>
      </c>
      <c r="D482" s="6">
        <v>0.029</v>
      </c>
      <c r="E482" t="s">
        <v>139</v>
      </c>
      <c r="F482" t="s">
        <v>1189</v>
      </c>
      <c r="G482" s="7">
        <v>43496.0</v>
      </c>
      <c r="H482" t="s">
        <v>1190</v>
      </c>
      <c r="I482" t="s">
        <v>53</v>
      </c>
      <c r="J482" t="s">
        <v>47</v>
      </c>
      <c r="K482" t="s">
        <v>250</v>
      </c>
    </row>
    <row r="483" ht="12.75" customHeight="1">
      <c r="A483" t="s">
        <v>134</v>
      </c>
      <c r="B483" t="s">
        <v>28</v>
      </c>
      <c r="C483" s="5">
        <v>252870.54</v>
      </c>
      <c r="D483" s="6">
        <v>1.185</v>
      </c>
      <c r="E483" t="s">
        <v>139</v>
      </c>
      <c r="F483" t="s">
        <v>1189</v>
      </c>
      <c r="G483" s="7">
        <v>43496.0</v>
      </c>
      <c r="H483" t="s">
        <v>1190</v>
      </c>
      <c r="I483" t="s">
        <v>53</v>
      </c>
      <c r="J483" t="s">
        <v>47</v>
      </c>
      <c r="K483" t="s">
        <v>250</v>
      </c>
    </row>
    <row r="484" ht="12.75" customHeight="1">
      <c r="A484" t="s">
        <v>134</v>
      </c>
      <c r="B484" t="s">
        <v>28</v>
      </c>
      <c r="C484" s="5">
        <v>6188.39</v>
      </c>
      <c r="D484" s="6">
        <v>0.029</v>
      </c>
      <c r="E484" t="s">
        <v>139</v>
      </c>
      <c r="F484" t="s">
        <v>1191</v>
      </c>
      <c r="G484" s="7">
        <v>43496.0</v>
      </c>
      <c r="H484" t="s">
        <v>1192</v>
      </c>
      <c r="I484" t="s">
        <v>56</v>
      </c>
      <c r="J484" t="s">
        <v>45</v>
      </c>
      <c r="K484" t="s">
        <v>219</v>
      </c>
    </row>
    <row r="485" ht="12.75" customHeight="1">
      <c r="A485" t="s">
        <v>134</v>
      </c>
      <c r="B485" t="s">
        <v>28</v>
      </c>
      <c r="C485" s="5">
        <v>88771.43</v>
      </c>
      <c r="D485" s="6">
        <v>0.416</v>
      </c>
      <c r="E485" t="s">
        <v>139</v>
      </c>
      <c r="F485" t="s">
        <v>1191</v>
      </c>
      <c r="G485" s="7">
        <v>43496.0</v>
      </c>
      <c r="H485" t="s">
        <v>1192</v>
      </c>
      <c r="I485" t="s">
        <v>56</v>
      </c>
      <c r="J485" t="s">
        <v>45</v>
      </c>
      <c r="K485" t="s">
        <v>219</v>
      </c>
    </row>
    <row r="486" ht="12.75" customHeight="1">
      <c r="A486" t="s">
        <v>134</v>
      </c>
      <c r="B486" t="s">
        <v>28</v>
      </c>
      <c r="C486" s="5">
        <v>6188.39</v>
      </c>
      <c r="D486" s="6">
        <v>0.029</v>
      </c>
      <c r="E486" t="s">
        <v>139</v>
      </c>
      <c r="F486" t="s">
        <v>1193</v>
      </c>
      <c r="G486" s="7">
        <v>43496.0</v>
      </c>
      <c r="H486" t="s">
        <v>1194</v>
      </c>
      <c r="I486" t="s">
        <v>57</v>
      </c>
      <c r="J486" t="s">
        <v>47</v>
      </c>
      <c r="K486" t="s">
        <v>219</v>
      </c>
    </row>
    <row r="487" ht="12.75" customHeight="1">
      <c r="A487" t="s">
        <v>134</v>
      </c>
      <c r="B487" t="s">
        <v>28</v>
      </c>
      <c r="C487" s="5">
        <v>178609.82</v>
      </c>
      <c r="D487" s="6">
        <v>0.837</v>
      </c>
      <c r="E487" t="s">
        <v>139</v>
      </c>
      <c r="F487" t="s">
        <v>1193</v>
      </c>
      <c r="G487" s="7">
        <v>43496.0</v>
      </c>
      <c r="H487" t="s">
        <v>1194</v>
      </c>
      <c r="I487" t="s">
        <v>57</v>
      </c>
      <c r="J487" t="s">
        <v>47</v>
      </c>
      <c r="K487" t="s">
        <v>219</v>
      </c>
    </row>
    <row r="488" ht="12.75" customHeight="1">
      <c r="A488" t="s">
        <v>134</v>
      </c>
      <c r="B488" t="s">
        <v>28</v>
      </c>
      <c r="C488" s="5">
        <v>6188.39</v>
      </c>
      <c r="D488" s="6">
        <v>0.029</v>
      </c>
      <c r="E488" t="s">
        <v>139</v>
      </c>
      <c r="F488" t="s">
        <v>1195</v>
      </c>
      <c r="G488" s="7">
        <v>43496.0</v>
      </c>
      <c r="H488" t="s">
        <v>1196</v>
      </c>
      <c r="I488" t="s">
        <v>58</v>
      </c>
      <c r="J488" t="s">
        <v>47</v>
      </c>
      <c r="K488" t="s">
        <v>219</v>
      </c>
    </row>
    <row r="489" ht="12.75" customHeight="1">
      <c r="A489" t="s">
        <v>134</v>
      </c>
      <c r="B489" t="s">
        <v>28</v>
      </c>
      <c r="C489" s="5">
        <v>417609.83</v>
      </c>
      <c r="D489" s="6">
        <v>1.957</v>
      </c>
      <c r="E489" t="s">
        <v>139</v>
      </c>
      <c r="F489" t="s">
        <v>1195</v>
      </c>
      <c r="G489" s="7">
        <v>43496.0</v>
      </c>
      <c r="H489" t="s">
        <v>1196</v>
      </c>
      <c r="I489" t="s">
        <v>58</v>
      </c>
      <c r="J489" t="s">
        <v>47</v>
      </c>
      <c r="K489" t="s">
        <v>219</v>
      </c>
    </row>
    <row r="490" ht="12.75" customHeight="1">
      <c r="A490" t="s">
        <v>134</v>
      </c>
      <c r="B490" t="s">
        <v>28</v>
      </c>
      <c r="C490" s="5">
        <v>6188.39</v>
      </c>
      <c r="D490" s="6">
        <v>0.029</v>
      </c>
      <c r="E490" t="s">
        <v>139</v>
      </c>
      <c r="F490" t="s">
        <v>1197</v>
      </c>
      <c r="G490" s="7">
        <v>43496.0</v>
      </c>
      <c r="H490" t="s">
        <v>1198</v>
      </c>
      <c r="I490" t="s">
        <v>1199</v>
      </c>
      <c r="J490" t="s">
        <v>47</v>
      </c>
      <c r="K490" t="s">
        <v>219</v>
      </c>
    </row>
    <row r="491" ht="12.75" customHeight="1">
      <c r="A491" t="s">
        <v>134</v>
      </c>
      <c r="B491" t="s">
        <v>28</v>
      </c>
      <c r="C491" s="5">
        <v>169860.72</v>
      </c>
      <c r="D491" s="6">
        <v>0.796</v>
      </c>
      <c r="E491" t="s">
        <v>139</v>
      </c>
      <c r="F491" t="s">
        <v>1197</v>
      </c>
      <c r="G491" s="7">
        <v>43496.0</v>
      </c>
      <c r="H491" t="s">
        <v>1198</v>
      </c>
      <c r="I491" t="s">
        <v>1199</v>
      </c>
      <c r="J491" t="s">
        <v>47</v>
      </c>
      <c r="K491" t="s">
        <v>219</v>
      </c>
    </row>
    <row r="492" ht="12.75" customHeight="1">
      <c r="A492" t="s">
        <v>134</v>
      </c>
      <c r="B492" t="s">
        <v>28</v>
      </c>
      <c r="C492" s="5">
        <v>6188.39</v>
      </c>
      <c r="D492" s="6">
        <v>0.029</v>
      </c>
      <c r="E492" t="s">
        <v>139</v>
      </c>
      <c r="F492" t="s">
        <v>1200</v>
      </c>
      <c r="G492" s="7">
        <v>43496.0</v>
      </c>
      <c r="H492" t="s">
        <v>1201</v>
      </c>
      <c r="I492" t="s">
        <v>920</v>
      </c>
      <c r="J492" t="s">
        <v>23</v>
      </c>
      <c r="K492" t="s">
        <v>250</v>
      </c>
    </row>
    <row r="493" ht="12.75" customHeight="1">
      <c r="A493" t="s">
        <v>134</v>
      </c>
      <c r="B493" t="s">
        <v>28</v>
      </c>
      <c r="C493" s="5">
        <v>106909.82</v>
      </c>
      <c r="D493" s="6">
        <v>0.501</v>
      </c>
      <c r="E493" t="s">
        <v>139</v>
      </c>
      <c r="F493" t="s">
        <v>1200</v>
      </c>
      <c r="G493" s="7">
        <v>43496.0</v>
      </c>
      <c r="H493" t="s">
        <v>1201</v>
      </c>
      <c r="I493" t="s">
        <v>920</v>
      </c>
      <c r="J493" t="s">
        <v>23</v>
      </c>
      <c r="K493" t="s">
        <v>250</v>
      </c>
    </row>
    <row r="494" ht="12.75" customHeight="1">
      <c r="A494" t="s">
        <v>134</v>
      </c>
      <c r="B494" t="s">
        <v>28</v>
      </c>
      <c r="C494" s="5">
        <v>6188.39</v>
      </c>
      <c r="D494" s="6">
        <v>0.029</v>
      </c>
      <c r="E494" t="s">
        <v>139</v>
      </c>
      <c r="F494" t="s">
        <v>1202</v>
      </c>
      <c r="G494" s="7">
        <v>43496.0</v>
      </c>
      <c r="H494" t="s">
        <v>1203</v>
      </c>
      <c r="I494" t="s">
        <v>59</v>
      </c>
      <c r="J494" t="s">
        <v>23</v>
      </c>
      <c r="K494" t="s">
        <v>250</v>
      </c>
    </row>
    <row r="495" ht="12.75" customHeight="1">
      <c r="A495" t="s">
        <v>134</v>
      </c>
      <c r="B495" t="s">
        <v>28</v>
      </c>
      <c r="C495" s="5">
        <v>178609.82</v>
      </c>
      <c r="D495" s="6">
        <v>0.837</v>
      </c>
      <c r="E495" t="s">
        <v>139</v>
      </c>
      <c r="F495" t="s">
        <v>1202</v>
      </c>
      <c r="G495" s="7">
        <v>43496.0</v>
      </c>
      <c r="H495" t="s">
        <v>1203</v>
      </c>
      <c r="I495" t="s">
        <v>59</v>
      </c>
      <c r="J495" t="s">
        <v>23</v>
      </c>
      <c r="K495" t="s">
        <v>250</v>
      </c>
    </row>
    <row r="496" ht="12.75" customHeight="1">
      <c r="A496" t="s">
        <v>134</v>
      </c>
      <c r="B496" t="s">
        <v>28</v>
      </c>
      <c r="C496" s="5">
        <v>6188.39</v>
      </c>
      <c r="D496" s="6">
        <v>0.029</v>
      </c>
      <c r="E496" t="s">
        <v>139</v>
      </c>
      <c r="F496" t="s">
        <v>1204</v>
      </c>
      <c r="G496" s="7">
        <v>43496.0</v>
      </c>
      <c r="H496" t="s">
        <v>1205</v>
      </c>
      <c r="I496" t="s">
        <v>60</v>
      </c>
      <c r="J496" t="s">
        <v>23</v>
      </c>
      <c r="K496" t="s">
        <v>219</v>
      </c>
    </row>
    <row r="497" ht="12.75" customHeight="1">
      <c r="A497" t="s">
        <v>134</v>
      </c>
      <c r="B497" t="s">
        <v>28</v>
      </c>
      <c r="C497" s="5">
        <v>99014.29</v>
      </c>
      <c r="D497" s="6">
        <v>0.464</v>
      </c>
      <c r="E497" t="s">
        <v>139</v>
      </c>
      <c r="F497" t="s">
        <v>1204</v>
      </c>
      <c r="G497" s="7">
        <v>43496.0</v>
      </c>
      <c r="H497" t="s">
        <v>1205</v>
      </c>
      <c r="I497" t="s">
        <v>60</v>
      </c>
      <c r="J497" t="s">
        <v>23</v>
      </c>
      <c r="K497" t="s">
        <v>219</v>
      </c>
    </row>
    <row r="498" ht="12.75" customHeight="1">
      <c r="A498" t="s">
        <v>134</v>
      </c>
      <c r="B498" t="s">
        <v>28</v>
      </c>
      <c r="C498" s="5">
        <v>6188.39</v>
      </c>
      <c r="D498" s="6">
        <v>0.029</v>
      </c>
      <c r="E498" t="s">
        <v>139</v>
      </c>
      <c r="F498" t="s">
        <v>1206</v>
      </c>
      <c r="G498" s="7">
        <v>43496.0</v>
      </c>
      <c r="H498" t="s">
        <v>1207</v>
      </c>
      <c r="I498" t="s">
        <v>61</v>
      </c>
      <c r="J498" t="s">
        <v>40</v>
      </c>
      <c r="K498" t="s">
        <v>219</v>
      </c>
    </row>
    <row r="499" ht="12.75" customHeight="1">
      <c r="A499" t="s">
        <v>134</v>
      </c>
      <c r="B499" t="s">
        <v>28</v>
      </c>
      <c r="C499" s="5">
        <v>225769.65</v>
      </c>
      <c r="D499" s="6">
        <v>1.058</v>
      </c>
      <c r="E499" t="s">
        <v>139</v>
      </c>
      <c r="F499" t="s">
        <v>1206</v>
      </c>
      <c r="G499" s="7">
        <v>43496.0</v>
      </c>
      <c r="H499" t="s">
        <v>1207</v>
      </c>
      <c r="I499" t="s">
        <v>61</v>
      </c>
      <c r="J499" t="s">
        <v>40</v>
      </c>
      <c r="K499" t="s">
        <v>219</v>
      </c>
    </row>
    <row r="500" ht="12.75" customHeight="1">
      <c r="A500" t="s">
        <v>134</v>
      </c>
      <c r="B500" t="s">
        <v>28</v>
      </c>
      <c r="C500" s="5">
        <v>6188.39</v>
      </c>
      <c r="D500" s="6">
        <v>0.029</v>
      </c>
      <c r="E500" t="s">
        <v>139</v>
      </c>
      <c r="F500" t="s">
        <v>1208</v>
      </c>
      <c r="G500" s="7">
        <v>43496.0</v>
      </c>
      <c r="H500" t="s">
        <v>1209</v>
      </c>
      <c r="I500" t="s">
        <v>63</v>
      </c>
      <c r="J500" t="s">
        <v>40</v>
      </c>
      <c r="K500" t="s">
        <v>219</v>
      </c>
    </row>
    <row r="501" ht="12.75" customHeight="1">
      <c r="A501" t="s">
        <v>134</v>
      </c>
      <c r="B501" t="s">
        <v>28</v>
      </c>
      <c r="C501" s="5">
        <v>296616.07</v>
      </c>
      <c r="D501" s="6">
        <v>1.39</v>
      </c>
      <c r="E501" t="s">
        <v>139</v>
      </c>
      <c r="F501" t="s">
        <v>1208</v>
      </c>
      <c r="G501" s="7">
        <v>43496.0</v>
      </c>
      <c r="H501" t="s">
        <v>1209</v>
      </c>
      <c r="I501" t="s">
        <v>63</v>
      </c>
      <c r="J501" t="s">
        <v>40</v>
      </c>
      <c r="K501" t="s">
        <v>219</v>
      </c>
    </row>
    <row r="502" ht="12.75" customHeight="1">
      <c r="A502" t="s">
        <v>134</v>
      </c>
      <c r="B502" t="s">
        <v>28</v>
      </c>
      <c r="C502" s="5">
        <v>6188.39</v>
      </c>
      <c r="D502" s="6">
        <v>0.029</v>
      </c>
      <c r="E502" t="s">
        <v>139</v>
      </c>
      <c r="F502" t="s">
        <v>1210</v>
      </c>
      <c r="G502" s="7">
        <v>43496.0</v>
      </c>
      <c r="H502" t="s">
        <v>1211</v>
      </c>
      <c r="I502" t="s">
        <v>64</v>
      </c>
      <c r="J502" t="s">
        <v>40</v>
      </c>
      <c r="K502" t="s">
        <v>219</v>
      </c>
    </row>
    <row r="503" ht="12.75" customHeight="1">
      <c r="A503" t="s">
        <v>134</v>
      </c>
      <c r="B503" t="s">
        <v>28</v>
      </c>
      <c r="C503" s="5">
        <v>281038.4</v>
      </c>
      <c r="D503" s="6">
        <v>1.317</v>
      </c>
      <c r="E503" t="s">
        <v>139</v>
      </c>
      <c r="F503" t="s">
        <v>1210</v>
      </c>
      <c r="G503" s="7">
        <v>43496.0</v>
      </c>
      <c r="H503" t="s">
        <v>1211</v>
      </c>
      <c r="I503" t="s">
        <v>64</v>
      </c>
      <c r="J503" t="s">
        <v>40</v>
      </c>
      <c r="K503" t="s">
        <v>219</v>
      </c>
    </row>
    <row r="504" ht="12.75" customHeight="1">
      <c r="A504" t="s">
        <v>134</v>
      </c>
      <c r="B504" t="s">
        <v>28</v>
      </c>
      <c r="C504" s="5">
        <v>6188.39</v>
      </c>
      <c r="D504" s="6">
        <v>0.029</v>
      </c>
      <c r="E504" t="s">
        <v>139</v>
      </c>
      <c r="F504" t="s">
        <v>1212</v>
      </c>
      <c r="G504" s="7">
        <v>43496.0</v>
      </c>
      <c r="H504" t="s">
        <v>1213</v>
      </c>
      <c r="I504" t="s">
        <v>65</v>
      </c>
      <c r="J504" t="s">
        <v>40</v>
      </c>
      <c r="K504" t="s">
        <v>219</v>
      </c>
    </row>
    <row r="505" ht="12.75" customHeight="1">
      <c r="A505" t="s">
        <v>134</v>
      </c>
      <c r="B505" t="s">
        <v>28</v>
      </c>
      <c r="C505" s="5">
        <v>98587.5</v>
      </c>
      <c r="D505" s="6">
        <v>0.462</v>
      </c>
      <c r="E505" t="s">
        <v>139</v>
      </c>
      <c r="F505" t="s">
        <v>1212</v>
      </c>
      <c r="G505" s="7">
        <v>43496.0</v>
      </c>
      <c r="H505" t="s">
        <v>1213</v>
      </c>
      <c r="I505" t="s">
        <v>65</v>
      </c>
      <c r="J505" t="s">
        <v>40</v>
      </c>
      <c r="K505" t="s">
        <v>219</v>
      </c>
    </row>
    <row r="506" ht="12.75" customHeight="1">
      <c r="A506" t="s">
        <v>134</v>
      </c>
      <c r="B506" t="s">
        <v>28</v>
      </c>
      <c r="C506" s="5">
        <v>6188.39</v>
      </c>
      <c r="D506" s="6">
        <v>0.029</v>
      </c>
      <c r="E506" t="s">
        <v>139</v>
      </c>
      <c r="F506" t="s">
        <v>1214</v>
      </c>
      <c r="G506" s="7">
        <v>43496.0</v>
      </c>
      <c r="H506" t="s">
        <v>1215</v>
      </c>
      <c r="I506" t="s">
        <v>66</v>
      </c>
      <c r="J506" t="s">
        <v>40</v>
      </c>
      <c r="K506" t="s">
        <v>219</v>
      </c>
    </row>
    <row r="507" ht="12.75" customHeight="1">
      <c r="A507" t="s">
        <v>134</v>
      </c>
      <c r="B507" t="s">
        <v>28</v>
      </c>
      <c r="C507" s="5">
        <v>200375.9</v>
      </c>
      <c r="D507" s="6">
        <v>0.939</v>
      </c>
      <c r="E507" t="s">
        <v>139</v>
      </c>
      <c r="F507" t="s">
        <v>1214</v>
      </c>
      <c r="G507" s="7">
        <v>43496.0</v>
      </c>
      <c r="H507" t="s">
        <v>1215</v>
      </c>
      <c r="I507" t="s">
        <v>66</v>
      </c>
      <c r="J507" t="s">
        <v>40</v>
      </c>
      <c r="K507" t="s">
        <v>219</v>
      </c>
    </row>
    <row r="508" ht="12.75" customHeight="1">
      <c r="A508" t="s">
        <v>134</v>
      </c>
      <c r="B508" t="s">
        <v>28</v>
      </c>
      <c r="C508" s="5">
        <v>6188.39</v>
      </c>
      <c r="D508" s="6">
        <v>0.029</v>
      </c>
      <c r="E508" t="s">
        <v>139</v>
      </c>
      <c r="F508" t="s">
        <v>1216</v>
      </c>
      <c r="G508" s="7">
        <v>43496.0</v>
      </c>
      <c r="H508" t="s">
        <v>1217</v>
      </c>
      <c r="I508" t="s">
        <v>67</v>
      </c>
      <c r="J508" t="s">
        <v>40</v>
      </c>
      <c r="K508" t="s">
        <v>254</v>
      </c>
    </row>
    <row r="509" ht="12.75" customHeight="1">
      <c r="A509" t="s">
        <v>134</v>
      </c>
      <c r="B509" t="s">
        <v>28</v>
      </c>
      <c r="C509" s="5">
        <v>48226.79</v>
      </c>
      <c r="D509" s="6">
        <v>0.226</v>
      </c>
      <c r="E509" t="s">
        <v>139</v>
      </c>
      <c r="F509" t="s">
        <v>1216</v>
      </c>
      <c r="G509" s="7">
        <v>43496.0</v>
      </c>
      <c r="H509" t="s">
        <v>1217</v>
      </c>
      <c r="I509" t="s">
        <v>67</v>
      </c>
      <c r="J509" t="s">
        <v>40</v>
      </c>
      <c r="K509" t="s">
        <v>254</v>
      </c>
    </row>
    <row r="510" ht="12.75" customHeight="1">
      <c r="A510" t="s">
        <v>134</v>
      </c>
      <c r="B510" t="s">
        <v>28</v>
      </c>
      <c r="C510" s="5">
        <v>6188.39</v>
      </c>
      <c r="D510" s="6">
        <v>0.029</v>
      </c>
      <c r="E510" t="s">
        <v>139</v>
      </c>
      <c r="F510" t="s">
        <v>1218</v>
      </c>
      <c r="G510" s="7">
        <v>43496.0</v>
      </c>
      <c r="H510" t="s">
        <v>1219</v>
      </c>
      <c r="I510" t="s">
        <v>68</v>
      </c>
      <c r="J510" t="s">
        <v>40</v>
      </c>
      <c r="K510" t="s">
        <v>254</v>
      </c>
    </row>
    <row r="511" ht="12.75" customHeight="1">
      <c r="A511" t="s">
        <v>134</v>
      </c>
      <c r="B511" t="s">
        <v>28</v>
      </c>
      <c r="C511" s="5">
        <v>272929.47</v>
      </c>
      <c r="D511" s="6">
        <v>1.279</v>
      </c>
      <c r="E511" t="s">
        <v>139</v>
      </c>
      <c r="F511" t="s">
        <v>1218</v>
      </c>
      <c r="G511" s="7">
        <v>43496.0</v>
      </c>
      <c r="H511" t="s">
        <v>1219</v>
      </c>
      <c r="I511" t="s">
        <v>68</v>
      </c>
      <c r="J511" t="s">
        <v>40</v>
      </c>
      <c r="K511" t="s">
        <v>254</v>
      </c>
    </row>
    <row r="512" ht="12.75" customHeight="1">
      <c r="A512" t="s">
        <v>134</v>
      </c>
      <c r="B512" t="s">
        <v>28</v>
      </c>
      <c r="C512" s="5">
        <v>6188.39</v>
      </c>
      <c r="D512" s="6">
        <v>0.029</v>
      </c>
      <c r="E512" t="s">
        <v>139</v>
      </c>
      <c r="F512" t="s">
        <v>1220</v>
      </c>
      <c r="G512" s="7">
        <v>43496.0</v>
      </c>
      <c r="H512" t="s">
        <v>1221</v>
      </c>
      <c r="I512" t="s">
        <v>69</v>
      </c>
      <c r="J512" t="s">
        <v>45</v>
      </c>
      <c r="K512" t="s">
        <v>219</v>
      </c>
    </row>
    <row r="513" ht="12.75" customHeight="1">
      <c r="A513" t="s">
        <v>134</v>
      </c>
      <c r="B513" t="s">
        <v>28</v>
      </c>
      <c r="C513" s="5">
        <v>333746.43</v>
      </c>
      <c r="D513" s="6">
        <v>1.564</v>
      </c>
      <c r="E513" t="s">
        <v>139</v>
      </c>
      <c r="F513" t="s">
        <v>1220</v>
      </c>
      <c r="G513" s="7">
        <v>43496.0</v>
      </c>
      <c r="H513" t="s">
        <v>1221</v>
      </c>
      <c r="I513" t="s">
        <v>69</v>
      </c>
      <c r="J513" t="s">
        <v>45</v>
      </c>
      <c r="K513" t="s">
        <v>219</v>
      </c>
    </row>
    <row r="514" ht="12.75" customHeight="1">
      <c r="A514" t="s">
        <v>134</v>
      </c>
      <c r="B514" t="s">
        <v>28</v>
      </c>
      <c r="C514" s="5">
        <v>6188.39</v>
      </c>
      <c r="D514" s="6">
        <v>0.029</v>
      </c>
      <c r="E514" t="s">
        <v>139</v>
      </c>
      <c r="F514" t="s">
        <v>1222</v>
      </c>
      <c r="G514" s="7">
        <v>43496.0</v>
      </c>
      <c r="H514" t="s">
        <v>1223</v>
      </c>
      <c r="I514" t="s">
        <v>70</v>
      </c>
      <c r="J514" t="s">
        <v>45</v>
      </c>
      <c r="K514" t="s">
        <v>254</v>
      </c>
    </row>
    <row r="515" ht="12.75" customHeight="1">
      <c r="A515" t="s">
        <v>134</v>
      </c>
      <c r="B515" t="s">
        <v>28</v>
      </c>
      <c r="C515" s="5">
        <v>573813.4</v>
      </c>
      <c r="D515" s="6">
        <v>2.689</v>
      </c>
      <c r="E515" t="s">
        <v>139</v>
      </c>
      <c r="F515" t="s">
        <v>1222</v>
      </c>
      <c r="G515" s="7">
        <v>43496.0</v>
      </c>
      <c r="H515" t="s">
        <v>1223</v>
      </c>
      <c r="I515" t="s">
        <v>70</v>
      </c>
      <c r="J515" t="s">
        <v>45</v>
      </c>
      <c r="K515" t="s">
        <v>254</v>
      </c>
    </row>
    <row r="516" ht="12.75" customHeight="1">
      <c r="A516" t="s">
        <v>134</v>
      </c>
      <c r="B516" t="s">
        <v>28</v>
      </c>
      <c r="C516" s="5">
        <v>6188.39</v>
      </c>
      <c r="D516" s="6">
        <v>0.029</v>
      </c>
      <c r="E516" t="s">
        <v>139</v>
      </c>
      <c r="F516" t="s">
        <v>1224</v>
      </c>
      <c r="G516" s="7">
        <v>43496.0</v>
      </c>
      <c r="H516" t="s">
        <v>1225</v>
      </c>
      <c r="I516" t="s">
        <v>71</v>
      </c>
      <c r="J516" t="s">
        <v>45</v>
      </c>
      <c r="K516" t="s">
        <v>219</v>
      </c>
    </row>
    <row r="517" ht="12.75" customHeight="1">
      <c r="A517" t="s">
        <v>134</v>
      </c>
      <c r="B517" t="s">
        <v>28</v>
      </c>
      <c r="C517" s="5">
        <v>490590.19</v>
      </c>
      <c r="D517" s="6">
        <v>2.299</v>
      </c>
      <c r="E517" t="s">
        <v>139</v>
      </c>
      <c r="F517" t="s">
        <v>1224</v>
      </c>
      <c r="G517" s="7">
        <v>43496.0</v>
      </c>
      <c r="H517" t="s">
        <v>1225</v>
      </c>
      <c r="I517" t="s">
        <v>71</v>
      </c>
      <c r="J517" t="s">
        <v>45</v>
      </c>
      <c r="K517" t="s">
        <v>219</v>
      </c>
    </row>
    <row r="518" ht="12.75" customHeight="1">
      <c r="A518" t="s">
        <v>134</v>
      </c>
      <c r="B518" t="s">
        <v>28</v>
      </c>
      <c r="C518" s="5">
        <v>6188.39</v>
      </c>
      <c r="D518" s="6">
        <v>0.029</v>
      </c>
      <c r="E518" t="s">
        <v>139</v>
      </c>
      <c r="F518" t="s">
        <v>1226</v>
      </c>
      <c r="G518" s="7">
        <v>43496.0</v>
      </c>
      <c r="H518" t="s">
        <v>1227</v>
      </c>
      <c r="I518" t="s">
        <v>72</v>
      </c>
      <c r="J518" t="s">
        <v>73</v>
      </c>
      <c r="K518" t="s">
        <v>241</v>
      </c>
    </row>
    <row r="519" ht="12.75" customHeight="1">
      <c r="A519" t="s">
        <v>134</v>
      </c>
      <c r="B519" t="s">
        <v>28</v>
      </c>
      <c r="C519" s="5">
        <v>177116.08</v>
      </c>
      <c r="D519" s="6">
        <v>0.83</v>
      </c>
      <c r="E519" t="s">
        <v>139</v>
      </c>
      <c r="F519" t="s">
        <v>1226</v>
      </c>
      <c r="G519" s="7">
        <v>43496.0</v>
      </c>
      <c r="H519" t="s">
        <v>1227</v>
      </c>
      <c r="I519" t="s">
        <v>72</v>
      </c>
      <c r="J519" t="s">
        <v>73</v>
      </c>
      <c r="K519" t="s">
        <v>241</v>
      </c>
    </row>
    <row r="520" ht="12.75" customHeight="1">
      <c r="A520" t="s">
        <v>134</v>
      </c>
      <c r="B520" t="s">
        <v>28</v>
      </c>
      <c r="C520" s="5">
        <v>6188.39</v>
      </c>
      <c r="D520" s="6">
        <v>0.029</v>
      </c>
      <c r="E520" t="s">
        <v>139</v>
      </c>
      <c r="F520" t="s">
        <v>1228</v>
      </c>
      <c r="G520" s="7">
        <v>43496.0</v>
      </c>
      <c r="H520" t="s">
        <v>1229</v>
      </c>
      <c r="I520" t="s">
        <v>74</v>
      </c>
      <c r="J520" t="s">
        <v>73</v>
      </c>
      <c r="K520" t="s">
        <v>241</v>
      </c>
    </row>
    <row r="521" ht="12.75" customHeight="1">
      <c r="A521" t="s">
        <v>134</v>
      </c>
      <c r="B521" t="s">
        <v>28</v>
      </c>
      <c r="C521" s="5">
        <v>119926.79</v>
      </c>
      <c r="D521" s="6">
        <v>0.562</v>
      </c>
      <c r="E521" t="s">
        <v>139</v>
      </c>
      <c r="F521" t="s">
        <v>1228</v>
      </c>
      <c r="G521" s="7">
        <v>43496.0</v>
      </c>
      <c r="H521" t="s">
        <v>1229</v>
      </c>
      <c r="I521" t="s">
        <v>74</v>
      </c>
      <c r="J521" t="s">
        <v>73</v>
      </c>
      <c r="K521" t="s">
        <v>241</v>
      </c>
    </row>
    <row r="522" ht="12.75" customHeight="1">
      <c r="A522" t="s">
        <v>134</v>
      </c>
      <c r="B522" t="s">
        <v>28</v>
      </c>
      <c r="C522" s="5">
        <v>6188.39</v>
      </c>
      <c r="D522" s="6">
        <v>0.029</v>
      </c>
      <c r="E522" t="s">
        <v>139</v>
      </c>
      <c r="F522" t="s">
        <v>1230</v>
      </c>
      <c r="G522" s="7">
        <v>43496.0</v>
      </c>
      <c r="H522" t="s">
        <v>1231</v>
      </c>
      <c r="I522" t="s">
        <v>75</v>
      </c>
      <c r="J522" t="s">
        <v>73</v>
      </c>
      <c r="K522" t="s">
        <v>241</v>
      </c>
    </row>
    <row r="523" ht="12.75" customHeight="1">
      <c r="A523" t="s">
        <v>134</v>
      </c>
      <c r="B523" t="s">
        <v>28</v>
      </c>
      <c r="C523" s="5">
        <v>39904.47</v>
      </c>
      <c r="D523" s="6">
        <v>0.187</v>
      </c>
      <c r="E523" t="s">
        <v>139</v>
      </c>
      <c r="F523" t="s">
        <v>1230</v>
      </c>
      <c r="G523" s="7">
        <v>43496.0</v>
      </c>
      <c r="H523" t="s">
        <v>1231</v>
      </c>
      <c r="I523" t="s">
        <v>75</v>
      </c>
      <c r="J523" t="s">
        <v>73</v>
      </c>
      <c r="K523" t="s">
        <v>241</v>
      </c>
    </row>
    <row r="524" ht="12.75" customHeight="1">
      <c r="A524" t="s">
        <v>134</v>
      </c>
      <c r="B524" t="s">
        <v>28</v>
      </c>
      <c r="C524" s="5">
        <v>6188.39</v>
      </c>
      <c r="D524" s="6">
        <v>0.029</v>
      </c>
      <c r="E524" t="s">
        <v>139</v>
      </c>
      <c r="F524" t="s">
        <v>1232</v>
      </c>
      <c r="G524" s="7">
        <v>43496.0</v>
      </c>
      <c r="H524" t="s">
        <v>1233</v>
      </c>
      <c r="I524" t="s">
        <v>77</v>
      </c>
      <c r="J524" t="s">
        <v>78</v>
      </c>
      <c r="K524">
        <v>0.0</v>
      </c>
    </row>
    <row r="525" ht="12.75" customHeight="1">
      <c r="A525" t="s">
        <v>134</v>
      </c>
      <c r="B525" t="s">
        <v>28</v>
      </c>
      <c r="C525" s="5">
        <v>198028.57</v>
      </c>
      <c r="D525" s="6">
        <v>0.928</v>
      </c>
      <c r="E525" t="s">
        <v>139</v>
      </c>
      <c r="F525" t="s">
        <v>1232</v>
      </c>
      <c r="G525" s="7">
        <v>43496.0</v>
      </c>
      <c r="H525" t="s">
        <v>1233</v>
      </c>
      <c r="I525" t="s">
        <v>77</v>
      </c>
      <c r="J525" t="s">
        <v>78</v>
      </c>
      <c r="K525">
        <v>0.0</v>
      </c>
    </row>
    <row r="526" ht="12.75" customHeight="1">
      <c r="A526" t="s">
        <v>134</v>
      </c>
      <c r="B526" t="s">
        <v>28</v>
      </c>
      <c r="C526" s="5">
        <v>6188.39</v>
      </c>
      <c r="D526" s="6">
        <v>0.029</v>
      </c>
      <c r="E526" t="s">
        <v>139</v>
      </c>
      <c r="F526" t="s">
        <v>1234</v>
      </c>
      <c r="G526" s="7">
        <v>43496.0</v>
      </c>
      <c r="H526" t="s">
        <v>1235</v>
      </c>
      <c r="I526" t="s">
        <v>79</v>
      </c>
      <c r="J526" t="s">
        <v>80</v>
      </c>
      <c r="K526" t="s">
        <v>648</v>
      </c>
    </row>
    <row r="527" ht="12.75" customHeight="1">
      <c r="A527" t="s">
        <v>134</v>
      </c>
      <c r="B527" t="s">
        <v>28</v>
      </c>
      <c r="C527" s="5">
        <v>90051.79</v>
      </c>
      <c r="D527" s="6">
        <v>0.422</v>
      </c>
      <c r="E527" t="s">
        <v>139</v>
      </c>
      <c r="F527" t="s">
        <v>1234</v>
      </c>
      <c r="G527" s="7">
        <v>43496.0</v>
      </c>
      <c r="H527" t="s">
        <v>1235</v>
      </c>
      <c r="I527" t="s">
        <v>79</v>
      </c>
      <c r="J527" t="s">
        <v>80</v>
      </c>
      <c r="K527" t="s">
        <v>648</v>
      </c>
    </row>
    <row r="528" ht="12.75" customHeight="1">
      <c r="A528" t="s">
        <v>134</v>
      </c>
      <c r="B528" t="s">
        <v>28</v>
      </c>
      <c r="C528" s="5">
        <v>6188.39</v>
      </c>
      <c r="D528" s="6">
        <v>0.029</v>
      </c>
      <c r="E528" t="s">
        <v>139</v>
      </c>
      <c r="F528" t="s">
        <v>1236</v>
      </c>
      <c r="G528" s="7">
        <v>43496.0</v>
      </c>
      <c r="H528" t="s">
        <v>1237</v>
      </c>
      <c r="I528" t="s">
        <v>81</v>
      </c>
      <c r="J528" t="s">
        <v>78</v>
      </c>
      <c r="K528" t="s">
        <v>1001</v>
      </c>
    </row>
    <row r="529" ht="12.75" customHeight="1">
      <c r="A529" t="s">
        <v>134</v>
      </c>
      <c r="B529" t="s">
        <v>28</v>
      </c>
      <c r="C529" s="5">
        <v>182450.89</v>
      </c>
      <c r="D529" s="6">
        <v>0.855</v>
      </c>
      <c r="E529" t="s">
        <v>139</v>
      </c>
      <c r="F529" t="s">
        <v>1236</v>
      </c>
      <c r="G529" s="7">
        <v>43496.0</v>
      </c>
      <c r="H529" t="s">
        <v>1237</v>
      </c>
      <c r="I529" t="s">
        <v>81</v>
      </c>
      <c r="J529" t="s">
        <v>78</v>
      </c>
      <c r="K529" t="s">
        <v>1001</v>
      </c>
    </row>
    <row r="530" ht="12.75" customHeight="1">
      <c r="A530" t="s">
        <v>134</v>
      </c>
      <c r="B530" t="s">
        <v>28</v>
      </c>
      <c r="C530" s="5">
        <v>6188.39</v>
      </c>
      <c r="D530" s="6">
        <v>0.029</v>
      </c>
      <c r="E530" t="s">
        <v>139</v>
      </c>
      <c r="F530" t="s">
        <v>1238</v>
      </c>
      <c r="G530" s="7">
        <v>43496.0</v>
      </c>
      <c r="H530" t="s">
        <v>1239</v>
      </c>
      <c r="I530" t="s">
        <v>82</v>
      </c>
      <c r="J530" t="s">
        <v>78</v>
      </c>
      <c r="K530" t="s">
        <v>555</v>
      </c>
    </row>
    <row r="531" ht="12.75" customHeight="1">
      <c r="A531" t="s">
        <v>134</v>
      </c>
      <c r="B531" t="s">
        <v>28</v>
      </c>
      <c r="C531" s="5">
        <v>13443.75</v>
      </c>
      <c r="D531" s="6">
        <v>0.063</v>
      </c>
      <c r="E531" t="s">
        <v>139</v>
      </c>
      <c r="F531" t="s">
        <v>1238</v>
      </c>
      <c r="G531" s="7">
        <v>43496.0</v>
      </c>
      <c r="H531" t="s">
        <v>1239</v>
      </c>
      <c r="I531" t="s">
        <v>82</v>
      </c>
      <c r="J531" t="s">
        <v>78</v>
      </c>
      <c r="K531" t="s">
        <v>555</v>
      </c>
    </row>
    <row r="532" ht="12.75" customHeight="1">
      <c r="A532" t="s">
        <v>134</v>
      </c>
      <c r="B532" t="s">
        <v>28</v>
      </c>
      <c r="C532" s="5">
        <v>6188.39</v>
      </c>
      <c r="D532" s="6">
        <v>0.029</v>
      </c>
      <c r="E532" t="s">
        <v>139</v>
      </c>
      <c r="F532" t="s">
        <v>1240</v>
      </c>
      <c r="G532" s="7">
        <v>43496.0</v>
      </c>
      <c r="H532" t="s">
        <v>1241</v>
      </c>
      <c r="I532" t="s">
        <v>84</v>
      </c>
      <c r="J532" t="s">
        <v>40</v>
      </c>
      <c r="K532" t="s">
        <v>219</v>
      </c>
    </row>
    <row r="533" ht="12.75" customHeight="1">
      <c r="A533" t="s">
        <v>134</v>
      </c>
      <c r="B533" t="s">
        <v>28</v>
      </c>
      <c r="C533" s="5">
        <v>332466.07</v>
      </c>
      <c r="D533" s="6">
        <v>1.558</v>
      </c>
      <c r="E533" t="s">
        <v>139</v>
      </c>
      <c r="F533" t="s">
        <v>1240</v>
      </c>
      <c r="G533" s="7">
        <v>43496.0</v>
      </c>
      <c r="H533" t="s">
        <v>1241</v>
      </c>
      <c r="I533" t="s">
        <v>84</v>
      </c>
      <c r="J533" t="s">
        <v>40</v>
      </c>
      <c r="K533" t="s">
        <v>219</v>
      </c>
    </row>
    <row r="534" ht="12.75" customHeight="1">
      <c r="A534" t="s">
        <v>134</v>
      </c>
      <c r="B534" t="s">
        <v>28</v>
      </c>
      <c r="C534" s="5">
        <v>6188.39</v>
      </c>
      <c r="D534" s="6">
        <v>0.029</v>
      </c>
      <c r="E534" t="s">
        <v>139</v>
      </c>
      <c r="F534" t="s">
        <v>1242</v>
      </c>
      <c r="G534" s="7">
        <v>43496.0</v>
      </c>
      <c r="H534" t="s">
        <v>1243</v>
      </c>
      <c r="I534" t="s">
        <v>85</v>
      </c>
      <c r="J534" t="s">
        <v>40</v>
      </c>
      <c r="K534" t="s">
        <v>219</v>
      </c>
    </row>
    <row r="535" ht="12.75" customHeight="1">
      <c r="A535" t="s">
        <v>134</v>
      </c>
      <c r="B535" t="s">
        <v>28</v>
      </c>
      <c r="C535" s="5">
        <v>321796.43</v>
      </c>
      <c r="D535" s="6">
        <v>1.508</v>
      </c>
      <c r="E535" t="s">
        <v>139</v>
      </c>
      <c r="F535" t="s">
        <v>1242</v>
      </c>
      <c r="G535" s="7">
        <v>43496.0</v>
      </c>
      <c r="H535" t="s">
        <v>1243</v>
      </c>
      <c r="I535" t="s">
        <v>85</v>
      </c>
      <c r="J535" t="s">
        <v>40</v>
      </c>
      <c r="K535" t="s">
        <v>219</v>
      </c>
    </row>
    <row r="536" ht="12.75" customHeight="1">
      <c r="A536" t="s">
        <v>134</v>
      </c>
      <c r="B536" t="s">
        <v>28</v>
      </c>
      <c r="C536" s="5">
        <v>6188.39</v>
      </c>
      <c r="D536" s="6">
        <v>0.029</v>
      </c>
      <c r="E536" t="s">
        <v>139</v>
      </c>
      <c r="F536" t="s">
        <v>1244</v>
      </c>
      <c r="G536" s="7">
        <v>43496.0</v>
      </c>
      <c r="H536" t="s">
        <v>1245</v>
      </c>
      <c r="I536" t="s">
        <v>1246</v>
      </c>
      <c r="J536" t="s">
        <v>40</v>
      </c>
      <c r="K536" t="s">
        <v>219</v>
      </c>
    </row>
    <row r="537" ht="12.75" customHeight="1">
      <c r="A537" t="s">
        <v>134</v>
      </c>
      <c r="B537" t="s">
        <v>28</v>
      </c>
      <c r="C537" s="5">
        <v>396270.54</v>
      </c>
      <c r="D537" s="6">
        <v>1.857</v>
      </c>
      <c r="E537" t="s">
        <v>139</v>
      </c>
      <c r="F537" t="s">
        <v>1244</v>
      </c>
      <c r="G537" s="7">
        <v>43496.0</v>
      </c>
      <c r="H537" t="s">
        <v>1245</v>
      </c>
      <c r="I537" t="s">
        <v>1246</v>
      </c>
      <c r="J537" t="s">
        <v>40</v>
      </c>
      <c r="K537" t="s">
        <v>219</v>
      </c>
    </row>
    <row r="538" ht="12.75" customHeight="1">
      <c r="A538" t="s">
        <v>134</v>
      </c>
      <c r="B538" t="s">
        <v>28</v>
      </c>
      <c r="C538" s="5">
        <v>6188.39</v>
      </c>
      <c r="D538" s="6">
        <v>0.029</v>
      </c>
      <c r="E538" t="s">
        <v>139</v>
      </c>
      <c r="F538" t="s">
        <v>1247</v>
      </c>
      <c r="G538" s="7">
        <v>43496.0</v>
      </c>
      <c r="H538" t="s">
        <v>1248</v>
      </c>
      <c r="I538" t="s">
        <v>88</v>
      </c>
      <c r="J538" t="s">
        <v>89</v>
      </c>
      <c r="K538" t="s">
        <v>219</v>
      </c>
    </row>
    <row r="539" ht="12.75" customHeight="1">
      <c r="A539" t="s">
        <v>134</v>
      </c>
      <c r="B539" t="s">
        <v>28</v>
      </c>
      <c r="C539" s="5">
        <v>222995.54</v>
      </c>
      <c r="D539" s="6">
        <v>1.045</v>
      </c>
      <c r="E539" t="s">
        <v>139</v>
      </c>
      <c r="F539" t="s">
        <v>1247</v>
      </c>
      <c r="G539" s="7">
        <v>43496.0</v>
      </c>
      <c r="H539" t="s">
        <v>1248</v>
      </c>
      <c r="I539" t="s">
        <v>88</v>
      </c>
      <c r="J539" t="s">
        <v>89</v>
      </c>
      <c r="K539" t="s">
        <v>219</v>
      </c>
    </row>
    <row r="540" ht="12.75" customHeight="1">
      <c r="A540" t="s">
        <v>134</v>
      </c>
      <c r="B540" t="s">
        <v>28</v>
      </c>
      <c r="C540" s="5">
        <v>6188.39</v>
      </c>
      <c r="D540" s="6">
        <v>0.029</v>
      </c>
      <c r="E540" t="s">
        <v>139</v>
      </c>
      <c r="F540" t="s">
        <v>1249</v>
      </c>
      <c r="G540" s="7">
        <v>43496.0</v>
      </c>
      <c r="H540" t="s">
        <v>1250</v>
      </c>
      <c r="I540" t="s">
        <v>90</v>
      </c>
      <c r="J540" t="s">
        <v>89</v>
      </c>
      <c r="K540" t="s">
        <v>219</v>
      </c>
    </row>
    <row r="541" ht="12.75" customHeight="1">
      <c r="A541" t="s">
        <v>134</v>
      </c>
      <c r="B541" t="s">
        <v>28</v>
      </c>
      <c r="C541" s="5">
        <v>312407.14</v>
      </c>
      <c r="D541" s="6">
        <v>1.464</v>
      </c>
      <c r="E541" t="s">
        <v>139</v>
      </c>
      <c r="F541" t="s">
        <v>1249</v>
      </c>
      <c r="G541" s="7">
        <v>43496.0</v>
      </c>
      <c r="H541" t="s">
        <v>1250</v>
      </c>
      <c r="I541" t="s">
        <v>90</v>
      </c>
      <c r="J541" t="s">
        <v>89</v>
      </c>
      <c r="K541" t="s">
        <v>219</v>
      </c>
    </row>
    <row r="542" ht="12.75" customHeight="1">
      <c r="A542" t="s">
        <v>134</v>
      </c>
      <c r="B542" t="s">
        <v>28</v>
      </c>
      <c r="C542" s="5">
        <v>6188.39</v>
      </c>
      <c r="D542" s="6">
        <v>0.029</v>
      </c>
      <c r="E542" t="s">
        <v>139</v>
      </c>
      <c r="F542" t="s">
        <v>1251</v>
      </c>
      <c r="G542" s="7">
        <v>43496.0</v>
      </c>
      <c r="H542" t="s">
        <v>1252</v>
      </c>
      <c r="I542" t="s">
        <v>93</v>
      </c>
      <c r="J542" t="s">
        <v>92</v>
      </c>
      <c r="K542" t="s">
        <v>219</v>
      </c>
    </row>
    <row r="543" ht="12.75" customHeight="1">
      <c r="A543" t="s">
        <v>134</v>
      </c>
      <c r="B543" t="s">
        <v>28</v>
      </c>
      <c r="C543" s="5">
        <v>200162.5</v>
      </c>
      <c r="D543" s="6">
        <v>0.938</v>
      </c>
      <c r="E543" t="s">
        <v>139</v>
      </c>
      <c r="F543" t="s">
        <v>1251</v>
      </c>
      <c r="G543" s="7">
        <v>43496.0</v>
      </c>
      <c r="H543" t="s">
        <v>1252</v>
      </c>
      <c r="I543" t="s">
        <v>93</v>
      </c>
      <c r="J543" t="s">
        <v>92</v>
      </c>
      <c r="K543" t="s">
        <v>219</v>
      </c>
    </row>
    <row r="544" ht="12.75" customHeight="1">
      <c r="A544" t="s">
        <v>134</v>
      </c>
      <c r="B544" t="s">
        <v>28</v>
      </c>
      <c r="C544" s="5">
        <v>6188.39</v>
      </c>
      <c r="D544" s="6">
        <v>0.029</v>
      </c>
      <c r="E544" t="s">
        <v>139</v>
      </c>
      <c r="F544" t="s">
        <v>1253</v>
      </c>
      <c r="G544" s="7">
        <v>43496.0</v>
      </c>
      <c r="H544" t="s">
        <v>1254</v>
      </c>
      <c r="I544" t="s">
        <v>94</v>
      </c>
      <c r="J544" t="s">
        <v>92</v>
      </c>
      <c r="K544" t="s">
        <v>219</v>
      </c>
    </row>
    <row r="545" ht="12.75" customHeight="1">
      <c r="A545" t="s">
        <v>134</v>
      </c>
      <c r="B545" t="s">
        <v>28</v>
      </c>
      <c r="C545" s="5">
        <v>99227.68</v>
      </c>
      <c r="D545" s="6">
        <v>0.465</v>
      </c>
      <c r="E545" t="s">
        <v>139</v>
      </c>
      <c r="F545" t="s">
        <v>1253</v>
      </c>
      <c r="G545" s="7">
        <v>43496.0</v>
      </c>
      <c r="H545" t="s">
        <v>1254</v>
      </c>
      <c r="I545" t="s">
        <v>94</v>
      </c>
      <c r="J545" t="s">
        <v>92</v>
      </c>
      <c r="K545" t="s">
        <v>219</v>
      </c>
    </row>
    <row r="546" ht="12.75" customHeight="1">
      <c r="A546" t="s">
        <v>134</v>
      </c>
      <c r="B546" t="s">
        <v>28</v>
      </c>
      <c r="C546" s="5">
        <v>6188.39</v>
      </c>
      <c r="D546" s="6">
        <v>0.029</v>
      </c>
      <c r="E546" t="s">
        <v>139</v>
      </c>
      <c r="F546" t="s">
        <v>1255</v>
      </c>
      <c r="G546" s="7">
        <v>43496.0</v>
      </c>
      <c r="H546" t="s">
        <v>1256</v>
      </c>
      <c r="I546" t="s">
        <v>95</v>
      </c>
      <c r="J546" t="s">
        <v>92</v>
      </c>
      <c r="K546" t="s">
        <v>219</v>
      </c>
    </row>
    <row r="547" ht="12.75" customHeight="1">
      <c r="A547" t="s">
        <v>134</v>
      </c>
      <c r="B547" t="s">
        <v>28</v>
      </c>
      <c r="C547" s="5">
        <v>101788.39</v>
      </c>
      <c r="D547" s="6">
        <v>0.477</v>
      </c>
      <c r="E547" t="s">
        <v>139</v>
      </c>
      <c r="F547" t="s">
        <v>1255</v>
      </c>
      <c r="G547" s="7">
        <v>43496.0</v>
      </c>
      <c r="H547" t="s">
        <v>1256</v>
      </c>
      <c r="I547" t="s">
        <v>95</v>
      </c>
      <c r="J547" t="s">
        <v>92</v>
      </c>
      <c r="K547" t="s">
        <v>219</v>
      </c>
    </row>
    <row r="548" ht="12.75" customHeight="1">
      <c r="A548" t="s">
        <v>134</v>
      </c>
      <c r="B548" t="s">
        <v>28</v>
      </c>
      <c r="C548" s="5">
        <v>6188.39</v>
      </c>
      <c r="D548" s="6">
        <v>0.029</v>
      </c>
      <c r="E548" t="s">
        <v>139</v>
      </c>
      <c r="F548" t="s">
        <v>1257</v>
      </c>
      <c r="G548" s="7">
        <v>43496.0</v>
      </c>
      <c r="H548" t="s">
        <v>1258</v>
      </c>
      <c r="I548" t="s">
        <v>96</v>
      </c>
      <c r="J548" t="s">
        <v>92</v>
      </c>
      <c r="K548" t="s">
        <v>219</v>
      </c>
    </row>
    <row r="549" ht="12.75" customHeight="1">
      <c r="A549" t="s">
        <v>134</v>
      </c>
      <c r="B549" t="s">
        <v>28</v>
      </c>
      <c r="C549" s="5">
        <v>230250.89</v>
      </c>
      <c r="D549" s="6">
        <v>1.079</v>
      </c>
      <c r="E549" t="s">
        <v>139</v>
      </c>
      <c r="F549" t="s">
        <v>1257</v>
      </c>
      <c r="G549" s="7">
        <v>43496.0</v>
      </c>
      <c r="H549" t="s">
        <v>1258</v>
      </c>
      <c r="I549" t="s">
        <v>96</v>
      </c>
      <c r="J549" t="s">
        <v>92</v>
      </c>
      <c r="K549" t="s">
        <v>219</v>
      </c>
    </row>
    <row r="550" ht="12.75" customHeight="1">
      <c r="A550" t="s">
        <v>134</v>
      </c>
      <c r="B550" t="s">
        <v>28</v>
      </c>
      <c r="C550" s="5">
        <v>2346.43</v>
      </c>
      <c r="D550" s="6">
        <v>0.009</v>
      </c>
      <c r="E550" t="s">
        <v>139</v>
      </c>
      <c r="F550" t="s">
        <v>1259</v>
      </c>
      <c r="G550" s="7">
        <v>43496.0</v>
      </c>
      <c r="H550" t="s">
        <v>1260</v>
      </c>
      <c r="I550" t="s">
        <v>97</v>
      </c>
      <c r="J550" t="s">
        <v>98</v>
      </c>
      <c r="K550" t="s">
        <v>219</v>
      </c>
    </row>
    <row r="551" ht="12.75" hidden="1" customHeight="1">
      <c r="A551" t="s">
        <v>134</v>
      </c>
      <c r="B551" t="s">
        <v>8</v>
      </c>
      <c r="C551" s="5">
        <v>129261.75</v>
      </c>
      <c r="D551" s="6">
        <v>0.893</v>
      </c>
      <c r="E551" t="s">
        <v>139</v>
      </c>
      <c r="F551" t="s">
        <v>1261</v>
      </c>
      <c r="G551" s="7">
        <v>43524.0</v>
      </c>
      <c r="H551" t="s">
        <v>144</v>
      </c>
      <c r="I551" t="s">
        <v>110</v>
      </c>
      <c r="J551" t="s">
        <v>25</v>
      </c>
      <c r="K551" t="s">
        <v>146</v>
      </c>
    </row>
    <row r="552" ht="12.75" hidden="1" customHeight="1">
      <c r="A552" t="s">
        <v>134</v>
      </c>
      <c r="B552" t="s">
        <v>8</v>
      </c>
      <c r="C552" s="5">
        <v>63400.5</v>
      </c>
      <c r="D552" s="6">
        <v>0.438</v>
      </c>
      <c r="E552" t="s">
        <v>139</v>
      </c>
      <c r="F552" t="s">
        <v>148</v>
      </c>
      <c r="G552" s="7">
        <v>43524.0</v>
      </c>
      <c r="H552" t="s">
        <v>150</v>
      </c>
      <c r="I552" t="s">
        <v>113</v>
      </c>
      <c r="J552" t="s">
        <v>25</v>
      </c>
      <c r="K552" t="s">
        <v>151</v>
      </c>
    </row>
    <row r="553" ht="12.75" hidden="1" customHeight="1">
      <c r="A553" t="s">
        <v>134</v>
      </c>
      <c r="B553" t="s">
        <v>8</v>
      </c>
      <c r="C553" s="5">
        <v>51675.75</v>
      </c>
      <c r="D553" s="6">
        <v>0.357</v>
      </c>
      <c r="E553" t="s">
        <v>139</v>
      </c>
      <c r="F553" t="s">
        <v>153</v>
      </c>
      <c r="G553" s="7">
        <v>43524.0</v>
      </c>
      <c r="H553" t="s">
        <v>154</v>
      </c>
      <c r="I553" t="s">
        <v>114</v>
      </c>
      <c r="J553" t="s">
        <v>25</v>
      </c>
      <c r="K553" t="s">
        <v>151</v>
      </c>
    </row>
    <row r="554" ht="12.75" hidden="1" customHeight="1">
      <c r="A554" t="s">
        <v>134</v>
      </c>
      <c r="B554" t="s">
        <v>8</v>
      </c>
      <c r="C554" s="5">
        <v>70638.0</v>
      </c>
      <c r="D554" s="6">
        <v>0.488</v>
      </c>
      <c r="E554" t="s">
        <v>139</v>
      </c>
      <c r="F554" t="s">
        <v>156</v>
      </c>
      <c r="G554" s="7">
        <v>43524.0</v>
      </c>
      <c r="H554" t="s">
        <v>158</v>
      </c>
      <c r="I554" t="s">
        <v>115</v>
      </c>
      <c r="J554" t="s">
        <v>25</v>
      </c>
      <c r="K554" t="s">
        <v>151</v>
      </c>
    </row>
    <row r="555" ht="12.75" hidden="1" customHeight="1">
      <c r="A555" t="s">
        <v>134</v>
      </c>
      <c r="B555" t="s">
        <v>8</v>
      </c>
      <c r="C555" s="5">
        <v>52399.5</v>
      </c>
      <c r="D555" s="6">
        <v>0.362</v>
      </c>
      <c r="E555" t="s">
        <v>139</v>
      </c>
      <c r="F555" t="s">
        <v>1263</v>
      </c>
      <c r="G555" s="7">
        <v>43524.0</v>
      </c>
      <c r="H555" t="s">
        <v>162</v>
      </c>
      <c r="I555" t="s">
        <v>164</v>
      </c>
      <c r="J555" t="s">
        <v>25</v>
      </c>
      <c r="K555" t="s">
        <v>165</v>
      </c>
    </row>
    <row r="556" ht="12.75" hidden="1" customHeight="1">
      <c r="A556" t="s">
        <v>134</v>
      </c>
      <c r="B556" t="s">
        <v>8</v>
      </c>
      <c r="C556" s="5">
        <v>53847.0</v>
      </c>
      <c r="D556" s="6">
        <v>0.372</v>
      </c>
      <c r="E556" t="s">
        <v>139</v>
      </c>
      <c r="F556" t="s">
        <v>171</v>
      </c>
      <c r="G556" s="7">
        <v>43524.0</v>
      </c>
      <c r="H556" t="s">
        <v>172</v>
      </c>
      <c r="I556" t="s">
        <v>111</v>
      </c>
      <c r="J556" t="s">
        <v>11</v>
      </c>
      <c r="K556" t="s">
        <v>146</v>
      </c>
    </row>
    <row r="557" ht="12.75" hidden="1" customHeight="1">
      <c r="A557" t="s">
        <v>134</v>
      </c>
      <c r="B557" t="s">
        <v>8</v>
      </c>
      <c r="C557" s="5">
        <v>22002.0</v>
      </c>
      <c r="D557" s="6">
        <v>0.152</v>
      </c>
      <c r="E557" t="s">
        <v>139</v>
      </c>
      <c r="F557" t="s">
        <v>166</v>
      </c>
      <c r="G557" s="7">
        <v>43524.0</v>
      </c>
      <c r="H557" t="s">
        <v>168</v>
      </c>
      <c r="I557" t="s">
        <v>116</v>
      </c>
      <c r="J557" t="s">
        <v>78</v>
      </c>
      <c r="K557">
        <v>0.0</v>
      </c>
    </row>
    <row r="558" ht="12.75" customHeight="1">
      <c r="A558" t="s">
        <v>134</v>
      </c>
      <c r="B558" t="s">
        <v>28</v>
      </c>
      <c r="C558" s="5">
        <v>87917.86</v>
      </c>
      <c r="D558" s="6">
        <v>0.412</v>
      </c>
      <c r="E558" t="s">
        <v>139</v>
      </c>
      <c r="F558" t="s">
        <v>175</v>
      </c>
      <c r="G558" s="7">
        <v>43524.0</v>
      </c>
      <c r="H558" t="s">
        <v>176</v>
      </c>
      <c r="I558" t="s">
        <v>117</v>
      </c>
      <c r="J558" t="s">
        <v>78</v>
      </c>
      <c r="K558">
        <v>0.0</v>
      </c>
    </row>
    <row r="559" ht="12.75" customHeight="1">
      <c r="A559" t="s">
        <v>134</v>
      </c>
      <c r="B559" t="s">
        <v>28</v>
      </c>
      <c r="C559" s="5">
        <v>65084.82</v>
      </c>
      <c r="D559" s="6">
        <v>0.305</v>
      </c>
      <c r="E559" t="s">
        <v>139</v>
      </c>
      <c r="F559" t="s">
        <v>185</v>
      </c>
      <c r="G559" s="7">
        <v>43524.0</v>
      </c>
      <c r="H559" t="s">
        <v>187</v>
      </c>
      <c r="I559" t="s">
        <v>119</v>
      </c>
      <c r="J559" t="s">
        <v>89</v>
      </c>
      <c r="K559">
        <v>0.0</v>
      </c>
    </row>
    <row r="560" ht="12.75" customHeight="1">
      <c r="A560" t="s">
        <v>134</v>
      </c>
      <c r="B560" t="s">
        <v>28</v>
      </c>
      <c r="C560" s="5">
        <v>4118.93</v>
      </c>
      <c r="D560" s="6">
        <v>0.019</v>
      </c>
      <c r="E560" t="s">
        <v>139</v>
      </c>
      <c r="F560" t="s">
        <v>185</v>
      </c>
      <c r="G560" s="7">
        <v>43524.0</v>
      </c>
      <c r="H560" t="s">
        <v>187</v>
      </c>
      <c r="I560" t="s">
        <v>119</v>
      </c>
      <c r="J560" t="s">
        <v>89</v>
      </c>
      <c r="K560">
        <v>0.0</v>
      </c>
    </row>
    <row r="561" ht="12.75" customHeight="1">
      <c r="A561" t="s">
        <v>134</v>
      </c>
      <c r="B561" t="s">
        <v>28</v>
      </c>
      <c r="C561" s="5">
        <v>57448.21</v>
      </c>
      <c r="D561" s="6">
        <v>0.265</v>
      </c>
      <c r="E561" t="s">
        <v>139</v>
      </c>
      <c r="F561" t="s">
        <v>190</v>
      </c>
      <c r="G561" s="7">
        <v>43524.0</v>
      </c>
      <c r="H561" t="s">
        <v>191</v>
      </c>
      <c r="I561" t="s">
        <v>120</v>
      </c>
      <c r="J561" t="s">
        <v>78</v>
      </c>
      <c r="K561" t="s">
        <v>193</v>
      </c>
    </row>
    <row r="562" ht="12.75" customHeight="1">
      <c r="A562" t="s">
        <v>134</v>
      </c>
      <c r="B562" t="s">
        <v>28</v>
      </c>
      <c r="C562" s="5">
        <v>4986.07</v>
      </c>
      <c r="D562" s="6">
        <v>0.023</v>
      </c>
      <c r="E562" t="s">
        <v>139</v>
      </c>
      <c r="F562" t="s">
        <v>195</v>
      </c>
      <c r="G562" s="7">
        <v>43524.0</v>
      </c>
      <c r="H562" t="s">
        <v>196</v>
      </c>
      <c r="I562" t="s">
        <v>121</v>
      </c>
      <c r="J562" t="s">
        <v>78</v>
      </c>
      <c r="K562">
        <v>0.0</v>
      </c>
    </row>
    <row r="563" ht="12.75" customHeight="1">
      <c r="A563" t="s">
        <v>134</v>
      </c>
      <c r="B563" t="s">
        <v>28</v>
      </c>
      <c r="C563" s="5">
        <v>52245.36</v>
      </c>
      <c r="D563" s="6">
        <v>0.241</v>
      </c>
      <c r="E563" t="s">
        <v>139</v>
      </c>
      <c r="F563" t="s">
        <v>198</v>
      </c>
      <c r="G563" s="7">
        <v>43524.0</v>
      </c>
      <c r="H563" t="s">
        <v>199</v>
      </c>
      <c r="I563" t="s">
        <v>122</v>
      </c>
      <c r="J563" t="s">
        <v>78</v>
      </c>
      <c r="K563" t="s">
        <v>193</v>
      </c>
    </row>
    <row r="564" ht="12.75" customHeight="1">
      <c r="A564" t="s">
        <v>134</v>
      </c>
      <c r="B564" t="s">
        <v>28</v>
      </c>
      <c r="C564" s="5">
        <v>327996.78</v>
      </c>
      <c r="D564" s="6">
        <v>1.513</v>
      </c>
      <c r="E564" t="s">
        <v>139</v>
      </c>
      <c r="F564" t="s">
        <v>202</v>
      </c>
      <c r="G564" s="7">
        <v>43524.0</v>
      </c>
      <c r="H564" t="s">
        <v>203</v>
      </c>
      <c r="I564" t="s">
        <v>130</v>
      </c>
      <c r="J564" t="s">
        <v>14</v>
      </c>
      <c r="K564" t="s">
        <v>183</v>
      </c>
    </row>
    <row r="565" ht="12.75" customHeight="1">
      <c r="A565" t="s">
        <v>134</v>
      </c>
      <c r="B565" t="s">
        <v>28</v>
      </c>
      <c r="C565" s="5">
        <v>75658.21</v>
      </c>
      <c r="D565" s="6">
        <v>0.349</v>
      </c>
      <c r="E565" t="s">
        <v>139</v>
      </c>
      <c r="F565" t="s">
        <v>206</v>
      </c>
      <c r="G565" s="7">
        <v>43524.0</v>
      </c>
      <c r="H565" t="s">
        <v>208</v>
      </c>
      <c r="I565" t="s">
        <v>133</v>
      </c>
      <c r="J565" t="s">
        <v>14</v>
      </c>
      <c r="K565" t="s">
        <v>183</v>
      </c>
    </row>
    <row r="566" ht="12.75" customHeight="1">
      <c r="A566" t="s">
        <v>134</v>
      </c>
      <c r="B566" t="s">
        <v>28</v>
      </c>
      <c r="C566" s="5">
        <v>305234.29</v>
      </c>
      <c r="D566" s="6">
        <v>1.408</v>
      </c>
      <c r="E566" t="s">
        <v>139</v>
      </c>
      <c r="F566" t="s">
        <v>210</v>
      </c>
      <c r="G566" s="7">
        <v>43524.0</v>
      </c>
      <c r="H566" t="s">
        <v>211</v>
      </c>
      <c r="I566" t="s">
        <v>124</v>
      </c>
      <c r="J566" t="s">
        <v>14</v>
      </c>
      <c r="K566" t="s">
        <v>183</v>
      </c>
    </row>
    <row r="567" ht="12.75" customHeight="1">
      <c r="A567" t="s">
        <v>134</v>
      </c>
      <c r="B567" t="s">
        <v>28</v>
      </c>
      <c r="C567" s="5">
        <v>263611.43</v>
      </c>
      <c r="D567" s="6">
        <v>1.216</v>
      </c>
      <c r="E567" t="s">
        <v>139</v>
      </c>
      <c r="F567" t="s">
        <v>213</v>
      </c>
      <c r="G567" s="7">
        <v>43524.0</v>
      </c>
      <c r="H567" t="s">
        <v>214</v>
      </c>
      <c r="I567" t="s">
        <v>129</v>
      </c>
      <c r="J567" t="s">
        <v>14</v>
      </c>
      <c r="K567" t="s">
        <v>183</v>
      </c>
    </row>
    <row r="568" ht="12.75" customHeight="1">
      <c r="A568" t="s">
        <v>134</v>
      </c>
      <c r="B568" t="s">
        <v>28</v>
      </c>
      <c r="C568" s="5">
        <v>205946.43</v>
      </c>
      <c r="D568" s="6">
        <v>0.95</v>
      </c>
      <c r="E568" t="s">
        <v>139</v>
      </c>
      <c r="F568" t="s">
        <v>216</v>
      </c>
      <c r="G568" s="7">
        <v>43524.0</v>
      </c>
      <c r="H568" t="s">
        <v>218</v>
      </c>
      <c r="I568" t="s">
        <v>137</v>
      </c>
      <c r="J568" t="s">
        <v>14</v>
      </c>
      <c r="K568" t="s">
        <v>219</v>
      </c>
    </row>
    <row r="569" ht="12.75" customHeight="1">
      <c r="A569" t="s">
        <v>134</v>
      </c>
      <c r="B569" t="s">
        <v>28</v>
      </c>
      <c r="C569" s="5">
        <v>64602.14</v>
      </c>
      <c r="D569" s="6">
        <v>0.298</v>
      </c>
      <c r="E569" t="s">
        <v>139</v>
      </c>
      <c r="F569" t="s">
        <v>221</v>
      </c>
      <c r="G569" s="7">
        <v>43524.0</v>
      </c>
      <c r="H569" t="s">
        <v>222</v>
      </c>
      <c r="I569" t="s">
        <v>135</v>
      </c>
      <c r="J569" t="s">
        <v>25</v>
      </c>
      <c r="K569" t="s">
        <v>224</v>
      </c>
    </row>
    <row r="570" ht="12.75" hidden="1" customHeight="1">
      <c r="A570" t="s">
        <v>134</v>
      </c>
      <c r="B570" t="s">
        <v>8</v>
      </c>
      <c r="C570" s="5">
        <v>2163.07</v>
      </c>
      <c r="D570" s="6">
        <v>0.015</v>
      </c>
      <c r="E570" t="s">
        <v>139</v>
      </c>
      <c r="F570" t="s">
        <v>1265</v>
      </c>
      <c r="G570" s="7">
        <v>43524.0</v>
      </c>
      <c r="H570" t="e">
        <v>#N/A</v>
      </c>
      <c r="I570" t="s">
        <v>229</v>
      </c>
      <c r="J570" t="e">
        <v>#N/A</v>
      </c>
      <c r="K570" t="e">
        <v>#N/A</v>
      </c>
    </row>
    <row r="571" ht="12.75" hidden="1" customHeight="1">
      <c r="A571" t="s">
        <v>134</v>
      </c>
      <c r="B571" t="s">
        <v>8</v>
      </c>
      <c r="C571" s="5">
        <v>5623.97</v>
      </c>
      <c r="D571" s="6">
        <v>0.039</v>
      </c>
      <c r="E571" t="s">
        <v>139</v>
      </c>
      <c r="F571" t="s">
        <v>1266</v>
      </c>
      <c r="G571" s="7">
        <v>43524.0</v>
      </c>
      <c r="H571" t="e">
        <v>#N/A</v>
      </c>
      <c r="I571" t="s">
        <v>229</v>
      </c>
      <c r="J571" t="e">
        <v>#N/A</v>
      </c>
      <c r="K571" t="e">
        <v>#N/A</v>
      </c>
    </row>
    <row r="572" ht="12.75" hidden="1" customHeight="1">
      <c r="A572" t="s">
        <v>134</v>
      </c>
      <c r="B572" t="s">
        <v>8</v>
      </c>
      <c r="C572" s="5">
        <v>7210.22</v>
      </c>
      <c r="D572" s="6">
        <v>0.05</v>
      </c>
      <c r="E572" t="s">
        <v>139</v>
      </c>
      <c r="F572" t="s">
        <v>371</v>
      </c>
      <c r="G572" s="7">
        <v>43524.0</v>
      </c>
      <c r="H572" t="e">
        <v>#N/A</v>
      </c>
      <c r="I572" t="s">
        <v>229</v>
      </c>
      <c r="J572" t="e">
        <v>#N/A</v>
      </c>
      <c r="K572" t="e">
        <v>#N/A</v>
      </c>
    </row>
    <row r="573" ht="12.75" hidden="1" customHeight="1">
      <c r="A573" t="s">
        <v>134</v>
      </c>
      <c r="B573" t="s">
        <v>8</v>
      </c>
      <c r="C573" s="5">
        <v>3893.52</v>
      </c>
      <c r="D573" s="6">
        <v>0.027</v>
      </c>
      <c r="E573" t="s">
        <v>139</v>
      </c>
      <c r="F573" t="s">
        <v>371</v>
      </c>
      <c r="G573" s="7">
        <v>43524.0</v>
      </c>
      <c r="H573" t="e">
        <v>#N/A</v>
      </c>
      <c r="I573" t="s">
        <v>229</v>
      </c>
      <c r="J573" t="e">
        <v>#N/A</v>
      </c>
      <c r="K573" t="e">
        <v>#N/A</v>
      </c>
    </row>
    <row r="574" ht="12.75" hidden="1" customHeight="1">
      <c r="A574" t="s">
        <v>134</v>
      </c>
      <c r="B574" t="s">
        <v>8</v>
      </c>
      <c r="C574" s="5">
        <v>43982.36</v>
      </c>
      <c r="D574" s="6">
        <v>0.305</v>
      </c>
      <c r="E574" t="s">
        <v>139</v>
      </c>
      <c r="F574" t="s">
        <v>1268</v>
      </c>
      <c r="G574" s="7">
        <v>43524.0</v>
      </c>
      <c r="H574" t="s">
        <v>1117</v>
      </c>
      <c r="I574" t="s">
        <v>916</v>
      </c>
      <c r="J574" t="s">
        <v>25</v>
      </c>
      <c r="K574" t="s">
        <v>151</v>
      </c>
    </row>
    <row r="575" ht="12.75" hidden="1" customHeight="1">
      <c r="A575" t="s">
        <v>134</v>
      </c>
      <c r="B575" t="s">
        <v>8</v>
      </c>
      <c r="C575" s="5">
        <v>120410.73</v>
      </c>
      <c r="D575" s="6">
        <v>0.835</v>
      </c>
      <c r="E575" t="s">
        <v>139</v>
      </c>
      <c r="F575" t="s">
        <v>1269</v>
      </c>
      <c r="G575" s="7">
        <v>43524.0</v>
      </c>
      <c r="H575" t="s">
        <v>1119</v>
      </c>
      <c r="I575" t="s">
        <v>1120</v>
      </c>
      <c r="J575" t="s">
        <v>25</v>
      </c>
      <c r="K575" t="s">
        <v>151</v>
      </c>
    </row>
    <row r="576" ht="12.75" hidden="1" customHeight="1">
      <c r="A576" t="s">
        <v>134</v>
      </c>
      <c r="B576" t="s">
        <v>8</v>
      </c>
      <c r="C576" s="5">
        <v>119257.09</v>
      </c>
      <c r="D576" s="6">
        <v>0.827</v>
      </c>
      <c r="E576" t="s">
        <v>139</v>
      </c>
      <c r="F576" t="s">
        <v>1270</v>
      </c>
      <c r="G576" s="7">
        <v>43524.0</v>
      </c>
      <c r="H576" t="s">
        <v>1122</v>
      </c>
      <c r="I576" t="s">
        <v>26</v>
      </c>
      <c r="J576" t="s">
        <v>25</v>
      </c>
      <c r="K576" t="s">
        <v>151</v>
      </c>
    </row>
    <row r="577" ht="12.75" hidden="1" customHeight="1">
      <c r="A577" t="s">
        <v>134</v>
      </c>
      <c r="B577" t="s">
        <v>8</v>
      </c>
      <c r="C577" s="5">
        <v>171603.31</v>
      </c>
      <c r="D577" s="6">
        <v>1.19</v>
      </c>
      <c r="E577" t="s">
        <v>139</v>
      </c>
      <c r="F577" t="s">
        <v>1271</v>
      </c>
      <c r="G577" s="7">
        <v>43524.0</v>
      </c>
      <c r="H577" t="s">
        <v>1123</v>
      </c>
      <c r="I577" t="s">
        <v>27</v>
      </c>
      <c r="J577" t="s">
        <v>25</v>
      </c>
      <c r="K577" t="s">
        <v>151</v>
      </c>
    </row>
    <row r="578" ht="12.75" hidden="1" customHeight="1">
      <c r="A578" t="s">
        <v>134</v>
      </c>
      <c r="B578" t="s">
        <v>8</v>
      </c>
      <c r="C578" s="5">
        <v>25956.8</v>
      </c>
      <c r="D578" s="6">
        <v>0.18</v>
      </c>
      <c r="E578" t="s">
        <v>139</v>
      </c>
      <c r="F578" t="s">
        <v>1272</v>
      </c>
      <c r="G578" s="7">
        <v>43524.0</v>
      </c>
      <c r="H578" t="s">
        <v>1125</v>
      </c>
      <c r="I578" t="s">
        <v>18</v>
      </c>
      <c r="J578" t="s">
        <v>11</v>
      </c>
      <c r="K578" t="s">
        <v>146</v>
      </c>
    </row>
    <row r="579" ht="12.75" hidden="1" customHeight="1">
      <c r="A579" t="s">
        <v>134</v>
      </c>
      <c r="B579" t="s">
        <v>8</v>
      </c>
      <c r="C579" s="5">
        <v>23361.12</v>
      </c>
      <c r="D579" s="6">
        <v>0.162</v>
      </c>
      <c r="E579" t="s">
        <v>139</v>
      </c>
      <c r="F579" t="s">
        <v>1273</v>
      </c>
      <c r="G579" s="7">
        <v>43524.0</v>
      </c>
      <c r="H579" t="s">
        <v>1130</v>
      </c>
      <c r="I579" t="s">
        <v>913</v>
      </c>
      <c r="J579" t="s">
        <v>11</v>
      </c>
      <c r="K579" t="s">
        <v>146</v>
      </c>
    </row>
    <row r="580" ht="12.75" hidden="1" customHeight="1">
      <c r="A580" t="s">
        <v>134</v>
      </c>
      <c r="B580" t="s">
        <v>8</v>
      </c>
      <c r="C580" s="5">
        <v>25956.8</v>
      </c>
      <c r="D580" s="6">
        <v>0.18</v>
      </c>
      <c r="E580" t="s">
        <v>139</v>
      </c>
      <c r="F580" t="s">
        <v>1274</v>
      </c>
      <c r="G580" s="7">
        <v>43524.0</v>
      </c>
      <c r="H580" t="s">
        <v>1132</v>
      </c>
      <c r="I580" t="s">
        <v>904</v>
      </c>
      <c r="J580" t="s">
        <v>16</v>
      </c>
      <c r="K580" t="s">
        <v>146</v>
      </c>
    </row>
    <row r="581" ht="12.75" hidden="1" customHeight="1">
      <c r="A581" t="s">
        <v>134</v>
      </c>
      <c r="B581" t="s">
        <v>8</v>
      </c>
      <c r="C581" s="5">
        <v>25812.6</v>
      </c>
      <c r="D581" s="6">
        <v>0.179</v>
      </c>
      <c r="E581" t="s">
        <v>139</v>
      </c>
      <c r="F581" t="s">
        <v>1275</v>
      </c>
      <c r="G581" s="7">
        <v>43524.0</v>
      </c>
      <c r="H581" t="s">
        <v>1134</v>
      </c>
      <c r="I581" t="s">
        <v>17</v>
      </c>
      <c r="J581" t="s">
        <v>16</v>
      </c>
      <c r="K581" t="s">
        <v>146</v>
      </c>
    </row>
    <row r="582" ht="12.75" hidden="1" customHeight="1">
      <c r="A582" t="s">
        <v>134</v>
      </c>
      <c r="B582" t="s">
        <v>8</v>
      </c>
      <c r="C582" s="5">
        <v>19756.01</v>
      </c>
      <c r="D582" s="6">
        <v>0.137</v>
      </c>
      <c r="E582" t="s">
        <v>139</v>
      </c>
      <c r="F582" t="s">
        <v>1276</v>
      </c>
      <c r="G582" s="7">
        <v>43524.0</v>
      </c>
      <c r="H582" t="s">
        <v>1136</v>
      </c>
      <c r="I582" t="s">
        <v>22</v>
      </c>
      <c r="J582" t="s">
        <v>23</v>
      </c>
      <c r="K582" t="s">
        <v>146</v>
      </c>
    </row>
    <row r="583" ht="12.75" customHeight="1">
      <c r="A583" t="s">
        <v>134</v>
      </c>
      <c r="B583" t="s">
        <v>28</v>
      </c>
      <c r="C583" s="5">
        <v>104285.71</v>
      </c>
      <c r="D583" s="6">
        <v>0.4</v>
      </c>
      <c r="E583" t="s">
        <v>139</v>
      </c>
      <c r="F583" t="s">
        <v>1137</v>
      </c>
      <c r="G583" s="7">
        <v>43524.0</v>
      </c>
      <c r="H583" t="s">
        <v>1139</v>
      </c>
      <c r="I583" t="s">
        <v>31</v>
      </c>
      <c r="J583" t="s">
        <v>25</v>
      </c>
      <c r="K583" t="s">
        <v>250</v>
      </c>
    </row>
    <row r="584" ht="12.75" customHeight="1">
      <c r="A584" t="s">
        <v>134</v>
      </c>
      <c r="B584" t="s">
        <v>28</v>
      </c>
      <c r="C584" s="5">
        <v>164510.71</v>
      </c>
      <c r="D584" s="6">
        <v>0.631</v>
      </c>
      <c r="E584" t="s">
        <v>139</v>
      </c>
      <c r="F584" t="s">
        <v>1140</v>
      </c>
      <c r="G584" s="7">
        <v>43524.0</v>
      </c>
      <c r="H584" t="s">
        <v>1141</v>
      </c>
      <c r="I584" t="s">
        <v>32</v>
      </c>
      <c r="J584" t="s">
        <v>25</v>
      </c>
      <c r="K584" t="s">
        <v>250</v>
      </c>
    </row>
    <row r="585" ht="12.75" customHeight="1">
      <c r="A585" t="s">
        <v>134</v>
      </c>
      <c r="B585" t="s">
        <v>28</v>
      </c>
      <c r="C585" s="5">
        <v>210396.43</v>
      </c>
      <c r="D585" s="6">
        <v>0.807</v>
      </c>
      <c r="E585" t="s">
        <v>139</v>
      </c>
      <c r="F585" t="s">
        <v>1142</v>
      </c>
      <c r="G585" s="7">
        <v>43524.0</v>
      </c>
      <c r="H585" t="s">
        <v>1143</v>
      </c>
      <c r="I585" t="s">
        <v>33</v>
      </c>
      <c r="J585" t="s">
        <v>25</v>
      </c>
      <c r="K585" t="s">
        <v>250</v>
      </c>
    </row>
    <row r="586" ht="12.75" customHeight="1">
      <c r="A586" t="s">
        <v>134</v>
      </c>
      <c r="B586" t="s">
        <v>28</v>
      </c>
      <c r="C586" s="5">
        <v>121492.86</v>
      </c>
      <c r="D586" s="6">
        <v>0.466</v>
      </c>
      <c r="E586" t="s">
        <v>139</v>
      </c>
      <c r="F586" t="s">
        <v>1144</v>
      </c>
      <c r="G586" s="7">
        <v>43524.0</v>
      </c>
      <c r="H586" t="s">
        <v>1145</v>
      </c>
      <c r="I586" t="s">
        <v>35</v>
      </c>
      <c r="J586" t="s">
        <v>25</v>
      </c>
      <c r="K586" t="s">
        <v>363</v>
      </c>
    </row>
    <row r="587" ht="12.75" customHeight="1">
      <c r="A587" t="s">
        <v>134</v>
      </c>
      <c r="B587" t="s">
        <v>28</v>
      </c>
      <c r="C587" s="5">
        <v>147303.57</v>
      </c>
      <c r="D587" s="6">
        <v>0.565</v>
      </c>
      <c r="E587" t="s">
        <v>139</v>
      </c>
      <c r="F587" t="s">
        <v>1146</v>
      </c>
      <c r="G587" s="7">
        <v>43524.0</v>
      </c>
      <c r="H587" t="s">
        <v>1147</v>
      </c>
      <c r="I587" t="s">
        <v>36</v>
      </c>
      <c r="J587" t="s">
        <v>25</v>
      </c>
      <c r="K587" t="s">
        <v>219</v>
      </c>
    </row>
    <row r="588" ht="12.75" customHeight="1">
      <c r="A588" t="s">
        <v>134</v>
      </c>
      <c r="B588" t="s">
        <v>28</v>
      </c>
      <c r="C588" s="5">
        <v>67525.0</v>
      </c>
      <c r="D588" s="6">
        <v>0.259</v>
      </c>
      <c r="E588" t="s">
        <v>139</v>
      </c>
      <c r="F588" t="s">
        <v>1277</v>
      </c>
      <c r="G588" s="7">
        <v>43524.0</v>
      </c>
      <c r="H588" t="s">
        <v>1149</v>
      </c>
      <c r="I588" t="s">
        <v>37</v>
      </c>
      <c r="J588" t="s">
        <v>25</v>
      </c>
      <c r="K588" t="s">
        <v>712</v>
      </c>
    </row>
    <row r="589" ht="12.75" customHeight="1">
      <c r="A589" t="s">
        <v>134</v>
      </c>
      <c r="B589" t="s">
        <v>28</v>
      </c>
      <c r="C589" s="5">
        <v>116017.86</v>
      </c>
      <c r="D589" s="6">
        <v>0.445</v>
      </c>
      <c r="E589" t="s">
        <v>139</v>
      </c>
      <c r="F589" t="s">
        <v>1150</v>
      </c>
      <c r="G589" s="7">
        <v>43524.0</v>
      </c>
      <c r="H589" t="s">
        <v>1151</v>
      </c>
      <c r="I589" t="s">
        <v>1152</v>
      </c>
      <c r="J589" t="s">
        <v>14</v>
      </c>
      <c r="K589" t="s">
        <v>250</v>
      </c>
    </row>
    <row r="590" ht="12.75" customHeight="1">
      <c r="A590" t="s">
        <v>134</v>
      </c>
      <c r="B590" t="s">
        <v>28</v>
      </c>
      <c r="C590" s="5">
        <v>55792.86</v>
      </c>
      <c r="D590" s="6">
        <v>0.214</v>
      </c>
      <c r="E590" t="s">
        <v>139</v>
      </c>
      <c r="F590" t="s">
        <v>1153</v>
      </c>
      <c r="G590" s="7">
        <v>43524.0</v>
      </c>
      <c r="H590" t="s">
        <v>1154</v>
      </c>
      <c r="I590" t="s">
        <v>76</v>
      </c>
      <c r="J590" t="s">
        <v>73</v>
      </c>
      <c r="K590" t="s">
        <v>1155</v>
      </c>
    </row>
    <row r="591" ht="12.75" customHeight="1">
      <c r="A591" t="s">
        <v>134</v>
      </c>
      <c r="B591" t="s">
        <v>28</v>
      </c>
      <c r="C591" s="5">
        <v>68828.57</v>
      </c>
      <c r="D591" s="6">
        <v>0.264</v>
      </c>
      <c r="E591" t="s">
        <v>139</v>
      </c>
      <c r="F591" t="s">
        <v>1156</v>
      </c>
      <c r="G591" s="7">
        <v>43524.0</v>
      </c>
      <c r="H591" t="s">
        <v>1157</v>
      </c>
      <c r="I591" t="s">
        <v>957</v>
      </c>
      <c r="J591" t="s">
        <v>73</v>
      </c>
      <c r="K591">
        <v>0.0</v>
      </c>
    </row>
    <row r="592" ht="12.75" customHeight="1">
      <c r="A592" t="s">
        <v>134</v>
      </c>
      <c r="B592" t="s">
        <v>28</v>
      </c>
      <c r="C592" s="5">
        <v>396807.14</v>
      </c>
      <c r="D592" s="6">
        <v>1.522</v>
      </c>
      <c r="E592" t="s">
        <v>139</v>
      </c>
      <c r="F592" t="s">
        <v>1165</v>
      </c>
      <c r="G592" s="7">
        <v>43524.0</v>
      </c>
      <c r="H592" t="s">
        <v>1166</v>
      </c>
      <c r="I592" t="s">
        <v>38</v>
      </c>
      <c r="J592" t="s">
        <v>14</v>
      </c>
      <c r="K592" t="s">
        <v>219</v>
      </c>
    </row>
    <row r="593" ht="12.75" customHeight="1">
      <c r="A593" t="s">
        <v>134</v>
      </c>
      <c r="B593" t="s">
        <v>28</v>
      </c>
      <c r="C593" s="5">
        <v>226821.43</v>
      </c>
      <c r="D593" s="6">
        <v>0.87</v>
      </c>
      <c r="E593" t="s">
        <v>139</v>
      </c>
      <c r="F593" t="s">
        <v>1167</v>
      </c>
      <c r="G593" s="7">
        <v>43524.0</v>
      </c>
      <c r="H593" t="s">
        <v>1168</v>
      </c>
      <c r="I593" t="s">
        <v>39</v>
      </c>
      <c r="J593" t="s">
        <v>40</v>
      </c>
      <c r="K593" t="s">
        <v>250</v>
      </c>
    </row>
    <row r="594" ht="12.75" customHeight="1">
      <c r="A594" t="s">
        <v>134</v>
      </c>
      <c r="B594" t="s">
        <v>28</v>
      </c>
      <c r="C594" s="5">
        <v>143914.29</v>
      </c>
      <c r="D594" s="6">
        <v>0.552</v>
      </c>
      <c r="E594" t="s">
        <v>139</v>
      </c>
      <c r="F594" t="s">
        <v>1278</v>
      </c>
      <c r="G594" s="7">
        <v>43524.0</v>
      </c>
      <c r="H594" t="s">
        <v>1170</v>
      </c>
      <c r="I594" t="s">
        <v>41</v>
      </c>
      <c r="J594" t="s">
        <v>42</v>
      </c>
      <c r="K594" t="s">
        <v>250</v>
      </c>
    </row>
    <row r="595" ht="12.75" customHeight="1">
      <c r="A595" t="s">
        <v>134</v>
      </c>
      <c r="B595" t="s">
        <v>28</v>
      </c>
      <c r="C595" s="5">
        <v>288720.54</v>
      </c>
      <c r="D595" s="6">
        <v>1.353</v>
      </c>
      <c r="E595" t="s">
        <v>139</v>
      </c>
      <c r="F595" t="s">
        <v>1171</v>
      </c>
      <c r="G595" s="7">
        <v>43524.0</v>
      </c>
      <c r="H595" t="s">
        <v>1172</v>
      </c>
      <c r="I595" t="s">
        <v>43</v>
      </c>
      <c r="J595" t="s">
        <v>42</v>
      </c>
      <c r="K595" t="s">
        <v>219</v>
      </c>
    </row>
    <row r="596" ht="12.75" customHeight="1">
      <c r="A596" t="s">
        <v>134</v>
      </c>
      <c r="B596" t="s">
        <v>28</v>
      </c>
      <c r="C596" s="5">
        <v>192480.36</v>
      </c>
      <c r="D596" s="6">
        <v>0.902</v>
      </c>
      <c r="E596" t="s">
        <v>139</v>
      </c>
      <c r="F596" t="s">
        <v>1173</v>
      </c>
      <c r="G596" s="7">
        <v>43524.0</v>
      </c>
      <c r="H596" t="s">
        <v>1174</v>
      </c>
      <c r="I596" t="s">
        <v>44</v>
      </c>
      <c r="J596" t="s">
        <v>45</v>
      </c>
      <c r="K596" t="s">
        <v>250</v>
      </c>
    </row>
    <row r="597" ht="12.75" customHeight="1">
      <c r="A597" t="s">
        <v>134</v>
      </c>
      <c r="B597" t="s">
        <v>28</v>
      </c>
      <c r="C597" s="5">
        <v>100081.25</v>
      </c>
      <c r="D597" s="6">
        <v>0.469</v>
      </c>
      <c r="E597" t="s">
        <v>139</v>
      </c>
      <c r="F597" t="s">
        <v>1175</v>
      </c>
      <c r="G597" s="7">
        <v>43524.0</v>
      </c>
      <c r="H597" t="s">
        <v>1176</v>
      </c>
      <c r="I597" t="s">
        <v>1178</v>
      </c>
      <c r="J597" t="s">
        <v>45</v>
      </c>
      <c r="K597" t="s">
        <v>250</v>
      </c>
    </row>
    <row r="598" ht="12.75" customHeight="1">
      <c r="A598" t="s">
        <v>134</v>
      </c>
      <c r="B598" t="s">
        <v>28</v>
      </c>
      <c r="C598" s="5">
        <v>274636.61</v>
      </c>
      <c r="D598" s="6">
        <v>1.287</v>
      </c>
      <c r="E598" t="s">
        <v>139</v>
      </c>
      <c r="F598" t="s">
        <v>1279</v>
      </c>
      <c r="G598" s="7">
        <v>43524.0</v>
      </c>
      <c r="H598" t="s">
        <v>1180</v>
      </c>
      <c r="I598" t="s">
        <v>46</v>
      </c>
      <c r="J598" t="s">
        <v>47</v>
      </c>
      <c r="K598" t="s">
        <v>254</v>
      </c>
    </row>
    <row r="599" ht="12.75" customHeight="1">
      <c r="A599" t="s">
        <v>134</v>
      </c>
      <c r="B599" t="s">
        <v>28</v>
      </c>
      <c r="C599" s="5">
        <v>250950.0</v>
      </c>
      <c r="D599" s="6">
        <v>1.176</v>
      </c>
      <c r="E599" t="s">
        <v>139</v>
      </c>
      <c r="F599" t="s">
        <v>1181</v>
      </c>
      <c r="G599" s="7">
        <v>43524.0</v>
      </c>
      <c r="H599" t="s">
        <v>1182</v>
      </c>
      <c r="I599" t="s">
        <v>48</v>
      </c>
      <c r="J599" t="s">
        <v>47</v>
      </c>
      <c r="K599" t="s">
        <v>250</v>
      </c>
    </row>
    <row r="600" ht="12.75" customHeight="1">
      <c r="A600" t="s">
        <v>134</v>
      </c>
      <c r="B600" t="s">
        <v>28</v>
      </c>
      <c r="C600" s="5">
        <v>283599.11</v>
      </c>
      <c r="D600" s="6">
        <v>1.329</v>
      </c>
      <c r="E600" t="s">
        <v>139</v>
      </c>
      <c r="F600" t="s">
        <v>1183</v>
      </c>
      <c r="G600" s="7">
        <v>43524.0</v>
      </c>
      <c r="H600" t="s">
        <v>1184</v>
      </c>
      <c r="I600" t="s">
        <v>50</v>
      </c>
      <c r="J600" t="s">
        <v>47</v>
      </c>
      <c r="K600" t="s">
        <v>250</v>
      </c>
    </row>
    <row r="601" ht="12.75" customHeight="1">
      <c r="A601" t="s">
        <v>134</v>
      </c>
      <c r="B601" t="s">
        <v>28</v>
      </c>
      <c r="C601" s="5">
        <v>232171.43</v>
      </c>
      <c r="D601" s="6">
        <v>1.088</v>
      </c>
      <c r="E601" t="s">
        <v>139</v>
      </c>
      <c r="F601" t="s">
        <v>1185</v>
      </c>
      <c r="G601" s="7">
        <v>43524.0</v>
      </c>
      <c r="H601" t="s">
        <v>1186</v>
      </c>
      <c r="I601" t="s">
        <v>51</v>
      </c>
      <c r="J601" t="s">
        <v>47</v>
      </c>
      <c r="K601" t="s">
        <v>250</v>
      </c>
    </row>
    <row r="602" ht="12.75" customHeight="1">
      <c r="A602" t="s">
        <v>134</v>
      </c>
      <c r="B602" t="s">
        <v>28</v>
      </c>
      <c r="C602" s="5">
        <v>230250.89</v>
      </c>
      <c r="D602" s="6">
        <v>1.079</v>
      </c>
      <c r="E602" t="s">
        <v>139</v>
      </c>
      <c r="F602" t="s">
        <v>1187</v>
      </c>
      <c r="G602" s="7">
        <v>43524.0</v>
      </c>
      <c r="H602" t="s">
        <v>1188</v>
      </c>
      <c r="I602" t="s">
        <v>52</v>
      </c>
      <c r="J602" t="s">
        <v>47</v>
      </c>
      <c r="K602" t="s">
        <v>250</v>
      </c>
    </row>
    <row r="603" ht="12.75" customHeight="1">
      <c r="A603" t="s">
        <v>134</v>
      </c>
      <c r="B603" t="s">
        <v>28</v>
      </c>
      <c r="C603" s="5">
        <v>240066.96</v>
      </c>
      <c r="D603" s="6">
        <v>1.125</v>
      </c>
      <c r="E603" t="s">
        <v>139</v>
      </c>
      <c r="F603" t="s">
        <v>1189</v>
      </c>
      <c r="G603" s="7">
        <v>43524.0</v>
      </c>
      <c r="H603" t="s">
        <v>1190</v>
      </c>
      <c r="I603" t="s">
        <v>53</v>
      </c>
      <c r="J603" t="s">
        <v>47</v>
      </c>
      <c r="K603" t="s">
        <v>250</v>
      </c>
    </row>
    <row r="604" ht="12.75" customHeight="1">
      <c r="A604" t="s">
        <v>134</v>
      </c>
      <c r="B604" t="s">
        <v>28</v>
      </c>
      <c r="C604" s="5">
        <v>13035.71</v>
      </c>
      <c r="D604" s="6">
        <v>0.05</v>
      </c>
      <c r="E604" t="s">
        <v>139</v>
      </c>
      <c r="F604" t="s">
        <v>1191</v>
      </c>
      <c r="G604" s="7">
        <v>43524.0</v>
      </c>
      <c r="H604" t="s">
        <v>1192</v>
      </c>
      <c r="I604" t="s">
        <v>56</v>
      </c>
      <c r="J604" t="s">
        <v>45</v>
      </c>
      <c r="K604" t="s">
        <v>219</v>
      </c>
    </row>
    <row r="605" ht="12.75" customHeight="1">
      <c r="A605" t="s">
        <v>134</v>
      </c>
      <c r="B605" t="s">
        <v>28</v>
      </c>
      <c r="C605" s="5">
        <v>169647.32</v>
      </c>
      <c r="D605" s="6">
        <v>0.795</v>
      </c>
      <c r="E605" t="s">
        <v>139</v>
      </c>
      <c r="F605" t="s">
        <v>1193</v>
      </c>
      <c r="G605" s="7">
        <v>43524.0</v>
      </c>
      <c r="H605" t="s">
        <v>1194</v>
      </c>
      <c r="I605" t="s">
        <v>57</v>
      </c>
      <c r="J605" t="s">
        <v>47</v>
      </c>
      <c r="K605" t="s">
        <v>219</v>
      </c>
    </row>
    <row r="606" ht="12.75" customHeight="1">
      <c r="A606" t="s">
        <v>134</v>
      </c>
      <c r="B606" t="s">
        <v>28</v>
      </c>
      <c r="C606" s="5">
        <v>358713.39</v>
      </c>
      <c r="D606" s="6">
        <v>1.681</v>
      </c>
      <c r="E606" t="s">
        <v>139</v>
      </c>
      <c r="F606" t="s">
        <v>1195</v>
      </c>
      <c r="G606" s="7">
        <v>43524.0</v>
      </c>
      <c r="H606" t="s">
        <v>1196</v>
      </c>
      <c r="I606" t="s">
        <v>58</v>
      </c>
      <c r="J606" t="s">
        <v>47</v>
      </c>
      <c r="K606" t="s">
        <v>219</v>
      </c>
    </row>
    <row r="607" ht="12.75" customHeight="1">
      <c r="A607" t="s">
        <v>134</v>
      </c>
      <c r="B607" t="s">
        <v>28</v>
      </c>
      <c r="C607" s="5">
        <v>91972.32</v>
      </c>
      <c r="D607" s="6">
        <v>0.431</v>
      </c>
      <c r="E607" t="s">
        <v>139</v>
      </c>
      <c r="F607" t="s">
        <v>1197</v>
      </c>
      <c r="G607" s="7">
        <v>43524.0</v>
      </c>
      <c r="H607" t="s">
        <v>1198</v>
      </c>
      <c r="I607" t="s">
        <v>1199</v>
      </c>
      <c r="J607" t="s">
        <v>47</v>
      </c>
      <c r="K607" t="s">
        <v>219</v>
      </c>
    </row>
    <row r="608" ht="12.75" customHeight="1">
      <c r="A608" t="s">
        <v>134</v>
      </c>
      <c r="B608" t="s">
        <v>28</v>
      </c>
      <c r="C608" s="5">
        <v>200162.5</v>
      </c>
      <c r="D608" s="6">
        <v>0.938</v>
      </c>
      <c r="E608" t="s">
        <v>139</v>
      </c>
      <c r="F608" t="s">
        <v>1200</v>
      </c>
      <c r="G608" s="7">
        <v>43524.0</v>
      </c>
      <c r="H608" t="s">
        <v>1201</v>
      </c>
      <c r="I608" t="s">
        <v>920</v>
      </c>
      <c r="J608" t="s">
        <v>23</v>
      </c>
      <c r="K608" t="s">
        <v>250</v>
      </c>
    </row>
    <row r="609" ht="12.75" customHeight="1">
      <c r="A609" t="s">
        <v>134</v>
      </c>
      <c r="B609" t="s">
        <v>28</v>
      </c>
      <c r="C609" s="5">
        <v>44321.43</v>
      </c>
      <c r="D609" s="6">
        <v>0.17</v>
      </c>
      <c r="E609" t="s">
        <v>139</v>
      </c>
      <c r="F609" t="s">
        <v>1202</v>
      </c>
      <c r="G609" s="7">
        <v>43524.0</v>
      </c>
      <c r="H609" t="s">
        <v>1203</v>
      </c>
      <c r="I609" t="s">
        <v>59</v>
      </c>
      <c r="J609" t="s">
        <v>23</v>
      </c>
      <c r="K609" t="s">
        <v>250</v>
      </c>
    </row>
    <row r="610" ht="12.75" customHeight="1">
      <c r="A610" t="s">
        <v>134</v>
      </c>
      <c r="B610" t="s">
        <v>28</v>
      </c>
      <c r="C610" s="5">
        <v>84716.96</v>
      </c>
      <c r="D610" s="6">
        <v>0.397</v>
      </c>
      <c r="E610" t="s">
        <v>139</v>
      </c>
      <c r="F610" t="s">
        <v>1204</v>
      </c>
      <c r="G610" s="7">
        <v>43524.0</v>
      </c>
      <c r="H610" t="s">
        <v>1205</v>
      </c>
      <c r="I610" t="s">
        <v>60</v>
      </c>
      <c r="J610" t="s">
        <v>23</v>
      </c>
      <c r="K610" t="s">
        <v>219</v>
      </c>
    </row>
    <row r="611" ht="12.75" customHeight="1">
      <c r="A611" t="s">
        <v>134</v>
      </c>
      <c r="B611" t="s">
        <v>28</v>
      </c>
      <c r="C611" s="5">
        <v>212112.5</v>
      </c>
      <c r="D611" s="6">
        <v>0.994</v>
      </c>
      <c r="E611" t="s">
        <v>139</v>
      </c>
      <c r="F611" t="s">
        <v>1206</v>
      </c>
      <c r="G611" s="7">
        <v>43524.0</v>
      </c>
      <c r="H611" t="s">
        <v>1207</v>
      </c>
      <c r="I611" t="s">
        <v>61</v>
      </c>
      <c r="J611" t="s">
        <v>40</v>
      </c>
      <c r="K611" t="s">
        <v>219</v>
      </c>
    </row>
    <row r="612" ht="12.75" customHeight="1">
      <c r="A612" t="s">
        <v>134</v>
      </c>
      <c r="B612" t="s">
        <v>28</v>
      </c>
      <c r="C612" s="5">
        <v>121207.14</v>
      </c>
      <c r="D612" s="6">
        <v>0.568</v>
      </c>
      <c r="E612" t="s">
        <v>139</v>
      </c>
      <c r="F612" t="s">
        <v>1208</v>
      </c>
      <c r="G612" s="7">
        <v>43524.0</v>
      </c>
      <c r="H612" t="s">
        <v>1209</v>
      </c>
      <c r="I612" t="s">
        <v>63</v>
      </c>
      <c r="J612" t="s">
        <v>40</v>
      </c>
      <c r="K612" t="s">
        <v>219</v>
      </c>
    </row>
    <row r="613" ht="12.75" customHeight="1">
      <c r="A613" t="s">
        <v>134</v>
      </c>
      <c r="B613" t="s">
        <v>28</v>
      </c>
      <c r="C613" s="5">
        <v>245828.57</v>
      </c>
      <c r="D613" s="6">
        <v>1.152</v>
      </c>
      <c r="E613" t="s">
        <v>139</v>
      </c>
      <c r="F613" t="s">
        <v>1210</v>
      </c>
      <c r="G613" s="7">
        <v>43524.0</v>
      </c>
      <c r="H613" t="s">
        <v>1211</v>
      </c>
      <c r="I613" t="s">
        <v>64</v>
      </c>
      <c r="J613" t="s">
        <v>40</v>
      </c>
      <c r="K613" t="s">
        <v>219</v>
      </c>
    </row>
    <row r="614" ht="12.75" customHeight="1">
      <c r="A614" t="s">
        <v>134</v>
      </c>
      <c r="B614" t="s">
        <v>28</v>
      </c>
      <c r="C614" s="5">
        <v>131450.0</v>
      </c>
      <c r="D614" s="6">
        <v>0.616</v>
      </c>
      <c r="E614" t="s">
        <v>139</v>
      </c>
      <c r="F614" t="s">
        <v>1212</v>
      </c>
      <c r="G614" s="7">
        <v>43524.0</v>
      </c>
      <c r="H614" t="s">
        <v>1213</v>
      </c>
      <c r="I614" t="s">
        <v>65</v>
      </c>
      <c r="J614" t="s">
        <v>40</v>
      </c>
      <c r="K614" t="s">
        <v>219</v>
      </c>
    </row>
    <row r="615" ht="12.75" customHeight="1">
      <c r="A615" t="s">
        <v>134</v>
      </c>
      <c r="B615" t="s">
        <v>28</v>
      </c>
      <c r="C615" s="5">
        <v>88558.04</v>
      </c>
      <c r="D615" s="6">
        <v>0.415</v>
      </c>
      <c r="E615" t="s">
        <v>139</v>
      </c>
      <c r="F615" t="s">
        <v>1214</v>
      </c>
      <c r="G615" s="7">
        <v>43524.0</v>
      </c>
      <c r="H615" t="s">
        <v>1215</v>
      </c>
      <c r="I615" t="s">
        <v>66</v>
      </c>
      <c r="J615" t="s">
        <v>40</v>
      </c>
      <c r="K615" t="s">
        <v>219</v>
      </c>
    </row>
    <row r="616" ht="12.75" customHeight="1">
      <c r="A616" t="s">
        <v>134</v>
      </c>
      <c r="B616" t="s">
        <v>28</v>
      </c>
      <c r="C616" s="5">
        <v>34996.43</v>
      </c>
      <c r="D616" s="6">
        <v>0.164</v>
      </c>
      <c r="E616" t="s">
        <v>139</v>
      </c>
      <c r="F616" t="s">
        <v>1218</v>
      </c>
      <c r="G616" s="7">
        <v>43524.0</v>
      </c>
      <c r="H616" t="s">
        <v>1219</v>
      </c>
      <c r="I616" t="s">
        <v>68</v>
      </c>
      <c r="J616" t="s">
        <v>40</v>
      </c>
      <c r="K616" t="s">
        <v>254</v>
      </c>
    </row>
    <row r="617" ht="12.75" customHeight="1">
      <c r="A617" t="s">
        <v>134</v>
      </c>
      <c r="B617" t="s">
        <v>28</v>
      </c>
      <c r="C617" s="5">
        <v>186932.14</v>
      </c>
      <c r="D617" s="6">
        <v>0.876</v>
      </c>
      <c r="E617" t="s">
        <v>139</v>
      </c>
      <c r="F617" t="s">
        <v>1220</v>
      </c>
      <c r="G617" s="7">
        <v>43524.0</v>
      </c>
      <c r="H617" t="s">
        <v>1221</v>
      </c>
      <c r="I617" t="s">
        <v>69</v>
      </c>
      <c r="J617" t="s">
        <v>45</v>
      </c>
      <c r="K617" t="s">
        <v>219</v>
      </c>
    </row>
    <row r="618" ht="12.75" customHeight="1">
      <c r="A618" t="s">
        <v>134</v>
      </c>
      <c r="B618" t="s">
        <v>28</v>
      </c>
      <c r="C618" s="5">
        <v>408424.29</v>
      </c>
      <c r="D618" s="6">
        <v>1.884</v>
      </c>
      <c r="E618" t="s">
        <v>139</v>
      </c>
      <c r="F618" t="s">
        <v>1222</v>
      </c>
      <c r="G618" s="7">
        <v>43524.0</v>
      </c>
      <c r="H618" t="s">
        <v>1223</v>
      </c>
      <c r="I618" t="s">
        <v>70</v>
      </c>
      <c r="J618" t="s">
        <v>45</v>
      </c>
      <c r="K618" t="s">
        <v>254</v>
      </c>
    </row>
    <row r="619" ht="12.75" customHeight="1">
      <c r="A619" t="s">
        <v>134</v>
      </c>
      <c r="B619" t="s">
        <v>28</v>
      </c>
      <c r="C619" s="5">
        <v>388913.57</v>
      </c>
      <c r="D619" s="6">
        <v>1.794</v>
      </c>
      <c r="E619" t="s">
        <v>139</v>
      </c>
      <c r="F619" t="s">
        <v>1224</v>
      </c>
      <c r="G619" s="7">
        <v>43524.0</v>
      </c>
      <c r="H619" t="s">
        <v>1225</v>
      </c>
      <c r="I619" t="s">
        <v>71</v>
      </c>
      <c r="J619" t="s">
        <v>45</v>
      </c>
      <c r="K619" t="s">
        <v>219</v>
      </c>
    </row>
    <row r="620" ht="12.75" customHeight="1">
      <c r="A620" t="s">
        <v>134</v>
      </c>
      <c r="B620" t="s">
        <v>28</v>
      </c>
      <c r="C620" s="5">
        <v>168442.5</v>
      </c>
      <c r="D620" s="6">
        <v>0.777</v>
      </c>
      <c r="E620" t="s">
        <v>139</v>
      </c>
      <c r="F620" t="s">
        <v>1226</v>
      </c>
      <c r="G620" s="7">
        <v>43524.0</v>
      </c>
      <c r="H620" t="s">
        <v>1227</v>
      </c>
      <c r="I620" t="s">
        <v>72</v>
      </c>
      <c r="J620" t="s">
        <v>73</v>
      </c>
      <c r="K620" t="s">
        <v>241</v>
      </c>
    </row>
    <row r="621" ht="12.75" customHeight="1">
      <c r="A621" t="s">
        <v>134</v>
      </c>
      <c r="B621" t="s">
        <v>28</v>
      </c>
      <c r="C621" s="5">
        <v>120966.43</v>
      </c>
      <c r="D621" s="6">
        <v>0.558</v>
      </c>
      <c r="E621" t="s">
        <v>139</v>
      </c>
      <c r="F621" t="s">
        <v>1228</v>
      </c>
      <c r="G621" s="7">
        <v>43524.0</v>
      </c>
      <c r="H621" t="s">
        <v>1229</v>
      </c>
      <c r="I621" t="s">
        <v>74</v>
      </c>
      <c r="J621" t="s">
        <v>73</v>
      </c>
      <c r="K621" t="s">
        <v>241</v>
      </c>
    </row>
    <row r="622" ht="12.75" customHeight="1">
      <c r="A622" t="s">
        <v>134</v>
      </c>
      <c r="B622" t="s">
        <v>28</v>
      </c>
      <c r="C622" s="5">
        <v>228492.14</v>
      </c>
      <c r="D622" s="6">
        <v>1.054</v>
      </c>
      <c r="E622" t="s">
        <v>139</v>
      </c>
      <c r="F622" t="s">
        <v>1230</v>
      </c>
      <c r="G622" s="7">
        <v>43524.0</v>
      </c>
      <c r="H622" t="s">
        <v>1231</v>
      </c>
      <c r="I622" t="s">
        <v>75</v>
      </c>
      <c r="J622" t="s">
        <v>73</v>
      </c>
      <c r="K622" t="s">
        <v>241</v>
      </c>
    </row>
    <row r="623" ht="12.75" customHeight="1">
      <c r="A623" t="s">
        <v>134</v>
      </c>
      <c r="B623" t="s">
        <v>28</v>
      </c>
      <c r="C623" s="5">
        <v>152400.36</v>
      </c>
      <c r="D623" s="6">
        <v>0.703</v>
      </c>
      <c r="E623" t="s">
        <v>139</v>
      </c>
      <c r="F623" t="s">
        <v>1232</v>
      </c>
      <c r="G623" s="7">
        <v>43524.0</v>
      </c>
      <c r="H623" t="s">
        <v>1233</v>
      </c>
      <c r="I623" t="s">
        <v>77</v>
      </c>
      <c r="J623" t="s">
        <v>78</v>
      </c>
      <c r="K623">
        <v>0.0</v>
      </c>
    </row>
    <row r="624" ht="12.75" customHeight="1">
      <c r="A624" t="s">
        <v>134</v>
      </c>
      <c r="B624" t="s">
        <v>28</v>
      </c>
      <c r="C624" s="5">
        <v>167792.14</v>
      </c>
      <c r="D624" s="6">
        <v>0.774</v>
      </c>
      <c r="E624" t="s">
        <v>139</v>
      </c>
      <c r="F624" t="s">
        <v>1280</v>
      </c>
      <c r="G624" s="7">
        <v>43524.0</v>
      </c>
      <c r="H624" t="s">
        <v>1281</v>
      </c>
      <c r="I624" t="s">
        <v>963</v>
      </c>
      <c r="J624" t="s">
        <v>73</v>
      </c>
      <c r="K624">
        <v>0.0</v>
      </c>
    </row>
    <row r="625" ht="12.75" customHeight="1">
      <c r="A625" t="s">
        <v>134</v>
      </c>
      <c r="B625" t="s">
        <v>28</v>
      </c>
      <c r="C625" s="5">
        <v>106225.0</v>
      </c>
      <c r="D625" s="6">
        <v>0.49</v>
      </c>
      <c r="E625" t="s">
        <v>139</v>
      </c>
      <c r="F625" t="s">
        <v>1234</v>
      </c>
      <c r="G625" s="7">
        <v>43524.0</v>
      </c>
      <c r="H625" t="s">
        <v>1235</v>
      </c>
      <c r="I625" t="s">
        <v>79</v>
      </c>
      <c r="J625" t="s">
        <v>80</v>
      </c>
      <c r="K625" t="s">
        <v>648</v>
      </c>
    </row>
    <row r="626" ht="12.75" customHeight="1">
      <c r="A626" t="s">
        <v>134</v>
      </c>
      <c r="B626" t="s">
        <v>28</v>
      </c>
      <c r="C626" s="5">
        <v>147197.5</v>
      </c>
      <c r="D626" s="6">
        <v>0.679</v>
      </c>
      <c r="E626" t="s">
        <v>139</v>
      </c>
      <c r="F626" t="s">
        <v>1236</v>
      </c>
      <c r="G626" s="7">
        <v>43524.0</v>
      </c>
      <c r="H626" t="s">
        <v>1237</v>
      </c>
      <c r="I626" t="s">
        <v>81</v>
      </c>
      <c r="J626" t="s">
        <v>78</v>
      </c>
      <c r="K626" t="s">
        <v>1001</v>
      </c>
    </row>
    <row r="627" ht="12.75" customHeight="1">
      <c r="A627" t="s">
        <v>134</v>
      </c>
      <c r="B627" t="s">
        <v>28</v>
      </c>
      <c r="C627" s="5">
        <v>11732.14</v>
      </c>
      <c r="D627" s="6">
        <v>0.045</v>
      </c>
      <c r="E627" t="s">
        <v>139</v>
      </c>
      <c r="F627" t="s">
        <v>1282</v>
      </c>
      <c r="G627" s="7">
        <v>43524.0</v>
      </c>
      <c r="H627" t="s">
        <v>1239</v>
      </c>
      <c r="I627" t="s">
        <v>82</v>
      </c>
      <c r="J627" t="s">
        <v>78</v>
      </c>
      <c r="K627" t="s">
        <v>555</v>
      </c>
    </row>
    <row r="628" ht="12.75" customHeight="1">
      <c r="A628" t="s">
        <v>134</v>
      </c>
      <c r="B628" t="s">
        <v>28</v>
      </c>
      <c r="C628" s="5">
        <v>220221.44</v>
      </c>
      <c r="D628" s="6">
        <v>1.032</v>
      </c>
      <c r="E628" t="s">
        <v>139</v>
      </c>
      <c r="F628" t="s">
        <v>1240</v>
      </c>
      <c r="G628" s="7">
        <v>43524.0</v>
      </c>
      <c r="H628" t="s">
        <v>1241</v>
      </c>
      <c r="I628" t="s">
        <v>84</v>
      </c>
      <c r="J628" t="s">
        <v>40</v>
      </c>
      <c r="K628" t="s">
        <v>219</v>
      </c>
    </row>
    <row r="629" ht="12.75" customHeight="1">
      <c r="A629" t="s">
        <v>134</v>
      </c>
      <c r="B629" t="s">
        <v>28</v>
      </c>
      <c r="C629" s="5">
        <v>223422.33</v>
      </c>
      <c r="D629" s="6">
        <v>1.047</v>
      </c>
      <c r="E629" t="s">
        <v>139</v>
      </c>
      <c r="F629" t="s">
        <v>1242</v>
      </c>
      <c r="G629" s="7">
        <v>43524.0</v>
      </c>
      <c r="H629" t="s">
        <v>1243</v>
      </c>
      <c r="I629" t="s">
        <v>85</v>
      </c>
      <c r="J629" t="s">
        <v>40</v>
      </c>
      <c r="K629" t="s">
        <v>219</v>
      </c>
    </row>
    <row r="630" ht="12.75" customHeight="1">
      <c r="A630" t="s">
        <v>134</v>
      </c>
      <c r="B630" t="s">
        <v>28</v>
      </c>
      <c r="C630" s="5">
        <v>101361.61</v>
      </c>
      <c r="D630" s="6">
        <v>0.475</v>
      </c>
      <c r="E630" t="s">
        <v>139</v>
      </c>
      <c r="F630" t="s">
        <v>1244</v>
      </c>
      <c r="G630" s="7">
        <v>43524.0</v>
      </c>
      <c r="H630" t="s">
        <v>1245</v>
      </c>
      <c r="I630" t="s">
        <v>1246</v>
      </c>
      <c r="J630" t="s">
        <v>40</v>
      </c>
      <c r="K630" t="s">
        <v>219</v>
      </c>
    </row>
    <row r="631" ht="12.75" customHeight="1">
      <c r="A631" t="s">
        <v>134</v>
      </c>
      <c r="B631" t="s">
        <v>28</v>
      </c>
      <c r="C631" s="5">
        <v>145320.54</v>
      </c>
      <c r="D631" s="6">
        <v>0.681</v>
      </c>
      <c r="E631" t="s">
        <v>139</v>
      </c>
      <c r="F631" t="s">
        <v>1247</v>
      </c>
      <c r="G631" s="7">
        <v>43524.0</v>
      </c>
      <c r="H631" t="s">
        <v>1248</v>
      </c>
      <c r="I631" t="s">
        <v>88</v>
      </c>
      <c r="J631" t="s">
        <v>89</v>
      </c>
      <c r="K631" t="s">
        <v>219</v>
      </c>
    </row>
    <row r="632" ht="12.75" customHeight="1">
      <c r="A632" t="s">
        <v>134</v>
      </c>
      <c r="B632" t="s">
        <v>28</v>
      </c>
      <c r="C632" s="5">
        <v>224916.08</v>
      </c>
      <c r="D632" s="6">
        <v>1.054</v>
      </c>
      <c r="E632" t="s">
        <v>139</v>
      </c>
      <c r="F632" t="s">
        <v>1249</v>
      </c>
      <c r="G632" s="7">
        <v>43524.0</v>
      </c>
      <c r="H632" t="s">
        <v>1250</v>
      </c>
      <c r="I632" t="s">
        <v>90</v>
      </c>
      <c r="J632" t="s">
        <v>89</v>
      </c>
      <c r="K632" t="s">
        <v>219</v>
      </c>
    </row>
    <row r="633" ht="12.75" customHeight="1">
      <c r="A633" t="s">
        <v>134</v>
      </c>
      <c r="B633" t="s">
        <v>28</v>
      </c>
      <c r="C633" s="5">
        <v>145747.33</v>
      </c>
      <c r="D633" s="6">
        <v>0.683</v>
      </c>
      <c r="E633" t="s">
        <v>139</v>
      </c>
      <c r="F633" t="s">
        <v>1251</v>
      </c>
      <c r="G633" s="7">
        <v>43524.0</v>
      </c>
      <c r="H633" t="s">
        <v>1252</v>
      </c>
      <c r="I633" t="s">
        <v>93</v>
      </c>
      <c r="J633" t="s">
        <v>92</v>
      </c>
      <c r="K633" t="s">
        <v>219</v>
      </c>
    </row>
    <row r="634" ht="12.75" customHeight="1">
      <c r="A634" t="s">
        <v>134</v>
      </c>
      <c r="B634" t="s">
        <v>28</v>
      </c>
      <c r="C634" s="5">
        <v>106269.65</v>
      </c>
      <c r="D634" s="6">
        <v>0.498</v>
      </c>
      <c r="E634" t="s">
        <v>139</v>
      </c>
      <c r="F634" t="s">
        <v>1253</v>
      </c>
      <c r="G634" s="7">
        <v>43524.0</v>
      </c>
      <c r="H634" t="s">
        <v>1254</v>
      </c>
      <c r="I634" t="s">
        <v>94</v>
      </c>
      <c r="J634" t="s">
        <v>92</v>
      </c>
      <c r="K634" t="s">
        <v>219</v>
      </c>
    </row>
    <row r="635" ht="12.75" customHeight="1">
      <c r="A635" t="s">
        <v>134</v>
      </c>
      <c r="B635" t="s">
        <v>28</v>
      </c>
      <c r="C635" s="5">
        <v>46825.71</v>
      </c>
      <c r="D635" s="6">
        <v>0.216</v>
      </c>
      <c r="E635" t="s">
        <v>139</v>
      </c>
      <c r="F635" t="s">
        <v>1255</v>
      </c>
      <c r="G635" s="7">
        <v>43524.0</v>
      </c>
      <c r="H635" t="s">
        <v>1256</v>
      </c>
      <c r="I635" t="s">
        <v>95</v>
      </c>
      <c r="J635" t="s">
        <v>92</v>
      </c>
      <c r="K635" t="s">
        <v>219</v>
      </c>
    </row>
    <row r="636" ht="12.75" customHeight="1">
      <c r="A636" t="s">
        <v>134</v>
      </c>
      <c r="B636" t="s">
        <v>28</v>
      </c>
      <c r="C636" s="5">
        <v>157820.0</v>
      </c>
      <c r="D636" s="6">
        <v>0.728</v>
      </c>
      <c r="E636" t="s">
        <v>139</v>
      </c>
      <c r="F636" t="s">
        <v>1257</v>
      </c>
      <c r="G636" s="7">
        <v>43524.0</v>
      </c>
      <c r="H636" t="s">
        <v>1258</v>
      </c>
      <c r="I636" t="s">
        <v>96</v>
      </c>
      <c r="J636" t="s">
        <v>92</v>
      </c>
      <c r="K636" t="s">
        <v>219</v>
      </c>
    </row>
    <row r="637" ht="12.75" customHeight="1">
      <c r="A637" t="s">
        <v>134</v>
      </c>
      <c r="B637" t="s">
        <v>28</v>
      </c>
      <c r="C637" s="5">
        <v>122700.71</v>
      </c>
      <c r="D637" s="6">
        <v>0.566</v>
      </c>
      <c r="E637" t="s">
        <v>139</v>
      </c>
      <c r="F637" t="s">
        <v>1259</v>
      </c>
      <c r="G637" s="7">
        <v>43524.0</v>
      </c>
      <c r="H637" t="s">
        <v>1260</v>
      </c>
      <c r="I637" t="s">
        <v>97</v>
      </c>
      <c r="J637" t="s">
        <v>98</v>
      </c>
      <c r="K637" t="s">
        <v>219</v>
      </c>
    </row>
    <row r="638" ht="12.75" hidden="1" customHeight="1">
      <c r="A638" t="s">
        <v>134</v>
      </c>
      <c r="B638" t="s">
        <v>8</v>
      </c>
      <c r="C638" s="5">
        <v>579.0</v>
      </c>
      <c r="D638" s="6">
        <v>0.004</v>
      </c>
      <c r="E638" t="s">
        <v>139</v>
      </c>
      <c r="F638" t="s">
        <v>231</v>
      </c>
      <c r="G638" s="7">
        <v>43524.0</v>
      </c>
      <c r="H638" t="s">
        <v>232</v>
      </c>
      <c r="I638" t="s">
        <v>231</v>
      </c>
      <c r="J638" t="s">
        <v>16</v>
      </c>
      <c r="K638" t="s">
        <v>146</v>
      </c>
    </row>
    <row r="639" ht="12.75" customHeight="1">
      <c r="A639" t="s">
        <v>134</v>
      </c>
      <c r="B639" t="s">
        <v>28</v>
      </c>
      <c r="C639" s="5">
        <v>46519.64</v>
      </c>
      <c r="D639" s="6">
        <v>0.218</v>
      </c>
      <c r="E639" t="s">
        <v>139</v>
      </c>
      <c r="F639" t="s">
        <v>235</v>
      </c>
      <c r="G639" s="7">
        <v>43524.0</v>
      </c>
      <c r="H639" t="s">
        <v>236</v>
      </c>
      <c r="I639" t="s">
        <v>235</v>
      </c>
      <c r="J639" t="s">
        <v>47</v>
      </c>
      <c r="K639">
        <v>0.0</v>
      </c>
    </row>
    <row r="640" ht="12.75" customHeight="1">
      <c r="A640" t="s">
        <v>134</v>
      </c>
      <c r="B640" t="s">
        <v>28</v>
      </c>
      <c r="C640" s="5">
        <v>71913.39</v>
      </c>
      <c r="D640" s="6">
        <v>0.337</v>
      </c>
      <c r="E640" t="s">
        <v>139</v>
      </c>
      <c r="F640" t="s">
        <v>238</v>
      </c>
      <c r="G640" s="7">
        <v>43524.0</v>
      </c>
      <c r="H640" t="s">
        <v>239</v>
      </c>
      <c r="I640" t="s">
        <v>238</v>
      </c>
      <c r="J640" t="s">
        <v>240</v>
      </c>
      <c r="K640" t="s">
        <v>241</v>
      </c>
    </row>
    <row r="641" ht="12.75" customHeight="1">
      <c r="A641" t="s">
        <v>134</v>
      </c>
      <c r="B641" t="s">
        <v>28</v>
      </c>
      <c r="C641" s="5">
        <v>209978.57</v>
      </c>
      <c r="D641" s="6">
        <v>0.984</v>
      </c>
      <c r="E641" t="s">
        <v>139</v>
      </c>
      <c r="F641" t="s">
        <v>244</v>
      </c>
      <c r="G641" s="7">
        <v>43524.0</v>
      </c>
      <c r="H641" t="s">
        <v>245</v>
      </c>
      <c r="I641" t="s">
        <v>244</v>
      </c>
      <c r="J641" t="s">
        <v>240</v>
      </c>
      <c r="K641">
        <v>0.0</v>
      </c>
    </row>
    <row r="642" ht="12.75" customHeight="1">
      <c r="A642" t="s">
        <v>134</v>
      </c>
      <c r="B642" t="s">
        <v>28</v>
      </c>
      <c r="C642" s="5">
        <v>99867.86</v>
      </c>
      <c r="D642" s="6">
        <v>0.468</v>
      </c>
      <c r="E642" t="s">
        <v>139</v>
      </c>
      <c r="F642" t="s">
        <v>247</v>
      </c>
      <c r="G642" s="7">
        <v>43524.0</v>
      </c>
      <c r="H642" t="s">
        <v>248</v>
      </c>
      <c r="I642" t="s">
        <v>247</v>
      </c>
      <c r="J642" t="s">
        <v>45</v>
      </c>
      <c r="K642" t="s">
        <v>250</v>
      </c>
    </row>
    <row r="643" ht="12.75" customHeight="1">
      <c r="A643" t="s">
        <v>134</v>
      </c>
      <c r="B643" t="s">
        <v>28</v>
      </c>
      <c r="C643" s="5">
        <v>98587.5</v>
      </c>
      <c r="D643" s="6">
        <v>0.462</v>
      </c>
      <c r="E643" t="s">
        <v>139</v>
      </c>
      <c r="F643" t="s">
        <v>252</v>
      </c>
      <c r="G643" s="7">
        <v>43524.0</v>
      </c>
      <c r="H643" t="s">
        <v>253</v>
      </c>
      <c r="I643" t="s">
        <v>252</v>
      </c>
      <c r="J643" t="s">
        <v>92</v>
      </c>
      <c r="K643" t="s">
        <v>254</v>
      </c>
    </row>
    <row r="644" ht="12.75" customHeight="1">
      <c r="A644" t="s">
        <v>134</v>
      </c>
      <c r="B644" t="s">
        <v>28</v>
      </c>
      <c r="C644" s="5">
        <v>181170.54</v>
      </c>
      <c r="D644" s="6">
        <v>0.849</v>
      </c>
      <c r="E644" t="s">
        <v>139</v>
      </c>
      <c r="F644" t="s">
        <v>256</v>
      </c>
      <c r="G644" s="7">
        <v>43524.0</v>
      </c>
      <c r="H644" t="s">
        <v>257</v>
      </c>
      <c r="I644" t="s">
        <v>256</v>
      </c>
      <c r="J644" t="s">
        <v>92</v>
      </c>
      <c r="K644" t="s">
        <v>254</v>
      </c>
    </row>
    <row r="645" ht="12.75" customHeight="1">
      <c r="A645" t="s">
        <v>134</v>
      </c>
      <c r="B645" t="s">
        <v>28</v>
      </c>
      <c r="C645" s="5">
        <v>108830.36</v>
      </c>
      <c r="D645" s="6">
        <v>0.51</v>
      </c>
      <c r="E645" t="s">
        <v>139</v>
      </c>
      <c r="F645" t="s">
        <v>259</v>
      </c>
      <c r="G645" s="7">
        <v>43524.0</v>
      </c>
      <c r="H645" t="s">
        <v>260</v>
      </c>
      <c r="I645" t="s">
        <v>259</v>
      </c>
      <c r="J645" t="s">
        <v>47</v>
      </c>
      <c r="K645" t="s">
        <v>250</v>
      </c>
    </row>
    <row r="646" ht="12.75" customHeight="1">
      <c r="A646" t="s">
        <v>134</v>
      </c>
      <c r="B646" t="s">
        <v>28</v>
      </c>
      <c r="C646" s="5">
        <v>963041.98</v>
      </c>
      <c r="D646" s="6">
        <v>4.513</v>
      </c>
      <c r="E646" t="s">
        <v>139</v>
      </c>
      <c r="F646" t="s">
        <v>262</v>
      </c>
      <c r="G646" s="7">
        <v>43524.0</v>
      </c>
      <c r="H646" t="s">
        <v>263</v>
      </c>
      <c r="I646" t="s">
        <v>262</v>
      </c>
      <c r="J646" t="s">
        <v>45</v>
      </c>
      <c r="K646" t="s">
        <v>219</v>
      </c>
    </row>
    <row r="647" ht="12.75" customHeight="1">
      <c r="A647" t="s">
        <v>134</v>
      </c>
      <c r="B647" t="s">
        <v>28</v>
      </c>
      <c r="C647" s="5">
        <v>96880.36</v>
      </c>
      <c r="D647" s="6">
        <v>0.454</v>
      </c>
      <c r="E647" t="s">
        <v>139</v>
      </c>
      <c r="F647" t="s">
        <v>265</v>
      </c>
      <c r="G647" s="7">
        <v>43524.0</v>
      </c>
      <c r="H647" t="s">
        <v>267</v>
      </c>
      <c r="I647" t="s">
        <v>265</v>
      </c>
      <c r="J647" t="s">
        <v>78</v>
      </c>
      <c r="K647" t="s">
        <v>268</v>
      </c>
    </row>
    <row r="648" ht="12.75" customHeight="1">
      <c r="A648" t="s">
        <v>134</v>
      </c>
      <c r="B648" t="s">
        <v>28</v>
      </c>
      <c r="C648" s="5">
        <v>224489.29</v>
      </c>
      <c r="D648" s="6">
        <v>1.052</v>
      </c>
      <c r="E648" t="s">
        <v>139</v>
      </c>
      <c r="F648" t="s">
        <v>270</v>
      </c>
      <c r="G648" s="7">
        <v>43524.0</v>
      </c>
      <c r="H648" t="s">
        <v>271</v>
      </c>
      <c r="I648" t="s">
        <v>270</v>
      </c>
      <c r="J648" t="s">
        <v>89</v>
      </c>
      <c r="K648" t="s">
        <v>219</v>
      </c>
    </row>
    <row r="649" ht="12.75" customHeight="1">
      <c r="A649" t="s">
        <v>134</v>
      </c>
      <c r="B649" t="s">
        <v>28</v>
      </c>
      <c r="C649" s="5">
        <v>92825.89</v>
      </c>
      <c r="D649" s="6">
        <v>0.435</v>
      </c>
      <c r="E649" t="s">
        <v>139</v>
      </c>
      <c r="F649" t="s">
        <v>273</v>
      </c>
      <c r="G649" s="7">
        <v>43524.0</v>
      </c>
      <c r="H649" t="s">
        <v>275</v>
      </c>
      <c r="I649" t="s">
        <v>273</v>
      </c>
      <c r="J649" t="s">
        <v>47</v>
      </c>
      <c r="K649" t="s">
        <v>250</v>
      </c>
    </row>
    <row r="650" ht="12.75" customHeight="1">
      <c r="A650" t="s">
        <v>134</v>
      </c>
      <c r="B650" t="s">
        <v>28</v>
      </c>
      <c r="C650" s="5">
        <v>70633.04</v>
      </c>
      <c r="D650" s="6">
        <v>0.331</v>
      </c>
      <c r="E650" t="s">
        <v>139</v>
      </c>
      <c r="F650" t="s">
        <v>882</v>
      </c>
      <c r="G650" s="7">
        <v>43524.0</v>
      </c>
      <c r="H650" t="s">
        <v>1283</v>
      </c>
      <c r="I650" t="s">
        <v>882</v>
      </c>
      <c r="J650" t="s">
        <v>23</v>
      </c>
      <c r="K650" t="s">
        <v>250</v>
      </c>
    </row>
    <row r="651" ht="12.75" customHeight="1">
      <c r="A651" t="s">
        <v>134</v>
      </c>
      <c r="B651" t="s">
        <v>28</v>
      </c>
      <c r="C651" s="5">
        <v>130596.43</v>
      </c>
      <c r="D651" s="6">
        <v>0.612</v>
      </c>
      <c r="E651" t="s">
        <v>139</v>
      </c>
      <c r="F651" t="s">
        <v>277</v>
      </c>
      <c r="G651" s="7">
        <v>43524.0</v>
      </c>
      <c r="H651" t="s">
        <v>278</v>
      </c>
      <c r="I651" t="s">
        <v>277</v>
      </c>
      <c r="J651" t="s">
        <v>23</v>
      </c>
      <c r="K651" t="s">
        <v>219</v>
      </c>
    </row>
    <row r="652" ht="12.75" customHeight="1">
      <c r="A652" t="s">
        <v>134</v>
      </c>
      <c r="B652" t="s">
        <v>28</v>
      </c>
      <c r="C652" s="5">
        <v>178183.04</v>
      </c>
      <c r="D652" s="6">
        <v>0.835</v>
      </c>
      <c r="E652" t="s">
        <v>139</v>
      </c>
      <c r="F652" t="s">
        <v>280</v>
      </c>
      <c r="G652" s="7">
        <v>43524.0</v>
      </c>
      <c r="H652" t="s">
        <v>282</v>
      </c>
      <c r="I652" t="s">
        <v>280</v>
      </c>
      <c r="J652" t="s">
        <v>47</v>
      </c>
      <c r="K652" t="s">
        <v>219</v>
      </c>
    </row>
    <row r="653" ht="12.75" customHeight="1">
      <c r="A653" t="s">
        <v>134</v>
      </c>
      <c r="B653" t="s">
        <v>28</v>
      </c>
      <c r="C653" s="5">
        <v>219581.25</v>
      </c>
      <c r="D653" s="6">
        <v>1.029</v>
      </c>
      <c r="E653" t="s">
        <v>139</v>
      </c>
      <c r="F653" t="s">
        <v>283</v>
      </c>
      <c r="G653" s="7">
        <v>43524.0</v>
      </c>
      <c r="H653" t="s">
        <v>284</v>
      </c>
      <c r="I653" t="s">
        <v>283</v>
      </c>
      <c r="J653" t="s">
        <v>78</v>
      </c>
      <c r="K653">
        <v>0.0</v>
      </c>
    </row>
    <row r="654" ht="12.75" customHeight="1">
      <c r="A654" t="s">
        <v>134</v>
      </c>
      <c r="B654" t="s">
        <v>28</v>
      </c>
      <c r="C654" s="5">
        <v>6615.18</v>
      </c>
      <c r="D654" s="6">
        <v>0.031</v>
      </c>
      <c r="E654" t="s">
        <v>139</v>
      </c>
      <c r="F654" t="s">
        <v>286</v>
      </c>
      <c r="G654" s="7">
        <v>43524.0</v>
      </c>
      <c r="H654" t="s">
        <v>288</v>
      </c>
      <c r="I654" t="s">
        <v>286</v>
      </c>
      <c r="J654" t="s">
        <v>92</v>
      </c>
      <c r="K654" t="s">
        <v>219</v>
      </c>
    </row>
    <row r="655" ht="12.75" customHeight="1">
      <c r="A655" t="s">
        <v>134</v>
      </c>
      <c r="B655" t="s">
        <v>28</v>
      </c>
      <c r="C655" s="5">
        <v>276130.36</v>
      </c>
      <c r="D655" s="6">
        <v>1.294</v>
      </c>
      <c r="E655" t="s">
        <v>139</v>
      </c>
      <c r="F655" t="s">
        <v>290</v>
      </c>
      <c r="G655" s="7">
        <v>43524.0</v>
      </c>
      <c r="H655" t="s">
        <v>291</v>
      </c>
      <c r="I655" t="s">
        <v>290</v>
      </c>
      <c r="J655" t="s">
        <v>45</v>
      </c>
      <c r="K655" t="s">
        <v>219</v>
      </c>
    </row>
    <row r="656" ht="12.75" customHeight="1">
      <c r="A656" t="s">
        <v>134</v>
      </c>
      <c r="B656" t="s">
        <v>28</v>
      </c>
      <c r="C656" s="5">
        <v>802997.32</v>
      </c>
      <c r="D656" s="6">
        <v>3.763</v>
      </c>
      <c r="E656" t="s">
        <v>139</v>
      </c>
      <c r="F656" t="s">
        <v>290</v>
      </c>
      <c r="G656" s="7">
        <v>43524.0</v>
      </c>
      <c r="H656" t="s">
        <v>291</v>
      </c>
      <c r="I656" t="s">
        <v>290</v>
      </c>
      <c r="J656" t="s">
        <v>45</v>
      </c>
      <c r="K656" t="s">
        <v>219</v>
      </c>
    </row>
    <row r="657" ht="12.75" customHeight="1">
      <c r="A657" t="s">
        <v>134</v>
      </c>
      <c r="B657" t="s">
        <v>28</v>
      </c>
      <c r="C657" s="5">
        <v>152575.89</v>
      </c>
      <c r="D657" s="6">
        <v>0.715</v>
      </c>
      <c r="E657" t="s">
        <v>139</v>
      </c>
      <c r="F657" t="s">
        <v>293</v>
      </c>
      <c r="G657" s="7">
        <v>43524.0</v>
      </c>
      <c r="H657" t="s">
        <v>294</v>
      </c>
      <c r="I657" t="s">
        <v>295</v>
      </c>
      <c r="J657" t="s">
        <v>47</v>
      </c>
      <c r="K657">
        <v>0.0</v>
      </c>
    </row>
    <row r="658" ht="12.75" customHeight="1">
      <c r="A658" t="s">
        <v>134</v>
      </c>
      <c r="B658" t="s">
        <v>28</v>
      </c>
      <c r="C658" s="5">
        <v>156416.96</v>
      </c>
      <c r="D658" s="6">
        <v>0.733</v>
      </c>
      <c r="E658" t="s">
        <v>139</v>
      </c>
      <c r="F658" t="s">
        <v>304</v>
      </c>
      <c r="G658" s="7">
        <v>43524.0</v>
      </c>
      <c r="H658" t="s">
        <v>306</v>
      </c>
      <c r="I658" t="s">
        <v>304</v>
      </c>
      <c r="J658" t="s">
        <v>92</v>
      </c>
      <c r="K658" t="s">
        <v>219</v>
      </c>
    </row>
    <row r="659" ht="12.75" customHeight="1">
      <c r="A659" t="s">
        <v>134</v>
      </c>
      <c r="B659" t="s">
        <v>28</v>
      </c>
      <c r="C659" s="5">
        <v>156416.96</v>
      </c>
      <c r="D659" s="6">
        <v>0.733</v>
      </c>
      <c r="E659" t="s">
        <v>139</v>
      </c>
      <c r="F659" t="s">
        <v>308</v>
      </c>
      <c r="G659" s="7">
        <v>43524.0</v>
      </c>
      <c r="H659" t="s">
        <v>309</v>
      </c>
      <c r="I659" t="s">
        <v>308</v>
      </c>
      <c r="J659" t="s">
        <v>47</v>
      </c>
      <c r="K659">
        <v>0.0</v>
      </c>
    </row>
    <row r="660" ht="12.75" customHeight="1">
      <c r="A660" t="s">
        <v>134</v>
      </c>
      <c r="B660" t="s">
        <v>28</v>
      </c>
      <c r="C660" s="5">
        <v>110750.89</v>
      </c>
      <c r="D660" s="6">
        <v>0.519</v>
      </c>
      <c r="E660" t="s">
        <v>139</v>
      </c>
      <c r="F660" t="s">
        <v>311</v>
      </c>
      <c r="G660" s="7">
        <v>43524.0</v>
      </c>
      <c r="H660" t="s">
        <v>309</v>
      </c>
      <c r="I660" t="s">
        <v>311</v>
      </c>
      <c r="J660" t="s">
        <v>47</v>
      </c>
      <c r="K660">
        <v>0.0</v>
      </c>
    </row>
    <row r="661" ht="12.75" customHeight="1">
      <c r="A661" t="s">
        <v>134</v>
      </c>
      <c r="B661" t="s">
        <v>28</v>
      </c>
      <c r="C661" s="5">
        <v>285306.25</v>
      </c>
      <c r="D661" s="6">
        <v>1.337</v>
      </c>
      <c r="E661" t="s">
        <v>139</v>
      </c>
      <c r="F661" t="s">
        <v>314</v>
      </c>
      <c r="G661" s="7">
        <v>43524.0</v>
      </c>
      <c r="H661" t="s">
        <v>315</v>
      </c>
      <c r="I661" t="s">
        <v>314</v>
      </c>
      <c r="J661" t="s">
        <v>45</v>
      </c>
      <c r="K661" t="s">
        <v>219</v>
      </c>
    </row>
    <row r="662" ht="12.75" customHeight="1">
      <c r="A662" t="s">
        <v>134</v>
      </c>
      <c r="B662" t="s">
        <v>28</v>
      </c>
      <c r="C662" s="5">
        <v>20272.32</v>
      </c>
      <c r="D662" s="6">
        <v>0.095</v>
      </c>
      <c r="E662" t="s">
        <v>139</v>
      </c>
      <c r="F662" t="s">
        <v>317</v>
      </c>
      <c r="G662" s="7">
        <v>43524.0</v>
      </c>
      <c r="H662" t="s">
        <v>318</v>
      </c>
      <c r="I662" t="s">
        <v>317</v>
      </c>
      <c r="J662" t="s">
        <v>40</v>
      </c>
      <c r="K662" t="s">
        <v>219</v>
      </c>
    </row>
    <row r="663" ht="12.75" customHeight="1">
      <c r="A663" t="s">
        <v>134</v>
      </c>
      <c r="B663" t="s">
        <v>28</v>
      </c>
      <c r="C663" s="5">
        <v>153642.86</v>
      </c>
      <c r="D663" s="6">
        <v>0.72</v>
      </c>
      <c r="E663" t="s">
        <v>139</v>
      </c>
      <c r="F663" t="s">
        <v>319</v>
      </c>
      <c r="G663" s="7">
        <v>43524.0</v>
      </c>
      <c r="H663" t="s">
        <v>320</v>
      </c>
      <c r="I663" t="s">
        <v>321</v>
      </c>
      <c r="J663" t="s">
        <v>40</v>
      </c>
      <c r="K663" t="s">
        <v>254</v>
      </c>
    </row>
    <row r="664" ht="12.75" customHeight="1">
      <c r="A664" t="s">
        <v>134</v>
      </c>
      <c r="B664" t="s">
        <v>28</v>
      </c>
      <c r="C664" s="5">
        <v>48226.79</v>
      </c>
      <c r="D664" s="6">
        <v>0.226</v>
      </c>
      <c r="E664" t="s">
        <v>139</v>
      </c>
      <c r="F664" t="s">
        <v>322</v>
      </c>
      <c r="G664" s="7">
        <v>43524.0</v>
      </c>
      <c r="H664" t="s">
        <v>323</v>
      </c>
      <c r="I664" t="s">
        <v>322</v>
      </c>
      <c r="J664" t="s">
        <v>40</v>
      </c>
      <c r="K664" t="s">
        <v>254</v>
      </c>
    </row>
    <row r="665" ht="12.75" customHeight="1">
      <c r="A665" t="s">
        <v>134</v>
      </c>
      <c r="B665" t="s">
        <v>28</v>
      </c>
      <c r="C665" s="5">
        <v>31582.14</v>
      </c>
      <c r="D665" s="6">
        <v>0.148</v>
      </c>
      <c r="E665" t="s">
        <v>139</v>
      </c>
      <c r="F665" t="s">
        <v>324</v>
      </c>
      <c r="G665" s="7">
        <v>43524.0</v>
      </c>
      <c r="H665" t="s">
        <v>325</v>
      </c>
      <c r="I665" t="s">
        <v>324</v>
      </c>
      <c r="J665" t="s">
        <v>14</v>
      </c>
      <c r="K665" t="s">
        <v>250</v>
      </c>
    </row>
    <row r="666" ht="12.75" customHeight="1">
      <c r="A666" t="s">
        <v>134</v>
      </c>
      <c r="B666" t="s">
        <v>28</v>
      </c>
      <c r="C666" s="5">
        <v>167726.78</v>
      </c>
      <c r="D666" s="6">
        <v>0.786</v>
      </c>
      <c r="E666" t="s">
        <v>139</v>
      </c>
      <c r="F666" t="s">
        <v>326</v>
      </c>
      <c r="G666" s="7">
        <v>43524.0</v>
      </c>
      <c r="H666" t="s">
        <v>327</v>
      </c>
      <c r="I666" t="s">
        <v>326</v>
      </c>
      <c r="J666" t="s">
        <v>40</v>
      </c>
      <c r="K666" t="s">
        <v>219</v>
      </c>
    </row>
    <row r="667" ht="12.75" customHeight="1">
      <c r="A667" t="s">
        <v>134</v>
      </c>
      <c r="B667" t="s">
        <v>28</v>
      </c>
      <c r="C667" s="5">
        <v>232811.61</v>
      </c>
      <c r="D667" s="6">
        <v>1.091</v>
      </c>
      <c r="E667" t="s">
        <v>139</v>
      </c>
      <c r="F667" t="s">
        <v>329</v>
      </c>
      <c r="G667" s="7">
        <v>43524.0</v>
      </c>
      <c r="H667" t="s">
        <v>330</v>
      </c>
      <c r="I667" t="s">
        <v>329</v>
      </c>
      <c r="J667" t="s">
        <v>40</v>
      </c>
      <c r="K667" t="s">
        <v>219</v>
      </c>
    </row>
    <row r="668" ht="12.75" customHeight="1">
      <c r="A668" t="s">
        <v>134</v>
      </c>
      <c r="B668" t="s">
        <v>28</v>
      </c>
      <c r="C668" s="5">
        <v>217020.53</v>
      </c>
      <c r="D668" s="6">
        <v>1.017</v>
      </c>
      <c r="E668" t="s">
        <v>139</v>
      </c>
      <c r="F668" t="s">
        <v>333</v>
      </c>
      <c r="G668" s="7">
        <v>43524.0</v>
      </c>
      <c r="H668" t="s">
        <v>334</v>
      </c>
      <c r="I668" t="s">
        <v>333</v>
      </c>
      <c r="J668" t="s">
        <v>40</v>
      </c>
      <c r="K668">
        <v>0.0</v>
      </c>
    </row>
    <row r="669" ht="12.75" customHeight="1">
      <c r="A669" t="s">
        <v>134</v>
      </c>
      <c r="B669" t="s">
        <v>28</v>
      </c>
      <c r="C669" s="5">
        <v>357006.25</v>
      </c>
      <c r="D669" s="6">
        <v>1.673</v>
      </c>
      <c r="E669" t="s">
        <v>139</v>
      </c>
      <c r="F669" t="s">
        <v>343</v>
      </c>
      <c r="G669" s="7">
        <v>43524.0</v>
      </c>
      <c r="H669" t="s">
        <v>344</v>
      </c>
      <c r="I669" t="s">
        <v>343</v>
      </c>
      <c r="J669" t="s">
        <v>40</v>
      </c>
      <c r="K669">
        <v>0.0</v>
      </c>
    </row>
    <row r="670" ht="12.75" customHeight="1">
      <c r="A670" t="s">
        <v>134</v>
      </c>
      <c r="B670" t="s">
        <v>28</v>
      </c>
      <c r="C670" s="5">
        <v>89198.21</v>
      </c>
      <c r="D670" s="6">
        <v>0.418</v>
      </c>
      <c r="E670" t="s">
        <v>139</v>
      </c>
      <c r="F670" t="s">
        <v>353</v>
      </c>
      <c r="G670" s="7">
        <v>43524.0</v>
      </c>
      <c r="H670" t="s">
        <v>354</v>
      </c>
      <c r="I670" t="s">
        <v>353</v>
      </c>
      <c r="J670" t="s">
        <v>25</v>
      </c>
      <c r="K670" t="s">
        <v>250</v>
      </c>
    </row>
    <row r="671" ht="12.75" customHeight="1">
      <c r="A671" t="s">
        <v>134</v>
      </c>
      <c r="B671" t="s">
        <v>28</v>
      </c>
      <c r="C671" s="5">
        <v>64658.04</v>
      </c>
      <c r="D671" s="6">
        <v>0.303</v>
      </c>
      <c r="E671" t="s">
        <v>139</v>
      </c>
      <c r="F671" t="s">
        <v>357</v>
      </c>
      <c r="G671" s="7">
        <v>43524.0</v>
      </c>
      <c r="H671" t="s">
        <v>358</v>
      </c>
      <c r="I671" t="s">
        <v>357</v>
      </c>
      <c r="J671" t="s">
        <v>25</v>
      </c>
      <c r="K671" t="s">
        <v>250</v>
      </c>
    </row>
    <row r="672" ht="12.75" customHeight="1">
      <c r="A672" t="s">
        <v>134</v>
      </c>
      <c r="B672" t="s">
        <v>28</v>
      </c>
      <c r="C672" s="5">
        <v>207417.86</v>
      </c>
      <c r="D672" s="6">
        <v>0.972</v>
      </c>
      <c r="E672" t="s">
        <v>139</v>
      </c>
      <c r="F672" t="s">
        <v>360</v>
      </c>
      <c r="G672" s="7">
        <v>43524.0</v>
      </c>
      <c r="H672" t="s">
        <v>361</v>
      </c>
      <c r="I672" t="s">
        <v>360</v>
      </c>
      <c r="J672" t="s">
        <v>25</v>
      </c>
      <c r="K672" t="s">
        <v>363</v>
      </c>
    </row>
    <row r="673" ht="12.75" customHeight="1">
      <c r="A673" t="s">
        <v>134</v>
      </c>
      <c r="B673" t="s">
        <v>28</v>
      </c>
      <c r="C673" s="5">
        <v>205710.71</v>
      </c>
      <c r="D673" s="6">
        <v>0.964</v>
      </c>
      <c r="E673" t="s">
        <v>139</v>
      </c>
      <c r="F673" t="s">
        <v>364</v>
      </c>
      <c r="G673" s="7">
        <v>43524.0</v>
      </c>
      <c r="H673" t="s">
        <v>366</v>
      </c>
      <c r="I673" t="s">
        <v>364</v>
      </c>
      <c r="J673" t="s">
        <v>25</v>
      </c>
      <c r="K673" t="s">
        <v>363</v>
      </c>
    </row>
    <row r="674" ht="12.75" hidden="1" customHeight="1">
      <c r="A674" t="s">
        <v>134</v>
      </c>
      <c r="B674" t="s">
        <v>8</v>
      </c>
      <c r="C674" s="5">
        <v>4776.75</v>
      </c>
      <c r="D674" s="6">
        <v>0.033</v>
      </c>
      <c r="E674" t="s">
        <v>139</v>
      </c>
      <c r="F674" t="s">
        <v>374</v>
      </c>
      <c r="G674" s="7">
        <v>43524.0</v>
      </c>
      <c r="H674" t="s">
        <v>376</v>
      </c>
      <c r="I674" t="s">
        <v>374</v>
      </c>
      <c r="J674" t="s">
        <v>16</v>
      </c>
      <c r="K674" t="s">
        <v>146</v>
      </c>
    </row>
    <row r="675" ht="12.75" customHeight="1">
      <c r="A675" t="s">
        <v>134</v>
      </c>
      <c r="B675" t="s">
        <v>28</v>
      </c>
      <c r="C675" s="5">
        <v>466263.39</v>
      </c>
      <c r="D675" s="6">
        <v>2.185</v>
      </c>
      <c r="E675" t="s">
        <v>139</v>
      </c>
      <c r="F675" t="s">
        <v>378</v>
      </c>
      <c r="G675" s="7">
        <v>43524.0</v>
      </c>
      <c r="H675" t="s">
        <v>379</v>
      </c>
      <c r="I675" t="s">
        <v>378</v>
      </c>
      <c r="J675" t="s">
        <v>240</v>
      </c>
      <c r="K675" t="s">
        <v>241</v>
      </c>
    </row>
    <row r="676" ht="12.75" customHeight="1">
      <c r="A676" t="s">
        <v>134</v>
      </c>
      <c r="B676" t="s">
        <v>28</v>
      </c>
      <c r="C676" s="5">
        <v>111604.46</v>
      </c>
      <c r="D676" s="6">
        <v>0.523</v>
      </c>
      <c r="E676" t="s">
        <v>139</v>
      </c>
      <c r="F676" t="s">
        <v>386</v>
      </c>
      <c r="G676" s="7">
        <v>43524.0</v>
      </c>
      <c r="H676" t="s">
        <v>387</v>
      </c>
      <c r="I676" t="s">
        <v>386</v>
      </c>
      <c r="J676" t="s">
        <v>47</v>
      </c>
      <c r="K676" t="s">
        <v>250</v>
      </c>
    </row>
    <row r="677" ht="12.75" customHeight="1">
      <c r="A677" t="s">
        <v>134</v>
      </c>
      <c r="B677" t="s">
        <v>28</v>
      </c>
      <c r="C677" s="5">
        <v>55497.14</v>
      </c>
      <c r="D677" s="6">
        <v>0.256</v>
      </c>
      <c r="E677" t="s">
        <v>139</v>
      </c>
      <c r="F677" t="s">
        <v>386</v>
      </c>
      <c r="G677" s="7">
        <v>43524.0</v>
      </c>
      <c r="H677" t="s">
        <v>387</v>
      </c>
      <c r="I677" t="s">
        <v>386</v>
      </c>
      <c r="J677" t="s">
        <v>47</v>
      </c>
      <c r="K677" t="s">
        <v>250</v>
      </c>
    </row>
    <row r="678" ht="12.75" customHeight="1">
      <c r="A678" t="s">
        <v>134</v>
      </c>
      <c r="B678" t="s">
        <v>28</v>
      </c>
      <c r="C678" s="5">
        <v>189687.5</v>
      </c>
      <c r="D678" s="6">
        <v>0.875</v>
      </c>
      <c r="E678" t="s">
        <v>139</v>
      </c>
      <c r="F678" t="s">
        <v>388</v>
      </c>
      <c r="G678" s="7">
        <v>43524.0</v>
      </c>
      <c r="H678" t="s">
        <v>390</v>
      </c>
      <c r="I678" t="s">
        <v>388</v>
      </c>
      <c r="J678" t="s">
        <v>23</v>
      </c>
      <c r="K678" t="s">
        <v>250</v>
      </c>
    </row>
    <row r="679" ht="12.75" customHeight="1">
      <c r="A679" t="s">
        <v>134</v>
      </c>
      <c r="B679" t="s">
        <v>28</v>
      </c>
      <c r="C679" s="5">
        <v>1684858.58</v>
      </c>
      <c r="D679" s="6">
        <v>7.772</v>
      </c>
      <c r="E679" t="s">
        <v>139</v>
      </c>
      <c r="F679" t="s">
        <v>393</v>
      </c>
      <c r="G679" s="7">
        <v>43524.0</v>
      </c>
      <c r="H679" t="s">
        <v>395</v>
      </c>
      <c r="I679" t="s">
        <v>393</v>
      </c>
      <c r="J679" t="s">
        <v>45</v>
      </c>
      <c r="K679" t="s">
        <v>219</v>
      </c>
    </row>
    <row r="680" ht="12.75" customHeight="1">
      <c r="A680" t="s">
        <v>134</v>
      </c>
      <c r="B680" t="s">
        <v>28</v>
      </c>
      <c r="C680" s="5">
        <v>456984.29</v>
      </c>
      <c r="D680" s="6">
        <v>2.108</v>
      </c>
      <c r="E680" t="s">
        <v>139</v>
      </c>
      <c r="F680" t="s">
        <v>397</v>
      </c>
      <c r="G680" s="7">
        <v>43524.0</v>
      </c>
      <c r="H680" t="s">
        <v>398</v>
      </c>
      <c r="I680" t="s">
        <v>397</v>
      </c>
      <c r="J680" t="s">
        <v>98</v>
      </c>
      <c r="K680" t="s">
        <v>219</v>
      </c>
    </row>
    <row r="681" ht="12.75" customHeight="1">
      <c r="A681" t="s">
        <v>134</v>
      </c>
      <c r="B681" t="s">
        <v>28</v>
      </c>
      <c r="C681" s="5">
        <v>195974.29</v>
      </c>
      <c r="D681" s="6">
        <v>0.904</v>
      </c>
      <c r="E681" t="s">
        <v>139</v>
      </c>
      <c r="F681" t="s">
        <v>399</v>
      </c>
      <c r="G681" s="7">
        <v>43524.0</v>
      </c>
      <c r="H681" t="s">
        <v>400</v>
      </c>
      <c r="I681" t="s">
        <v>399</v>
      </c>
      <c r="J681" t="s">
        <v>92</v>
      </c>
      <c r="K681" t="s">
        <v>219</v>
      </c>
    </row>
    <row r="682" ht="12.75" customHeight="1">
      <c r="A682" t="s">
        <v>134</v>
      </c>
      <c r="B682" t="s">
        <v>28</v>
      </c>
      <c r="C682" s="5">
        <v>175162.86</v>
      </c>
      <c r="D682" s="6">
        <v>0.808</v>
      </c>
      <c r="E682" t="s">
        <v>139</v>
      </c>
      <c r="F682" t="s">
        <v>404</v>
      </c>
      <c r="G682" s="7">
        <v>43524.0</v>
      </c>
      <c r="H682" t="s">
        <v>405</v>
      </c>
      <c r="I682" t="s">
        <v>404</v>
      </c>
      <c r="J682" t="s">
        <v>47</v>
      </c>
      <c r="K682" t="s">
        <v>250</v>
      </c>
    </row>
    <row r="683" ht="12.75" customHeight="1">
      <c r="A683" t="s">
        <v>134</v>
      </c>
      <c r="B683" t="s">
        <v>28</v>
      </c>
      <c r="C683" s="5">
        <v>215051.43</v>
      </c>
      <c r="D683" s="6">
        <v>0.992</v>
      </c>
      <c r="E683" t="s">
        <v>139</v>
      </c>
      <c r="F683" t="s">
        <v>408</v>
      </c>
      <c r="G683" s="7">
        <v>43524.0</v>
      </c>
      <c r="H683" t="s">
        <v>409</v>
      </c>
      <c r="I683" t="s">
        <v>408</v>
      </c>
      <c r="J683" t="s">
        <v>80</v>
      </c>
      <c r="K683" t="s">
        <v>250</v>
      </c>
    </row>
    <row r="684" ht="12.75" customHeight="1">
      <c r="A684" t="s">
        <v>134</v>
      </c>
      <c r="B684" t="s">
        <v>28</v>
      </c>
      <c r="C684" s="5">
        <v>284422.85</v>
      </c>
      <c r="D684" s="6">
        <v>1.312</v>
      </c>
      <c r="E684" t="s">
        <v>139</v>
      </c>
      <c r="F684" t="s">
        <v>412</v>
      </c>
      <c r="G684" s="7">
        <v>43524.0</v>
      </c>
      <c r="H684" t="s">
        <v>414</v>
      </c>
      <c r="I684" t="s">
        <v>412</v>
      </c>
      <c r="J684" t="s">
        <v>92</v>
      </c>
      <c r="K684" t="s">
        <v>219</v>
      </c>
    </row>
    <row r="685" ht="12.75" customHeight="1">
      <c r="A685" t="s">
        <v>134</v>
      </c>
      <c r="B685" t="s">
        <v>28</v>
      </c>
      <c r="C685" s="5">
        <v>80861.07</v>
      </c>
      <c r="D685" s="6">
        <v>0.373</v>
      </c>
      <c r="E685" t="s">
        <v>139</v>
      </c>
      <c r="F685" t="s">
        <v>417</v>
      </c>
      <c r="G685" s="7">
        <v>43524.0</v>
      </c>
      <c r="H685" t="s">
        <v>418</v>
      </c>
      <c r="I685" t="s">
        <v>417</v>
      </c>
      <c r="J685" t="s">
        <v>45</v>
      </c>
      <c r="K685" t="s">
        <v>219</v>
      </c>
    </row>
    <row r="686" ht="12.75" customHeight="1">
      <c r="A686" t="s">
        <v>134</v>
      </c>
      <c r="B686" t="s">
        <v>28</v>
      </c>
      <c r="C686" s="5">
        <v>800806.43</v>
      </c>
      <c r="D686" s="6">
        <v>3.694</v>
      </c>
      <c r="E686" t="s">
        <v>139</v>
      </c>
      <c r="F686" t="s">
        <v>417</v>
      </c>
      <c r="G686" s="7">
        <v>43524.0</v>
      </c>
      <c r="H686" t="s">
        <v>418</v>
      </c>
      <c r="I686" t="s">
        <v>417</v>
      </c>
      <c r="J686" t="s">
        <v>45</v>
      </c>
      <c r="K686" t="s">
        <v>219</v>
      </c>
    </row>
    <row r="687" ht="12.75" customHeight="1">
      <c r="A687" t="s">
        <v>134</v>
      </c>
      <c r="B687" t="s">
        <v>28</v>
      </c>
      <c r="C687" s="5">
        <v>332982.86</v>
      </c>
      <c r="D687" s="6">
        <v>1.536</v>
      </c>
      <c r="E687" t="s">
        <v>139</v>
      </c>
      <c r="F687" t="s">
        <v>421</v>
      </c>
      <c r="G687" s="7">
        <v>43524.0</v>
      </c>
      <c r="H687" t="s">
        <v>423</v>
      </c>
      <c r="I687" t="s">
        <v>421</v>
      </c>
      <c r="J687" t="s">
        <v>89</v>
      </c>
      <c r="K687" t="s">
        <v>219</v>
      </c>
    </row>
    <row r="688" ht="12.75" customHeight="1">
      <c r="A688" t="s">
        <v>134</v>
      </c>
      <c r="B688" t="s">
        <v>28</v>
      </c>
      <c r="C688" s="5">
        <v>109476.79</v>
      </c>
      <c r="D688" s="6">
        <v>0.505</v>
      </c>
      <c r="E688" t="s">
        <v>139</v>
      </c>
      <c r="F688" t="s">
        <v>430</v>
      </c>
      <c r="G688" s="7">
        <v>43524.0</v>
      </c>
      <c r="H688" t="s">
        <v>432</v>
      </c>
      <c r="I688" t="s">
        <v>430</v>
      </c>
      <c r="J688" t="s">
        <v>92</v>
      </c>
      <c r="K688" t="s">
        <v>219</v>
      </c>
    </row>
    <row r="689" ht="12.75" customHeight="1">
      <c r="A689" t="s">
        <v>134</v>
      </c>
      <c r="B689" t="s">
        <v>28</v>
      </c>
      <c r="C689" s="5">
        <v>420781.07</v>
      </c>
      <c r="D689" s="6">
        <v>1.941</v>
      </c>
      <c r="E689" t="s">
        <v>139</v>
      </c>
      <c r="F689" t="s">
        <v>435</v>
      </c>
      <c r="G689" s="7">
        <v>43524.0</v>
      </c>
      <c r="H689" t="s">
        <v>437</v>
      </c>
      <c r="I689" t="s">
        <v>438</v>
      </c>
      <c r="J689" t="s">
        <v>47</v>
      </c>
      <c r="K689" t="s">
        <v>219</v>
      </c>
    </row>
    <row r="690" ht="12.75" customHeight="1">
      <c r="A690" t="s">
        <v>134</v>
      </c>
      <c r="B690" t="s">
        <v>28</v>
      </c>
      <c r="C690" s="5">
        <v>725365.0</v>
      </c>
      <c r="D690" s="6">
        <v>3.346</v>
      </c>
      <c r="E690" t="s">
        <v>139</v>
      </c>
      <c r="F690" t="s">
        <v>441</v>
      </c>
      <c r="G690" s="7">
        <v>43524.0</v>
      </c>
      <c r="H690" t="s">
        <v>443</v>
      </c>
      <c r="I690" t="s">
        <v>441</v>
      </c>
      <c r="J690" t="s">
        <v>73</v>
      </c>
      <c r="K690">
        <v>0.0</v>
      </c>
    </row>
    <row r="691" ht="12.75" customHeight="1">
      <c r="A691" t="s">
        <v>134</v>
      </c>
      <c r="B691" t="s">
        <v>28</v>
      </c>
      <c r="C691" s="5">
        <v>54196.43</v>
      </c>
      <c r="D691" s="6">
        <v>0.25</v>
      </c>
      <c r="E691" t="s">
        <v>139</v>
      </c>
      <c r="F691" t="s">
        <v>445</v>
      </c>
      <c r="G691" s="7">
        <v>43524.0</v>
      </c>
      <c r="H691" t="s">
        <v>447</v>
      </c>
      <c r="I691" t="s">
        <v>445</v>
      </c>
      <c r="J691" t="s">
        <v>14</v>
      </c>
      <c r="K691" t="s">
        <v>219</v>
      </c>
    </row>
    <row r="692" ht="12.75" customHeight="1">
      <c r="A692" t="s">
        <v>134</v>
      </c>
      <c r="B692" t="s">
        <v>28</v>
      </c>
      <c r="C692" s="5">
        <v>75658.21</v>
      </c>
      <c r="D692" s="6">
        <v>0.349</v>
      </c>
      <c r="E692" t="s">
        <v>139</v>
      </c>
      <c r="F692" t="s">
        <v>843</v>
      </c>
      <c r="G692" s="7">
        <v>43524.0</v>
      </c>
      <c r="H692" t="s">
        <v>1285</v>
      </c>
      <c r="I692" t="s">
        <v>843</v>
      </c>
      <c r="J692" t="s">
        <v>40</v>
      </c>
      <c r="K692" t="s">
        <v>219</v>
      </c>
    </row>
    <row r="693" ht="12.75" customHeight="1">
      <c r="A693" t="s">
        <v>134</v>
      </c>
      <c r="B693" t="s">
        <v>28</v>
      </c>
      <c r="C693" s="5">
        <v>218953.57</v>
      </c>
      <c r="D693" s="6">
        <v>1.01</v>
      </c>
      <c r="E693" t="s">
        <v>139</v>
      </c>
      <c r="F693" t="s">
        <v>450</v>
      </c>
      <c r="G693" s="7">
        <v>43524.0</v>
      </c>
      <c r="H693" t="s">
        <v>451</v>
      </c>
      <c r="I693" t="s">
        <v>450</v>
      </c>
      <c r="J693" t="s">
        <v>40</v>
      </c>
      <c r="K693" t="s">
        <v>250</v>
      </c>
    </row>
    <row r="694" ht="12.75" customHeight="1">
      <c r="A694" t="s">
        <v>134</v>
      </c>
      <c r="B694" t="s">
        <v>28</v>
      </c>
      <c r="C694" s="5">
        <v>183834.29</v>
      </c>
      <c r="D694" s="6">
        <v>0.848</v>
      </c>
      <c r="E694" t="s">
        <v>139</v>
      </c>
      <c r="F694" t="s">
        <v>455</v>
      </c>
      <c r="G694" s="7">
        <v>43524.0</v>
      </c>
      <c r="H694" t="s">
        <v>456</v>
      </c>
      <c r="I694" t="s">
        <v>455</v>
      </c>
      <c r="J694" t="s">
        <v>40</v>
      </c>
      <c r="K694" t="s">
        <v>219</v>
      </c>
    </row>
    <row r="695" ht="12.75" customHeight="1">
      <c r="A695" t="s">
        <v>134</v>
      </c>
      <c r="B695" t="s">
        <v>28</v>
      </c>
      <c r="C695" s="5">
        <v>224156.43</v>
      </c>
      <c r="D695" s="6">
        <v>1.034</v>
      </c>
      <c r="E695" t="s">
        <v>139</v>
      </c>
      <c r="F695" t="s">
        <v>460</v>
      </c>
      <c r="G695" s="7">
        <v>43524.0</v>
      </c>
      <c r="H695" t="s">
        <v>462</v>
      </c>
      <c r="I695" t="s">
        <v>460</v>
      </c>
      <c r="J695" t="s">
        <v>40</v>
      </c>
      <c r="K695" t="s">
        <v>219</v>
      </c>
    </row>
    <row r="696" ht="12.75" customHeight="1">
      <c r="A696" t="s">
        <v>134</v>
      </c>
      <c r="B696" t="s">
        <v>28</v>
      </c>
      <c r="C696" s="5">
        <v>106225.0</v>
      </c>
      <c r="D696" s="6">
        <v>0.49</v>
      </c>
      <c r="E696" t="s">
        <v>139</v>
      </c>
      <c r="F696" t="s">
        <v>1262</v>
      </c>
      <c r="G696" s="7">
        <v>43524.0</v>
      </c>
      <c r="H696" t="s">
        <v>1286</v>
      </c>
      <c r="I696" t="s">
        <v>1262</v>
      </c>
      <c r="J696" t="s">
        <v>25</v>
      </c>
      <c r="K696" t="s">
        <v>250</v>
      </c>
    </row>
    <row r="697" ht="12.75" customHeight="1">
      <c r="A697" t="s">
        <v>134</v>
      </c>
      <c r="B697" t="s">
        <v>28</v>
      </c>
      <c r="C697" s="5">
        <v>264261.79</v>
      </c>
      <c r="D697" s="6">
        <v>1.219</v>
      </c>
      <c r="E697" t="s">
        <v>139</v>
      </c>
      <c r="F697" t="s">
        <v>467</v>
      </c>
      <c r="G697" s="7">
        <v>43524.0</v>
      </c>
      <c r="H697" t="s">
        <v>469</v>
      </c>
      <c r="I697" t="s">
        <v>467</v>
      </c>
      <c r="J697" t="s">
        <v>25</v>
      </c>
      <c r="K697" t="s">
        <v>363</v>
      </c>
    </row>
    <row r="698" ht="12.75" customHeight="1">
      <c r="A698" t="s">
        <v>134</v>
      </c>
      <c r="B698" t="s">
        <v>28</v>
      </c>
      <c r="C698" s="5">
        <v>120316.07</v>
      </c>
      <c r="D698" s="6">
        <v>0.555</v>
      </c>
      <c r="E698" t="s">
        <v>139</v>
      </c>
      <c r="F698" t="s">
        <v>472</v>
      </c>
      <c r="G698" s="7">
        <v>43524.0</v>
      </c>
      <c r="H698" t="s">
        <v>474</v>
      </c>
      <c r="I698" t="s">
        <v>472</v>
      </c>
      <c r="J698" t="s">
        <v>25</v>
      </c>
      <c r="K698" t="s">
        <v>363</v>
      </c>
    </row>
    <row r="699" ht="12.75" hidden="1" customHeight="1">
      <c r="A699" t="s">
        <v>134</v>
      </c>
      <c r="B699" t="s">
        <v>8</v>
      </c>
      <c r="C699" s="5">
        <v>7816.5</v>
      </c>
      <c r="D699" s="6">
        <v>0.054</v>
      </c>
      <c r="E699" t="s">
        <v>139</v>
      </c>
      <c r="F699" t="s">
        <v>477</v>
      </c>
      <c r="G699" s="7">
        <v>43524.0</v>
      </c>
      <c r="H699" t="s">
        <v>479</v>
      </c>
      <c r="I699" t="s">
        <v>477</v>
      </c>
      <c r="J699" t="s">
        <v>23</v>
      </c>
      <c r="K699" t="s">
        <v>146</v>
      </c>
    </row>
    <row r="700" ht="12.75" hidden="1" customHeight="1">
      <c r="A700" t="s">
        <v>134</v>
      </c>
      <c r="B700" t="s">
        <v>8</v>
      </c>
      <c r="C700" s="5">
        <v>8540.25</v>
      </c>
      <c r="D700" s="6">
        <v>0.059</v>
      </c>
      <c r="E700" t="s">
        <v>139</v>
      </c>
      <c r="F700" t="s">
        <v>477</v>
      </c>
      <c r="G700" s="7">
        <v>43524.0</v>
      </c>
      <c r="H700" t="s">
        <v>479</v>
      </c>
      <c r="I700" t="s">
        <v>477</v>
      </c>
      <c r="J700" t="s">
        <v>23</v>
      </c>
      <c r="K700" t="s">
        <v>146</v>
      </c>
    </row>
    <row r="701" ht="12.75" hidden="1" customHeight="1">
      <c r="A701" t="s">
        <v>134</v>
      </c>
      <c r="B701" t="s">
        <v>8</v>
      </c>
      <c r="C701" s="5">
        <v>76717.5</v>
      </c>
      <c r="D701" s="6">
        <v>0.53</v>
      </c>
      <c r="E701" t="s">
        <v>139</v>
      </c>
      <c r="F701" t="s">
        <v>487</v>
      </c>
      <c r="G701" s="7">
        <v>43524.0</v>
      </c>
      <c r="H701" t="s">
        <v>488</v>
      </c>
      <c r="I701" t="s">
        <v>487</v>
      </c>
      <c r="J701" t="s">
        <v>25</v>
      </c>
      <c r="K701" t="s">
        <v>165</v>
      </c>
    </row>
    <row r="702" ht="12.75" hidden="1" customHeight="1">
      <c r="A702" t="s">
        <v>134</v>
      </c>
      <c r="B702" t="s">
        <v>8</v>
      </c>
      <c r="C702" s="5">
        <v>86560.5</v>
      </c>
      <c r="D702" s="6">
        <v>0.598</v>
      </c>
      <c r="E702" t="s">
        <v>139</v>
      </c>
      <c r="F702" t="s">
        <v>496</v>
      </c>
      <c r="G702" s="7">
        <v>43524.0</v>
      </c>
      <c r="H702" t="s">
        <v>497</v>
      </c>
      <c r="I702" t="s">
        <v>496</v>
      </c>
      <c r="J702" t="s">
        <v>25</v>
      </c>
      <c r="K702" t="s">
        <v>151</v>
      </c>
    </row>
    <row r="703" ht="12.75" hidden="1" customHeight="1">
      <c r="A703" t="s">
        <v>134</v>
      </c>
      <c r="B703" t="s">
        <v>8</v>
      </c>
      <c r="C703" s="5">
        <v>62966.25</v>
      </c>
      <c r="D703" s="6">
        <v>0.435</v>
      </c>
      <c r="E703" t="s">
        <v>139</v>
      </c>
      <c r="F703" t="s">
        <v>500</v>
      </c>
      <c r="G703" s="7">
        <v>43524.0</v>
      </c>
      <c r="H703" t="s">
        <v>502</v>
      </c>
      <c r="I703" t="s">
        <v>500</v>
      </c>
      <c r="J703" t="s">
        <v>25</v>
      </c>
      <c r="K703" t="s">
        <v>151</v>
      </c>
    </row>
    <row r="704" ht="12.75" hidden="1" customHeight="1">
      <c r="A704" t="s">
        <v>134</v>
      </c>
      <c r="B704" t="s">
        <v>8</v>
      </c>
      <c r="C704" s="5">
        <v>13317.0</v>
      </c>
      <c r="D704" s="6">
        <v>0.092</v>
      </c>
      <c r="E704" t="s">
        <v>139</v>
      </c>
      <c r="F704" t="s">
        <v>510</v>
      </c>
      <c r="G704" s="7">
        <v>43524.0</v>
      </c>
      <c r="H704" t="s">
        <v>512</v>
      </c>
      <c r="I704" t="s">
        <v>510</v>
      </c>
      <c r="J704" t="s">
        <v>16</v>
      </c>
      <c r="K704" t="s">
        <v>146</v>
      </c>
    </row>
    <row r="705" ht="12.75" hidden="1" customHeight="1">
      <c r="A705" t="s">
        <v>134</v>
      </c>
      <c r="B705" t="s">
        <v>8</v>
      </c>
      <c r="C705" s="5">
        <v>72085.5</v>
      </c>
      <c r="D705" s="6">
        <v>0.498</v>
      </c>
      <c r="E705" t="s">
        <v>139</v>
      </c>
      <c r="F705" t="s">
        <v>515</v>
      </c>
      <c r="G705" s="7">
        <v>43524.0</v>
      </c>
      <c r="H705" t="s">
        <v>516</v>
      </c>
      <c r="I705" t="s">
        <v>515</v>
      </c>
      <c r="J705" t="s">
        <v>11</v>
      </c>
      <c r="K705" t="s">
        <v>508</v>
      </c>
    </row>
    <row r="706" ht="12.75" customHeight="1">
      <c r="A706" t="s">
        <v>134</v>
      </c>
      <c r="B706" t="s">
        <v>28</v>
      </c>
      <c r="C706" s="5">
        <v>143512.14</v>
      </c>
      <c r="D706" s="6">
        <v>0.662</v>
      </c>
      <c r="E706" t="s">
        <v>139</v>
      </c>
      <c r="F706" t="s">
        <v>391</v>
      </c>
      <c r="G706" s="7">
        <v>43524.0</v>
      </c>
      <c r="H706" t="s">
        <v>517</v>
      </c>
      <c r="I706" t="s">
        <v>391</v>
      </c>
      <c r="J706" t="s">
        <v>47</v>
      </c>
      <c r="K706">
        <v>0.0</v>
      </c>
    </row>
    <row r="707" ht="12.75" customHeight="1">
      <c r="A707" t="s">
        <v>134</v>
      </c>
      <c r="B707" t="s">
        <v>28</v>
      </c>
      <c r="C707" s="5">
        <v>212883.57</v>
      </c>
      <c r="D707" s="6">
        <v>0.982</v>
      </c>
      <c r="E707" t="s">
        <v>139</v>
      </c>
      <c r="F707" t="s">
        <v>519</v>
      </c>
      <c r="G707" s="7">
        <v>43524.0</v>
      </c>
      <c r="H707" t="s">
        <v>521</v>
      </c>
      <c r="I707" t="s">
        <v>519</v>
      </c>
      <c r="J707" t="s">
        <v>240</v>
      </c>
      <c r="K707" t="s">
        <v>241</v>
      </c>
    </row>
    <row r="708" ht="12.75" customHeight="1">
      <c r="A708" t="s">
        <v>134</v>
      </c>
      <c r="B708" t="s">
        <v>28</v>
      </c>
      <c r="C708" s="5">
        <v>93001.07</v>
      </c>
      <c r="D708" s="6">
        <v>0.429</v>
      </c>
      <c r="E708" t="s">
        <v>139</v>
      </c>
      <c r="F708" t="s">
        <v>804</v>
      </c>
      <c r="G708" s="7">
        <v>43524.0</v>
      </c>
      <c r="H708" t="s">
        <v>1287</v>
      </c>
      <c r="I708" t="s">
        <v>804</v>
      </c>
      <c r="J708" t="s">
        <v>78</v>
      </c>
      <c r="K708">
        <v>0.0</v>
      </c>
    </row>
    <row r="709" ht="12.75" customHeight="1">
      <c r="A709" t="s">
        <v>134</v>
      </c>
      <c r="B709" t="s">
        <v>28</v>
      </c>
      <c r="C709" s="5">
        <v>200310.0</v>
      </c>
      <c r="D709" s="6">
        <v>0.924</v>
      </c>
      <c r="E709" t="s">
        <v>139</v>
      </c>
      <c r="F709" t="s">
        <v>527</v>
      </c>
      <c r="G709" s="7">
        <v>43524.0</v>
      </c>
      <c r="H709" t="s">
        <v>528</v>
      </c>
      <c r="I709" t="s">
        <v>527</v>
      </c>
      <c r="J709" t="s">
        <v>47</v>
      </c>
      <c r="K709" t="s">
        <v>219</v>
      </c>
    </row>
    <row r="710" ht="12.75" customHeight="1">
      <c r="A710" t="s">
        <v>134</v>
      </c>
      <c r="B710" t="s">
        <v>28</v>
      </c>
      <c r="C710" s="5">
        <v>139826.79</v>
      </c>
      <c r="D710" s="6">
        <v>0.645</v>
      </c>
      <c r="E710" t="s">
        <v>139</v>
      </c>
      <c r="F710" t="s">
        <v>530</v>
      </c>
      <c r="G710" s="7">
        <v>43524.0</v>
      </c>
      <c r="H710" t="s">
        <v>532</v>
      </c>
      <c r="I710" t="s">
        <v>530</v>
      </c>
      <c r="J710" t="s">
        <v>14</v>
      </c>
      <c r="K710">
        <v>0.0</v>
      </c>
    </row>
    <row r="711" ht="12.75" customHeight="1">
      <c r="A711" t="s">
        <v>134</v>
      </c>
      <c r="B711" t="s">
        <v>28</v>
      </c>
      <c r="C711" s="5">
        <v>175162.86</v>
      </c>
      <c r="D711" s="6">
        <v>0.808</v>
      </c>
      <c r="E711" t="s">
        <v>139</v>
      </c>
      <c r="F711" t="s">
        <v>534</v>
      </c>
      <c r="G711" s="7">
        <v>43524.0</v>
      </c>
      <c r="H711" t="s">
        <v>535</v>
      </c>
      <c r="I711" t="s">
        <v>534</v>
      </c>
      <c r="J711" t="s">
        <v>80</v>
      </c>
      <c r="K711" t="s">
        <v>250</v>
      </c>
    </row>
    <row r="712" ht="12.75" customHeight="1">
      <c r="A712" t="s">
        <v>134</v>
      </c>
      <c r="B712" t="s">
        <v>28</v>
      </c>
      <c r="C712" s="5">
        <v>120749.64</v>
      </c>
      <c r="D712" s="6">
        <v>0.557</v>
      </c>
      <c r="E712" t="s">
        <v>139</v>
      </c>
      <c r="F712" t="s">
        <v>537</v>
      </c>
      <c r="G712" s="7">
        <v>43524.0</v>
      </c>
      <c r="H712" t="s">
        <v>538</v>
      </c>
      <c r="I712" t="s">
        <v>537</v>
      </c>
      <c r="J712" t="s">
        <v>80</v>
      </c>
      <c r="K712" t="s">
        <v>219</v>
      </c>
    </row>
    <row r="713" ht="12.75" customHeight="1">
      <c r="A713" t="s">
        <v>134</v>
      </c>
      <c r="B713" t="s">
        <v>28</v>
      </c>
      <c r="C713" s="5">
        <v>187736.43</v>
      </c>
      <c r="D713" s="6">
        <v>0.866</v>
      </c>
      <c r="E713" t="s">
        <v>139</v>
      </c>
      <c r="F713" t="s">
        <v>541</v>
      </c>
      <c r="G713" s="7">
        <v>43524.0</v>
      </c>
      <c r="H713" t="s">
        <v>542</v>
      </c>
      <c r="I713" t="s">
        <v>541</v>
      </c>
      <c r="J713" t="s">
        <v>92</v>
      </c>
      <c r="K713" t="s">
        <v>219</v>
      </c>
    </row>
    <row r="714" ht="12.75" customHeight="1">
      <c r="A714" t="s">
        <v>134</v>
      </c>
      <c r="B714" t="s">
        <v>28</v>
      </c>
      <c r="C714" s="5">
        <v>362465.71</v>
      </c>
      <c r="D714" s="6">
        <v>1.672</v>
      </c>
      <c r="E714" t="s">
        <v>139</v>
      </c>
      <c r="F714" t="s">
        <v>544</v>
      </c>
      <c r="G714" s="7">
        <v>43524.0</v>
      </c>
      <c r="H714" t="s">
        <v>545</v>
      </c>
      <c r="I714" t="s">
        <v>544</v>
      </c>
      <c r="J714" t="s">
        <v>98</v>
      </c>
      <c r="K714" t="s">
        <v>219</v>
      </c>
    </row>
    <row r="715" ht="12.75" customHeight="1">
      <c r="A715" t="s">
        <v>134</v>
      </c>
      <c r="B715" t="s">
        <v>28</v>
      </c>
      <c r="C715" s="5">
        <v>117064.29</v>
      </c>
      <c r="D715" s="6">
        <v>0.54</v>
      </c>
      <c r="E715" t="s">
        <v>139</v>
      </c>
      <c r="F715" t="s">
        <v>547</v>
      </c>
      <c r="G715" s="7">
        <v>43524.0</v>
      </c>
      <c r="H715" t="s">
        <v>549</v>
      </c>
      <c r="I715" t="s">
        <v>547</v>
      </c>
      <c r="J715" t="s">
        <v>89</v>
      </c>
      <c r="K715" t="s">
        <v>219</v>
      </c>
    </row>
    <row r="716" ht="12.75" customHeight="1">
      <c r="A716" t="s">
        <v>134</v>
      </c>
      <c r="B716" t="s">
        <v>28</v>
      </c>
      <c r="C716" s="5">
        <v>13223.93</v>
      </c>
      <c r="D716" s="6">
        <v>0.061</v>
      </c>
      <c r="E716" t="s">
        <v>139</v>
      </c>
      <c r="F716" t="s">
        <v>551</v>
      </c>
      <c r="G716" s="7">
        <v>43524.0</v>
      </c>
      <c r="H716" t="s">
        <v>552</v>
      </c>
      <c r="I716" t="s">
        <v>553</v>
      </c>
      <c r="J716" t="s">
        <v>78</v>
      </c>
      <c r="K716" t="s">
        <v>555</v>
      </c>
    </row>
    <row r="717" ht="12.75" customHeight="1">
      <c r="A717" t="s">
        <v>134</v>
      </c>
      <c r="B717" t="s">
        <v>28</v>
      </c>
      <c r="C717" s="5">
        <v>5853.21</v>
      </c>
      <c r="D717" s="6">
        <v>0.027</v>
      </c>
      <c r="E717" t="s">
        <v>139</v>
      </c>
      <c r="F717" t="s">
        <v>809</v>
      </c>
      <c r="G717" s="7">
        <v>43524.0</v>
      </c>
      <c r="H717" t="s">
        <v>1288</v>
      </c>
      <c r="I717" t="s">
        <v>809</v>
      </c>
      <c r="J717" t="s">
        <v>40</v>
      </c>
      <c r="K717" t="s">
        <v>219</v>
      </c>
    </row>
    <row r="718" ht="12.75" customHeight="1">
      <c r="A718" t="s">
        <v>134</v>
      </c>
      <c r="B718" t="s">
        <v>28</v>
      </c>
      <c r="C718" s="5">
        <v>161505.36</v>
      </c>
      <c r="D718" s="6">
        <v>0.745</v>
      </c>
      <c r="E718" t="s">
        <v>139</v>
      </c>
      <c r="F718" t="s">
        <v>563</v>
      </c>
      <c r="G718" s="7">
        <v>43524.0</v>
      </c>
      <c r="H718" t="s">
        <v>564</v>
      </c>
      <c r="I718" t="s">
        <v>563</v>
      </c>
      <c r="J718" t="s">
        <v>42</v>
      </c>
      <c r="K718" t="s">
        <v>219</v>
      </c>
    </row>
    <row r="719" ht="12.75" customHeight="1">
      <c r="A719" t="s">
        <v>134</v>
      </c>
      <c r="B719" t="s">
        <v>28</v>
      </c>
      <c r="C719" s="5">
        <v>193156.07</v>
      </c>
      <c r="D719" s="6">
        <v>0.891</v>
      </c>
      <c r="E719" t="s">
        <v>139</v>
      </c>
      <c r="F719" t="s">
        <v>566</v>
      </c>
      <c r="G719" s="7">
        <v>43524.0</v>
      </c>
      <c r="H719" t="s">
        <v>568</v>
      </c>
      <c r="I719" t="s">
        <v>566</v>
      </c>
      <c r="J719" t="s">
        <v>14</v>
      </c>
      <c r="K719" t="s">
        <v>219</v>
      </c>
    </row>
    <row r="720" ht="12.75" customHeight="1">
      <c r="A720" t="s">
        <v>134</v>
      </c>
      <c r="B720" t="s">
        <v>28</v>
      </c>
      <c r="C720" s="5">
        <v>281171.07</v>
      </c>
      <c r="D720" s="6">
        <v>1.297</v>
      </c>
      <c r="E720" t="s">
        <v>139</v>
      </c>
      <c r="F720" t="s">
        <v>570</v>
      </c>
      <c r="G720" s="7">
        <v>43524.0</v>
      </c>
      <c r="H720" t="s">
        <v>571</v>
      </c>
      <c r="I720" t="s">
        <v>570</v>
      </c>
      <c r="J720" t="s">
        <v>14</v>
      </c>
      <c r="K720" t="s">
        <v>219</v>
      </c>
    </row>
    <row r="721" ht="12.75" customHeight="1">
      <c r="A721" t="s">
        <v>134</v>
      </c>
      <c r="B721" t="s">
        <v>28</v>
      </c>
      <c r="C721" s="5">
        <v>82812.14</v>
      </c>
      <c r="D721" s="6">
        <v>0.382</v>
      </c>
      <c r="E721" t="s">
        <v>139</v>
      </c>
      <c r="F721" t="s">
        <v>574</v>
      </c>
      <c r="G721" s="7">
        <v>43524.0</v>
      </c>
      <c r="H721" t="s">
        <v>576</v>
      </c>
      <c r="I721" t="s">
        <v>574</v>
      </c>
      <c r="J721" t="s">
        <v>40</v>
      </c>
      <c r="K721" t="s">
        <v>219</v>
      </c>
    </row>
    <row r="722" ht="12.75" customHeight="1">
      <c r="A722" t="s">
        <v>134</v>
      </c>
      <c r="B722" t="s">
        <v>28</v>
      </c>
      <c r="C722" s="5">
        <v>138742.86</v>
      </c>
      <c r="D722" s="6">
        <v>0.64</v>
      </c>
      <c r="E722" t="s">
        <v>139</v>
      </c>
      <c r="F722" t="s">
        <v>578</v>
      </c>
      <c r="G722" s="7">
        <v>43524.0</v>
      </c>
      <c r="H722" t="s">
        <v>579</v>
      </c>
      <c r="I722" t="s">
        <v>578</v>
      </c>
      <c r="J722" t="s">
        <v>40</v>
      </c>
      <c r="K722" t="s">
        <v>219</v>
      </c>
    </row>
    <row r="723" ht="12.75" customHeight="1">
      <c r="A723" t="s">
        <v>134</v>
      </c>
      <c r="B723" t="s">
        <v>28</v>
      </c>
      <c r="C723" s="5">
        <v>263828.21</v>
      </c>
      <c r="D723" s="6">
        <v>1.217</v>
      </c>
      <c r="E723" t="s">
        <v>139</v>
      </c>
      <c r="F723" t="s">
        <v>581</v>
      </c>
      <c r="G723" s="7">
        <v>43524.0</v>
      </c>
      <c r="H723" t="s">
        <v>582</v>
      </c>
      <c r="I723" t="s">
        <v>581</v>
      </c>
      <c r="J723" t="s">
        <v>40</v>
      </c>
      <c r="K723" t="s">
        <v>219</v>
      </c>
    </row>
    <row r="724" ht="12.75" customHeight="1">
      <c r="A724" t="s">
        <v>134</v>
      </c>
      <c r="B724" t="s">
        <v>28</v>
      </c>
      <c r="C724" s="5">
        <v>45958.57</v>
      </c>
      <c r="D724" s="6">
        <v>0.212</v>
      </c>
      <c r="E724" t="s">
        <v>139</v>
      </c>
      <c r="F724" t="s">
        <v>584</v>
      </c>
      <c r="G724" s="7">
        <v>43524.0</v>
      </c>
      <c r="H724" t="s">
        <v>585</v>
      </c>
      <c r="I724" t="s">
        <v>584</v>
      </c>
      <c r="J724" t="s">
        <v>14</v>
      </c>
      <c r="K724" t="s">
        <v>219</v>
      </c>
    </row>
    <row r="725" ht="12.75" customHeight="1">
      <c r="A725" t="s">
        <v>134</v>
      </c>
      <c r="B725" t="s">
        <v>28</v>
      </c>
      <c r="C725" s="5">
        <v>285506.79</v>
      </c>
      <c r="D725" s="6">
        <v>1.317</v>
      </c>
      <c r="E725" t="s">
        <v>139</v>
      </c>
      <c r="F725" t="s">
        <v>588</v>
      </c>
      <c r="G725" s="7">
        <v>43524.0</v>
      </c>
      <c r="H725" t="s">
        <v>589</v>
      </c>
      <c r="I725" t="s">
        <v>588</v>
      </c>
      <c r="J725" t="s">
        <v>40</v>
      </c>
      <c r="K725">
        <v>0.0</v>
      </c>
    </row>
    <row r="726" ht="12.75" customHeight="1">
      <c r="A726" t="s">
        <v>134</v>
      </c>
      <c r="B726" t="s">
        <v>28</v>
      </c>
      <c r="C726" s="5">
        <v>78042.86</v>
      </c>
      <c r="D726" s="6">
        <v>0.36</v>
      </c>
      <c r="E726" t="s">
        <v>139</v>
      </c>
      <c r="F726" t="s">
        <v>805</v>
      </c>
      <c r="G726" s="7">
        <v>43524.0</v>
      </c>
      <c r="H726" t="s">
        <v>1289</v>
      </c>
      <c r="I726" t="s">
        <v>805</v>
      </c>
      <c r="J726" t="s">
        <v>25</v>
      </c>
      <c r="K726" t="s">
        <v>250</v>
      </c>
    </row>
    <row r="727" ht="12.75" customHeight="1">
      <c r="A727" t="s">
        <v>134</v>
      </c>
      <c r="B727" t="s">
        <v>28</v>
      </c>
      <c r="C727" s="5">
        <v>163890.0</v>
      </c>
      <c r="D727" s="6">
        <v>0.756</v>
      </c>
      <c r="E727" t="s">
        <v>139</v>
      </c>
      <c r="F727" t="s">
        <v>591</v>
      </c>
      <c r="G727" s="7">
        <v>43524.0</v>
      </c>
      <c r="H727" t="s">
        <v>592</v>
      </c>
      <c r="I727" t="s">
        <v>591</v>
      </c>
      <c r="J727" t="s">
        <v>25</v>
      </c>
      <c r="K727" t="s">
        <v>250</v>
      </c>
    </row>
    <row r="728" ht="12.75" hidden="1" customHeight="1">
      <c r="A728" t="s">
        <v>134</v>
      </c>
      <c r="B728" t="s">
        <v>8</v>
      </c>
      <c r="C728" s="5">
        <v>4197.75</v>
      </c>
      <c r="D728" s="6">
        <v>0.029</v>
      </c>
      <c r="E728" t="s">
        <v>139</v>
      </c>
      <c r="F728" t="s">
        <v>1290</v>
      </c>
      <c r="G728" s="7">
        <v>43524.0</v>
      </c>
      <c r="H728" t="s">
        <v>236</v>
      </c>
      <c r="I728" t="s">
        <v>235</v>
      </c>
      <c r="J728" t="s">
        <v>47</v>
      </c>
      <c r="K728">
        <v>0.0</v>
      </c>
    </row>
    <row r="729" ht="12.75" hidden="1" customHeight="1">
      <c r="A729" t="s">
        <v>134</v>
      </c>
      <c r="B729" t="s">
        <v>8</v>
      </c>
      <c r="C729" s="5">
        <v>4053.0</v>
      </c>
      <c r="D729" s="6">
        <v>0.028</v>
      </c>
      <c r="E729" t="s">
        <v>139</v>
      </c>
      <c r="F729" t="s">
        <v>1290</v>
      </c>
      <c r="G729" s="7">
        <v>43524.0</v>
      </c>
      <c r="H729" t="s">
        <v>309</v>
      </c>
      <c r="I729" t="s">
        <v>308</v>
      </c>
      <c r="J729" t="s">
        <v>47</v>
      </c>
      <c r="K729">
        <v>0.0</v>
      </c>
    </row>
    <row r="730" ht="12.75" hidden="1" customHeight="1">
      <c r="A730" t="s">
        <v>134</v>
      </c>
      <c r="B730" t="s">
        <v>8</v>
      </c>
      <c r="C730" s="5">
        <v>2026.5</v>
      </c>
      <c r="D730" s="6">
        <v>0.014</v>
      </c>
      <c r="E730" t="s">
        <v>139</v>
      </c>
      <c r="F730" t="s">
        <v>1290</v>
      </c>
      <c r="G730" s="7">
        <v>43524.0</v>
      </c>
      <c r="H730" t="s">
        <v>309</v>
      </c>
      <c r="I730" t="s">
        <v>311</v>
      </c>
      <c r="J730" t="s">
        <v>47</v>
      </c>
      <c r="K730">
        <v>0.0</v>
      </c>
    </row>
    <row r="731" ht="12.75" hidden="1" customHeight="1">
      <c r="A731" t="s">
        <v>134</v>
      </c>
      <c r="B731" t="s">
        <v>8</v>
      </c>
      <c r="C731" s="5">
        <v>4197.75</v>
      </c>
      <c r="D731" s="6">
        <v>0.029</v>
      </c>
      <c r="E731" t="s">
        <v>139</v>
      </c>
      <c r="F731" t="s">
        <v>1290</v>
      </c>
      <c r="G731" s="7">
        <v>43524.0</v>
      </c>
      <c r="H731" t="s">
        <v>1291</v>
      </c>
      <c r="I731" t="s">
        <v>1292</v>
      </c>
      <c r="J731" t="s">
        <v>73</v>
      </c>
      <c r="K731">
        <v>0.0</v>
      </c>
    </row>
    <row r="732" ht="12.75" hidden="1" customHeight="1">
      <c r="A732" t="s">
        <v>134</v>
      </c>
      <c r="B732" t="s">
        <v>8</v>
      </c>
      <c r="C732" s="5">
        <v>40385.25</v>
      </c>
      <c r="D732" s="6">
        <v>0.279</v>
      </c>
      <c r="E732" t="s">
        <v>139</v>
      </c>
      <c r="F732" t="s">
        <v>1293</v>
      </c>
      <c r="G732" s="7">
        <v>43524.0</v>
      </c>
      <c r="H732" t="s">
        <v>930</v>
      </c>
      <c r="I732" t="s">
        <v>383</v>
      </c>
      <c r="J732" t="s">
        <v>11</v>
      </c>
      <c r="K732" t="s">
        <v>508</v>
      </c>
    </row>
    <row r="733" ht="12.75" hidden="1" customHeight="1">
      <c r="A733" t="s">
        <v>134</v>
      </c>
      <c r="B733" t="s">
        <v>8</v>
      </c>
      <c r="C733" s="5">
        <v>105088.5</v>
      </c>
      <c r="D733" s="6">
        <v>0.726</v>
      </c>
      <c r="E733" t="s">
        <v>139</v>
      </c>
      <c r="F733" t="s">
        <v>1294</v>
      </c>
      <c r="G733" s="7">
        <v>43524.0</v>
      </c>
      <c r="H733" t="s">
        <v>932</v>
      </c>
      <c r="I733" t="s">
        <v>381</v>
      </c>
      <c r="J733" t="s">
        <v>25</v>
      </c>
      <c r="K733" t="s">
        <v>165</v>
      </c>
    </row>
    <row r="734" ht="12.75" customHeight="1">
      <c r="A734" t="s">
        <v>134</v>
      </c>
      <c r="B734" t="s">
        <v>28</v>
      </c>
      <c r="C734" s="5">
        <v>30941.96</v>
      </c>
      <c r="D734" s="6">
        <v>0.145</v>
      </c>
      <c r="E734" t="s">
        <v>139</v>
      </c>
      <c r="F734" t="s">
        <v>1295</v>
      </c>
      <c r="G734" s="7">
        <v>43524.0</v>
      </c>
      <c r="H734" t="s">
        <v>934</v>
      </c>
      <c r="I734" t="s">
        <v>385</v>
      </c>
      <c r="J734" t="s">
        <v>78</v>
      </c>
      <c r="K734" t="s">
        <v>935</v>
      </c>
    </row>
    <row r="735" ht="12.75" customHeight="1">
      <c r="A735" t="s">
        <v>134</v>
      </c>
      <c r="B735" t="s">
        <v>28</v>
      </c>
      <c r="C735" s="5">
        <v>1707.14</v>
      </c>
      <c r="D735" s="6">
        <v>0.008</v>
      </c>
      <c r="E735" t="s">
        <v>139</v>
      </c>
      <c r="F735" t="s">
        <v>1295</v>
      </c>
      <c r="G735" s="7">
        <v>43524.0</v>
      </c>
      <c r="H735" t="s">
        <v>934</v>
      </c>
      <c r="I735" t="s">
        <v>385</v>
      </c>
      <c r="J735" t="s">
        <v>78</v>
      </c>
      <c r="K735" t="s">
        <v>935</v>
      </c>
    </row>
    <row r="736" ht="12.75" customHeight="1">
      <c r="A736" t="s">
        <v>134</v>
      </c>
      <c r="B736" t="s">
        <v>28</v>
      </c>
      <c r="C736" s="5">
        <v>18860.36</v>
      </c>
      <c r="D736" s="6">
        <v>0.087</v>
      </c>
      <c r="E736" t="s">
        <v>139</v>
      </c>
      <c r="F736" t="s">
        <v>1295</v>
      </c>
      <c r="G736" s="7">
        <v>43524.0</v>
      </c>
      <c r="H736" t="s">
        <v>934</v>
      </c>
      <c r="I736" t="s">
        <v>385</v>
      </c>
      <c r="J736" t="s">
        <v>78</v>
      </c>
      <c r="K736" t="s">
        <v>935</v>
      </c>
    </row>
    <row r="737" ht="12.75" customHeight="1">
      <c r="A737" t="s">
        <v>134</v>
      </c>
      <c r="B737" t="s">
        <v>28</v>
      </c>
      <c r="C737" s="5">
        <v>47259.28</v>
      </c>
      <c r="D737" s="6">
        <v>0.218</v>
      </c>
      <c r="E737" t="s">
        <v>139</v>
      </c>
      <c r="F737" t="s">
        <v>1296</v>
      </c>
      <c r="G737" s="7">
        <v>43524.0</v>
      </c>
      <c r="H737" t="s">
        <v>938</v>
      </c>
      <c r="I737" t="s">
        <v>136</v>
      </c>
      <c r="J737" t="s">
        <v>89</v>
      </c>
      <c r="K737" t="s">
        <v>219</v>
      </c>
    </row>
    <row r="738" ht="12.75" hidden="1" customHeight="1">
      <c r="A738" t="s">
        <v>134</v>
      </c>
      <c r="B738" t="s">
        <v>8</v>
      </c>
      <c r="C738" s="5">
        <v>4470.34</v>
      </c>
      <c r="D738" s="6">
        <v>0.031</v>
      </c>
      <c r="E738" t="s">
        <v>139</v>
      </c>
      <c r="F738" t="s">
        <v>1297</v>
      </c>
      <c r="G738" s="7">
        <v>43524.0</v>
      </c>
      <c r="H738" t="s">
        <v>1159</v>
      </c>
      <c r="I738" t="s">
        <v>1056</v>
      </c>
      <c r="J738" t="s">
        <v>47</v>
      </c>
      <c r="K738">
        <v>0.0</v>
      </c>
    </row>
    <row r="739" ht="12.75" hidden="1" customHeight="1">
      <c r="A739" t="s">
        <v>134</v>
      </c>
      <c r="B739" t="s">
        <v>8</v>
      </c>
      <c r="C739" s="5">
        <v>4470.34</v>
      </c>
      <c r="D739" s="6">
        <v>0.031</v>
      </c>
      <c r="E739" t="s">
        <v>139</v>
      </c>
      <c r="F739" t="s">
        <v>1298</v>
      </c>
      <c r="G739" s="7">
        <v>43524.0</v>
      </c>
      <c r="H739" t="s">
        <v>1158</v>
      </c>
      <c r="I739" t="s">
        <v>1058</v>
      </c>
      <c r="J739" t="s">
        <v>47</v>
      </c>
      <c r="K739">
        <v>0.0</v>
      </c>
    </row>
    <row r="740" ht="12.75" hidden="1" customHeight="1">
      <c r="A740" t="s">
        <v>134</v>
      </c>
      <c r="B740" t="s">
        <v>8</v>
      </c>
      <c r="C740" s="5">
        <v>4470.34</v>
      </c>
      <c r="D740" s="6">
        <v>0.031</v>
      </c>
      <c r="E740" t="s">
        <v>139</v>
      </c>
      <c r="F740" t="s">
        <v>1299</v>
      </c>
      <c r="G740" s="7">
        <v>43524.0</v>
      </c>
      <c r="H740" t="s">
        <v>899</v>
      </c>
      <c r="I740" t="s">
        <v>100</v>
      </c>
      <c r="J740" t="s">
        <v>47</v>
      </c>
      <c r="K740">
        <v>0.0</v>
      </c>
    </row>
    <row r="741" ht="12.75" hidden="1" customHeight="1">
      <c r="A741" t="s">
        <v>134</v>
      </c>
      <c r="B741" t="s">
        <v>8</v>
      </c>
      <c r="C741" s="5">
        <v>4470.34</v>
      </c>
      <c r="D741" s="6">
        <v>0.031</v>
      </c>
      <c r="E741" t="s">
        <v>139</v>
      </c>
      <c r="F741" t="s">
        <v>1300</v>
      </c>
      <c r="G741" s="7">
        <v>43524.0</v>
      </c>
      <c r="H741" t="s">
        <v>898</v>
      </c>
      <c r="I741" t="s">
        <v>103</v>
      </c>
      <c r="J741" t="s">
        <v>47</v>
      </c>
      <c r="K741">
        <v>0.0</v>
      </c>
    </row>
    <row r="742" ht="12.75" hidden="1" customHeight="1">
      <c r="A742" t="s">
        <v>134</v>
      </c>
      <c r="B742" t="s">
        <v>8</v>
      </c>
      <c r="C742" s="5">
        <v>4470.34</v>
      </c>
      <c r="D742" s="6">
        <v>0.031</v>
      </c>
      <c r="E742" t="s">
        <v>139</v>
      </c>
      <c r="F742" t="s">
        <v>1301</v>
      </c>
      <c r="G742" s="7">
        <v>43524.0</v>
      </c>
      <c r="H742" t="s">
        <v>900</v>
      </c>
      <c r="I742" t="s">
        <v>104</v>
      </c>
      <c r="J742" t="s">
        <v>47</v>
      </c>
      <c r="K742">
        <v>0.0</v>
      </c>
    </row>
    <row r="743" ht="12.75" hidden="1" customHeight="1">
      <c r="A743" t="s">
        <v>134</v>
      </c>
      <c r="B743" t="s">
        <v>8</v>
      </c>
      <c r="C743" s="5">
        <v>5623.97</v>
      </c>
      <c r="D743" s="6">
        <v>0.039</v>
      </c>
      <c r="E743" t="s">
        <v>139</v>
      </c>
      <c r="F743" t="s">
        <v>1302</v>
      </c>
      <c r="G743" s="7">
        <v>43524.0</v>
      </c>
      <c r="H743" t="s">
        <v>897</v>
      </c>
      <c r="I743" t="s">
        <v>101</v>
      </c>
      <c r="J743" t="s">
        <v>47</v>
      </c>
      <c r="K743">
        <v>0.0</v>
      </c>
    </row>
    <row r="744" ht="12.75" hidden="1" customHeight="1">
      <c r="A744" t="s">
        <v>134</v>
      </c>
      <c r="B744" t="s">
        <v>8</v>
      </c>
      <c r="C744" s="5">
        <v>58402.81</v>
      </c>
      <c r="D744" s="6">
        <v>0.405</v>
      </c>
      <c r="E744" t="s">
        <v>139</v>
      </c>
      <c r="F744" t="s">
        <v>1022</v>
      </c>
      <c r="G744" s="7">
        <v>43524.0</v>
      </c>
      <c r="H744" t="s">
        <v>1053</v>
      </c>
      <c r="I744" t="s">
        <v>402</v>
      </c>
      <c r="J744" t="s">
        <v>25</v>
      </c>
      <c r="K744" t="s">
        <v>151</v>
      </c>
    </row>
    <row r="745" ht="12.75" hidden="1" customHeight="1">
      <c r="A745" t="s">
        <v>134</v>
      </c>
      <c r="B745" t="s">
        <v>8</v>
      </c>
      <c r="C745" s="5">
        <v>97338.01</v>
      </c>
      <c r="D745" s="6">
        <v>0.675</v>
      </c>
      <c r="E745" t="s">
        <v>139</v>
      </c>
      <c r="F745" t="s">
        <v>1022</v>
      </c>
      <c r="G745" s="7">
        <v>43524.0</v>
      </c>
      <c r="H745" t="s">
        <v>1054</v>
      </c>
      <c r="I745" t="s">
        <v>403</v>
      </c>
      <c r="J745" t="s">
        <v>25</v>
      </c>
      <c r="K745" t="s">
        <v>165</v>
      </c>
    </row>
    <row r="746" ht="12.75" hidden="1" customHeight="1">
      <c r="A746" t="s">
        <v>134</v>
      </c>
      <c r="B746" t="s">
        <v>8</v>
      </c>
      <c r="C746" s="5">
        <v>56528.15</v>
      </c>
      <c r="D746" s="6">
        <v>0.392</v>
      </c>
      <c r="E746" t="s">
        <v>139</v>
      </c>
      <c r="F746" t="s">
        <v>1022</v>
      </c>
      <c r="G746" s="7">
        <v>43524.0</v>
      </c>
      <c r="H746" t="s">
        <v>1055</v>
      </c>
      <c r="I746" t="s">
        <v>406</v>
      </c>
      <c r="J746" t="s">
        <v>25</v>
      </c>
      <c r="K746" t="s">
        <v>146</v>
      </c>
    </row>
    <row r="747" ht="12.75" hidden="1" customHeight="1">
      <c r="A747" t="s">
        <v>134</v>
      </c>
      <c r="B747" t="s">
        <v>8</v>
      </c>
      <c r="C747" s="5">
        <v>56960.76</v>
      </c>
      <c r="D747" s="6">
        <v>0.395</v>
      </c>
      <c r="E747" t="s">
        <v>139</v>
      </c>
      <c r="F747" t="s">
        <v>1022</v>
      </c>
      <c r="G747" s="7">
        <v>43524.0</v>
      </c>
      <c r="H747" t="s">
        <v>1057</v>
      </c>
      <c r="I747" t="s">
        <v>407</v>
      </c>
      <c r="J747" t="s">
        <v>25</v>
      </c>
      <c r="K747" t="s">
        <v>146</v>
      </c>
    </row>
    <row r="748" ht="12.75" hidden="1" customHeight="1">
      <c r="A748" t="s">
        <v>134</v>
      </c>
      <c r="B748" t="s">
        <v>8</v>
      </c>
      <c r="C748" s="5">
        <v>57031.5</v>
      </c>
      <c r="D748" s="6">
        <v>0.394</v>
      </c>
      <c r="E748" t="s">
        <v>139</v>
      </c>
      <c r="F748" t="s">
        <v>1022</v>
      </c>
      <c r="G748" s="7">
        <v>43524.0</v>
      </c>
      <c r="H748" t="s">
        <v>1059</v>
      </c>
      <c r="I748" t="s">
        <v>413</v>
      </c>
      <c r="J748" t="s">
        <v>11</v>
      </c>
      <c r="K748" t="s">
        <v>1060</v>
      </c>
    </row>
    <row r="749" ht="12.75" hidden="1" customHeight="1">
      <c r="A749" t="s">
        <v>134</v>
      </c>
      <c r="B749" t="s">
        <v>8</v>
      </c>
      <c r="C749" s="5">
        <v>26923.5</v>
      </c>
      <c r="D749" s="6">
        <v>0.186</v>
      </c>
      <c r="E749" t="s">
        <v>139</v>
      </c>
      <c r="F749" t="s">
        <v>1022</v>
      </c>
      <c r="G749" s="7">
        <v>43524.0</v>
      </c>
      <c r="H749" t="s">
        <v>1061</v>
      </c>
      <c r="I749" t="s">
        <v>415</v>
      </c>
      <c r="J749" t="s">
        <v>11</v>
      </c>
      <c r="K749" t="s">
        <v>146</v>
      </c>
    </row>
    <row r="750" ht="12.75" hidden="1" customHeight="1">
      <c r="A750" t="s">
        <v>134</v>
      </c>
      <c r="B750" t="s">
        <v>8</v>
      </c>
      <c r="C750" s="5">
        <v>56742.0</v>
      </c>
      <c r="D750" s="6">
        <v>0.392</v>
      </c>
      <c r="E750" t="s">
        <v>139</v>
      </c>
      <c r="F750" t="s">
        <v>1022</v>
      </c>
      <c r="G750" s="7">
        <v>43524.0</v>
      </c>
      <c r="H750" t="s">
        <v>1062</v>
      </c>
      <c r="I750" t="s">
        <v>419</v>
      </c>
      <c r="J750" t="s">
        <v>11</v>
      </c>
      <c r="K750" t="s">
        <v>146</v>
      </c>
    </row>
    <row r="751" ht="12.75" hidden="1" customHeight="1">
      <c r="A751" t="s">
        <v>134</v>
      </c>
      <c r="B751" t="s">
        <v>8</v>
      </c>
      <c r="C751" s="5">
        <v>75270.0</v>
      </c>
      <c r="D751" s="6">
        <v>0.52</v>
      </c>
      <c r="E751" t="s">
        <v>139</v>
      </c>
      <c r="F751" t="s">
        <v>1022</v>
      </c>
      <c r="G751" s="7">
        <v>43524.0</v>
      </c>
      <c r="H751" t="s">
        <v>1063</v>
      </c>
      <c r="I751" t="s">
        <v>422</v>
      </c>
      <c r="J751" t="s">
        <v>11</v>
      </c>
      <c r="K751" t="s">
        <v>146</v>
      </c>
    </row>
    <row r="752" ht="12.75" hidden="1" customHeight="1">
      <c r="A752" t="s">
        <v>134</v>
      </c>
      <c r="B752" t="s">
        <v>8</v>
      </c>
      <c r="C752" s="5">
        <v>59058.0</v>
      </c>
      <c r="D752" s="6">
        <v>0.408</v>
      </c>
      <c r="E752" t="s">
        <v>139</v>
      </c>
      <c r="F752" t="s">
        <v>1022</v>
      </c>
      <c r="G752" s="7">
        <v>43524.0</v>
      </c>
      <c r="H752" t="s">
        <v>1064</v>
      </c>
      <c r="I752" t="s">
        <v>424</v>
      </c>
      <c r="J752" t="s">
        <v>11</v>
      </c>
      <c r="K752" t="s">
        <v>146</v>
      </c>
    </row>
    <row r="753" ht="12.75" hidden="1" customHeight="1">
      <c r="A753" t="s">
        <v>134</v>
      </c>
      <c r="B753" t="s">
        <v>8</v>
      </c>
      <c r="C753" s="5">
        <v>36766.5</v>
      </c>
      <c r="D753" s="6">
        <v>0.254</v>
      </c>
      <c r="E753" t="s">
        <v>139</v>
      </c>
      <c r="F753" t="s">
        <v>1022</v>
      </c>
      <c r="G753" s="7">
        <v>43524.0</v>
      </c>
      <c r="H753" t="s">
        <v>1065</v>
      </c>
      <c r="I753" t="s">
        <v>428</v>
      </c>
      <c r="J753" t="s">
        <v>11</v>
      </c>
      <c r="K753" t="s">
        <v>146</v>
      </c>
    </row>
    <row r="754" ht="12.75" hidden="1" customHeight="1">
      <c r="A754" t="s">
        <v>134</v>
      </c>
      <c r="B754" t="s">
        <v>8</v>
      </c>
      <c r="C754" s="5">
        <v>48491.25</v>
      </c>
      <c r="D754" s="6">
        <v>0.335</v>
      </c>
      <c r="E754" t="s">
        <v>139</v>
      </c>
      <c r="F754" t="s">
        <v>1022</v>
      </c>
      <c r="G754" s="7">
        <v>43524.0</v>
      </c>
      <c r="H754" t="s">
        <v>1066</v>
      </c>
      <c r="I754" t="s">
        <v>429</v>
      </c>
      <c r="J754" t="s">
        <v>11</v>
      </c>
      <c r="K754" t="s">
        <v>146</v>
      </c>
    </row>
    <row r="755" ht="12.75" hidden="1" customHeight="1">
      <c r="A755" t="s">
        <v>134</v>
      </c>
      <c r="B755" t="s">
        <v>8</v>
      </c>
      <c r="C755" s="5">
        <v>50517.75</v>
      </c>
      <c r="D755" s="6">
        <v>0.349</v>
      </c>
      <c r="E755" t="s">
        <v>139</v>
      </c>
      <c r="F755" t="s">
        <v>1022</v>
      </c>
      <c r="G755" s="7">
        <v>43524.0</v>
      </c>
      <c r="H755" t="s">
        <v>1067</v>
      </c>
      <c r="I755" t="s">
        <v>431</v>
      </c>
      <c r="J755" t="s">
        <v>11</v>
      </c>
      <c r="K755" t="s">
        <v>146</v>
      </c>
    </row>
    <row r="756" ht="12.75" hidden="1" customHeight="1">
      <c r="A756" t="s">
        <v>134</v>
      </c>
      <c r="B756" t="s">
        <v>8</v>
      </c>
      <c r="C756" s="5">
        <v>25186.5</v>
      </c>
      <c r="D756" s="6">
        <v>0.174</v>
      </c>
      <c r="E756" t="s">
        <v>139</v>
      </c>
      <c r="F756" t="s">
        <v>1022</v>
      </c>
      <c r="G756" s="7">
        <v>43524.0</v>
      </c>
      <c r="H756" t="s">
        <v>1068</v>
      </c>
      <c r="I756" t="s">
        <v>433</v>
      </c>
      <c r="J756" t="s">
        <v>11</v>
      </c>
      <c r="K756" t="s">
        <v>146</v>
      </c>
    </row>
    <row r="757" ht="12.75" hidden="1" customHeight="1">
      <c r="A757" t="s">
        <v>134</v>
      </c>
      <c r="B757" t="s">
        <v>8</v>
      </c>
      <c r="C757" s="5">
        <v>85981.5</v>
      </c>
      <c r="D757" s="6">
        <v>0.594</v>
      </c>
      <c r="E757" t="s">
        <v>139</v>
      </c>
      <c r="F757" t="s">
        <v>1022</v>
      </c>
      <c r="G757" s="7">
        <v>43524.0</v>
      </c>
      <c r="H757" t="s">
        <v>1069</v>
      </c>
      <c r="I757" t="s">
        <v>434</v>
      </c>
      <c r="J757" t="s">
        <v>11</v>
      </c>
      <c r="K757" t="s">
        <v>146</v>
      </c>
    </row>
    <row r="758" ht="12.75" hidden="1" customHeight="1">
      <c r="A758" t="s">
        <v>134</v>
      </c>
      <c r="B758" t="s">
        <v>8</v>
      </c>
      <c r="C758" s="5">
        <v>78165.0</v>
      </c>
      <c r="D758" s="6">
        <v>0.54</v>
      </c>
      <c r="E758" t="s">
        <v>139</v>
      </c>
      <c r="F758" t="s">
        <v>1022</v>
      </c>
      <c r="G758" s="7">
        <v>43524.0</v>
      </c>
      <c r="H758" t="s">
        <v>1070</v>
      </c>
      <c r="I758" t="s">
        <v>436</v>
      </c>
      <c r="J758" t="s">
        <v>11</v>
      </c>
      <c r="K758" t="s">
        <v>146</v>
      </c>
    </row>
    <row r="759" ht="12.75" hidden="1" customHeight="1">
      <c r="A759" t="s">
        <v>134</v>
      </c>
      <c r="B759" t="s">
        <v>8</v>
      </c>
      <c r="C759" s="5">
        <v>34161.0</v>
      </c>
      <c r="D759" s="6">
        <v>0.236</v>
      </c>
      <c r="E759" t="s">
        <v>139</v>
      </c>
      <c r="F759" t="s">
        <v>1022</v>
      </c>
      <c r="G759" s="7">
        <v>43524.0</v>
      </c>
      <c r="H759" t="s">
        <v>1071</v>
      </c>
      <c r="I759" t="s">
        <v>439</v>
      </c>
      <c r="J759" t="s">
        <v>11</v>
      </c>
      <c r="K759" t="s">
        <v>146</v>
      </c>
    </row>
    <row r="760" ht="12.75" hidden="1" customHeight="1">
      <c r="A760" t="s">
        <v>134</v>
      </c>
      <c r="B760" t="s">
        <v>8</v>
      </c>
      <c r="C760" s="5">
        <v>79757.25</v>
      </c>
      <c r="D760" s="6">
        <v>0.551</v>
      </c>
      <c r="E760" t="s">
        <v>139</v>
      </c>
      <c r="F760" t="s">
        <v>1022</v>
      </c>
      <c r="G760" s="7">
        <v>43524.0</v>
      </c>
      <c r="H760" t="s">
        <v>1072</v>
      </c>
      <c r="I760" t="s">
        <v>440</v>
      </c>
      <c r="J760" t="s">
        <v>11</v>
      </c>
      <c r="K760" t="s">
        <v>146</v>
      </c>
    </row>
    <row r="761" ht="12.75" hidden="1" customHeight="1">
      <c r="A761" t="s">
        <v>134</v>
      </c>
      <c r="B761" t="s">
        <v>8</v>
      </c>
      <c r="C761" s="5">
        <v>105812.25</v>
      </c>
      <c r="D761" s="6">
        <v>0.731</v>
      </c>
      <c r="E761" t="s">
        <v>139</v>
      </c>
      <c r="F761" t="s">
        <v>1022</v>
      </c>
      <c r="G761" s="7">
        <v>43524.0</v>
      </c>
      <c r="H761" t="s">
        <v>1303</v>
      </c>
      <c r="I761" t="s">
        <v>442</v>
      </c>
      <c r="J761" t="s">
        <v>11</v>
      </c>
      <c r="K761" t="s">
        <v>146</v>
      </c>
    </row>
    <row r="762" ht="12.75" hidden="1" customHeight="1">
      <c r="A762" t="s">
        <v>134</v>
      </c>
      <c r="B762" t="s">
        <v>8</v>
      </c>
      <c r="C762" s="5">
        <v>48491.25</v>
      </c>
      <c r="D762" s="6">
        <v>0.335</v>
      </c>
      <c r="E762" t="s">
        <v>139</v>
      </c>
      <c r="F762" t="s">
        <v>1022</v>
      </c>
      <c r="G762" s="7">
        <v>43524.0</v>
      </c>
      <c r="H762" t="s">
        <v>1069</v>
      </c>
      <c r="I762" t="s">
        <v>434</v>
      </c>
      <c r="J762" t="s">
        <v>11</v>
      </c>
      <c r="K762" t="s">
        <v>146</v>
      </c>
    </row>
    <row r="763" ht="12.75" hidden="1" customHeight="1">
      <c r="A763" t="s">
        <v>134</v>
      </c>
      <c r="B763" t="s">
        <v>8</v>
      </c>
      <c r="C763" s="5">
        <v>49649.25</v>
      </c>
      <c r="D763" s="6">
        <v>0.343</v>
      </c>
      <c r="E763" t="s">
        <v>139</v>
      </c>
      <c r="F763" t="s">
        <v>1022</v>
      </c>
      <c r="G763" s="7">
        <v>43524.0</v>
      </c>
      <c r="H763" t="s">
        <v>1073</v>
      </c>
      <c r="I763" t="s">
        <v>444</v>
      </c>
      <c r="J763" t="s">
        <v>14</v>
      </c>
      <c r="K763">
        <v>0.0</v>
      </c>
    </row>
    <row r="764" ht="12.75" hidden="1" customHeight="1">
      <c r="A764" t="s">
        <v>134</v>
      </c>
      <c r="B764" t="s">
        <v>8</v>
      </c>
      <c r="C764" s="5">
        <v>28660.5</v>
      </c>
      <c r="D764" s="6">
        <v>0.198</v>
      </c>
      <c r="E764" t="s">
        <v>139</v>
      </c>
      <c r="F764" t="s">
        <v>1022</v>
      </c>
      <c r="G764" s="7">
        <v>43524.0</v>
      </c>
      <c r="H764" t="s">
        <v>1075</v>
      </c>
      <c r="I764" t="s">
        <v>449</v>
      </c>
      <c r="J764" t="s">
        <v>14</v>
      </c>
      <c r="K764" t="s">
        <v>300</v>
      </c>
    </row>
    <row r="765" ht="12.75" hidden="1" customHeight="1">
      <c r="A765" t="s">
        <v>134</v>
      </c>
      <c r="B765" t="s">
        <v>8</v>
      </c>
      <c r="C765" s="5">
        <v>68322.0</v>
      </c>
      <c r="D765" s="6">
        <v>0.472</v>
      </c>
      <c r="E765" t="s">
        <v>139</v>
      </c>
      <c r="F765" t="s">
        <v>1022</v>
      </c>
      <c r="G765" s="7">
        <v>43524.0</v>
      </c>
      <c r="H765" t="s">
        <v>1076</v>
      </c>
      <c r="I765" t="s">
        <v>453</v>
      </c>
      <c r="J765" t="s">
        <v>89</v>
      </c>
      <c r="K765" t="s">
        <v>300</v>
      </c>
    </row>
    <row r="766" ht="12.75" hidden="1" customHeight="1">
      <c r="A766" t="s">
        <v>134</v>
      </c>
      <c r="B766" t="s">
        <v>8</v>
      </c>
      <c r="C766" s="5">
        <v>51241.5</v>
      </c>
      <c r="D766" s="6">
        <v>0.354</v>
      </c>
      <c r="E766" t="s">
        <v>139</v>
      </c>
      <c r="F766" t="s">
        <v>1022</v>
      </c>
      <c r="G766" s="7">
        <v>43524.0</v>
      </c>
      <c r="H766" t="s">
        <v>1077</v>
      </c>
      <c r="I766" t="s">
        <v>454</v>
      </c>
      <c r="J766" t="s">
        <v>80</v>
      </c>
      <c r="K766" t="s">
        <v>1078</v>
      </c>
    </row>
    <row r="767" ht="12.75" hidden="1" customHeight="1">
      <c r="A767" t="s">
        <v>134</v>
      </c>
      <c r="B767" t="s">
        <v>8</v>
      </c>
      <c r="C767" s="5">
        <v>5335.57</v>
      </c>
      <c r="D767" s="6">
        <v>0.037</v>
      </c>
      <c r="E767" t="s">
        <v>139</v>
      </c>
      <c r="F767" t="s">
        <v>1022</v>
      </c>
      <c r="G767" s="7">
        <v>43524.0</v>
      </c>
      <c r="H767" t="s">
        <v>1304</v>
      </c>
      <c r="I767" t="s">
        <v>1305</v>
      </c>
      <c r="J767" t="s">
        <v>78</v>
      </c>
      <c r="K767" t="s">
        <v>508</v>
      </c>
    </row>
    <row r="768" ht="12.75" hidden="1" customHeight="1">
      <c r="A768" t="s">
        <v>134</v>
      </c>
      <c r="B768" t="s">
        <v>8</v>
      </c>
      <c r="C768" s="5">
        <v>67453.5</v>
      </c>
      <c r="D768" s="6">
        <v>0.466</v>
      </c>
      <c r="E768" t="s">
        <v>139</v>
      </c>
      <c r="F768" t="s">
        <v>1022</v>
      </c>
      <c r="G768" s="7">
        <v>43524.0</v>
      </c>
      <c r="H768" t="s">
        <v>1114</v>
      </c>
      <c r="I768" t="s">
        <v>446</v>
      </c>
      <c r="J768" t="s">
        <v>23</v>
      </c>
      <c r="K768" t="s">
        <v>146</v>
      </c>
    </row>
    <row r="769" ht="12.75" hidden="1" customHeight="1">
      <c r="A769" t="s">
        <v>134</v>
      </c>
      <c r="B769" t="s">
        <v>8</v>
      </c>
      <c r="C769" s="5">
        <v>14330.25</v>
      </c>
      <c r="D769" s="6">
        <v>0.099</v>
      </c>
      <c r="E769" t="s">
        <v>139</v>
      </c>
      <c r="F769" t="s">
        <v>716</v>
      </c>
      <c r="G769" s="7">
        <v>43524.0</v>
      </c>
      <c r="H769" t="s">
        <v>717</v>
      </c>
      <c r="I769" t="s">
        <v>463</v>
      </c>
      <c r="J769" t="s">
        <v>16</v>
      </c>
      <c r="K769" t="s">
        <v>146</v>
      </c>
    </row>
    <row r="770" ht="12.75" hidden="1" customHeight="1">
      <c r="A770" t="s">
        <v>134</v>
      </c>
      <c r="B770" t="s">
        <v>8</v>
      </c>
      <c r="C770" s="5">
        <v>75414.75</v>
      </c>
      <c r="D770" s="6">
        <v>0.521</v>
      </c>
      <c r="E770" t="s">
        <v>139</v>
      </c>
      <c r="F770" t="s">
        <v>719</v>
      </c>
      <c r="G770" s="7">
        <v>43524.0</v>
      </c>
      <c r="H770" t="s">
        <v>720</v>
      </c>
      <c r="I770" t="s">
        <v>485</v>
      </c>
      <c r="J770" t="s">
        <v>23</v>
      </c>
      <c r="K770" t="s">
        <v>146</v>
      </c>
    </row>
    <row r="771" ht="12.75" hidden="1" customHeight="1">
      <c r="A771" t="s">
        <v>134</v>
      </c>
      <c r="B771" t="s">
        <v>8</v>
      </c>
      <c r="C771" s="5">
        <v>11869.5</v>
      </c>
      <c r="D771" s="6">
        <v>0.082</v>
      </c>
      <c r="E771" t="s">
        <v>139</v>
      </c>
      <c r="F771" t="s">
        <v>723</v>
      </c>
      <c r="G771" s="7">
        <v>43524.0</v>
      </c>
      <c r="H771" t="s">
        <v>724</v>
      </c>
      <c r="I771" t="s">
        <v>486</v>
      </c>
      <c r="J771" t="s">
        <v>78</v>
      </c>
      <c r="K771" t="s">
        <v>508</v>
      </c>
    </row>
    <row r="772" ht="12.75" hidden="1" customHeight="1">
      <c r="A772" t="s">
        <v>134</v>
      </c>
      <c r="B772" t="s">
        <v>8</v>
      </c>
      <c r="C772" s="5">
        <v>2171.25</v>
      </c>
      <c r="D772" s="6">
        <v>0.015</v>
      </c>
      <c r="E772" t="s">
        <v>139</v>
      </c>
      <c r="F772" t="s">
        <v>1306</v>
      </c>
      <c r="G772" s="7">
        <v>43524.0</v>
      </c>
      <c r="H772" t="s">
        <v>668</v>
      </c>
      <c r="I772" t="s">
        <v>495</v>
      </c>
      <c r="J772" t="s">
        <v>45</v>
      </c>
      <c r="K772" t="s">
        <v>219</v>
      </c>
    </row>
    <row r="773" ht="12.75" hidden="1" customHeight="1">
      <c r="A773" t="s">
        <v>134</v>
      </c>
      <c r="B773" t="s">
        <v>8</v>
      </c>
      <c r="C773" s="5">
        <v>2750.25</v>
      </c>
      <c r="D773" s="6">
        <v>0.019</v>
      </c>
      <c r="E773" t="s">
        <v>139</v>
      </c>
      <c r="F773" t="s">
        <v>726</v>
      </c>
      <c r="G773" s="7">
        <v>43524.0</v>
      </c>
      <c r="H773" t="s">
        <v>727</v>
      </c>
      <c r="I773" t="s">
        <v>728</v>
      </c>
      <c r="J773" t="s">
        <v>47</v>
      </c>
      <c r="K773">
        <v>0.0</v>
      </c>
    </row>
    <row r="774" ht="12.75" hidden="1" customHeight="1">
      <c r="A774" t="s">
        <v>134</v>
      </c>
      <c r="B774" t="s">
        <v>8</v>
      </c>
      <c r="C774" s="5">
        <v>2750.25</v>
      </c>
      <c r="D774" s="6">
        <v>0.019</v>
      </c>
      <c r="E774" t="s">
        <v>139</v>
      </c>
      <c r="F774" t="s">
        <v>681</v>
      </c>
      <c r="G774" s="7">
        <v>43524.0</v>
      </c>
      <c r="H774" t="s">
        <v>682</v>
      </c>
      <c r="I774" t="s">
        <v>489</v>
      </c>
      <c r="J774" t="s">
        <v>47</v>
      </c>
      <c r="K774">
        <v>0.0</v>
      </c>
    </row>
    <row r="775" ht="12.75" hidden="1" customHeight="1">
      <c r="A775" t="s">
        <v>134</v>
      </c>
      <c r="B775" t="s">
        <v>8</v>
      </c>
      <c r="C775" s="5">
        <v>14619.75</v>
      </c>
      <c r="D775" s="6">
        <v>0.101</v>
      </c>
      <c r="E775" t="s">
        <v>139</v>
      </c>
      <c r="F775" t="s">
        <v>461</v>
      </c>
      <c r="G775" s="7">
        <v>43524.0</v>
      </c>
      <c r="H775" t="s">
        <v>733</v>
      </c>
      <c r="I775" t="s">
        <v>461</v>
      </c>
      <c r="J775" t="s">
        <v>11</v>
      </c>
      <c r="K775" t="s">
        <v>508</v>
      </c>
    </row>
    <row r="776" ht="12.75" hidden="1" customHeight="1">
      <c r="A776" t="s">
        <v>134</v>
      </c>
      <c r="B776" t="s">
        <v>8</v>
      </c>
      <c r="C776" s="5">
        <v>46030.5</v>
      </c>
      <c r="D776" s="6">
        <v>0.318</v>
      </c>
      <c r="E776" t="s">
        <v>139</v>
      </c>
      <c r="F776" t="s">
        <v>737</v>
      </c>
      <c r="G776" s="7">
        <v>43524.0</v>
      </c>
      <c r="H776" t="s">
        <v>738</v>
      </c>
      <c r="I776" t="s">
        <v>466</v>
      </c>
      <c r="J776" t="s">
        <v>11</v>
      </c>
      <c r="K776" t="s">
        <v>146</v>
      </c>
    </row>
    <row r="777" ht="12.75" hidden="1" customHeight="1">
      <c r="A777" t="s">
        <v>134</v>
      </c>
      <c r="B777" t="s">
        <v>8</v>
      </c>
      <c r="C777" s="5">
        <v>28081.5</v>
      </c>
      <c r="D777" s="6">
        <v>0.194</v>
      </c>
      <c r="E777" t="s">
        <v>139</v>
      </c>
      <c r="F777" t="s">
        <v>740</v>
      </c>
      <c r="G777" s="7">
        <v>43524.0</v>
      </c>
      <c r="H777" t="s">
        <v>741</v>
      </c>
      <c r="I777" t="s">
        <v>468</v>
      </c>
      <c r="J777" t="s">
        <v>11</v>
      </c>
      <c r="K777" t="s">
        <v>146</v>
      </c>
    </row>
    <row r="778" ht="12.75" hidden="1" customHeight="1">
      <c r="A778" t="s">
        <v>134</v>
      </c>
      <c r="B778" t="s">
        <v>8</v>
      </c>
      <c r="C778" s="5">
        <v>13896.0</v>
      </c>
      <c r="D778" s="6">
        <v>0.096</v>
      </c>
      <c r="E778" t="s">
        <v>139</v>
      </c>
      <c r="F778" t="s">
        <v>746</v>
      </c>
      <c r="G778" s="7">
        <v>43524.0</v>
      </c>
      <c r="H778" t="s">
        <v>747</v>
      </c>
      <c r="I778" t="s">
        <v>464</v>
      </c>
      <c r="J778" t="s">
        <v>14</v>
      </c>
      <c r="K778" t="s">
        <v>146</v>
      </c>
    </row>
    <row r="779" ht="12.75" hidden="1" customHeight="1">
      <c r="A779" t="s">
        <v>134</v>
      </c>
      <c r="B779" t="s">
        <v>8</v>
      </c>
      <c r="C779" s="5">
        <v>32279.25</v>
      </c>
      <c r="D779" s="6">
        <v>0.223</v>
      </c>
      <c r="E779" t="s">
        <v>139</v>
      </c>
      <c r="F779" t="s">
        <v>1307</v>
      </c>
      <c r="G779" s="7">
        <v>43524.0</v>
      </c>
      <c r="H779" t="s">
        <v>1308</v>
      </c>
      <c r="I779" t="s">
        <v>473</v>
      </c>
      <c r="J779" t="s">
        <v>11</v>
      </c>
      <c r="K779" t="s">
        <v>146</v>
      </c>
    </row>
    <row r="780" ht="12.75" hidden="1" customHeight="1">
      <c r="A780" t="s">
        <v>134</v>
      </c>
      <c r="B780" t="s">
        <v>8</v>
      </c>
      <c r="C780" s="5">
        <v>8250.75</v>
      </c>
      <c r="D780" s="6">
        <v>0.057</v>
      </c>
      <c r="E780" t="s">
        <v>139</v>
      </c>
      <c r="F780" t="s">
        <v>751</v>
      </c>
      <c r="G780" s="7">
        <v>43524.0</v>
      </c>
      <c r="H780" t="s">
        <v>752</v>
      </c>
      <c r="I780" t="s">
        <v>475</v>
      </c>
      <c r="J780" t="s">
        <v>11</v>
      </c>
      <c r="K780" t="s">
        <v>146</v>
      </c>
    </row>
    <row r="781" ht="12.75" hidden="1" customHeight="1">
      <c r="A781" t="s">
        <v>134</v>
      </c>
      <c r="B781" t="s">
        <v>8</v>
      </c>
      <c r="C781" s="5">
        <v>28081.5</v>
      </c>
      <c r="D781" s="6">
        <v>0.194</v>
      </c>
      <c r="E781" t="s">
        <v>139</v>
      </c>
      <c r="F781" t="s">
        <v>758</v>
      </c>
      <c r="G781" s="7">
        <v>43524.0</v>
      </c>
      <c r="H781" t="s">
        <v>759</v>
      </c>
      <c r="I781" t="s">
        <v>478</v>
      </c>
      <c r="J781" t="s">
        <v>11</v>
      </c>
      <c r="K781" t="s">
        <v>146</v>
      </c>
    </row>
    <row r="782" ht="12.75" hidden="1" customHeight="1">
      <c r="A782" t="s">
        <v>134</v>
      </c>
      <c r="B782" t="s">
        <v>8</v>
      </c>
      <c r="C782" s="5">
        <v>21567.75</v>
      </c>
      <c r="D782" s="6">
        <v>0.149</v>
      </c>
      <c r="E782" t="s">
        <v>139</v>
      </c>
      <c r="F782" t="s">
        <v>761</v>
      </c>
      <c r="G782" s="7">
        <v>43524.0</v>
      </c>
      <c r="H782" t="s">
        <v>762</v>
      </c>
      <c r="I782" t="s">
        <v>480</v>
      </c>
      <c r="J782" t="s">
        <v>11</v>
      </c>
      <c r="K782" t="s">
        <v>146</v>
      </c>
    </row>
    <row r="783" ht="12.75" customHeight="1">
      <c r="A783" t="s">
        <v>134</v>
      </c>
      <c r="B783" t="s">
        <v>28</v>
      </c>
      <c r="C783" s="5">
        <v>615638.39</v>
      </c>
      <c r="D783" s="6">
        <v>2.885</v>
      </c>
      <c r="E783" t="s">
        <v>139</v>
      </c>
      <c r="F783" t="s">
        <v>599</v>
      </c>
      <c r="G783" s="7">
        <v>43524.0</v>
      </c>
      <c r="H783" t="s">
        <v>600</v>
      </c>
      <c r="I783" t="s">
        <v>514</v>
      </c>
      <c r="J783" t="s">
        <v>45</v>
      </c>
      <c r="K783" t="s">
        <v>219</v>
      </c>
    </row>
    <row r="784" ht="12.75" customHeight="1">
      <c r="A784" t="s">
        <v>134</v>
      </c>
      <c r="B784" t="s">
        <v>28</v>
      </c>
      <c r="C784" s="5">
        <v>507021.42</v>
      </c>
      <c r="D784" s="6">
        <v>2.376</v>
      </c>
      <c r="E784" t="s">
        <v>139</v>
      </c>
      <c r="F784" t="s">
        <v>604</v>
      </c>
      <c r="G784" s="7">
        <v>43524.0</v>
      </c>
      <c r="H784" t="s">
        <v>605</v>
      </c>
      <c r="I784" t="s">
        <v>518</v>
      </c>
      <c r="J784" t="s">
        <v>45</v>
      </c>
      <c r="K784" t="s">
        <v>219</v>
      </c>
    </row>
    <row r="785" ht="12.75" customHeight="1">
      <c r="A785" t="s">
        <v>134</v>
      </c>
      <c r="B785" t="s">
        <v>28</v>
      </c>
      <c r="C785" s="5">
        <v>163458.93</v>
      </c>
      <c r="D785" s="6">
        <v>0.766</v>
      </c>
      <c r="E785" t="s">
        <v>139</v>
      </c>
      <c r="F785" t="s">
        <v>606</v>
      </c>
      <c r="G785" s="7">
        <v>43524.0</v>
      </c>
      <c r="H785" t="s">
        <v>607</v>
      </c>
      <c r="I785" t="s">
        <v>520</v>
      </c>
      <c r="J785" t="s">
        <v>40</v>
      </c>
      <c r="K785">
        <v>0.0</v>
      </c>
    </row>
    <row r="786" ht="12.75" customHeight="1">
      <c r="A786" t="s">
        <v>134</v>
      </c>
      <c r="B786" t="s">
        <v>28</v>
      </c>
      <c r="C786" s="5">
        <v>167940.18</v>
      </c>
      <c r="D786" s="6">
        <v>0.787</v>
      </c>
      <c r="E786" t="s">
        <v>139</v>
      </c>
      <c r="F786" t="s">
        <v>608</v>
      </c>
      <c r="G786" s="7">
        <v>43524.0</v>
      </c>
      <c r="H786" t="s">
        <v>609</v>
      </c>
      <c r="I786" t="s">
        <v>522</v>
      </c>
      <c r="J786" t="s">
        <v>92</v>
      </c>
      <c r="K786" t="s">
        <v>219</v>
      </c>
    </row>
    <row r="787" ht="12.75" customHeight="1">
      <c r="A787" t="s">
        <v>134</v>
      </c>
      <c r="B787" t="s">
        <v>28</v>
      </c>
      <c r="C787" s="5">
        <v>178396.43</v>
      </c>
      <c r="D787" s="6">
        <v>0.836</v>
      </c>
      <c r="E787" t="s">
        <v>139</v>
      </c>
      <c r="F787" t="s">
        <v>611</v>
      </c>
      <c r="G787" s="7">
        <v>43524.0</v>
      </c>
      <c r="H787" t="s">
        <v>612</v>
      </c>
      <c r="I787" t="s">
        <v>526</v>
      </c>
      <c r="J787" t="s">
        <v>92</v>
      </c>
      <c r="K787" t="s">
        <v>219</v>
      </c>
    </row>
    <row r="788" ht="12.75" customHeight="1">
      <c r="A788" t="s">
        <v>134</v>
      </c>
      <c r="B788" t="s">
        <v>28</v>
      </c>
      <c r="C788" s="5">
        <v>123341.07</v>
      </c>
      <c r="D788" s="6">
        <v>0.578</v>
      </c>
      <c r="E788" t="s">
        <v>139</v>
      </c>
      <c r="F788" t="s">
        <v>614</v>
      </c>
      <c r="G788" s="7">
        <v>43524.0</v>
      </c>
      <c r="H788" t="s">
        <v>615</v>
      </c>
      <c r="I788" t="s">
        <v>529</v>
      </c>
      <c r="J788" t="s">
        <v>47</v>
      </c>
      <c r="K788" t="s">
        <v>250</v>
      </c>
    </row>
    <row r="789" ht="12.75" customHeight="1">
      <c r="A789" t="s">
        <v>134</v>
      </c>
      <c r="B789" t="s">
        <v>28</v>
      </c>
      <c r="C789" s="5">
        <v>317528.56</v>
      </c>
      <c r="D789" s="6">
        <v>1.488</v>
      </c>
      <c r="E789" t="s">
        <v>139</v>
      </c>
      <c r="F789" t="s">
        <v>616</v>
      </c>
      <c r="G789" s="7">
        <v>43524.0</v>
      </c>
      <c r="H789" t="s">
        <v>618</v>
      </c>
      <c r="I789" t="s">
        <v>531</v>
      </c>
      <c r="J789" t="s">
        <v>87</v>
      </c>
      <c r="K789" t="s">
        <v>219</v>
      </c>
    </row>
    <row r="790" ht="12.75" customHeight="1">
      <c r="A790" t="s">
        <v>134</v>
      </c>
      <c r="B790" t="s">
        <v>28</v>
      </c>
      <c r="C790" s="5">
        <v>80662.5</v>
      </c>
      <c r="D790" s="6">
        <v>0.378</v>
      </c>
      <c r="E790" t="s">
        <v>139</v>
      </c>
      <c r="F790" t="s">
        <v>619</v>
      </c>
      <c r="G790" s="7">
        <v>43524.0</v>
      </c>
      <c r="H790" t="s">
        <v>620</v>
      </c>
      <c r="I790" t="s">
        <v>533</v>
      </c>
      <c r="J790" t="s">
        <v>40</v>
      </c>
      <c r="K790" t="s">
        <v>219</v>
      </c>
    </row>
    <row r="791" ht="12.75" customHeight="1">
      <c r="A791" t="s">
        <v>134</v>
      </c>
      <c r="B791" t="s">
        <v>28</v>
      </c>
      <c r="C791" s="5">
        <v>288720.53</v>
      </c>
      <c r="D791" s="6">
        <v>1.353</v>
      </c>
      <c r="E791" t="s">
        <v>139</v>
      </c>
      <c r="F791" t="s">
        <v>622</v>
      </c>
      <c r="G791" s="7">
        <v>43524.0</v>
      </c>
      <c r="H791" t="s">
        <v>623</v>
      </c>
      <c r="I791" t="s">
        <v>536</v>
      </c>
      <c r="J791" t="s">
        <v>40</v>
      </c>
      <c r="K791" t="s">
        <v>219</v>
      </c>
    </row>
    <row r="792" ht="12.75" customHeight="1">
      <c r="A792" t="s">
        <v>134</v>
      </c>
      <c r="B792" t="s">
        <v>28</v>
      </c>
      <c r="C792" s="5">
        <v>218514.28</v>
      </c>
      <c r="D792" s="6">
        <v>1.024</v>
      </c>
      <c r="E792" t="s">
        <v>139</v>
      </c>
      <c r="F792" t="s">
        <v>625</v>
      </c>
      <c r="G792" s="7">
        <v>43524.0</v>
      </c>
      <c r="H792" t="s">
        <v>626</v>
      </c>
      <c r="I792" t="s">
        <v>539</v>
      </c>
      <c r="J792" t="s">
        <v>40</v>
      </c>
      <c r="K792" t="s">
        <v>219</v>
      </c>
    </row>
    <row r="793" ht="12.75" customHeight="1">
      <c r="A793" t="s">
        <v>134</v>
      </c>
      <c r="B793" t="s">
        <v>28</v>
      </c>
      <c r="C793" s="5">
        <v>190559.82</v>
      </c>
      <c r="D793" s="6">
        <v>0.893</v>
      </c>
      <c r="E793" t="s">
        <v>139</v>
      </c>
      <c r="F793" t="s">
        <v>1309</v>
      </c>
      <c r="G793" s="7">
        <v>43524.0</v>
      </c>
      <c r="H793" t="s">
        <v>1310</v>
      </c>
      <c r="I793" t="s">
        <v>543</v>
      </c>
      <c r="J793" t="s">
        <v>40</v>
      </c>
      <c r="K793" t="s">
        <v>219</v>
      </c>
    </row>
    <row r="794" ht="12.75" customHeight="1">
      <c r="A794" t="s">
        <v>134</v>
      </c>
      <c r="B794" t="s">
        <v>28</v>
      </c>
      <c r="C794" s="5">
        <v>94746.43</v>
      </c>
      <c r="D794" s="6">
        <v>0.444</v>
      </c>
      <c r="E794" t="s">
        <v>139</v>
      </c>
      <c r="F794" t="s">
        <v>628</v>
      </c>
      <c r="G794" s="7">
        <v>43524.0</v>
      </c>
      <c r="H794" t="s">
        <v>629</v>
      </c>
      <c r="I794" t="s">
        <v>546</v>
      </c>
      <c r="J794" t="s">
        <v>23</v>
      </c>
      <c r="K794" t="s">
        <v>250</v>
      </c>
    </row>
    <row r="795" ht="12.75" customHeight="1">
      <c r="A795" t="s">
        <v>134</v>
      </c>
      <c r="B795" t="s">
        <v>28</v>
      </c>
      <c r="C795" s="5">
        <v>206350.89</v>
      </c>
      <c r="D795" s="6">
        <v>0.967</v>
      </c>
      <c r="E795" t="s">
        <v>139</v>
      </c>
      <c r="F795" t="s">
        <v>630</v>
      </c>
      <c r="G795" s="7">
        <v>43524.0</v>
      </c>
      <c r="H795" t="s">
        <v>632</v>
      </c>
      <c r="I795" t="s">
        <v>548</v>
      </c>
      <c r="J795" t="s">
        <v>23</v>
      </c>
      <c r="K795" t="s">
        <v>250</v>
      </c>
    </row>
    <row r="796" ht="12.75" customHeight="1">
      <c r="A796" t="s">
        <v>134</v>
      </c>
      <c r="B796" t="s">
        <v>28</v>
      </c>
      <c r="C796" s="5">
        <v>194187.5</v>
      </c>
      <c r="D796" s="6">
        <v>0.91</v>
      </c>
      <c r="E796" t="s">
        <v>139</v>
      </c>
      <c r="F796" t="s">
        <v>633</v>
      </c>
      <c r="G796" s="7">
        <v>43524.0</v>
      </c>
      <c r="H796" t="s">
        <v>634</v>
      </c>
      <c r="I796" t="s">
        <v>550</v>
      </c>
      <c r="J796" t="s">
        <v>47</v>
      </c>
      <c r="K796" t="s">
        <v>219</v>
      </c>
    </row>
    <row r="797" ht="12.75" customHeight="1">
      <c r="A797" t="s">
        <v>134</v>
      </c>
      <c r="B797" t="s">
        <v>28</v>
      </c>
      <c r="C797" s="5">
        <v>44172.32</v>
      </c>
      <c r="D797" s="6">
        <v>0.207</v>
      </c>
      <c r="E797" t="s">
        <v>139</v>
      </c>
      <c r="F797" t="s">
        <v>637</v>
      </c>
      <c r="G797" s="7">
        <v>43524.0</v>
      </c>
      <c r="H797" t="s">
        <v>638</v>
      </c>
      <c r="I797" t="s">
        <v>554</v>
      </c>
      <c r="J797" t="s">
        <v>45</v>
      </c>
      <c r="K797" t="s">
        <v>219</v>
      </c>
    </row>
    <row r="798" ht="12.75" customHeight="1">
      <c r="A798" t="s">
        <v>134</v>
      </c>
      <c r="B798" t="s">
        <v>28</v>
      </c>
      <c r="C798" s="5">
        <v>374504.45</v>
      </c>
      <c r="D798" s="6">
        <v>1.755</v>
      </c>
      <c r="E798" t="s">
        <v>139</v>
      </c>
      <c r="F798" t="s">
        <v>640</v>
      </c>
      <c r="G798" s="7">
        <v>43524.0</v>
      </c>
      <c r="H798" t="s">
        <v>641</v>
      </c>
      <c r="I798" t="s">
        <v>562</v>
      </c>
      <c r="J798" t="s">
        <v>14</v>
      </c>
      <c r="K798" t="s">
        <v>219</v>
      </c>
    </row>
    <row r="799" ht="12.75" customHeight="1">
      <c r="A799" t="s">
        <v>134</v>
      </c>
      <c r="B799" t="s">
        <v>28</v>
      </c>
      <c r="C799" s="5">
        <v>128675.89</v>
      </c>
      <c r="D799" s="6">
        <v>0.603</v>
      </c>
      <c r="E799" t="s">
        <v>139</v>
      </c>
      <c r="F799" t="s">
        <v>643</v>
      </c>
      <c r="G799" s="7">
        <v>43524.0</v>
      </c>
      <c r="H799" t="s">
        <v>644</v>
      </c>
      <c r="I799" t="s">
        <v>565</v>
      </c>
      <c r="J799" t="s">
        <v>89</v>
      </c>
      <c r="K799" t="s">
        <v>219</v>
      </c>
    </row>
    <row r="800" ht="12.75" customHeight="1">
      <c r="A800" t="s">
        <v>134</v>
      </c>
      <c r="B800" t="s">
        <v>28</v>
      </c>
      <c r="C800" s="5">
        <v>180365.71</v>
      </c>
      <c r="D800" s="6">
        <v>0.832</v>
      </c>
      <c r="E800" t="s">
        <v>139</v>
      </c>
      <c r="F800" t="s">
        <v>646</v>
      </c>
      <c r="G800" s="7">
        <v>43524.0</v>
      </c>
      <c r="H800" t="s">
        <v>647</v>
      </c>
      <c r="I800" t="s">
        <v>586</v>
      </c>
      <c r="J800" t="s">
        <v>80</v>
      </c>
      <c r="K800" t="s">
        <v>648</v>
      </c>
    </row>
    <row r="801" ht="12.75" customHeight="1">
      <c r="A801" t="s">
        <v>134</v>
      </c>
      <c r="B801" t="s">
        <v>28</v>
      </c>
      <c r="C801" s="5">
        <v>175162.86</v>
      </c>
      <c r="D801" s="6">
        <v>0.808</v>
      </c>
      <c r="E801" t="s">
        <v>139</v>
      </c>
      <c r="F801" t="s">
        <v>650</v>
      </c>
      <c r="G801" s="7">
        <v>43524.0</v>
      </c>
      <c r="H801" t="s">
        <v>651</v>
      </c>
      <c r="I801" t="s">
        <v>587</v>
      </c>
      <c r="J801" t="s">
        <v>78</v>
      </c>
      <c r="K801">
        <v>0.0</v>
      </c>
    </row>
    <row r="802" ht="12.75" customHeight="1">
      <c r="A802" t="s">
        <v>134</v>
      </c>
      <c r="B802" t="s">
        <v>28</v>
      </c>
      <c r="C802" s="5">
        <v>92185.71</v>
      </c>
      <c r="D802" s="6">
        <v>0.432</v>
      </c>
      <c r="E802" t="s">
        <v>139</v>
      </c>
      <c r="F802" t="s">
        <v>653</v>
      </c>
      <c r="G802" s="7">
        <v>43524.0</v>
      </c>
      <c r="H802" t="s">
        <v>654</v>
      </c>
      <c r="I802" t="s">
        <v>590</v>
      </c>
      <c r="J802" t="s">
        <v>78</v>
      </c>
      <c r="K802">
        <v>0.0</v>
      </c>
    </row>
    <row r="803" ht="12.75" customHeight="1">
      <c r="A803" t="s">
        <v>134</v>
      </c>
      <c r="B803" t="s">
        <v>28</v>
      </c>
      <c r="C803" s="5">
        <v>267080.0</v>
      </c>
      <c r="D803" s="6">
        <v>1.232</v>
      </c>
      <c r="E803" t="s">
        <v>139</v>
      </c>
      <c r="F803" t="s">
        <v>656</v>
      </c>
      <c r="G803" s="7">
        <v>43524.0</v>
      </c>
      <c r="H803" t="s">
        <v>657</v>
      </c>
      <c r="I803" t="s">
        <v>658</v>
      </c>
      <c r="J803" t="s">
        <v>240</v>
      </c>
      <c r="K803">
        <v>0.0</v>
      </c>
    </row>
    <row r="804" ht="12.75" customHeight="1">
      <c r="A804" t="s">
        <v>134</v>
      </c>
      <c r="B804" t="s">
        <v>28</v>
      </c>
      <c r="C804" s="5">
        <v>136141.43</v>
      </c>
      <c r="D804" s="6">
        <v>0.628</v>
      </c>
      <c r="E804" t="s">
        <v>139</v>
      </c>
      <c r="F804" t="s">
        <v>660</v>
      </c>
      <c r="G804" s="7">
        <v>43524.0</v>
      </c>
      <c r="H804" t="s">
        <v>661</v>
      </c>
      <c r="I804" t="s">
        <v>595</v>
      </c>
      <c r="J804" t="s">
        <v>240</v>
      </c>
      <c r="K804">
        <v>0.0</v>
      </c>
    </row>
    <row r="805" ht="12.75" customHeight="1">
      <c r="A805" t="s">
        <v>134</v>
      </c>
      <c r="B805" t="s">
        <v>28</v>
      </c>
      <c r="C805" s="5">
        <v>74791.07</v>
      </c>
      <c r="D805" s="6">
        <v>0.345</v>
      </c>
      <c r="E805" t="s">
        <v>139</v>
      </c>
      <c r="F805" t="s">
        <v>663</v>
      </c>
      <c r="G805" s="7">
        <v>43524.0</v>
      </c>
      <c r="H805" t="s">
        <v>664</v>
      </c>
      <c r="I805" t="s">
        <v>665</v>
      </c>
      <c r="J805" t="s">
        <v>98</v>
      </c>
      <c r="K805">
        <v>0.0</v>
      </c>
    </row>
    <row r="806" ht="12.75" customHeight="1">
      <c r="A806" t="s">
        <v>134</v>
      </c>
      <c r="B806" t="s">
        <v>28</v>
      </c>
      <c r="C806" s="5">
        <v>718644.64</v>
      </c>
      <c r="D806" s="6">
        <v>3.315</v>
      </c>
      <c r="E806" t="s">
        <v>139</v>
      </c>
      <c r="F806" t="s">
        <v>667</v>
      </c>
      <c r="G806" s="7">
        <v>43524.0</v>
      </c>
      <c r="H806" t="s">
        <v>668</v>
      </c>
      <c r="I806" t="s">
        <v>495</v>
      </c>
      <c r="J806" t="s">
        <v>45</v>
      </c>
      <c r="K806" t="s">
        <v>219</v>
      </c>
    </row>
    <row r="807" ht="12.75" customHeight="1">
      <c r="A807" t="s">
        <v>134</v>
      </c>
      <c r="B807" t="s">
        <v>28</v>
      </c>
      <c r="C807" s="5">
        <v>293744.64</v>
      </c>
      <c r="D807" s="6">
        <v>1.355</v>
      </c>
      <c r="E807" t="s">
        <v>139</v>
      </c>
      <c r="F807" t="s">
        <v>667</v>
      </c>
      <c r="G807" s="7">
        <v>43524.0</v>
      </c>
      <c r="H807" t="s">
        <v>668</v>
      </c>
      <c r="I807" t="s">
        <v>495</v>
      </c>
      <c r="J807" t="s">
        <v>45</v>
      </c>
      <c r="K807" t="s">
        <v>219</v>
      </c>
    </row>
    <row r="808" ht="12.75" customHeight="1">
      <c r="A808" t="s">
        <v>134</v>
      </c>
      <c r="B808" t="s">
        <v>28</v>
      </c>
      <c r="C808" s="5">
        <v>149582.14</v>
      </c>
      <c r="D808" s="6">
        <v>0.69</v>
      </c>
      <c r="E808" t="s">
        <v>139</v>
      </c>
      <c r="F808" t="s">
        <v>669</v>
      </c>
      <c r="G808" s="7">
        <v>43524.0</v>
      </c>
      <c r="H808" t="s">
        <v>671</v>
      </c>
      <c r="I808" t="s">
        <v>596</v>
      </c>
      <c r="J808" t="s">
        <v>92</v>
      </c>
      <c r="K808" t="s">
        <v>219</v>
      </c>
    </row>
    <row r="809" ht="12.75" customHeight="1">
      <c r="A809" t="s">
        <v>134</v>
      </c>
      <c r="B809" t="s">
        <v>28</v>
      </c>
      <c r="C809" s="5">
        <v>107308.93</v>
      </c>
      <c r="D809" s="6">
        <v>0.495</v>
      </c>
      <c r="E809" t="s">
        <v>139</v>
      </c>
      <c r="F809" t="s">
        <v>672</v>
      </c>
      <c r="G809" s="7">
        <v>43524.0</v>
      </c>
      <c r="H809" t="s">
        <v>674</v>
      </c>
      <c r="I809" t="s">
        <v>598</v>
      </c>
      <c r="J809" t="s">
        <v>47</v>
      </c>
      <c r="K809" t="s">
        <v>254</v>
      </c>
    </row>
    <row r="810" ht="12.75" customHeight="1">
      <c r="A810" t="s">
        <v>134</v>
      </c>
      <c r="B810" t="s">
        <v>28</v>
      </c>
      <c r="C810" s="5">
        <v>137225.36</v>
      </c>
      <c r="D810" s="6">
        <v>0.633</v>
      </c>
      <c r="E810" t="s">
        <v>139</v>
      </c>
      <c r="F810" t="s">
        <v>675</v>
      </c>
      <c r="G810" s="7">
        <v>43524.0</v>
      </c>
      <c r="H810" t="s">
        <v>676</v>
      </c>
      <c r="I810" t="s">
        <v>601</v>
      </c>
      <c r="J810" t="s">
        <v>47</v>
      </c>
      <c r="K810" t="s">
        <v>250</v>
      </c>
    </row>
    <row r="811" ht="12.75" customHeight="1">
      <c r="A811" t="s">
        <v>134</v>
      </c>
      <c r="B811" t="s">
        <v>28</v>
      </c>
      <c r="C811" s="5">
        <v>146113.57</v>
      </c>
      <c r="D811" s="6">
        <v>0.674</v>
      </c>
      <c r="E811" t="s">
        <v>139</v>
      </c>
      <c r="F811" t="s">
        <v>678</v>
      </c>
      <c r="G811" s="7">
        <v>43524.0</v>
      </c>
      <c r="H811" t="s">
        <v>679</v>
      </c>
      <c r="I811" t="s">
        <v>494</v>
      </c>
      <c r="J811" t="s">
        <v>47</v>
      </c>
      <c r="K811">
        <v>0.0</v>
      </c>
    </row>
    <row r="812" ht="12.75" customHeight="1">
      <c r="A812" t="s">
        <v>134</v>
      </c>
      <c r="B812" t="s">
        <v>28</v>
      </c>
      <c r="C812" s="5">
        <v>151750.0</v>
      </c>
      <c r="D812" s="6">
        <v>0.7</v>
      </c>
      <c r="E812" t="s">
        <v>139</v>
      </c>
      <c r="F812" t="s">
        <v>681</v>
      </c>
      <c r="G812" s="7">
        <v>43524.0</v>
      </c>
      <c r="H812" t="s">
        <v>682</v>
      </c>
      <c r="I812" t="s">
        <v>489</v>
      </c>
      <c r="J812" t="s">
        <v>47</v>
      </c>
      <c r="K812">
        <v>0.0</v>
      </c>
    </row>
    <row r="813" ht="12.75" customHeight="1">
      <c r="A813" t="s">
        <v>134</v>
      </c>
      <c r="B813" t="s">
        <v>28</v>
      </c>
      <c r="C813" s="5">
        <v>506845.0</v>
      </c>
      <c r="D813" s="6">
        <v>2.338</v>
      </c>
      <c r="E813" t="s">
        <v>139</v>
      </c>
      <c r="F813" t="s">
        <v>684</v>
      </c>
      <c r="G813" s="7">
        <v>43524.0</v>
      </c>
      <c r="H813" t="s">
        <v>685</v>
      </c>
      <c r="I813" t="s">
        <v>613</v>
      </c>
      <c r="J813" t="s">
        <v>89</v>
      </c>
      <c r="K813" t="s">
        <v>219</v>
      </c>
    </row>
    <row r="814" ht="12.75" customHeight="1">
      <c r="A814" t="s">
        <v>134</v>
      </c>
      <c r="B814" t="s">
        <v>28</v>
      </c>
      <c r="C814" s="5">
        <v>94085.0</v>
      </c>
      <c r="D814" s="6">
        <v>0.434</v>
      </c>
      <c r="E814" t="s">
        <v>139</v>
      </c>
      <c r="F814" t="s">
        <v>686</v>
      </c>
      <c r="G814" s="7">
        <v>43524.0</v>
      </c>
      <c r="H814" t="s">
        <v>615</v>
      </c>
      <c r="I814" t="s">
        <v>617</v>
      </c>
      <c r="J814" t="s">
        <v>47</v>
      </c>
      <c r="K814" t="s">
        <v>250</v>
      </c>
    </row>
    <row r="815" ht="12.75" customHeight="1">
      <c r="A815" t="s">
        <v>134</v>
      </c>
      <c r="B815" t="s">
        <v>28</v>
      </c>
      <c r="C815" s="5">
        <v>266429.64</v>
      </c>
      <c r="D815" s="6">
        <v>1.229</v>
      </c>
      <c r="E815" t="s">
        <v>139</v>
      </c>
      <c r="F815" t="s">
        <v>688</v>
      </c>
      <c r="G815" s="7">
        <v>43524.0</v>
      </c>
      <c r="H815" t="s">
        <v>690</v>
      </c>
      <c r="I815" t="s">
        <v>610</v>
      </c>
      <c r="J815" t="s">
        <v>40</v>
      </c>
      <c r="K815" t="s">
        <v>219</v>
      </c>
    </row>
    <row r="816" ht="12.75" customHeight="1">
      <c r="A816" t="s">
        <v>134</v>
      </c>
      <c r="B816" t="s">
        <v>28</v>
      </c>
      <c r="C816" s="5">
        <v>72126.78</v>
      </c>
      <c r="D816" s="6">
        <v>0.338</v>
      </c>
      <c r="E816" t="s">
        <v>139</v>
      </c>
      <c r="F816" t="s">
        <v>691</v>
      </c>
      <c r="G816" s="7">
        <v>43524.0</v>
      </c>
      <c r="H816" t="s">
        <v>693</v>
      </c>
      <c r="I816" t="s">
        <v>567</v>
      </c>
      <c r="J816" t="s">
        <v>25</v>
      </c>
      <c r="K816" t="s">
        <v>250</v>
      </c>
    </row>
    <row r="817" ht="12.75" customHeight="1">
      <c r="A817" t="s">
        <v>134</v>
      </c>
      <c r="B817" t="s">
        <v>28</v>
      </c>
      <c r="C817" s="5">
        <v>4694.64</v>
      </c>
      <c r="D817" s="6">
        <v>0.022</v>
      </c>
      <c r="E817" t="s">
        <v>139</v>
      </c>
      <c r="F817" t="s">
        <v>691</v>
      </c>
      <c r="G817" s="7">
        <v>43524.0</v>
      </c>
      <c r="H817" t="s">
        <v>693</v>
      </c>
      <c r="I817" t="s">
        <v>567</v>
      </c>
      <c r="J817" t="s">
        <v>25</v>
      </c>
      <c r="K817" t="s">
        <v>250</v>
      </c>
    </row>
    <row r="818" ht="12.75" customHeight="1">
      <c r="A818" t="s">
        <v>134</v>
      </c>
      <c r="B818" t="s">
        <v>28</v>
      </c>
      <c r="C818" s="5">
        <v>16431.25</v>
      </c>
      <c r="D818" s="6">
        <v>0.077</v>
      </c>
      <c r="E818" t="s">
        <v>139</v>
      </c>
      <c r="F818" t="s">
        <v>691</v>
      </c>
      <c r="G818" s="7">
        <v>43524.0</v>
      </c>
      <c r="H818" t="s">
        <v>693</v>
      </c>
      <c r="I818" t="s">
        <v>567</v>
      </c>
      <c r="J818" t="s">
        <v>25</v>
      </c>
      <c r="K818" t="s">
        <v>250</v>
      </c>
    </row>
    <row r="819" ht="12.75" customHeight="1">
      <c r="A819" t="s">
        <v>134</v>
      </c>
      <c r="B819" t="s">
        <v>28</v>
      </c>
      <c r="C819" s="5">
        <v>135274.29</v>
      </c>
      <c r="D819" s="6">
        <v>0.624</v>
      </c>
      <c r="E819" t="s">
        <v>139</v>
      </c>
      <c r="F819" t="s">
        <v>691</v>
      </c>
      <c r="G819" s="7">
        <v>43524.0</v>
      </c>
      <c r="H819" t="s">
        <v>693</v>
      </c>
      <c r="I819" t="s">
        <v>567</v>
      </c>
      <c r="J819" t="s">
        <v>25</v>
      </c>
      <c r="K819" t="s">
        <v>250</v>
      </c>
    </row>
    <row r="820" ht="12.75" customHeight="1">
      <c r="A820" t="s">
        <v>134</v>
      </c>
      <c r="B820" t="s">
        <v>28</v>
      </c>
      <c r="C820" s="5">
        <v>62434.29</v>
      </c>
      <c r="D820" s="6">
        <v>0.288</v>
      </c>
      <c r="E820" t="s">
        <v>139</v>
      </c>
      <c r="F820" t="s">
        <v>694</v>
      </c>
      <c r="G820" s="7">
        <v>43524.0</v>
      </c>
      <c r="H820" t="s">
        <v>695</v>
      </c>
      <c r="I820" t="s">
        <v>569</v>
      </c>
      <c r="J820" t="s">
        <v>25</v>
      </c>
      <c r="K820" t="s">
        <v>250</v>
      </c>
    </row>
    <row r="821" ht="12.75" customHeight="1">
      <c r="A821" t="s">
        <v>134</v>
      </c>
      <c r="B821" t="s">
        <v>28</v>
      </c>
      <c r="C821" s="5">
        <v>73273.57</v>
      </c>
      <c r="D821" s="6">
        <v>0.338</v>
      </c>
      <c r="E821" t="s">
        <v>139</v>
      </c>
      <c r="F821" t="s">
        <v>697</v>
      </c>
      <c r="G821" s="7">
        <v>43524.0</v>
      </c>
      <c r="H821" t="s">
        <v>698</v>
      </c>
      <c r="I821" t="s">
        <v>572</v>
      </c>
      <c r="J821" t="s">
        <v>25</v>
      </c>
      <c r="K821" t="s">
        <v>219</v>
      </c>
    </row>
    <row r="822" ht="12.75" customHeight="1">
      <c r="A822" t="s">
        <v>134</v>
      </c>
      <c r="B822" t="s">
        <v>28</v>
      </c>
      <c r="C822" s="5">
        <v>4769.29</v>
      </c>
      <c r="D822" s="6">
        <v>0.022</v>
      </c>
      <c r="E822" t="s">
        <v>139</v>
      </c>
      <c r="F822" t="s">
        <v>697</v>
      </c>
      <c r="G822" s="7">
        <v>43524.0</v>
      </c>
      <c r="H822" t="s">
        <v>698</v>
      </c>
      <c r="I822" t="s">
        <v>572</v>
      </c>
      <c r="J822" t="s">
        <v>25</v>
      </c>
      <c r="K822" t="s">
        <v>219</v>
      </c>
    </row>
    <row r="823" ht="12.75" customHeight="1">
      <c r="A823" t="s">
        <v>134</v>
      </c>
      <c r="B823" t="s">
        <v>28</v>
      </c>
      <c r="C823" s="5">
        <v>16692.5</v>
      </c>
      <c r="D823" s="6">
        <v>0.077</v>
      </c>
      <c r="E823" t="s">
        <v>139</v>
      </c>
      <c r="F823" t="s">
        <v>697</v>
      </c>
      <c r="G823" s="7">
        <v>43524.0</v>
      </c>
      <c r="H823" t="s">
        <v>698</v>
      </c>
      <c r="I823" t="s">
        <v>572</v>
      </c>
      <c r="J823" t="s">
        <v>25</v>
      </c>
      <c r="K823" t="s">
        <v>219</v>
      </c>
    </row>
    <row r="824" ht="12.75" customHeight="1">
      <c r="A824" t="s">
        <v>134</v>
      </c>
      <c r="B824" t="s">
        <v>28</v>
      </c>
      <c r="C824" s="5">
        <v>237380.36</v>
      </c>
      <c r="D824" s="6">
        <v>1.095</v>
      </c>
      <c r="E824" t="s">
        <v>139</v>
      </c>
      <c r="F824" t="s">
        <v>697</v>
      </c>
      <c r="G824" s="7">
        <v>43524.0</v>
      </c>
      <c r="H824" t="s">
        <v>698</v>
      </c>
      <c r="I824" t="s">
        <v>572</v>
      </c>
      <c r="J824" t="s">
        <v>25</v>
      </c>
      <c r="K824" t="s">
        <v>219</v>
      </c>
    </row>
    <row r="825" ht="12.75" customHeight="1">
      <c r="A825" t="s">
        <v>134</v>
      </c>
      <c r="B825" t="s">
        <v>28</v>
      </c>
      <c r="C825" s="5">
        <v>73273.57</v>
      </c>
      <c r="D825" s="6">
        <v>0.338</v>
      </c>
      <c r="E825" t="s">
        <v>139</v>
      </c>
      <c r="F825" t="s">
        <v>700</v>
      </c>
      <c r="G825" s="7">
        <v>43524.0</v>
      </c>
      <c r="H825" t="s">
        <v>701</v>
      </c>
      <c r="I825" t="s">
        <v>577</v>
      </c>
      <c r="J825" t="s">
        <v>25</v>
      </c>
      <c r="K825" t="s">
        <v>703</v>
      </c>
    </row>
    <row r="826" ht="12.75" customHeight="1">
      <c r="A826" t="s">
        <v>134</v>
      </c>
      <c r="B826" t="s">
        <v>28</v>
      </c>
      <c r="C826" s="5">
        <v>4769.29</v>
      </c>
      <c r="D826" s="6">
        <v>0.022</v>
      </c>
      <c r="E826" t="s">
        <v>139</v>
      </c>
      <c r="F826" t="s">
        <v>700</v>
      </c>
      <c r="G826" s="7">
        <v>43524.0</v>
      </c>
      <c r="H826" t="s">
        <v>701</v>
      </c>
      <c r="I826" t="s">
        <v>577</v>
      </c>
      <c r="J826" t="s">
        <v>25</v>
      </c>
      <c r="K826" t="s">
        <v>703</v>
      </c>
    </row>
    <row r="827" ht="12.75" customHeight="1">
      <c r="A827" t="s">
        <v>134</v>
      </c>
      <c r="B827" t="s">
        <v>28</v>
      </c>
      <c r="C827" s="5">
        <v>16692.5</v>
      </c>
      <c r="D827" s="6">
        <v>0.077</v>
      </c>
      <c r="E827" t="s">
        <v>139</v>
      </c>
      <c r="F827" t="s">
        <v>700</v>
      </c>
      <c r="G827" s="7">
        <v>43524.0</v>
      </c>
      <c r="H827" t="s">
        <v>701</v>
      </c>
      <c r="I827" t="s">
        <v>577</v>
      </c>
      <c r="J827" t="s">
        <v>25</v>
      </c>
      <c r="K827" t="s">
        <v>703</v>
      </c>
    </row>
    <row r="828" ht="12.75" customHeight="1">
      <c r="A828" t="s">
        <v>134</v>
      </c>
      <c r="B828" t="s">
        <v>28</v>
      </c>
      <c r="C828" s="5">
        <v>65035.71</v>
      </c>
      <c r="D828" s="6">
        <v>0.3</v>
      </c>
      <c r="E828" t="s">
        <v>139</v>
      </c>
      <c r="F828" t="s">
        <v>700</v>
      </c>
      <c r="G828" s="7">
        <v>43524.0</v>
      </c>
      <c r="H828" t="s">
        <v>701</v>
      </c>
      <c r="I828" t="s">
        <v>577</v>
      </c>
      <c r="J828" t="s">
        <v>25</v>
      </c>
      <c r="K828" t="s">
        <v>703</v>
      </c>
    </row>
    <row r="829" ht="12.75" customHeight="1">
      <c r="A829" t="s">
        <v>134</v>
      </c>
      <c r="B829" t="s">
        <v>28</v>
      </c>
      <c r="C829" s="5">
        <v>73273.57</v>
      </c>
      <c r="D829" s="6">
        <v>0.338</v>
      </c>
      <c r="E829" t="s">
        <v>139</v>
      </c>
      <c r="F829" t="s">
        <v>704</v>
      </c>
      <c r="G829" s="7">
        <v>43524.0</v>
      </c>
      <c r="H829" t="s">
        <v>705</v>
      </c>
      <c r="I829" t="s">
        <v>583</v>
      </c>
      <c r="J829" t="s">
        <v>25</v>
      </c>
      <c r="K829" t="s">
        <v>703</v>
      </c>
    </row>
    <row r="830" ht="12.75" customHeight="1">
      <c r="A830" t="s">
        <v>134</v>
      </c>
      <c r="B830" t="s">
        <v>28</v>
      </c>
      <c r="C830" s="5">
        <v>4769.29</v>
      </c>
      <c r="D830" s="6">
        <v>0.022</v>
      </c>
      <c r="E830" t="s">
        <v>139</v>
      </c>
      <c r="F830" t="s">
        <v>704</v>
      </c>
      <c r="G830" s="7">
        <v>43524.0</v>
      </c>
      <c r="H830" t="s">
        <v>705</v>
      </c>
      <c r="I830" t="s">
        <v>583</v>
      </c>
      <c r="J830" t="s">
        <v>25</v>
      </c>
      <c r="K830" t="s">
        <v>703</v>
      </c>
    </row>
    <row r="831" ht="12.75" customHeight="1">
      <c r="A831" t="s">
        <v>134</v>
      </c>
      <c r="B831" t="s">
        <v>28</v>
      </c>
      <c r="C831" s="5">
        <v>16692.5</v>
      </c>
      <c r="D831" s="6">
        <v>0.077</v>
      </c>
      <c r="E831" t="s">
        <v>139</v>
      </c>
      <c r="F831" t="s">
        <v>704</v>
      </c>
      <c r="G831" s="7">
        <v>43524.0</v>
      </c>
      <c r="H831" t="s">
        <v>705</v>
      </c>
      <c r="I831" t="s">
        <v>583</v>
      </c>
      <c r="J831" t="s">
        <v>25</v>
      </c>
      <c r="K831" t="s">
        <v>703</v>
      </c>
    </row>
    <row r="832" ht="12.75" customHeight="1">
      <c r="A832" t="s">
        <v>134</v>
      </c>
      <c r="B832" t="s">
        <v>28</v>
      </c>
      <c r="C832" s="5">
        <v>102322.86</v>
      </c>
      <c r="D832" s="6">
        <v>0.472</v>
      </c>
      <c r="E832" t="s">
        <v>139</v>
      </c>
      <c r="F832" t="s">
        <v>704</v>
      </c>
      <c r="G832" s="7">
        <v>43524.0</v>
      </c>
      <c r="H832" t="s">
        <v>705</v>
      </c>
      <c r="I832" t="s">
        <v>583</v>
      </c>
      <c r="J832" t="s">
        <v>25</v>
      </c>
      <c r="K832" t="s">
        <v>703</v>
      </c>
    </row>
    <row r="833" ht="12.75" customHeight="1">
      <c r="A833" t="s">
        <v>134</v>
      </c>
      <c r="B833" t="s">
        <v>28</v>
      </c>
      <c r="C833" s="5">
        <v>73273.57</v>
      </c>
      <c r="D833" s="6">
        <v>0.338</v>
      </c>
      <c r="E833" t="s">
        <v>139</v>
      </c>
      <c r="F833" t="s">
        <v>707</v>
      </c>
      <c r="G833" s="7">
        <v>43524.0</v>
      </c>
      <c r="H833" t="s">
        <v>708</v>
      </c>
      <c r="I833" t="s">
        <v>573</v>
      </c>
      <c r="J833" t="s">
        <v>25</v>
      </c>
      <c r="K833" t="s">
        <v>219</v>
      </c>
    </row>
    <row r="834" ht="12.75" customHeight="1">
      <c r="A834" t="s">
        <v>134</v>
      </c>
      <c r="B834" t="s">
        <v>28</v>
      </c>
      <c r="C834" s="5">
        <v>4769.29</v>
      </c>
      <c r="D834" s="6">
        <v>0.022</v>
      </c>
      <c r="E834" t="s">
        <v>139</v>
      </c>
      <c r="F834" t="s">
        <v>707</v>
      </c>
      <c r="G834" s="7">
        <v>43524.0</v>
      </c>
      <c r="H834" t="s">
        <v>708</v>
      </c>
      <c r="I834" t="s">
        <v>573</v>
      </c>
      <c r="J834" t="s">
        <v>25</v>
      </c>
      <c r="K834" t="s">
        <v>219</v>
      </c>
    </row>
    <row r="835" ht="12.75" customHeight="1">
      <c r="A835" t="s">
        <v>134</v>
      </c>
      <c r="B835" t="s">
        <v>28</v>
      </c>
      <c r="C835" s="5">
        <v>16692.5</v>
      </c>
      <c r="D835" s="6">
        <v>0.077</v>
      </c>
      <c r="E835" t="s">
        <v>139</v>
      </c>
      <c r="F835" t="s">
        <v>707</v>
      </c>
      <c r="G835" s="7">
        <v>43524.0</v>
      </c>
      <c r="H835" t="s">
        <v>708</v>
      </c>
      <c r="I835" t="s">
        <v>573</v>
      </c>
      <c r="J835" t="s">
        <v>25</v>
      </c>
      <c r="K835" t="s">
        <v>219</v>
      </c>
    </row>
    <row r="836" ht="12.75" customHeight="1">
      <c r="A836" t="s">
        <v>134</v>
      </c>
      <c r="B836" t="s">
        <v>28</v>
      </c>
      <c r="C836" s="5">
        <v>124651.78</v>
      </c>
      <c r="D836" s="6">
        <v>0.575</v>
      </c>
      <c r="E836" t="s">
        <v>139</v>
      </c>
      <c r="F836" t="s">
        <v>707</v>
      </c>
      <c r="G836" s="7">
        <v>43524.0</v>
      </c>
      <c r="H836" t="s">
        <v>708</v>
      </c>
      <c r="I836" t="s">
        <v>573</v>
      </c>
      <c r="J836" t="s">
        <v>25</v>
      </c>
      <c r="K836" t="s">
        <v>219</v>
      </c>
    </row>
    <row r="837" ht="12.75" customHeight="1">
      <c r="A837" t="s">
        <v>134</v>
      </c>
      <c r="B837" t="s">
        <v>28</v>
      </c>
      <c r="C837" s="5">
        <v>73273.57</v>
      </c>
      <c r="D837" s="6">
        <v>0.338</v>
      </c>
      <c r="E837" t="s">
        <v>139</v>
      </c>
      <c r="F837" t="s">
        <v>710</v>
      </c>
      <c r="G837" s="7">
        <v>43524.0</v>
      </c>
      <c r="H837" t="s">
        <v>711</v>
      </c>
      <c r="I837" t="s">
        <v>575</v>
      </c>
      <c r="J837" t="s">
        <v>25</v>
      </c>
      <c r="K837" t="s">
        <v>712</v>
      </c>
    </row>
    <row r="838" ht="12.75" customHeight="1">
      <c r="A838" t="s">
        <v>134</v>
      </c>
      <c r="B838" t="s">
        <v>28</v>
      </c>
      <c r="C838" s="5">
        <v>4769.29</v>
      </c>
      <c r="D838" s="6">
        <v>0.022</v>
      </c>
      <c r="E838" t="s">
        <v>139</v>
      </c>
      <c r="F838" t="s">
        <v>710</v>
      </c>
      <c r="G838" s="7">
        <v>43524.0</v>
      </c>
      <c r="H838" t="s">
        <v>711</v>
      </c>
      <c r="I838" t="s">
        <v>575</v>
      </c>
      <c r="J838" t="s">
        <v>25</v>
      </c>
      <c r="K838" t="s">
        <v>712</v>
      </c>
    </row>
    <row r="839" ht="12.75" customHeight="1">
      <c r="A839" t="s">
        <v>134</v>
      </c>
      <c r="B839" t="s">
        <v>28</v>
      </c>
      <c r="C839" s="5">
        <v>16692.5</v>
      </c>
      <c r="D839" s="6">
        <v>0.077</v>
      </c>
      <c r="E839" t="s">
        <v>139</v>
      </c>
      <c r="F839" t="s">
        <v>710</v>
      </c>
      <c r="G839" s="7">
        <v>43524.0</v>
      </c>
      <c r="H839" t="s">
        <v>711</v>
      </c>
      <c r="I839" t="s">
        <v>575</v>
      </c>
      <c r="J839" t="s">
        <v>25</v>
      </c>
      <c r="K839" t="s">
        <v>712</v>
      </c>
    </row>
    <row r="840" ht="12.75" customHeight="1">
      <c r="A840" t="s">
        <v>134</v>
      </c>
      <c r="B840" t="s">
        <v>28</v>
      </c>
      <c r="C840" s="5">
        <v>157169.64</v>
      </c>
      <c r="D840" s="6">
        <v>0.725</v>
      </c>
      <c r="E840" t="s">
        <v>139</v>
      </c>
      <c r="F840" t="s">
        <v>710</v>
      </c>
      <c r="G840" s="7">
        <v>43524.0</v>
      </c>
      <c r="H840" t="s">
        <v>711</v>
      </c>
      <c r="I840" t="s">
        <v>575</v>
      </c>
      <c r="J840" t="s">
        <v>25</v>
      </c>
      <c r="K840" t="s">
        <v>712</v>
      </c>
    </row>
    <row r="841" ht="12.75" customHeight="1">
      <c r="A841" t="s">
        <v>134</v>
      </c>
      <c r="B841" t="s">
        <v>28</v>
      </c>
      <c r="C841" s="5">
        <v>7370.71</v>
      </c>
      <c r="D841" s="6">
        <v>0.034</v>
      </c>
      <c r="E841" t="s">
        <v>139</v>
      </c>
      <c r="F841" t="s">
        <v>713</v>
      </c>
      <c r="G841" s="7">
        <v>43524.0</v>
      </c>
      <c r="H841" t="s">
        <v>714</v>
      </c>
      <c r="I841" t="s">
        <v>559</v>
      </c>
      <c r="J841" t="s">
        <v>14</v>
      </c>
      <c r="K841" t="s">
        <v>219</v>
      </c>
    </row>
    <row r="842" ht="12.75" customHeight="1">
      <c r="A842" t="s">
        <v>134</v>
      </c>
      <c r="B842" t="s">
        <v>28</v>
      </c>
      <c r="C842" s="5">
        <v>141777.86</v>
      </c>
      <c r="D842" s="6">
        <v>0.654</v>
      </c>
      <c r="E842" t="s">
        <v>139</v>
      </c>
      <c r="F842" t="s">
        <v>763</v>
      </c>
      <c r="G842" s="7">
        <v>43524.0</v>
      </c>
      <c r="H842" t="s">
        <v>765</v>
      </c>
      <c r="I842" t="s">
        <v>621</v>
      </c>
      <c r="J842" t="s">
        <v>98</v>
      </c>
      <c r="K842" t="s">
        <v>219</v>
      </c>
    </row>
    <row r="843" ht="12.75" customHeight="1">
      <c r="A843" t="s">
        <v>134</v>
      </c>
      <c r="B843" t="s">
        <v>28</v>
      </c>
      <c r="C843" s="5">
        <v>146547.14</v>
      </c>
      <c r="D843" s="6">
        <v>0.676</v>
      </c>
      <c r="E843" t="s">
        <v>139</v>
      </c>
      <c r="F843" t="s">
        <v>766</v>
      </c>
      <c r="G843" s="7">
        <v>43524.0</v>
      </c>
      <c r="H843" t="s">
        <v>767</v>
      </c>
      <c r="I843" t="s">
        <v>627</v>
      </c>
      <c r="J843" t="s">
        <v>42</v>
      </c>
      <c r="K843" t="s">
        <v>219</v>
      </c>
    </row>
    <row r="844" ht="12.75" customHeight="1">
      <c r="A844" t="s">
        <v>134</v>
      </c>
      <c r="B844" t="s">
        <v>28</v>
      </c>
      <c r="C844" s="5">
        <v>117281.07</v>
      </c>
      <c r="D844" s="6">
        <v>0.541</v>
      </c>
      <c r="E844" t="s">
        <v>139</v>
      </c>
      <c r="F844" t="s">
        <v>768</v>
      </c>
      <c r="G844" s="7">
        <v>43524.0</v>
      </c>
      <c r="H844" t="s">
        <v>769</v>
      </c>
      <c r="I844" t="s">
        <v>631</v>
      </c>
      <c r="J844" t="s">
        <v>23</v>
      </c>
      <c r="K844" t="s">
        <v>250</v>
      </c>
    </row>
    <row r="845" ht="12.75" customHeight="1">
      <c r="A845" t="s">
        <v>134</v>
      </c>
      <c r="B845" t="s">
        <v>28</v>
      </c>
      <c r="C845" s="5">
        <v>110343.93</v>
      </c>
      <c r="D845" s="6">
        <v>0.509</v>
      </c>
      <c r="E845" t="s">
        <v>139</v>
      </c>
      <c r="F845" t="s">
        <v>770</v>
      </c>
      <c r="G845" s="7">
        <v>43524.0</v>
      </c>
      <c r="H845" t="s">
        <v>771</v>
      </c>
      <c r="I845" t="s">
        <v>772</v>
      </c>
      <c r="J845" t="s">
        <v>23</v>
      </c>
      <c r="K845" t="s">
        <v>250</v>
      </c>
    </row>
    <row r="846" ht="12.75" customHeight="1">
      <c r="A846" t="s">
        <v>134</v>
      </c>
      <c r="B846" t="s">
        <v>28</v>
      </c>
      <c r="C846" s="5">
        <v>215701.78</v>
      </c>
      <c r="D846" s="6">
        <v>0.995</v>
      </c>
      <c r="E846" t="s">
        <v>139</v>
      </c>
      <c r="F846" t="s">
        <v>777</v>
      </c>
      <c r="G846" s="7">
        <v>43524.0</v>
      </c>
      <c r="H846" t="s">
        <v>778</v>
      </c>
      <c r="I846" t="s">
        <v>636</v>
      </c>
      <c r="J846" t="s">
        <v>89</v>
      </c>
      <c r="K846" t="s">
        <v>183</v>
      </c>
    </row>
    <row r="847" ht="12.75" customHeight="1">
      <c r="A847" t="s">
        <v>134</v>
      </c>
      <c r="B847" t="s">
        <v>28</v>
      </c>
      <c r="C847" s="5">
        <v>95168.93</v>
      </c>
      <c r="D847" s="6">
        <v>0.439</v>
      </c>
      <c r="E847" t="s">
        <v>139</v>
      </c>
      <c r="F847" t="s">
        <v>780</v>
      </c>
      <c r="G847" s="7">
        <v>43524.0</v>
      </c>
      <c r="H847" t="s">
        <v>782</v>
      </c>
      <c r="I847" t="s">
        <v>639</v>
      </c>
      <c r="J847" t="s">
        <v>92</v>
      </c>
      <c r="K847" t="s">
        <v>254</v>
      </c>
    </row>
    <row r="848" ht="12.75" customHeight="1">
      <c r="A848" t="s">
        <v>134</v>
      </c>
      <c r="B848" t="s">
        <v>28</v>
      </c>
      <c r="C848" s="5">
        <v>111427.86</v>
      </c>
      <c r="D848" s="6">
        <v>0.514</v>
      </c>
      <c r="E848" t="s">
        <v>139</v>
      </c>
      <c r="F848" t="s">
        <v>783</v>
      </c>
      <c r="G848" s="7">
        <v>43524.0</v>
      </c>
      <c r="H848" t="s">
        <v>784</v>
      </c>
      <c r="I848" t="s">
        <v>642</v>
      </c>
      <c r="J848" t="s">
        <v>92</v>
      </c>
      <c r="K848" t="s">
        <v>254</v>
      </c>
    </row>
    <row r="849" ht="12.75" customHeight="1">
      <c r="A849" t="s">
        <v>134</v>
      </c>
      <c r="B849" t="s">
        <v>28</v>
      </c>
      <c r="C849" s="5">
        <v>12790.36</v>
      </c>
      <c r="D849" s="6">
        <v>0.059</v>
      </c>
      <c r="E849" t="s">
        <v>139</v>
      </c>
      <c r="F849" t="s">
        <v>787</v>
      </c>
      <c r="G849" s="7">
        <v>43524.0</v>
      </c>
      <c r="H849" t="s">
        <v>788</v>
      </c>
      <c r="I849" t="s">
        <v>645</v>
      </c>
      <c r="J849" t="s">
        <v>40</v>
      </c>
      <c r="K849" t="s">
        <v>250</v>
      </c>
    </row>
    <row r="850" ht="12.75" customHeight="1">
      <c r="A850" t="s">
        <v>134</v>
      </c>
      <c r="B850" t="s">
        <v>28</v>
      </c>
      <c r="C850" s="5">
        <v>128337.14</v>
      </c>
      <c r="D850" s="6">
        <v>0.592</v>
      </c>
      <c r="E850" t="s">
        <v>139</v>
      </c>
      <c r="F850" t="s">
        <v>792</v>
      </c>
      <c r="G850" s="7">
        <v>43524.0</v>
      </c>
      <c r="H850" t="s">
        <v>793</v>
      </c>
      <c r="I850" t="s">
        <v>677</v>
      </c>
      <c r="J850" t="s">
        <v>14</v>
      </c>
      <c r="K850" t="s">
        <v>219</v>
      </c>
    </row>
    <row r="851" ht="12.75" customHeight="1">
      <c r="A851" t="s">
        <v>134</v>
      </c>
      <c r="B851" t="s">
        <v>28</v>
      </c>
      <c r="C851" s="5">
        <v>144379.28</v>
      </c>
      <c r="D851" s="6">
        <v>0.666</v>
      </c>
      <c r="E851" t="s">
        <v>139</v>
      </c>
      <c r="F851" t="s">
        <v>795</v>
      </c>
      <c r="G851" s="7">
        <v>43524.0</v>
      </c>
      <c r="H851" t="s">
        <v>796</v>
      </c>
      <c r="I851" t="s">
        <v>680</v>
      </c>
      <c r="J851" t="s">
        <v>40</v>
      </c>
      <c r="K851" t="s">
        <v>219</v>
      </c>
    </row>
    <row r="852" ht="12.75" customHeight="1">
      <c r="A852" t="s">
        <v>134</v>
      </c>
      <c r="B852" t="s">
        <v>28</v>
      </c>
      <c r="C852" s="5">
        <v>302849.64</v>
      </c>
      <c r="D852" s="6">
        <v>1.397</v>
      </c>
      <c r="E852" t="s">
        <v>139</v>
      </c>
      <c r="F852" t="s">
        <v>800</v>
      </c>
      <c r="G852" s="7">
        <v>43524.0</v>
      </c>
      <c r="H852" t="s">
        <v>801</v>
      </c>
      <c r="I852" t="s">
        <v>687</v>
      </c>
      <c r="J852" t="s">
        <v>45</v>
      </c>
      <c r="K852" t="s">
        <v>219</v>
      </c>
    </row>
    <row r="853" ht="12.75" customHeight="1">
      <c r="A853" t="s">
        <v>134</v>
      </c>
      <c r="B853" t="s">
        <v>28</v>
      </c>
      <c r="C853" s="5">
        <v>154568.21</v>
      </c>
      <c r="D853" s="6">
        <v>0.713</v>
      </c>
      <c r="E853" t="s">
        <v>139</v>
      </c>
      <c r="F853" t="s">
        <v>802</v>
      </c>
      <c r="G853" s="7">
        <v>43524.0</v>
      </c>
      <c r="H853" t="s">
        <v>803</v>
      </c>
      <c r="I853" t="s">
        <v>689</v>
      </c>
      <c r="J853" t="s">
        <v>47</v>
      </c>
      <c r="K853" t="s">
        <v>219</v>
      </c>
    </row>
    <row r="854" ht="12.75" customHeight="1">
      <c r="A854" t="s">
        <v>134</v>
      </c>
      <c r="B854" t="s">
        <v>28</v>
      </c>
      <c r="C854" s="5">
        <v>43573.93</v>
      </c>
      <c r="D854" s="6">
        <v>0.201</v>
      </c>
      <c r="E854" t="s">
        <v>139</v>
      </c>
      <c r="F854" t="s">
        <v>806</v>
      </c>
      <c r="G854" s="7">
        <v>43524.0</v>
      </c>
      <c r="H854" t="s">
        <v>807</v>
      </c>
      <c r="I854" t="s">
        <v>692</v>
      </c>
      <c r="J854" t="s">
        <v>23</v>
      </c>
      <c r="K854" t="s">
        <v>219</v>
      </c>
    </row>
    <row r="855" ht="12.75" customHeight="1">
      <c r="A855" t="s">
        <v>134</v>
      </c>
      <c r="B855" t="s">
        <v>28</v>
      </c>
      <c r="C855" s="5">
        <v>28398.93</v>
      </c>
      <c r="D855" s="6">
        <v>0.131</v>
      </c>
      <c r="E855" t="s">
        <v>139</v>
      </c>
      <c r="F855" t="s">
        <v>810</v>
      </c>
      <c r="G855" s="7">
        <v>43524.0</v>
      </c>
      <c r="H855" t="s">
        <v>811</v>
      </c>
      <c r="I855" t="s">
        <v>702</v>
      </c>
      <c r="J855" t="s">
        <v>98</v>
      </c>
      <c r="K855" t="s">
        <v>219</v>
      </c>
    </row>
    <row r="856" ht="12.75" customHeight="1">
      <c r="A856" t="s">
        <v>134</v>
      </c>
      <c r="B856" t="s">
        <v>28</v>
      </c>
      <c r="C856" s="5">
        <v>192722.5</v>
      </c>
      <c r="D856" s="6">
        <v>0.889</v>
      </c>
      <c r="E856" t="s">
        <v>139</v>
      </c>
      <c r="F856" t="s">
        <v>812</v>
      </c>
      <c r="G856" s="7">
        <v>43524.0</v>
      </c>
      <c r="H856" t="s">
        <v>813</v>
      </c>
      <c r="I856" t="s">
        <v>706</v>
      </c>
      <c r="J856" t="s">
        <v>40</v>
      </c>
      <c r="K856" t="s">
        <v>219</v>
      </c>
    </row>
    <row r="857" ht="12.75" customHeight="1">
      <c r="A857" t="s">
        <v>134</v>
      </c>
      <c r="B857" t="s">
        <v>28</v>
      </c>
      <c r="C857" s="5">
        <v>150449.29</v>
      </c>
      <c r="D857" s="6">
        <v>0.694</v>
      </c>
      <c r="E857" t="s">
        <v>139</v>
      </c>
      <c r="F857" t="s">
        <v>814</v>
      </c>
      <c r="G857" s="7">
        <v>43524.0</v>
      </c>
      <c r="H857" t="s">
        <v>815</v>
      </c>
      <c r="I857" t="s">
        <v>709</v>
      </c>
      <c r="J857" t="s">
        <v>80</v>
      </c>
      <c r="K857" t="s">
        <v>648</v>
      </c>
    </row>
    <row r="858" ht="12.75" customHeight="1">
      <c r="A858" t="s">
        <v>134</v>
      </c>
      <c r="B858" t="s">
        <v>28</v>
      </c>
      <c r="C858" s="5">
        <v>111427.86</v>
      </c>
      <c r="D858" s="6">
        <v>0.514</v>
      </c>
      <c r="E858" t="s">
        <v>139</v>
      </c>
      <c r="F858" t="s">
        <v>816</v>
      </c>
      <c r="G858" s="7">
        <v>43524.0</v>
      </c>
      <c r="H858" t="s">
        <v>817</v>
      </c>
      <c r="I858" t="s">
        <v>715</v>
      </c>
      <c r="J858" t="s">
        <v>80</v>
      </c>
      <c r="K858" t="s">
        <v>268</v>
      </c>
    </row>
    <row r="859" ht="12.75" customHeight="1">
      <c r="A859" t="s">
        <v>134</v>
      </c>
      <c r="B859" t="s">
        <v>28</v>
      </c>
      <c r="C859" s="5">
        <v>53546.07</v>
      </c>
      <c r="D859" s="6">
        <v>0.247</v>
      </c>
      <c r="E859" t="s">
        <v>139</v>
      </c>
      <c r="F859" t="s">
        <v>818</v>
      </c>
      <c r="G859" s="7">
        <v>43524.0</v>
      </c>
      <c r="H859" t="s">
        <v>819</v>
      </c>
      <c r="I859" t="s">
        <v>718</v>
      </c>
      <c r="J859" t="s">
        <v>240</v>
      </c>
      <c r="K859">
        <v>0.0</v>
      </c>
    </row>
    <row r="860" ht="12.75" customHeight="1">
      <c r="A860" t="s">
        <v>134</v>
      </c>
      <c r="B860" t="s">
        <v>28</v>
      </c>
      <c r="C860" s="5">
        <v>98637.5</v>
      </c>
      <c r="D860" s="6">
        <v>0.455</v>
      </c>
      <c r="E860" t="s">
        <v>139</v>
      </c>
      <c r="F860" t="s">
        <v>820</v>
      </c>
      <c r="G860" s="7">
        <v>43524.0</v>
      </c>
      <c r="H860" t="s">
        <v>821</v>
      </c>
      <c r="I860" t="s">
        <v>721</v>
      </c>
      <c r="J860" t="s">
        <v>240</v>
      </c>
      <c r="K860">
        <v>0.0</v>
      </c>
    </row>
    <row r="861" ht="12.75" customHeight="1">
      <c r="A861" t="s">
        <v>134</v>
      </c>
      <c r="B861" t="s">
        <v>28</v>
      </c>
      <c r="C861" s="5">
        <v>288325.0</v>
      </c>
      <c r="D861" s="6">
        <v>1.33</v>
      </c>
      <c r="E861" t="s">
        <v>139</v>
      </c>
      <c r="F861" t="s">
        <v>822</v>
      </c>
      <c r="G861" s="7">
        <v>43524.0</v>
      </c>
      <c r="H861" t="s">
        <v>823</v>
      </c>
      <c r="I861" t="s">
        <v>722</v>
      </c>
      <c r="J861" t="s">
        <v>240</v>
      </c>
      <c r="K861">
        <v>0.0</v>
      </c>
    </row>
    <row r="862" ht="12.75" customHeight="1">
      <c r="A862" t="s">
        <v>134</v>
      </c>
      <c r="B862" t="s">
        <v>28</v>
      </c>
      <c r="C862" s="5">
        <v>199659.64</v>
      </c>
      <c r="D862" s="6">
        <v>0.921</v>
      </c>
      <c r="E862" t="s">
        <v>139</v>
      </c>
      <c r="F862" t="s">
        <v>824</v>
      </c>
      <c r="G862" s="7">
        <v>43524.0</v>
      </c>
      <c r="H862" t="s">
        <v>825</v>
      </c>
      <c r="I862" t="s">
        <v>757</v>
      </c>
      <c r="J862" t="s">
        <v>45</v>
      </c>
      <c r="K862" t="s">
        <v>219</v>
      </c>
    </row>
    <row r="863" ht="12.75" customHeight="1">
      <c r="A863" t="s">
        <v>134</v>
      </c>
      <c r="B863" t="s">
        <v>28</v>
      </c>
      <c r="C863" s="5">
        <v>6720.36</v>
      </c>
      <c r="D863" s="6">
        <v>0.031</v>
      </c>
      <c r="E863" t="s">
        <v>139</v>
      </c>
      <c r="F863" t="s">
        <v>826</v>
      </c>
      <c r="G863" s="7">
        <v>43524.0</v>
      </c>
      <c r="H863" t="s">
        <v>828</v>
      </c>
      <c r="I863" t="s">
        <v>730</v>
      </c>
      <c r="J863" t="s">
        <v>78</v>
      </c>
      <c r="K863" t="s">
        <v>555</v>
      </c>
    </row>
    <row r="864" ht="12.75" customHeight="1">
      <c r="A864" t="s">
        <v>134</v>
      </c>
      <c r="B864" t="s">
        <v>28</v>
      </c>
      <c r="C864" s="5">
        <v>108826.43</v>
      </c>
      <c r="D864" s="6">
        <v>0.502</v>
      </c>
      <c r="E864" t="s">
        <v>139</v>
      </c>
      <c r="F864" t="s">
        <v>829</v>
      </c>
      <c r="G864" s="7">
        <v>43524.0</v>
      </c>
      <c r="H864" t="s">
        <v>830</v>
      </c>
      <c r="I864" t="s">
        <v>731</v>
      </c>
      <c r="J864" t="s">
        <v>47</v>
      </c>
      <c r="K864" t="s">
        <v>250</v>
      </c>
    </row>
    <row r="865" ht="12.75" customHeight="1">
      <c r="A865" t="s">
        <v>134</v>
      </c>
      <c r="B865" t="s">
        <v>28</v>
      </c>
      <c r="C865" s="5">
        <v>120316.07</v>
      </c>
      <c r="D865" s="6">
        <v>0.555</v>
      </c>
      <c r="E865" t="s">
        <v>139</v>
      </c>
      <c r="F865" t="s">
        <v>832</v>
      </c>
      <c r="G865" s="7">
        <v>43524.0</v>
      </c>
      <c r="H865" t="s">
        <v>833</v>
      </c>
      <c r="I865" t="s">
        <v>732</v>
      </c>
      <c r="J865" t="s">
        <v>80</v>
      </c>
      <c r="K865" t="s">
        <v>250</v>
      </c>
    </row>
    <row r="866" ht="12.75" customHeight="1">
      <c r="A866" t="s">
        <v>134</v>
      </c>
      <c r="B866" t="s">
        <v>28</v>
      </c>
      <c r="C866" s="5">
        <v>78259.64</v>
      </c>
      <c r="D866" s="6">
        <v>0.361</v>
      </c>
      <c r="E866" t="s">
        <v>139</v>
      </c>
      <c r="F866" t="s">
        <v>835</v>
      </c>
      <c r="G866" s="7">
        <v>43524.0</v>
      </c>
      <c r="H866" t="s">
        <v>674</v>
      </c>
      <c r="I866" t="s">
        <v>598</v>
      </c>
      <c r="J866" t="s">
        <v>47</v>
      </c>
      <c r="K866" t="s">
        <v>254</v>
      </c>
    </row>
    <row r="867" ht="12.75" customHeight="1">
      <c r="A867" t="s">
        <v>134</v>
      </c>
      <c r="B867" t="s">
        <v>28</v>
      </c>
      <c r="C867" s="5">
        <v>155218.57</v>
      </c>
      <c r="D867" s="6">
        <v>0.716</v>
      </c>
      <c r="E867" t="s">
        <v>139</v>
      </c>
      <c r="F867" t="s">
        <v>837</v>
      </c>
      <c r="G867" s="7">
        <v>43524.0</v>
      </c>
      <c r="H867" t="s">
        <v>838</v>
      </c>
      <c r="I867" t="s">
        <v>736</v>
      </c>
      <c r="J867" t="s">
        <v>47</v>
      </c>
      <c r="K867" t="s">
        <v>250</v>
      </c>
    </row>
    <row r="868" ht="12.75" customHeight="1">
      <c r="A868" t="s">
        <v>134</v>
      </c>
      <c r="B868" t="s">
        <v>28</v>
      </c>
      <c r="C868" s="5">
        <v>420781.07</v>
      </c>
      <c r="D868" s="6">
        <v>1.941</v>
      </c>
      <c r="E868" t="s">
        <v>139</v>
      </c>
      <c r="F868" t="s">
        <v>839</v>
      </c>
      <c r="G868" s="7">
        <v>43524.0</v>
      </c>
      <c r="H868" t="s">
        <v>840</v>
      </c>
      <c r="I868" t="s">
        <v>739</v>
      </c>
      <c r="J868" t="s">
        <v>45</v>
      </c>
      <c r="K868" t="s">
        <v>219</v>
      </c>
    </row>
    <row r="869" ht="12.75" customHeight="1">
      <c r="A869" t="s">
        <v>134</v>
      </c>
      <c r="B869" t="s">
        <v>28</v>
      </c>
      <c r="C869" s="5">
        <v>153050.71</v>
      </c>
      <c r="D869" s="6">
        <v>0.706</v>
      </c>
      <c r="E869" t="s">
        <v>139</v>
      </c>
      <c r="F869" t="s">
        <v>841</v>
      </c>
      <c r="G869" s="7">
        <v>43524.0</v>
      </c>
      <c r="H869" t="s">
        <v>842</v>
      </c>
      <c r="I869" t="s">
        <v>742</v>
      </c>
      <c r="J869" t="s">
        <v>47</v>
      </c>
      <c r="K869" t="s">
        <v>254</v>
      </c>
    </row>
    <row r="870" ht="12.75" customHeight="1">
      <c r="A870" t="s">
        <v>134</v>
      </c>
      <c r="B870" t="s">
        <v>28</v>
      </c>
      <c r="C870" s="5">
        <v>182533.57</v>
      </c>
      <c r="D870" s="6">
        <v>0.842</v>
      </c>
      <c r="E870" t="s">
        <v>139</v>
      </c>
      <c r="F870" t="s">
        <v>745</v>
      </c>
      <c r="G870" s="7">
        <v>43524.0</v>
      </c>
      <c r="H870" t="s">
        <v>844</v>
      </c>
      <c r="I870" t="s">
        <v>745</v>
      </c>
      <c r="J870" t="s">
        <v>40</v>
      </c>
      <c r="K870" t="s">
        <v>219</v>
      </c>
    </row>
    <row r="871" ht="12.75" customHeight="1">
      <c r="A871" t="s">
        <v>134</v>
      </c>
      <c r="B871" t="s">
        <v>28</v>
      </c>
      <c r="C871" s="5">
        <v>194456.79</v>
      </c>
      <c r="D871" s="6">
        <v>0.897</v>
      </c>
      <c r="E871" t="s">
        <v>139</v>
      </c>
      <c r="F871" t="s">
        <v>749</v>
      </c>
      <c r="G871" s="7">
        <v>43524.0</v>
      </c>
      <c r="H871" t="s">
        <v>845</v>
      </c>
      <c r="I871" t="s">
        <v>749</v>
      </c>
      <c r="J871" t="s">
        <v>40</v>
      </c>
      <c r="K871" t="s">
        <v>219</v>
      </c>
    </row>
    <row r="872" ht="12.75" customHeight="1">
      <c r="A872" t="s">
        <v>134</v>
      </c>
      <c r="B872" t="s">
        <v>28</v>
      </c>
      <c r="C872" s="5">
        <v>283772.5</v>
      </c>
      <c r="D872" s="6">
        <v>1.309</v>
      </c>
      <c r="E872" t="s">
        <v>139</v>
      </c>
      <c r="F872" t="s">
        <v>846</v>
      </c>
      <c r="G872" s="7">
        <v>43524.0</v>
      </c>
      <c r="H872" t="s">
        <v>847</v>
      </c>
      <c r="I872" t="s">
        <v>756</v>
      </c>
      <c r="J872" t="s">
        <v>14</v>
      </c>
      <c r="K872" t="s">
        <v>183</v>
      </c>
    </row>
    <row r="873" ht="12.75" customHeight="1">
      <c r="A873" t="s">
        <v>134</v>
      </c>
      <c r="B873" t="s">
        <v>28</v>
      </c>
      <c r="C873" s="5">
        <v>194673.57</v>
      </c>
      <c r="D873" s="6">
        <v>0.898</v>
      </c>
      <c r="E873" t="s">
        <v>139</v>
      </c>
      <c r="F873" t="s">
        <v>848</v>
      </c>
      <c r="G873" s="7">
        <v>43524.0</v>
      </c>
      <c r="H873" t="s">
        <v>849</v>
      </c>
      <c r="I873" t="s">
        <v>764</v>
      </c>
      <c r="J873" t="s">
        <v>92</v>
      </c>
      <c r="K873" t="s">
        <v>219</v>
      </c>
    </row>
    <row r="874" ht="12.75" customHeight="1">
      <c r="A874" t="s">
        <v>134</v>
      </c>
      <c r="B874" t="s">
        <v>28</v>
      </c>
      <c r="C874" s="5">
        <v>7153.93</v>
      </c>
      <c r="D874" s="6">
        <v>0.033</v>
      </c>
      <c r="E874" t="s">
        <v>139</v>
      </c>
      <c r="F874" t="s">
        <v>850</v>
      </c>
      <c r="G874" s="7">
        <v>43524.0</v>
      </c>
      <c r="H874" t="s">
        <v>851</v>
      </c>
      <c r="I874" t="s">
        <v>652</v>
      </c>
      <c r="J874" t="s">
        <v>25</v>
      </c>
      <c r="K874" t="s">
        <v>712</v>
      </c>
    </row>
    <row r="875" ht="12.75" customHeight="1">
      <c r="A875" t="s">
        <v>134</v>
      </c>
      <c r="B875" t="s">
        <v>28</v>
      </c>
      <c r="C875" s="5">
        <v>262093.93</v>
      </c>
      <c r="D875" s="6">
        <v>1.209</v>
      </c>
      <c r="E875" t="s">
        <v>139</v>
      </c>
      <c r="F875" t="s">
        <v>850</v>
      </c>
      <c r="G875" s="7">
        <v>43524.0</v>
      </c>
      <c r="H875" t="s">
        <v>851</v>
      </c>
      <c r="I875" t="s">
        <v>652</v>
      </c>
      <c r="J875" t="s">
        <v>25</v>
      </c>
      <c r="K875" t="s">
        <v>712</v>
      </c>
    </row>
    <row r="876" ht="12.75" customHeight="1">
      <c r="A876" t="s">
        <v>134</v>
      </c>
      <c r="B876" t="s">
        <v>28</v>
      </c>
      <c r="C876" s="5">
        <v>7153.93</v>
      </c>
      <c r="D876" s="6">
        <v>0.033</v>
      </c>
      <c r="E876" t="s">
        <v>139</v>
      </c>
      <c r="F876" t="s">
        <v>852</v>
      </c>
      <c r="G876" s="7">
        <v>43524.0</v>
      </c>
      <c r="H876" t="s">
        <v>853</v>
      </c>
      <c r="I876" t="s">
        <v>655</v>
      </c>
      <c r="J876" t="s">
        <v>25</v>
      </c>
      <c r="K876" t="s">
        <v>250</v>
      </c>
    </row>
    <row r="877" ht="12.75" customHeight="1">
      <c r="A877" t="s">
        <v>134</v>
      </c>
      <c r="B877" t="s">
        <v>28</v>
      </c>
      <c r="C877" s="5">
        <v>229792.86</v>
      </c>
      <c r="D877" s="6">
        <v>1.06</v>
      </c>
      <c r="E877" t="s">
        <v>139</v>
      </c>
      <c r="F877" t="s">
        <v>852</v>
      </c>
      <c r="G877" s="7">
        <v>43524.0</v>
      </c>
      <c r="H877" t="s">
        <v>853</v>
      </c>
      <c r="I877" t="s">
        <v>655</v>
      </c>
      <c r="J877" t="s">
        <v>25</v>
      </c>
      <c r="K877" t="s">
        <v>250</v>
      </c>
    </row>
    <row r="878" ht="12.75" customHeight="1">
      <c r="A878" t="s">
        <v>134</v>
      </c>
      <c r="B878" t="s">
        <v>28</v>
      </c>
      <c r="C878" s="5">
        <v>7153.93</v>
      </c>
      <c r="D878" s="6">
        <v>0.033</v>
      </c>
      <c r="E878" t="s">
        <v>139</v>
      </c>
      <c r="F878" t="s">
        <v>854</v>
      </c>
      <c r="G878" s="7">
        <v>43524.0</v>
      </c>
      <c r="H878" t="s">
        <v>855</v>
      </c>
      <c r="I878" t="s">
        <v>659</v>
      </c>
      <c r="J878" t="s">
        <v>25</v>
      </c>
      <c r="K878" t="s">
        <v>250</v>
      </c>
    </row>
    <row r="879" ht="12.75" customHeight="1">
      <c r="A879" t="s">
        <v>134</v>
      </c>
      <c r="B879" t="s">
        <v>28</v>
      </c>
      <c r="C879" s="5">
        <v>222422.14</v>
      </c>
      <c r="D879" s="6">
        <v>1.026</v>
      </c>
      <c r="E879" t="s">
        <v>139</v>
      </c>
      <c r="F879" t="s">
        <v>854</v>
      </c>
      <c r="G879" s="7">
        <v>43524.0</v>
      </c>
      <c r="H879" t="s">
        <v>855</v>
      </c>
      <c r="I879" t="s">
        <v>659</v>
      </c>
      <c r="J879" t="s">
        <v>25</v>
      </c>
      <c r="K879" t="s">
        <v>250</v>
      </c>
    </row>
    <row r="880" ht="12.75" customHeight="1">
      <c r="A880" t="s">
        <v>134</v>
      </c>
      <c r="B880" t="s">
        <v>28</v>
      </c>
      <c r="C880" s="5">
        <v>7153.93</v>
      </c>
      <c r="D880" s="6">
        <v>0.033</v>
      </c>
      <c r="E880" t="s">
        <v>139</v>
      </c>
      <c r="F880" t="s">
        <v>856</v>
      </c>
      <c r="G880" s="7">
        <v>43524.0</v>
      </c>
      <c r="H880" t="s">
        <v>857</v>
      </c>
      <c r="I880" t="s">
        <v>662</v>
      </c>
      <c r="J880" t="s">
        <v>25</v>
      </c>
      <c r="K880" t="s">
        <v>250</v>
      </c>
    </row>
    <row r="881" ht="12.75" customHeight="1">
      <c r="A881" t="s">
        <v>134</v>
      </c>
      <c r="B881" t="s">
        <v>28</v>
      </c>
      <c r="C881" s="5">
        <v>10622.5</v>
      </c>
      <c r="D881" s="6">
        <v>0.049</v>
      </c>
      <c r="E881" t="s">
        <v>139</v>
      </c>
      <c r="F881" t="s">
        <v>856</v>
      </c>
      <c r="G881" s="7">
        <v>43524.0</v>
      </c>
      <c r="H881" t="s">
        <v>857</v>
      </c>
      <c r="I881" t="s">
        <v>662</v>
      </c>
      <c r="J881" t="s">
        <v>25</v>
      </c>
      <c r="K881" t="s">
        <v>250</v>
      </c>
    </row>
    <row r="882" ht="12.75" customHeight="1">
      <c r="A882" t="s">
        <v>134</v>
      </c>
      <c r="B882" t="s">
        <v>28</v>
      </c>
      <c r="C882" s="5">
        <v>7153.93</v>
      </c>
      <c r="D882" s="6">
        <v>0.033</v>
      </c>
      <c r="E882" t="s">
        <v>139</v>
      </c>
      <c r="F882" t="s">
        <v>858</v>
      </c>
      <c r="G882" s="7">
        <v>43524.0</v>
      </c>
      <c r="H882" t="s">
        <v>859</v>
      </c>
      <c r="I882" t="s">
        <v>666</v>
      </c>
      <c r="J882" t="s">
        <v>25</v>
      </c>
      <c r="K882" t="s">
        <v>703</v>
      </c>
    </row>
    <row r="883" ht="12.75" customHeight="1">
      <c r="A883" t="s">
        <v>134</v>
      </c>
      <c r="B883" t="s">
        <v>28</v>
      </c>
      <c r="C883" s="5">
        <v>158470.36</v>
      </c>
      <c r="D883" s="6">
        <v>0.731</v>
      </c>
      <c r="E883" t="s">
        <v>139</v>
      </c>
      <c r="F883" t="s">
        <v>858</v>
      </c>
      <c r="G883" s="7">
        <v>43524.0</v>
      </c>
      <c r="H883" t="s">
        <v>859</v>
      </c>
      <c r="I883" t="s">
        <v>666</v>
      </c>
      <c r="J883" t="s">
        <v>25</v>
      </c>
      <c r="K883" t="s">
        <v>703</v>
      </c>
    </row>
    <row r="884" ht="12.75" customHeight="1">
      <c r="A884" t="s">
        <v>134</v>
      </c>
      <c r="B884" t="s">
        <v>28</v>
      </c>
      <c r="C884" s="5">
        <v>7153.93</v>
      </c>
      <c r="D884" s="6">
        <v>0.033</v>
      </c>
      <c r="E884" t="s">
        <v>139</v>
      </c>
      <c r="F884" t="s">
        <v>860</v>
      </c>
      <c r="G884" s="7">
        <v>43524.0</v>
      </c>
      <c r="H884" t="s">
        <v>861</v>
      </c>
      <c r="I884" t="s">
        <v>670</v>
      </c>
      <c r="J884" t="s">
        <v>25</v>
      </c>
      <c r="K884" t="s">
        <v>703</v>
      </c>
    </row>
    <row r="885" ht="12.75" customHeight="1">
      <c r="A885" t="s">
        <v>134</v>
      </c>
      <c r="B885" t="s">
        <v>28</v>
      </c>
      <c r="C885" s="5">
        <v>129854.64</v>
      </c>
      <c r="D885" s="6">
        <v>0.599</v>
      </c>
      <c r="E885" t="s">
        <v>139</v>
      </c>
      <c r="F885" t="s">
        <v>860</v>
      </c>
      <c r="G885" s="7">
        <v>43524.0</v>
      </c>
      <c r="H885" t="s">
        <v>861</v>
      </c>
      <c r="I885" t="s">
        <v>670</v>
      </c>
      <c r="J885" t="s">
        <v>25</v>
      </c>
      <c r="K885" t="s">
        <v>703</v>
      </c>
    </row>
    <row r="886" ht="12.75" customHeight="1">
      <c r="A886" t="s">
        <v>134</v>
      </c>
      <c r="B886" t="s">
        <v>28</v>
      </c>
      <c r="C886" s="5">
        <v>7153.93</v>
      </c>
      <c r="D886" s="6">
        <v>0.033</v>
      </c>
      <c r="E886" t="s">
        <v>139</v>
      </c>
      <c r="F886" t="s">
        <v>863</v>
      </c>
      <c r="G886" s="7">
        <v>43524.0</v>
      </c>
      <c r="H886" t="s">
        <v>864</v>
      </c>
      <c r="I886" t="s">
        <v>673</v>
      </c>
      <c r="J886" t="s">
        <v>25</v>
      </c>
      <c r="K886" t="s">
        <v>219</v>
      </c>
    </row>
    <row r="887" ht="12.75" customHeight="1">
      <c r="A887" t="s">
        <v>134</v>
      </c>
      <c r="B887" t="s">
        <v>28</v>
      </c>
      <c r="C887" s="5">
        <v>69805.0</v>
      </c>
      <c r="D887" s="6">
        <v>0.322</v>
      </c>
      <c r="E887" t="s">
        <v>139</v>
      </c>
      <c r="F887" t="s">
        <v>863</v>
      </c>
      <c r="G887" s="7">
        <v>43524.0</v>
      </c>
      <c r="H887" t="s">
        <v>864</v>
      </c>
      <c r="I887" t="s">
        <v>673</v>
      </c>
      <c r="J887" t="s">
        <v>25</v>
      </c>
      <c r="K887" t="s">
        <v>219</v>
      </c>
    </row>
    <row r="888" ht="12.75" customHeight="1">
      <c r="A888" t="s">
        <v>134</v>
      </c>
      <c r="B888" t="s">
        <v>28</v>
      </c>
      <c r="C888" s="5">
        <v>7153.93</v>
      </c>
      <c r="D888" s="6">
        <v>0.033</v>
      </c>
      <c r="E888" t="s">
        <v>139</v>
      </c>
      <c r="F888" t="s">
        <v>866</v>
      </c>
      <c r="G888" s="7">
        <v>43524.0</v>
      </c>
      <c r="H888" t="s">
        <v>867</v>
      </c>
      <c r="I888" t="s">
        <v>696</v>
      </c>
      <c r="J888" t="s">
        <v>14</v>
      </c>
      <c r="K888" t="s">
        <v>219</v>
      </c>
    </row>
    <row r="889" ht="12.75" customHeight="1">
      <c r="A889" t="s">
        <v>134</v>
      </c>
      <c r="B889" t="s">
        <v>28</v>
      </c>
      <c r="C889" s="5">
        <v>88665.36</v>
      </c>
      <c r="D889" s="6">
        <v>0.409</v>
      </c>
      <c r="E889" t="s">
        <v>139</v>
      </c>
      <c r="F889" t="s">
        <v>866</v>
      </c>
      <c r="G889" s="7">
        <v>43524.0</v>
      </c>
      <c r="H889" t="s">
        <v>867</v>
      </c>
      <c r="I889" t="s">
        <v>696</v>
      </c>
      <c r="J889" t="s">
        <v>14</v>
      </c>
      <c r="K889" t="s">
        <v>219</v>
      </c>
    </row>
    <row r="890" ht="12.75" customHeight="1">
      <c r="A890" t="s">
        <v>134</v>
      </c>
      <c r="B890" t="s">
        <v>28</v>
      </c>
      <c r="C890" s="5">
        <v>7153.93</v>
      </c>
      <c r="D890" s="6">
        <v>0.033</v>
      </c>
      <c r="E890" t="s">
        <v>139</v>
      </c>
      <c r="F890" t="s">
        <v>870</v>
      </c>
      <c r="G890" s="7">
        <v>43524.0</v>
      </c>
      <c r="H890" t="s">
        <v>871</v>
      </c>
      <c r="I890" t="s">
        <v>760</v>
      </c>
      <c r="J890" t="s">
        <v>14</v>
      </c>
      <c r="K890" t="s">
        <v>183</v>
      </c>
    </row>
    <row r="891" ht="12.75" customHeight="1">
      <c r="A891" t="s">
        <v>134</v>
      </c>
      <c r="B891" t="s">
        <v>28</v>
      </c>
      <c r="C891" s="5">
        <v>586188.57</v>
      </c>
      <c r="D891" s="6">
        <v>2.704</v>
      </c>
      <c r="E891" t="s">
        <v>139</v>
      </c>
      <c r="F891" t="s">
        <v>870</v>
      </c>
      <c r="G891" s="7">
        <v>43524.0</v>
      </c>
      <c r="H891" t="s">
        <v>871</v>
      </c>
      <c r="I891" t="s">
        <v>760</v>
      </c>
      <c r="J891" t="s">
        <v>14</v>
      </c>
      <c r="K891" t="s">
        <v>183</v>
      </c>
    </row>
    <row r="892" ht="12.75" hidden="1" customHeight="1">
      <c r="A892" t="s">
        <v>134</v>
      </c>
      <c r="B892" t="s">
        <v>8</v>
      </c>
      <c r="C892" s="5">
        <v>52544.25</v>
      </c>
      <c r="D892" s="6">
        <v>0.363</v>
      </c>
      <c r="E892" t="s">
        <v>139</v>
      </c>
      <c r="F892" t="s">
        <v>872</v>
      </c>
      <c r="G892" s="7">
        <v>43524.0</v>
      </c>
      <c r="H892" t="s">
        <v>873</v>
      </c>
      <c r="I892" t="s">
        <v>509</v>
      </c>
      <c r="J892" t="s">
        <v>11</v>
      </c>
      <c r="K892" t="s">
        <v>146</v>
      </c>
    </row>
    <row r="893" ht="12.75" hidden="1" customHeight="1">
      <c r="A893" t="s">
        <v>134</v>
      </c>
      <c r="B893" t="s">
        <v>8</v>
      </c>
      <c r="C893" s="5">
        <v>16067.25</v>
      </c>
      <c r="D893" s="6">
        <v>0.111</v>
      </c>
      <c r="E893" t="s">
        <v>139</v>
      </c>
      <c r="F893" t="s">
        <v>1311</v>
      </c>
      <c r="G893" s="7">
        <v>43524.0</v>
      </c>
      <c r="H893" t="s">
        <v>1312</v>
      </c>
      <c r="I893" t="s">
        <v>511</v>
      </c>
      <c r="J893" t="s">
        <v>11</v>
      </c>
      <c r="K893" t="s">
        <v>146</v>
      </c>
    </row>
    <row r="894" ht="12.75" hidden="1" customHeight="1">
      <c r="A894" t="s">
        <v>134</v>
      </c>
      <c r="B894" t="s">
        <v>8</v>
      </c>
      <c r="C894" s="5">
        <v>19541.25</v>
      </c>
      <c r="D894" s="6">
        <v>0.135</v>
      </c>
      <c r="E894" t="s">
        <v>139</v>
      </c>
      <c r="F894" t="s">
        <v>880</v>
      </c>
      <c r="G894" s="7">
        <v>43524.0</v>
      </c>
      <c r="H894" t="s">
        <v>881</v>
      </c>
      <c r="I894" t="s">
        <v>504</v>
      </c>
      <c r="J894" t="s">
        <v>11</v>
      </c>
      <c r="K894" t="s">
        <v>146</v>
      </c>
    </row>
    <row r="895" ht="12.75" hidden="1" customHeight="1">
      <c r="A895" t="s">
        <v>134</v>
      </c>
      <c r="B895" t="s">
        <v>8</v>
      </c>
      <c r="C895" s="5">
        <v>61953.0</v>
      </c>
      <c r="D895" s="6">
        <v>0.428</v>
      </c>
      <c r="E895" t="s">
        <v>139</v>
      </c>
      <c r="F895" t="s">
        <v>885</v>
      </c>
      <c r="G895" s="7">
        <v>43524.0</v>
      </c>
      <c r="H895" t="s">
        <v>886</v>
      </c>
      <c r="I895" t="s">
        <v>887</v>
      </c>
      <c r="J895" t="s">
        <v>11</v>
      </c>
      <c r="K895" t="s">
        <v>146</v>
      </c>
    </row>
    <row r="896" ht="12.75" customHeight="1">
      <c r="A896" t="s">
        <v>134</v>
      </c>
      <c r="B896" t="s">
        <v>28</v>
      </c>
      <c r="C896" s="5">
        <v>118625.0</v>
      </c>
      <c r="D896" s="6">
        <v>0.455</v>
      </c>
      <c r="E896" t="s">
        <v>139</v>
      </c>
      <c r="F896" t="s">
        <v>1022</v>
      </c>
      <c r="G896" s="7">
        <v>43524.0</v>
      </c>
      <c r="H896" t="s">
        <v>1023</v>
      </c>
      <c r="I896" t="s">
        <v>999</v>
      </c>
      <c r="J896" t="s">
        <v>25</v>
      </c>
      <c r="K896" t="s">
        <v>712</v>
      </c>
    </row>
    <row r="897" ht="12.75" customHeight="1">
      <c r="A897" t="s">
        <v>134</v>
      </c>
      <c r="B897" t="s">
        <v>28</v>
      </c>
      <c r="C897" s="5">
        <v>92553.57</v>
      </c>
      <c r="D897" s="6">
        <v>0.355</v>
      </c>
      <c r="E897" t="s">
        <v>139</v>
      </c>
      <c r="F897" t="s">
        <v>1022</v>
      </c>
      <c r="G897" s="7">
        <v>43524.0</v>
      </c>
      <c r="H897" t="s">
        <v>1024</v>
      </c>
      <c r="I897" t="s">
        <v>1002</v>
      </c>
      <c r="J897" t="s">
        <v>25</v>
      </c>
      <c r="K897" t="s">
        <v>712</v>
      </c>
    </row>
    <row r="898" ht="12.75" customHeight="1">
      <c r="A898" t="s">
        <v>134</v>
      </c>
      <c r="B898" t="s">
        <v>28</v>
      </c>
      <c r="C898" s="5">
        <v>69610.71</v>
      </c>
      <c r="D898" s="6">
        <v>0.267</v>
      </c>
      <c r="E898" t="s">
        <v>139</v>
      </c>
      <c r="F898" t="s">
        <v>1022</v>
      </c>
      <c r="G898" s="7">
        <v>43524.0</v>
      </c>
      <c r="H898" t="s">
        <v>1027</v>
      </c>
      <c r="I898" t="s">
        <v>1004</v>
      </c>
      <c r="J898" t="s">
        <v>25</v>
      </c>
      <c r="K898" t="s">
        <v>250</v>
      </c>
    </row>
    <row r="899" ht="12.75" customHeight="1">
      <c r="A899" t="s">
        <v>134</v>
      </c>
      <c r="B899" t="s">
        <v>28</v>
      </c>
      <c r="C899" s="5">
        <v>90467.86</v>
      </c>
      <c r="D899" s="6">
        <v>0.347</v>
      </c>
      <c r="E899" t="s">
        <v>139</v>
      </c>
      <c r="F899" t="s">
        <v>1022</v>
      </c>
      <c r="G899" s="7">
        <v>43524.0</v>
      </c>
      <c r="H899" t="s">
        <v>1029</v>
      </c>
      <c r="I899" t="s">
        <v>1006</v>
      </c>
      <c r="J899" t="s">
        <v>25</v>
      </c>
      <c r="K899" t="s">
        <v>250</v>
      </c>
    </row>
    <row r="900" ht="12.75" customHeight="1">
      <c r="A900" t="s">
        <v>134</v>
      </c>
      <c r="B900" t="s">
        <v>28</v>
      </c>
      <c r="C900" s="5">
        <v>75114.28</v>
      </c>
      <c r="D900" s="6">
        <v>0.352</v>
      </c>
      <c r="E900" t="s">
        <v>139</v>
      </c>
      <c r="F900" t="s">
        <v>1022</v>
      </c>
      <c r="G900" s="7">
        <v>43524.0</v>
      </c>
      <c r="H900" t="s">
        <v>1031</v>
      </c>
      <c r="I900" t="s">
        <v>1009</v>
      </c>
      <c r="J900" t="s">
        <v>25</v>
      </c>
      <c r="K900">
        <v>0.0</v>
      </c>
    </row>
    <row r="901" ht="12.75" customHeight="1">
      <c r="A901" t="s">
        <v>134</v>
      </c>
      <c r="B901" t="s">
        <v>28</v>
      </c>
      <c r="C901" s="5">
        <v>260979.46</v>
      </c>
      <c r="D901" s="6">
        <v>1.223</v>
      </c>
      <c r="E901" t="s">
        <v>139</v>
      </c>
      <c r="F901" t="s">
        <v>1022</v>
      </c>
      <c r="G901" s="7">
        <v>43524.0</v>
      </c>
      <c r="H901" t="s">
        <v>1033</v>
      </c>
      <c r="I901" t="s">
        <v>1011</v>
      </c>
      <c r="J901" t="s">
        <v>25</v>
      </c>
      <c r="K901">
        <v>0.0</v>
      </c>
    </row>
    <row r="902" ht="12.75" customHeight="1">
      <c r="A902" t="s">
        <v>134</v>
      </c>
      <c r="B902" t="s">
        <v>28</v>
      </c>
      <c r="C902" s="5">
        <v>3128.57</v>
      </c>
      <c r="D902" s="6">
        <v>0.012</v>
      </c>
      <c r="E902" t="s">
        <v>139</v>
      </c>
      <c r="F902" t="s">
        <v>1022</v>
      </c>
      <c r="G902" s="7">
        <v>43524.0</v>
      </c>
      <c r="H902" t="s">
        <v>1023</v>
      </c>
      <c r="I902" t="s">
        <v>999</v>
      </c>
      <c r="J902" t="s">
        <v>25</v>
      </c>
      <c r="K902" t="s">
        <v>712</v>
      </c>
    </row>
    <row r="903" ht="12.75" customHeight="1">
      <c r="A903" t="s">
        <v>134</v>
      </c>
      <c r="B903" t="s">
        <v>28</v>
      </c>
      <c r="C903" s="5">
        <v>89838.39</v>
      </c>
      <c r="D903" s="6">
        <v>0.421</v>
      </c>
      <c r="E903" t="s">
        <v>139</v>
      </c>
      <c r="F903" t="s">
        <v>1022</v>
      </c>
      <c r="G903" s="7">
        <v>43524.0</v>
      </c>
      <c r="H903" t="s">
        <v>1040</v>
      </c>
      <c r="I903" t="s">
        <v>1041</v>
      </c>
      <c r="J903" t="s">
        <v>14</v>
      </c>
      <c r="K903" t="s">
        <v>250</v>
      </c>
    </row>
    <row r="904" ht="12.75" customHeight="1">
      <c r="A904" t="s">
        <v>134</v>
      </c>
      <c r="B904" t="s">
        <v>28</v>
      </c>
      <c r="C904" s="5">
        <v>183091.07</v>
      </c>
      <c r="D904" s="6">
        <v>0.858</v>
      </c>
      <c r="E904" t="s">
        <v>139</v>
      </c>
      <c r="F904" t="s">
        <v>1022</v>
      </c>
      <c r="G904" s="7">
        <v>43524.0</v>
      </c>
      <c r="H904" t="s">
        <v>1050</v>
      </c>
      <c r="I904" t="s">
        <v>1016</v>
      </c>
      <c r="J904" t="s">
        <v>14</v>
      </c>
      <c r="K904" t="s">
        <v>219</v>
      </c>
    </row>
    <row r="905" ht="12.75" customHeight="1">
      <c r="A905" t="s">
        <v>134</v>
      </c>
      <c r="B905" t="s">
        <v>28</v>
      </c>
      <c r="C905" s="5">
        <v>257565.18</v>
      </c>
      <c r="D905" s="6">
        <v>1.207</v>
      </c>
      <c r="E905" t="s">
        <v>139</v>
      </c>
      <c r="F905" t="s">
        <v>1022</v>
      </c>
      <c r="G905" s="7">
        <v>43524.0</v>
      </c>
      <c r="H905" t="s">
        <v>1037</v>
      </c>
      <c r="I905" t="s">
        <v>1019</v>
      </c>
      <c r="J905" t="s">
        <v>14</v>
      </c>
      <c r="K905" t="s">
        <v>219</v>
      </c>
    </row>
    <row r="906" ht="12.75" customHeight="1">
      <c r="A906" t="s">
        <v>134</v>
      </c>
      <c r="B906" t="s">
        <v>28</v>
      </c>
      <c r="C906" s="5">
        <v>344689.29</v>
      </c>
      <c r="D906" s="6">
        <v>1.59</v>
      </c>
      <c r="E906" t="s">
        <v>139</v>
      </c>
      <c r="F906" t="s">
        <v>1022</v>
      </c>
      <c r="G906" s="7">
        <v>43524.0</v>
      </c>
      <c r="H906" t="s">
        <v>1051</v>
      </c>
      <c r="I906" t="s">
        <v>1021</v>
      </c>
      <c r="J906" t="s">
        <v>89</v>
      </c>
      <c r="K906">
        <v>0.0</v>
      </c>
    </row>
    <row r="907" ht="12.75" customHeight="1">
      <c r="A907" t="s">
        <v>134</v>
      </c>
      <c r="B907" t="s">
        <v>28</v>
      </c>
      <c r="C907" s="5">
        <v>67858.93</v>
      </c>
      <c r="D907" s="6">
        <v>0.318</v>
      </c>
      <c r="E907" t="s">
        <v>139</v>
      </c>
      <c r="F907" t="s">
        <v>1022</v>
      </c>
      <c r="G907" s="7">
        <v>43524.0</v>
      </c>
      <c r="H907" t="s">
        <v>1051</v>
      </c>
      <c r="I907" t="s">
        <v>1021</v>
      </c>
      <c r="J907" t="s">
        <v>89</v>
      </c>
      <c r="K907">
        <v>0.0</v>
      </c>
    </row>
    <row r="908" ht="12.75" customHeight="1">
      <c r="A908" t="s">
        <v>134</v>
      </c>
      <c r="B908" t="s">
        <v>28</v>
      </c>
      <c r="C908" s="5">
        <v>341220.71</v>
      </c>
      <c r="D908" s="6">
        <v>1.574</v>
      </c>
      <c r="E908" t="s">
        <v>139</v>
      </c>
      <c r="F908" t="s">
        <v>1022</v>
      </c>
      <c r="G908" s="7">
        <v>43524.0</v>
      </c>
      <c r="H908" t="s">
        <v>1052</v>
      </c>
      <c r="I908" t="s">
        <v>1025</v>
      </c>
      <c r="J908" t="s">
        <v>14</v>
      </c>
      <c r="K908" t="s">
        <v>219</v>
      </c>
    </row>
    <row r="909" ht="12.75" customHeight="1">
      <c r="A909" t="s">
        <v>134</v>
      </c>
      <c r="B909" t="s">
        <v>28</v>
      </c>
      <c r="C909" s="5">
        <v>82378.57</v>
      </c>
      <c r="D909" s="6">
        <v>0.38</v>
      </c>
      <c r="E909" t="s">
        <v>139</v>
      </c>
      <c r="F909" t="s">
        <v>1022</v>
      </c>
      <c r="G909" s="7">
        <v>43524.0</v>
      </c>
      <c r="H909" t="s">
        <v>1098</v>
      </c>
      <c r="I909" t="s">
        <v>1026</v>
      </c>
      <c r="J909" t="s">
        <v>89</v>
      </c>
      <c r="K909" t="s">
        <v>300</v>
      </c>
    </row>
    <row r="910" ht="12.75" customHeight="1">
      <c r="A910" t="s">
        <v>134</v>
      </c>
      <c r="B910" t="s">
        <v>28</v>
      </c>
      <c r="C910" s="5">
        <v>161722.14</v>
      </c>
      <c r="D910" s="6">
        <v>0.746</v>
      </c>
      <c r="E910" t="s">
        <v>139</v>
      </c>
      <c r="F910" t="s">
        <v>1022</v>
      </c>
      <c r="G910" s="7">
        <v>43524.0</v>
      </c>
      <c r="H910" t="s">
        <v>1099</v>
      </c>
      <c r="I910" t="s">
        <v>1028</v>
      </c>
      <c r="J910" t="s">
        <v>89</v>
      </c>
      <c r="K910" t="s">
        <v>300</v>
      </c>
    </row>
    <row r="911" ht="12.75" customHeight="1">
      <c r="A911" t="s">
        <v>134</v>
      </c>
      <c r="B911" t="s">
        <v>28</v>
      </c>
      <c r="C911" s="5">
        <v>153484.29</v>
      </c>
      <c r="D911" s="6">
        <v>0.708</v>
      </c>
      <c r="E911" t="s">
        <v>139</v>
      </c>
      <c r="F911" t="s">
        <v>1022</v>
      </c>
      <c r="G911" s="7">
        <v>43524.0</v>
      </c>
      <c r="H911" t="s">
        <v>1100</v>
      </c>
      <c r="I911" t="s">
        <v>1030</v>
      </c>
      <c r="J911" t="s">
        <v>89</v>
      </c>
      <c r="K911" t="s">
        <v>300</v>
      </c>
    </row>
    <row r="912" ht="12.75" customHeight="1">
      <c r="A912" t="s">
        <v>134</v>
      </c>
      <c r="B912" t="s">
        <v>28</v>
      </c>
      <c r="C912" s="5">
        <v>134190.36</v>
      </c>
      <c r="D912" s="6">
        <v>0.619</v>
      </c>
      <c r="E912" t="s">
        <v>139</v>
      </c>
      <c r="F912" t="s">
        <v>1022</v>
      </c>
      <c r="G912" s="7">
        <v>43524.0</v>
      </c>
      <c r="H912" t="s">
        <v>1102</v>
      </c>
      <c r="I912" t="s">
        <v>1034</v>
      </c>
      <c r="J912" t="s">
        <v>89</v>
      </c>
      <c r="K912" t="s">
        <v>300</v>
      </c>
    </row>
    <row r="913" ht="12.75" customHeight="1">
      <c r="A913" t="s">
        <v>134</v>
      </c>
      <c r="B913" t="s">
        <v>28</v>
      </c>
      <c r="C913" s="5">
        <v>96252.86</v>
      </c>
      <c r="D913" s="6">
        <v>0.444</v>
      </c>
      <c r="E913" t="s">
        <v>139</v>
      </c>
      <c r="F913" t="s">
        <v>1022</v>
      </c>
      <c r="G913" s="7">
        <v>43524.0</v>
      </c>
      <c r="H913" t="s">
        <v>1103</v>
      </c>
      <c r="I913" t="s">
        <v>1035</v>
      </c>
      <c r="J913" t="s">
        <v>98</v>
      </c>
      <c r="K913" t="s">
        <v>250</v>
      </c>
    </row>
    <row r="914" ht="12.75" customHeight="1">
      <c r="A914" t="s">
        <v>134</v>
      </c>
      <c r="B914" t="s">
        <v>28</v>
      </c>
      <c r="C914" s="5">
        <v>148281.43</v>
      </c>
      <c r="D914" s="6">
        <v>0.684</v>
      </c>
      <c r="E914" t="s">
        <v>139</v>
      </c>
      <c r="F914" t="s">
        <v>1022</v>
      </c>
      <c r="G914" s="7">
        <v>43524.0</v>
      </c>
      <c r="H914" t="s">
        <v>1104</v>
      </c>
      <c r="I914" t="s">
        <v>1036</v>
      </c>
      <c r="J914" t="s">
        <v>80</v>
      </c>
      <c r="K914" t="s">
        <v>219</v>
      </c>
    </row>
    <row r="915" ht="12.75" customHeight="1">
      <c r="A915" t="s">
        <v>134</v>
      </c>
      <c r="B915" t="s">
        <v>28</v>
      </c>
      <c r="C915" s="5">
        <v>109476.79</v>
      </c>
      <c r="D915" s="6">
        <v>0.505</v>
      </c>
      <c r="E915" t="s">
        <v>139</v>
      </c>
      <c r="F915" t="s">
        <v>1022</v>
      </c>
      <c r="G915" s="7">
        <v>43524.0</v>
      </c>
      <c r="H915" t="s">
        <v>1105</v>
      </c>
      <c r="I915" t="s">
        <v>1038</v>
      </c>
      <c r="J915" t="s">
        <v>78</v>
      </c>
      <c r="K915">
        <v>0.0</v>
      </c>
    </row>
    <row r="916" ht="12.75" customHeight="1">
      <c r="A916" t="s">
        <v>134</v>
      </c>
      <c r="B916" t="s">
        <v>28</v>
      </c>
      <c r="C916" s="5">
        <v>145680.0</v>
      </c>
      <c r="D916" s="6">
        <v>0.672</v>
      </c>
      <c r="E916" t="s">
        <v>139</v>
      </c>
      <c r="F916" t="s">
        <v>1022</v>
      </c>
      <c r="G916" s="7">
        <v>43524.0</v>
      </c>
      <c r="H916" t="s">
        <v>1106</v>
      </c>
      <c r="I916" t="s">
        <v>1039</v>
      </c>
      <c r="J916" t="s">
        <v>89</v>
      </c>
      <c r="K916">
        <v>0.0</v>
      </c>
    </row>
    <row r="917" ht="12.75" customHeight="1">
      <c r="A917" t="s">
        <v>134</v>
      </c>
      <c r="B917" t="s">
        <v>28</v>
      </c>
      <c r="C917" s="5">
        <v>219170.36</v>
      </c>
      <c r="D917" s="6">
        <v>1.011</v>
      </c>
      <c r="E917" t="s">
        <v>139</v>
      </c>
      <c r="F917" t="s">
        <v>1022</v>
      </c>
      <c r="G917" s="7">
        <v>43524.0</v>
      </c>
      <c r="H917" t="s">
        <v>1108</v>
      </c>
      <c r="I917" t="s">
        <v>1043</v>
      </c>
      <c r="J917" t="s">
        <v>80</v>
      </c>
      <c r="K917" t="s">
        <v>219</v>
      </c>
    </row>
    <row r="918" ht="12.75" customHeight="1">
      <c r="A918" t="s">
        <v>134</v>
      </c>
      <c r="B918" t="s">
        <v>28</v>
      </c>
      <c r="C918" s="5">
        <v>119882.5</v>
      </c>
      <c r="D918" s="6">
        <v>0.553</v>
      </c>
      <c r="E918" t="s">
        <v>139</v>
      </c>
      <c r="F918" t="s">
        <v>1022</v>
      </c>
      <c r="G918" s="7">
        <v>43524.0</v>
      </c>
      <c r="H918" t="s">
        <v>1109</v>
      </c>
      <c r="I918" t="s">
        <v>1046</v>
      </c>
      <c r="J918" t="s">
        <v>98</v>
      </c>
      <c r="K918" t="s">
        <v>219</v>
      </c>
    </row>
    <row r="919" ht="12.75" customHeight="1">
      <c r="A919" t="s">
        <v>134</v>
      </c>
      <c r="B919" t="s">
        <v>28</v>
      </c>
      <c r="C919" s="5">
        <v>236296.42</v>
      </c>
      <c r="D919" s="6">
        <v>1.09</v>
      </c>
      <c r="E919" t="s">
        <v>139</v>
      </c>
      <c r="F919" t="s">
        <v>1022</v>
      </c>
      <c r="G919" s="7">
        <v>43524.0</v>
      </c>
      <c r="H919" t="s">
        <v>1110</v>
      </c>
      <c r="I919" t="s">
        <v>1013</v>
      </c>
      <c r="J919" t="s">
        <v>23</v>
      </c>
      <c r="K919" t="s">
        <v>219</v>
      </c>
    </row>
    <row r="920" ht="12.75" customHeight="1">
      <c r="A920" t="s">
        <v>134</v>
      </c>
      <c r="B920" t="s">
        <v>28</v>
      </c>
      <c r="C920" s="5">
        <v>21028.21</v>
      </c>
      <c r="D920" s="6">
        <v>0.097</v>
      </c>
      <c r="E920" t="s">
        <v>139</v>
      </c>
      <c r="F920" t="s">
        <v>1022</v>
      </c>
      <c r="G920" s="7">
        <v>43524.0</v>
      </c>
      <c r="H920" t="s">
        <v>1105</v>
      </c>
      <c r="I920" t="s">
        <v>1038</v>
      </c>
      <c r="J920" t="s">
        <v>78</v>
      </c>
      <c r="K920">
        <v>0.0</v>
      </c>
    </row>
    <row r="921" ht="12.75" customHeight="1">
      <c r="A921" t="s">
        <v>134</v>
      </c>
      <c r="B921" t="s">
        <v>28</v>
      </c>
      <c r="C921" s="5">
        <v>83028.93</v>
      </c>
      <c r="D921" s="6">
        <v>0.383</v>
      </c>
      <c r="E921" t="s">
        <v>139</v>
      </c>
      <c r="F921" t="s">
        <v>1022</v>
      </c>
      <c r="G921" s="7">
        <v>43524.0</v>
      </c>
      <c r="H921" t="s">
        <v>1313</v>
      </c>
      <c r="I921" t="s">
        <v>1314</v>
      </c>
      <c r="J921" t="s">
        <v>23</v>
      </c>
      <c r="K921" t="s">
        <v>219</v>
      </c>
    </row>
    <row r="922" ht="12.75" customHeight="1">
      <c r="A922" t="s">
        <v>134</v>
      </c>
      <c r="B922" t="s">
        <v>28</v>
      </c>
      <c r="C922" s="5">
        <v>233695.0</v>
      </c>
      <c r="D922" s="6">
        <v>1.078</v>
      </c>
      <c r="E922" t="s">
        <v>139</v>
      </c>
      <c r="F922" t="s">
        <v>1022</v>
      </c>
      <c r="G922" s="7">
        <v>43524.0</v>
      </c>
      <c r="H922" t="s">
        <v>1113</v>
      </c>
      <c r="I922" t="s">
        <v>1049</v>
      </c>
      <c r="J922" t="s">
        <v>89</v>
      </c>
      <c r="K922" t="s">
        <v>219</v>
      </c>
    </row>
    <row r="923" ht="12.75" hidden="1" customHeight="1">
      <c r="A923" t="s">
        <v>134</v>
      </c>
      <c r="B923" t="s">
        <v>8</v>
      </c>
      <c r="C923" s="5">
        <v>16150.9</v>
      </c>
      <c r="D923" s="6">
        <v>0.112</v>
      </c>
      <c r="E923" t="s">
        <v>139</v>
      </c>
      <c r="F923" t="s">
        <v>1315</v>
      </c>
      <c r="G923" s="7">
        <v>43524.0</v>
      </c>
      <c r="H923" t="s">
        <v>1080</v>
      </c>
      <c r="I923" t="s">
        <v>359</v>
      </c>
      <c r="J923" t="s">
        <v>23</v>
      </c>
      <c r="K923" t="s">
        <v>146</v>
      </c>
    </row>
    <row r="924" ht="12.75" hidden="1" customHeight="1">
      <c r="A924" t="s">
        <v>134</v>
      </c>
      <c r="B924" t="s">
        <v>8</v>
      </c>
      <c r="C924" s="5">
        <v>1442.04</v>
      </c>
      <c r="D924" s="6">
        <v>0.01</v>
      </c>
      <c r="E924" t="s">
        <v>139</v>
      </c>
      <c r="F924" t="s">
        <v>1316</v>
      </c>
      <c r="G924" s="7">
        <v>43524.0</v>
      </c>
      <c r="H924" t="e">
        <v>#N/A</v>
      </c>
      <c r="I924" t="s">
        <v>229</v>
      </c>
      <c r="J924" t="e">
        <v>#N/A</v>
      </c>
      <c r="K924" t="e">
        <v>#N/A</v>
      </c>
    </row>
    <row r="925" ht="12.75" hidden="1" customHeight="1">
      <c r="A925" t="s">
        <v>134</v>
      </c>
      <c r="B925" t="s">
        <v>8</v>
      </c>
      <c r="C925" s="5">
        <v>33167.03</v>
      </c>
      <c r="D925" s="6">
        <v>0.23</v>
      </c>
      <c r="E925" t="s">
        <v>139</v>
      </c>
      <c r="F925" t="s">
        <v>1317</v>
      </c>
      <c r="G925" s="7">
        <v>43524.0</v>
      </c>
      <c r="H925" t="s">
        <v>1087</v>
      </c>
      <c r="I925" t="s">
        <v>352</v>
      </c>
      <c r="J925" t="s">
        <v>11</v>
      </c>
      <c r="K925" t="s">
        <v>146</v>
      </c>
    </row>
    <row r="926" ht="12.75" hidden="1" customHeight="1">
      <c r="A926" t="s">
        <v>134</v>
      </c>
      <c r="B926" t="s">
        <v>8</v>
      </c>
      <c r="C926" s="5">
        <v>101614.5</v>
      </c>
      <c r="D926" s="6">
        <v>0.702</v>
      </c>
      <c r="E926" t="s">
        <v>139</v>
      </c>
      <c r="F926" t="s">
        <v>1318</v>
      </c>
      <c r="G926" s="7">
        <v>43524.0</v>
      </c>
      <c r="H926" t="s">
        <v>1089</v>
      </c>
      <c r="I926" t="s">
        <v>377</v>
      </c>
      <c r="J926" t="s">
        <v>11</v>
      </c>
      <c r="K926" t="s">
        <v>508</v>
      </c>
    </row>
    <row r="927" ht="12.75" hidden="1" customHeight="1">
      <c r="A927" t="s">
        <v>134</v>
      </c>
      <c r="B927" t="s">
        <v>8</v>
      </c>
      <c r="C927" s="5">
        <v>108562.5</v>
      </c>
      <c r="D927" s="6">
        <v>0.75</v>
      </c>
      <c r="E927" t="s">
        <v>139</v>
      </c>
      <c r="F927" t="s">
        <v>1319</v>
      </c>
      <c r="G927" s="7">
        <v>43524.0</v>
      </c>
      <c r="H927" t="s">
        <v>1091</v>
      </c>
      <c r="I927" t="s">
        <v>331</v>
      </c>
      <c r="J927" t="s">
        <v>11</v>
      </c>
      <c r="K927" t="s">
        <v>508</v>
      </c>
    </row>
    <row r="928" ht="12.75" hidden="1" customHeight="1">
      <c r="A928" t="s">
        <v>134</v>
      </c>
      <c r="B928" t="s">
        <v>8</v>
      </c>
      <c r="C928" s="5">
        <v>6079.5</v>
      </c>
      <c r="D928" s="6">
        <v>0.042</v>
      </c>
      <c r="E928" t="s">
        <v>139</v>
      </c>
      <c r="F928" t="s">
        <v>1319</v>
      </c>
      <c r="G928" s="7">
        <v>43524.0</v>
      </c>
      <c r="H928" t="s">
        <v>1091</v>
      </c>
      <c r="I928" t="s">
        <v>331</v>
      </c>
      <c r="J928" t="s">
        <v>11</v>
      </c>
      <c r="K928" t="s">
        <v>508</v>
      </c>
    </row>
    <row r="929" ht="12.75" hidden="1" customHeight="1">
      <c r="A929" t="s">
        <v>134</v>
      </c>
      <c r="B929" t="s">
        <v>8</v>
      </c>
      <c r="C929" s="5">
        <v>50759.97</v>
      </c>
      <c r="D929" s="6">
        <v>0.352</v>
      </c>
      <c r="E929" t="s">
        <v>139</v>
      </c>
      <c r="F929" t="s">
        <v>1320</v>
      </c>
      <c r="G929" s="7">
        <v>43524.0</v>
      </c>
      <c r="H929" t="s">
        <v>1093</v>
      </c>
      <c r="I929" t="s">
        <v>335</v>
      </c>
      <c r="J929" t="s">
        <v>11</v>
      </c>
      <c r="K929" t="s">
        <v>146</v>
      </c>
    </row>
    <row r="930" ht="12.75" hidden="1" customHeight="1">
      <c r="A930" t="s">
        <v>134</v>
      </c>
      <c r="B930" t="s">
        <v>8</v>
      </c>
      <c r="C930" s="5">
        <v>102483.0</v>
      </c>
      <c r="D930" s="6">
        <v>0.708</v>
      </c>
      <c r="E930" t="s">
        <v>139</v>
      </c>
      <c r="F930" t="s">
        <v>1321</v>
      </c>
      <c r="G930" s="7">
        <v>43524.0</v>
      </c>
      <c r="H930" t="s">
        <v>1095</v>
      </c>
      <c r="I930" t="s">
        <v>369</v>
      </c>
      <c r="J930" t="s">
        <v>25</v>
      </c>
      <c r="K930" t="s">
        <v>151</v>
      </c>
    </row>
    <row r="931" ht="12.75" hidden="1" customHeight="1">
      <c r="A931" t="s">
        <v>134</v>
      </c>
      <c r="B931" t="s">
        <v>8</v>
      </c>
      <c r="C931" s="5">
        <v>52689.0</v>
      </c>
      <c r="D931" s="6">
        <v>0.364</v>
      </c>
      <c r="E931" t="s">
        <v>139</v>
      </c>
      <c r="F931" t="s">
        <v>1321</v>
      </c>
      <c r="G931" s="7">
        <v>43524.0</v>
      </c>
      <c r="H931" t="s">
        <v>1096</v>
      </c>
      <c r="I931" t="s">
        <v>372</v>
      </c>
      <c r="J931" t="s">
        <v>25</v>
      </c>
      <c r="K931" t="s">
        <v>151</v>
      </c>
    </row>
    <row r="932" ht="12.75" hidden="1" customHeight="1">
      <c r="A932" t="s">
        <v>134</v>
      </c>
      <c r="B932" t="s">
        <v>8</v>
      </c>
      <c r="C932" s="5">
        <v>108562.5</v>
      </c>
      <c r="D932" s="6">
        <v>0.75</v>
      </c>
      <c r="E932" t="s">
        <v>139</v>
      </c>
      <c r="F932" t="s">
        <v>1321</v>
      </c>
      <c r="G932" s="7">
        <v>43524.0</v>
      </c>
      <c r="H932" t="s">
        <v>1097</v>
      </c>
      <c r="I932" t="s">
        <v>375</v>
      </c>
      <c r="J932" t="s">
        <v>25</v>
      </c>
      <c r="K932" t="s">
        <v>151</v>
      </c>
    </row>
    <row r="933" ht="12.75" hidden="1" customHeight="1">
      <c r="A933" t="s">
        <v>134</v>
      </c>
      <c r="B933" t="s">
        <v>8</v>
      </c>
      <c r="C933" s="5">
        <v>31121.25</v>
      </c>
      <c r="D933" s="6">
        <v>0.215</v>
      </c>
      <c r="E933" t="s">
        <v>139</v>
      </c>
      <c r="F933" t="s">
        <v>1321</v>
      </c>
      <c r="G933" s="7">
        <v>43524.0</v>
      </c>
      <c r="H933" t="s">
        <v>1097</v>
      </c>
      <c r="I933" t="s">
        <v>375</v>
      </c>
      <c r="J933" t="s">
        <v>25</v>
      </c>
      <c r="K933" t="s">
        <v>151</v>
      </c>
    </row>
    <row r="934" ht="12.75" customHeight="1">
      <c r="A934" t="s">
        <v>134</v>
      </c>
      <c r="B934" t="s">
        <v>28</v>
      </c>
      <c r="C934" s="5">
        <v>114378.58</v>
      </c>
      <c r="D934" s="6">
        <v>0.536</v>
      </c>
      <c r="E934" t="s">
        <v>139</v>
      </c>
      <c r="F934" t="s">
        <v>1322</v>
      </c>
      <c r="G934" s="7">
        <v>43524.0</v>
      </c>
      <c r="H934" t="s">
        <v>889</v>
      </c>
      <c r="I934" t="s">
        <v>305</v>
      </c>
      <c r="J934" t="s">
        <v>47</v>
      </c>
      <c r="K934" t="s">
        <v>250</v>
      </c>
    </row>
    <row r="935" ht="12.75" customHeight="1">
      <c r="A935" t="s">
        <v>134</v>
      </c>
      <c r="B935" t="s">
        <v>28</v>
      </c>
      <c r="C935" s="5">
        <v>68499.11</v>
      </c>
      <c r="D935" s="6">
        <v>0.321</v>
      </c>
      <c r="E935" t="s">
        <v>139</v>
      </c>
      <c r="F935" t="s">
        <v>1322</v>
      </c>
      <c r="G935" s="7">
        <v>43524.0</v>
      </c>
      <c r="H935" t="s">
        <v>889</v>
      </c>
      <c r="I935" t="s">
        <v>305</v>
      </c>
      <c r="J935" t="s">
        <v>47</v>
      </c>
      <c r="K935" t="s">
        <v>250</v>
      </c>
    </row>
    <row r="936" ht="12.75" customHeight="1">
      <c r="A936" t="s">
        <v>134</v>
      </c>
      <c r="B936" t="s">
        <v>28</v>
      </c>
      <c r="C936" s="5">
        <v>116197.14</v>
      </c>
      <c r="D936" s="6">
        <v>0.536</v>
      </c>
      <c r="E936" t="s">
        <v>139</v>
      </c>
      <c r="F936" t="s">
        <v>1323</v>
      </c>
      <c r="G936" s="7">
        <v>43524.0</v>
      </c>
      <c r="H936" t="s">
        <v>890</v>
      </c>
      <c r="I936" t="s">
        <v>307</v>
      </c>
      <c r="J936" t="s">
        <v>47</v>
      </c>
      <c r="K936" t="s">
        <v>250</v>
      </c>
    </row>
    <row r="937" ht="12.75" customHeight="1">
      <c r="A937" t="s">
        <v>134</v>
      </c>
      <c r="B937" t="s">
        <v>28</v>
      </c>
      <c r="C937" s="5">
        <v>34142.86</v>
      </c>
      <c r="D937" s="6">
        <v>0.16</v>
      </c>
      <c r="E937" t="s">
        <v>139</v>
      </c>
      <c r="F937" t="s">
        <v>1323</v>
      </c>
      <c r="G937" s="7">
        <v>43524.0</v>
      </c>
      <c r="H937" t="s">
        <v>890</v>
      </c>
      <c r="I937" t="s">
        <v>307</v>
      </c>
      <c r="J937" t="s">
        <v>47</v>
      </c>
      <c r="K937" t="s">
        <v>250</v>
      </c>
    </row>
    <row r="938" ht="12.75" customHeight="1">
      <c r="A938" t="s">
        <v>134</v>
      </c>
      <c r="B938" t="s">
        <v>28</v>
      </c>
      <c r="C938" s="5">
        <v>116197.14</v>
      </c>
      <c r="D938" s="6">
        <v>0.536</v>
      </c>
      <c r="E938" t="s">
        <v>139</v>
      </c>
      <c r="F938" t="s">
        <v>1324</v>
      </c>
      <c r="G938" s="7">
        <v>43524.0</v>
      </c>
      <c r="H938" t="s">
        <v>891</v>
      </c>
      <c r="I938" t="s">
        <v>303</v>
      </c>
      <c r="J938" t="s">
        <v>47</v>
      </c>
      <c r="K938" t="s">
        <v>250</v>
      </c>
    </row>
    <row r="939" ht="12.75" customHeight="1">
      <c r="A939" t="s">
        <v>134</v>
      </c>
      <c r="B939" t="s">
        <v>28</v>
      </c>
      <c r="C939" s="5">
        <v>61030.36</v>
      </c>
      <c r="D939" s="6">
        <v>0.286</v>
      </c>
      <c r="E939" t="s">
        <v>139</v>
      </c>
      <c r="F939" t="s">
        <v>1324</v>
      </c>
      <c r="G939" s="7">
        <v>43524.0</v>
      </c>
      <c r="H939" t="s">
        <v>891</v>
      </c>
      <c r="I939" t="s">
        <v>303</v>
      </c>
      <c r="J939" t="s">
        <v>47</v>
      </c>
      <c r="K939" t="s">
        <v>250</v>
      </c>
    </row>
    <row r="940" ht="12.75" customHeight="1">
      <c r="A940" t="s">
        <v>134</v>
      </c>
      <c r="B940" t="s">
        <v>28</v>
      </c>
      <c r="C940" s="5">
        <v>97987.14</v>
      </c>
      <c r="D940" s="6">
        <v>0.452</v>
      </c>
      <c r="E940" t="s">
        <v>139</v>
      </c>
      <c r="F940" t="s">
        <v>1325</v>
      </c>
      <c r="G940" s="7">
        <v>43524.0</v>
      </c>
      <c r="H940" t="s">
        <v>892</v>
      </c>
      <c r="I940" t="s">
        <v>107</v>
      </c>
      <c r="J940" t="s">
        <v>47</v>
      </c>
      <c r="K940" t="s">
        <v>250</v>
      </c>
    </row>
    <row r="941" ht="12.75" customHeight="1">
      <c r="A941" t="s">
        <v>134</v>
      </c>
      <c r="B941" t="s">
        <v>28</v>
      </c>
      <c r="C941" s="5">
        <v>101455.71</v>
      </c>
      <c r="D941" s="6">
        <v>0.468</v>
      </c>
      <c r="E941" t="s">
        <v>139</v>
      </c>
      <c r="F941" t="s">
        <v>1323</v>
      </c>
      <c r="G941" s="7">
        <v>43524.0</v>
      </c>
      <c r="H941" t="s">
        <v>893</v>
      </c>
      <c r="I941" t="s">
        <v>313</v>
      </c>
      <c r="J941" t="s">
        <v>47</v>
      </c>
      <c r="K941" t="s">
        <v>250</v>
      </c>
    </row>
    <row r="942" ht="12.75" customHeight="1">
      <c r="A942" t="s">
        <v>134</v>
      </c>
      <c r="B942" t="s">
        <v>28</v>
      </c>
      <c r="C942" s="5">
        <v>113378.93</v>
      </c>
      <c r="D942" s="6">
        <v>0.523</v>
      </c>
      <c r="E942" t="s">
        <v>139</v>
      </c>
      <c r="F942" t="s">
        <v>1326</v>
      </c>
      <c r="G942" s="7">
        <v>43524.0</v>
      </c>
      <c r="H942" t="s">
        <v>894</v>
      </c>
      <c r="I942" t="s">
        <v>316</v>
      </c>
      <c r="J942" t="s">
        <v>98</v>
      </c>
      <c r="K942" t="s">
        <v>250</v>
      </c>
    </row>
    <row r="943" ht="12.75" customHeight="1">
      <c r="A943" t="s">
        <v>134</v>
      </c>
      <c r="B943" t="s">
        <v>28</v>
      </c>
      <c r="C943" s="5">
        <v>96903.21</v>
      </c>
      <c r="D943" s="6">
        <v>0.447</v>
      </c>
      <c r="E943" t="s">
        <v>139</v>
      </c>
      <c r="F943" t="s">
        <v>1323</v>
      </c>
      <c r="G943" s="7">
        <v>43524.0</v>
      </c>
      <c r="H943" t="s">
        <v>895</v>
      </c>
      <c r="I943" t="s">
        <v>310</v>
      </c>
      <c r="J943" t="s">
        <v>47</v>
      </c>
      <c r="K943" t="s">
        <v>250</v>
      </c>
    </row>
    <row r="944" ht="12.75" customHeight="1">
      <c r="A944" t="s">
        <v>134</v>
      </c>
      <c r="B944" t="s">
        <v>28</v>
      </c>
      <c r="C944" s="5">
        <v>37070.36</v>
      </c>
      <c r="D944" s="6">
        <v>0.171</v>
      </c>
      <c r="E944" t="s">
        <v>139</v>
      </c>
      <c r="F944" t="s">
        <v>1327</v>
      </c>
      <c r="G944" s="7">
        <v>43524.0</v>
      </c>
      <c r="H944" t="s">
        <v>897</v>
      </c>
      <c r="I944" t="s">
        <v>101</v>
      </c>
      <c r="J944" t="s">
        <v>47</v>
      </c>
      <c r="K944">
        <v>0.0</v>
      </c>
    </row>
    <row r="945" ht="12.75" customHeight="1">
      <c r="A945" t="s">
        <v>134</v>
      </c>
      <c r="B945" t="s">
        <v>28</v>
      </c>
      <c r="C945" s="5">
        <v>116197.14</v>
      </c>
      <c r="D945" s="6">
        <v>0.536</v>
      </c>
      <c r="E945" t="s">
        <v>139</v>
      </c>
      <c r="F945" t="s">
        <v>1328</v>
      </c>
      <c r="G945" s="7">
        <v>43524.0</v>
      </c>
      <c r="H945" t="s">
        <v>898</v>
      </c>
      <c r="I945" t="s">
        <v>103</v>
      </c>
      <c r="J945" t="s">
        <v>47</v>
      </c>
      <c r="K945">
        <v>0.0</v>
      </c>
    </row>
    <row r="946" ht="12.75" customHeight="1">
      <c r="A946" t="s">
        <v>134</v>
      </c>
      <c r="B946" t="s">
        <v>28</v>
      </c>
      <c r="C946" s="5">
        <v>26033.93</v>
      </c>
      <c r="D946" s="6">
        <v>0.122</v>
      </c>
      <c r="E946" t="s">
        <v>139</v>
      </c>
      <c r="F946" t="s">
        <v>1328</v>
      </c>
      <c r="G946" s="7">
        <v>43524.0</v>
      </c>
      <c r="H946" t="s">
        <v>898</v>
      </c>
      <c r="I946" t="s">
        <v>103</v>
      </c>
      <c r="J946" t="s">
        <v>47</v>
      </c>
      <c r="K946">
        <v>0.0</v>
      </c>
    </row>
    <row r="947" ht="12.75" customHeight="1">
      <c r="A947" t="s">
        <v>134</v>
      </c>
      <c r="B947" t="s">
        <v>28</v>
      </c>
      <c r="C947" s="5">
        <v>116197.14</v>
      </c>
      <c r="D947" s="6">
        <v>0.536</v>
      </c>
      <c r="E947" t="s">
        <v>139</v>
      </c>
      <c r="F947" t="s">
        <v>1328</v>
      </c>
      <c r="G947" s="7">
        <v>43524.0</v>
      </c>
      <c r="H947" t="s">
        <v>899</v>
      </c>
      <c r="I947" t="s">
        <v>100</v>
      </c>
      <c r="J947" t="s">
        <v>47</v>
      </c>
      <c r="K947">
        <v>0.0</v>
      </c>
    </row>
    <row r="948" ht="12.75" customHeight="1">
      <c r="A948" t="s">
        <v>134</v>
      </c>
      <c r="B948" t="s">
        <v>28</v>
      </c>
      <c r="C948" s="5">
        <v>39050.89</v>
      </c>
      <c r="D948" s="6">
        <v>0.183</v>
      </c>
      <c r="E948" t="s">
        <v>139</v>
      </c>
      <c r="F948" t="s">
        <v>1328</v>
      </c>
      <c r="G948" s="7">
        <v>43524.0</v>
      </c>
      <c r="H948" t="s">
        <v>899</v>
      </c>
      <c r="I948" t="s">
        <v>100</v>
      </c>
      <c r="J948" t="s">
        <v>47</v>
      </c>
      <c r="K948">
        <v>0.0</v>
      </c>
    </row>
    <row r="949" ht="12.75" customHeight="1">
      <c r="A949" t="s">
        <v>134</v>
      </c>
      <c r="B949" t="s">
        <v>28</v>
      </c>
      <c r="C949" s="5">
        <v>116197.14</v>
      </c>
      <c r="D949" s="6">
        <v>0.536</v>
      </c>
      <c r="E949" t="s">
        <v>139</v>
      </c>
      <c r="F949" t="s">
        <v>1329</v>
      </c>
      <c r="G949" s="7">
        <v>43524.0</v>
      </c>
      <c r="H949" t="s">
        <v>900</v>
      </c>
      <c r="I949" t="s">
        <v>104</v>
      </c>
      <c r="J949" t="s">
        <v>47</v>
      </c>
      <c r="K949">
        <v>0.0</v>
      </c>
    </row>
    <row r="950" ht="12.75" customHeight="1">
      <c r="A950" t="s">
        <v>134</v>
      </c>
      <c r="B950" t="s">
        <v>28</v>
      </c>
      <c r="C950" s="5">
        <v>34996.43</v>
      </c>
      <c r="D950" s="6">
        <v>0.164</v>
      </c>
      <c r="E950" t="s">
        <v>139</v>
      </c>
      <c r="F950" t="s">
        <v>1329</v>
      </c>
      <c r="G950" s="7">
        <v>43524.0</v>
      </c>
      <c r="H950" t="s">
        <v>900</v>
      </c>
      <c r="I950" t="s">
        <v>104</v>
      </c>
      <c r="J950" t="s">
        <v>47</v>
      </c>
      <c r="K950">
        <v>0.0</v>
      </c>
    </row>
    <row r="951" ht="12.75" customHeight="1">
      <c r="A951" t="s">
        <v>134</v>
      </c>
      <c r="B951" t="s">
        <v>28</v>
      </c>
      <c r="C951" s="5">
        <v>265247.32</v>
      </c>
      <c r="D951" s="6">
        <v>1.243</v>
      </c>
      <c r="E951" t="s">
        <v>139</v>
      </c>
      <c r="F951" t="s">
        <v>1325</v>
      </c>
      <c r="G951" s="7">
        <v>43524.0</v>
      </c>
      <c r="H951" t="s">
        <v>902</v>
      </c>
      <c r="I951" t="s">
        <v>105</v>
      </c>
      <c r="J951" t="s">
        <v>47</v>
      </c>
      <c r="K951" t="s">
        <v>250</v>
      </c>
    </row>
    <row r="952" ht="12.75" customHeight="1">
      <c r="A952" t="s">
        <v>134</v>
      </c>
      <c r="B952" t="s">
        <v>28</v>
      </c>
      <c r="C952" s="5">
        <v>129637.86</v>
      </c>
      <c r="D952" s="6">
        <v>0.598</v>
      </c>
      <c r="E952" t="s">
        <v>139</v>
      </c>
      <c r="F952" t="s">
        <v>1330</v>
      </c>
      <c r="G952" s="7">
        <v>43524.0</v>
      </c>
      <c r="H952" t="s">
        <v>905</v>
      </c>
      <c r="I952" t="s">
        <v>251</v>
      </c>
      <c r="J952" t="s">
        <v>25</v>
      </c>
      <c r="K952" t="s">
        <v>703</v>
      </c>
    </row>
    <row r="953" ht="12.75" customHeight="1">
      <c r="A953" t="s">
        <v>134</v>
      </c>
      <c r="B953" t="s">
        <v>28</v>
      </c>
      <c r="C953" s="5">
        <v>155652.15</v>
      </c>
      <c r="D953" s="6">
        <v>0.718</v>
      </c>
      <c r="E953" t="s">
        <v>139</v>
      </c>
      <c r="F953" t="s">
        <v>1331</v>
      </c>
      <c r="G953" s="7">
        <v>43524.0</v>
      </c>
      <c r="H953" t="s">
        <v>1332</v>
      </c>
      <c r="I953" t="s">
        <v>255</v>
      </c>
      <c r="J953" t="s">
        <v>25</v>
      </c>
      <c r="K953" t="s">
        <v>250</v>
      </c>
    </row>
    <row r="954" ht="12.75" customHeight="1">
      <c r="A954" t="s">
        <v>134</v>
      </c>
      <c r="B954" t="s">
        <v>28</v>
      </c>
      <c r="C954" s="5">
        <v>105791.43</v>
      </c>
      <c r="D954" s="6">
        <v>0.488</v>
      </c>
      <c r="E954" t="s">
        <v>139</v>
      </c>
      <c r="F954" t="s">
        <v>1333</v>
      </c>
      <c r="G954" s="7">
        <v>43524.0</v>
      </c>
      <c r="H954" t="s">
        <v>910</v>
      </c>
      <c r="I954" t="s">
        <v>258</v>
      </c>
      <c r="J954" t="s">
        <v>25</v>
      </c>
      <c r="K954" t="s">
        <v>250</v>
      </c>
    </row>
    <row r="955" ht="12.75" customHeight="1">
      <c r="A955" t="s">
        <v>134</v>
      </c>
      <c r="B955" t="s">
        <v>28</v>
      </c>
      <c r="C955" s="5">
        <v>193156.07</v>
      </c>
      <c r="D955" s="6">
        <v>0.891</v>
      </c>
      <c r="E955" t="s">
        <v>139</v>
      </c>
      <c r="F955" t="s">
        <v>1331</v>
      </c>
      <c r="G955" s="7">
        <v>43524.0</v>
      </c>
      <c r="H955" t="s">
        <v>911</v>
      </c>
      <c r="I955" t="s">
        <v>261</v>
      </c>
      <c r="J955" t="s">
        <v>25</v>
      </c>
      <c r="K955" t="s">
        <v>250</v>
      </c>
    </row>
    <row r="956" ht="12.75" customHeight="1">
      <c r="A956" t="s">
        <v>134</v>
      </c>
      <c r="B956" t="s">
        <v>28</v>
      </c>
      <c r="C956" s="5">
        <v>331898.94</v>
      </c>
      <c r="D956" s="6">
        <v>1.531</v>
      </c>
      <c r="E956" t="s">
        <v>139</v>
      </c>
      <c r="F956" t="s">
        <v>1334</v>
      </c>
      <c r="G956" s="7">
        <v>43524.0</v>
      </c>
      <c r="H956" t="s">
        <v>914</v>
      </c>
      <c r="I956" t="s">
        <v>264</v>
      </c>
      <c r="J956" t="s">
        <v>25</v>
      </c>
      <c r="K956" t="s">
        <v>250</v>
      </c>
    </row>
    <row r="957" ht="12.75" customHeight="1">
      <c r="A957" t="s">
        <v>134</v>
      </c>
      <c r="B957" t="s">
        <v>28</v>
      </c>
      <c r="C957" s="5">
        <v>205296.07</v>
      </c>
      <c r="D957" s="6">
        <v>0.947</v>
      </c>
      <c r="E957" t="s">
        <v>139</v>
      </c>
      <c r="F957" t="s">
        <v>1335</v>
      </c>
      <c r="G957" s="7">
        <v>43524.0</v>
      </c>
      <c r="H957" t="s">
        <v>915</v>
      </c>
      <c r="I957" t="s">
        <v>269</v>
      </c>
      <c r="J957" t="s">
        <v>25</v>
      </c>
      <c r="K957" t="s">
        <v>219</v>
      </c>
    </row>
    <row r="958" ht="12.75" customHeight="1">
      <c r="A958" t="s">
        <v>134</v>
      </c>
      <c r="B958" t="s">
        <v>28</v>
      </c>
      <c r="C958" s="5">
        <v>120966.43</v>
      </c>
      <c r="D958" s="6">
        <v>0.558</v>
      </c>
      <c r="E958" t="s">
        <v>139</v>
      </c>
      <c r="F958" t="s">
        <v>1336</v>
      </c>
      <c r="G958" s="7">
        <v>43524.0</v>
      </c>
      <c r="H958" t="s">
        <v>940</v>
      </c>
      <c r="I958" t="s">
        <v>204</v>
      </c>
      <c r="J958" t="s">
        <v>14</v>
      </c>
      <c r="K958" t="s">
        <v>219</v>
      </c>
    </row>
    <row r="959" ht="12.75" customHeight="1">
      <c r="A959" t="s">
        <v>134</v>
      </c>
      <c r="B959" t="s">
        <v>28</v>
      </c>
      <c r="C959" s="5">
        <v>145029.65</v>
      </c>
      <c r="D959" s="6">
        <v>0.669</v>
      </c>
      <c r="E959" t="s">
        <v>139</v>
      </c>
      <c r="F959" t="s">
        <v>1337</v>
      </c>
      <c r="G959" s="7">
        <v>43524.0</v>
      </c>
      <c r="H959" t="s">
        <v>928</v>
      </c>
      <c r="I959" t="s">
        <v>152</v>
      </c>
      <c r="J959" t="s">
        <v>73</v>
      </c>
      <c r="K959">
        <v>0.0</v>
      </c>
    </row>
    <row r="960" ht="12.75" customHeight="1">
      <c r="A960" t="s">
        <v>134</v>
      </c>
      <c r="B960" t="s">
        <v>28</v>
      </c>
      <c r="C960" s="5">
        <v>378772.32</v>
      </c>
      <c r="D960" s="6">
        <v>1.775</v>
      </c>
      <c r="E960" t="s">
        <v>139</v>
      </c>
      <c r="F960" t="s">
        <v>1338</v>
      </c>
      <c r="G960" s="7">
        <v>43524.0</v>
      </c>
      <c r="H960">
        <v>1.0</v>
      </c>
      <c r="I960" t="s">
        <v>145</v>
      </c>
      <c r="J960" t="s">
        <v>89</v>
      </c>
      <c r="K960" t="s">
        <v>219</v>
      </c>
    </row>
    <row r="961" ht="12.75" customHeight="1">
      <c r="A961" t="s">
        <v>134</v>
      </c>
      <c r="B961" t="s">
        <v>28</v>
      </c>
      <c r="C961" s="5">
        <v>108609.64</v>
      </c>
      <c r="D961" s="6">
        <v>0.501</v>
      </c>
      <c r="E961" t="s">
        <v>139</v>
      </c>
      <c r="F961" t="s">
        <v>1339</v>
      </c>
      <c r="G961" s="7">
        <v>43524.0</v>
      </c>
      <c r="H961" t="s">
        <v>919</v>
      </c>
      <c r="I961" t="s">
        <v>141</v>
      </c>
      <c r="J961" t="s">
        <v>92</v>
      </c>
      <c r="K961" t="s">
        <v>219</v>
      </c>
    </row>
    <row r="962" ht="12.75" customHeight="1">
      <c r="A962" t="s">
        <v>134</v>
      </c>
      <c r="B962" t="s">
        <v>28</v>
      </c>
      <c r="C962" s="5">
        <v>76742.15</v>
      </c>
      <c r="D962" s="6">
        <v>0.354</v>
      </c>
      <c r="E962" t="s">
        <v>139</v>
      </c>
      <c r="F962" t="s">
        <v>1340</v>
      </c>
      <c r="G962" s="7">
        <v>43524.0</v>
      </c>
      <c r="H962" t="s">
        <v>952</v>
      </c>
      <c r="I962" t="s">
        <v>170</v>
      </c>
      <c r="J962" t="s">
        <v>92</v>
      </c>
      <c r="K962" t="s">
        <v>219</v>
      </c>
    </row>
    <row r="963" ht="12.75" customHeight="1">
      <c r="A963" t="s">
        <v>134</v>
      </c>
      <c r="B963" t="s">
        <v>28</v>
      </c>
      <c r="C963" s="5">
        <v>358499.99</v>
      </c>
      <c r="D963" s="6">
        <v>1.68</v>
      </c>
      <c r="E963" t="s">
        <v>139</v>
      </c>
      <c r="F963" t="s">
        <v>1341</v>
      </c>
      <c r="G963" s="7">
        <v>43524.0</v>
      </c>
      <c r="H963" t="s">
        <v>942</v>
      </c>
      <c r="I963" t="s">
        <v>143</v>
      </c>
      <c r="J963" t="s">
        <v>14</v>
      </c>
      <c r="K963" t="s">
        <v>219</v>
      </c>
    </row>
    <row r="964" ht="12.75" customHeight="1">
      <c r="A964" t="s">
        <v>134</v>
      </c>
      <c r="B964" t="s">
        <v>28</v>
      </c>
      <c r="C964" s="5">
        <v>303017.85</v>
      </c>
      <c r="D964" s="6">
        <v>1.42</v>
      </c>
      <c r="E964" t="s">
        <v>139</v>
      </c>
      <c r="F964" t="s">
        <v>1341</v>
      </c>
      <c r="G964" s="7">
        <v>43524.0</v>
      </c>
      <c r="H964" t="s">
        <v>943</v>
      </c>
      <c r="I964" t="s">
        <v>207</v>
      </c>
      <c r="J964" t="s">
        <v>14</v>
      </c>
      <c r="K964" t="s">
        <v>219</v>
      </c>
    </row>
    <row r="965" ht="12.75" customHeight="1">
      <c r="A965" t="s">
        <v>134</v>
      </c>
      <c r="B965" t="s">
        <v>28</v>
      </c>
      <c r="C965" s="5">
        <v>520038.39</v>
      </c>
      <c r="D965" s="6">
        <v>2.437</v>
      </c>
      <c r="E965" t="s">
        <v>139</v>
      </c>
      <c r="F965" t="s">
        <v>1342</v>
      </c>
      <c r="G965" s="7">
        <v>43524.0</v>
      </c>
      <c r="H965" t="s">
        <v>944</v>
      </c>
      <c r="I965" t="s">
        <v>945</v>
      </c>
      <c r="J965" t="s">
        <v>14</v>
      </c>
      <c r="K965" t="s">
        <v>219</v>
      </c>
    </row>
    <row r="966" ht="12.75" customHeight="1">
      <c r="A966" t="s">
        <v>134</v>
      </c>
      <c r="B966" t="s">
        <v>28</v>
      </c>
      <c r="C966" s="5">
        <v>340575.0</v>
      </c>
      <c r="D966" s="6">
        <v>1.596</v>
      </c>
      <c r="E966" t="s">
        <v>139</v>
      </c>
      <c r="F966" t="s">
        <v>1343</v>
      </c>
      <c r="G966" s="7">
        <v>43524.0</v>
      </c>
      <c r="H966" t="s">
        <v>946</v>
      </c>
      <c r="I966" t="s">
        <v>234</v>
      </c>
      <c r="J966" t="s">
        <v>89</v>
      </c>
      <c r="K966" t="s">
        <v>219</v>
      </c>
    </row>
    <row r="967" ht="12.75" customHeight="1">
      <c r="A967" t="s">
        <v>134</v>
      </c>
      <c r="B967" t="s">
        <v>28</v>
      </c>
      <c r="C967" s="5">
        <v>53988.39</v>
      </c>
      <c r="D967" s="6">
        <v>0.253</v>
      </c>
      <c r="E967" t="s">
        <v>139</v>
      </c>
      <c r="F967" t="s">
        <v>1344</v>
      </c>
      <c r="G967" s="7">
        <v>43524.0</v>
      </c>
      <c r="H967" t="s">
        <v>948</v>
      </c>
      <c r="I967" t="s">
        <v>215</v>
      </c>
      <c r="J967" t="s">
        <v>87</v>
      </c>
      <c r="K967" t="s">
        <v>250</v>
      </c>
    </row>
    <row r="968" ht="12.75" customHeight="1">
      <c r="A968" t="s">
        <v>134</v>
      </c>
      <c r="B968" t="s">
        <v>28</v>
      </c>
      <c r="C968" s="5">
        <v>87277.68</v>
      </c>
      <c r="D968" s="6">
        <v>0.409</v>
      </c>
      <c r="E968" t="s">
        <v>139</v>
      </c>
      <c r="F968" t="s">
        <v>1345</v>
      </c>
      <c r="G968" s="7">
        <v>43524.0</v>
      </c>
      <c r="H968" t="s">
        <v>949</v>
      </c>
      <c r="I968" t="s">
        <v>173</v>
      </c>
      <c r="J968" t="s">
        <v>92</v>
      </c>
      <c r="K968" t="s">
        <v>219</v>
      </c>
    </row>
    <row r="969" ht="12.75" customHeight="1">
      <c r="A969" t="s">
        <v>134</v>
      </c>
      <c r="B969" t="s">
        <v>28</v>
      </c>
      <c r="C969" s="5">
        <v>240066.96</v>
      </c>
      <c r="D969" s="6">
        <v>1.125</v>
      </c>
      <c r="E969" t="s">
        <v>139</v>
      </c>
      <c r="F969" t="s">
        <v>1346</v>
      </c>
      <c r="G969" s="7">
        <v>43524.0</v>
      </c>
      <c r="H969" t="s">
        <v>950</v>
      </c>
      <c r="I969" t="s">
        <v>169</v>
      </c>
      <c r="J969" t="s">
        <v>92</v>
      </c>
      <c r="K969" t="s">
        <v>219</v>
      </c>
    </row>
    <row r="970" ht="12.75" customHeight="1">
      <c r="A970" t="s">
        <v>134</v>
      </c>
      <c r="B970" t="s">
        <v>28</v>
      </c>
      <c r="C970" s="5">
        <v>146387.5</v>
      </c>
      <c r="D970" s="6">
        <v>0.686</v>
      </c>
      <c r="E970" t="s">
        <v>139</v>
      </c>
      <c r="F970" t="s">
        <v>1347</v>
      </c>
      <c r="G970" s="7">
        <v>43524.0</v>
      </c>
      <c r="H970" t="s">
        <v>951</v>
      </c>
      <c r="I970" t="s">
        <v>167</v>
      </c>
      <c r="J970" t="s">
        <v>92</v>
      </c>
      <c r="K970" t="s">
        <v>219</v>
      </c>
    </row>
    <row r="971" ht="12.75" customHeight="1">
      <c r="A971" t="s">
        <v>134</v>
      </c>
      <c r="B971" t="s">
        <v>28</v>
      </c>
      <c r="C971" s="5">
        <v>233878.57</v>
      </c>
      <c r="D971" s="6">
        <v>1.096</v>
      </c>
      <c r="E971" t="s">
        <v>139</v>
      </c>
      <c r="F971" t="s">
        <v>1348</v>
      </c>
      <c r="G971" s="7">
        <v>43524.0</v>
      </c>
      <c r="H971" t="s">
        <v>953</v>
      </c>
      <c r="I971" t="s">
        <v>178</v>
      </c>
      <c r="J971" t="s">
        <v>92</v>
      </c>
      <c r="K971" t="s">
        <v>219</v>
      </c>
    </row>
    <row r="972" ht="12.75" customHeight="1">
      <c r="A972" t="s">
        <v>134</v>
      </c>
      <c r="B972" t="s">
        <v>28</v>
      </c>
      <c r="C972" s="5">
        <v>283599.1</v>
      </c>
      <c r="D972" s="6">
        <v>1.329</v>
      </c>
      <c r="E972" t="s">
        <v>139</v>
      </c>
      <c r="F972" t="s">
        <v>1349</v>
      </c>
      <c r="G972" s="7">
        <v>43524.0</v>
      </c>
      <c r="H972" t="s">
        <v>954</v>
      </c>
      <c r="I972" t="s">
        <v>177</v>
      </c>
      <c r="J972" t="s">
        <v>92</v>
      </c>
      <c r="K972" t="s">
        <v>219</v>
      </c>
    </row>
    <row r="973" ht="12.75" customHeight="1">
      <c r="A973" t="s">
        <v>134</v>
      </c>
      <c r="B973" t="s">
        <v>28</v>
      </c>
      <c r="C973" s="5">
        <v>315394.64</v>
      </c>
      <c r="D973" s="6">
        <v>1.478</v>
      </c>
      <c r="E973" t="s">
        <v>139</v>
      </c>
      <c r="F973" t="s">
        <v>1350</v>
      </c>
      <c r="G973" s="7">
        <v>43524.0</v>
      </c>
      <c r="H973" t="s">
        <v>956</v>
      </c>
      <c r="I973" t="s">
        <v>233</v>
      </c>
      <c r="J973" t="s">
        <v>47</v>
      </c>
      <c r="K973" t="s">
        <v>219</v>
      </c>
    </row>
    <row r="974" ht="12.75" customHeight="1">
      <c r="A974" t="s">
        <v>134</v>
      </c>
      <c r="B974" t="s">
        <v>28</v>
      </c>
      <c r="C974" s="5">
        <v>228330.35</v>
      </c>
      <c r="D974" s="6">
        <v>1.07</v>
      </c>
      <c r="E974" t="s">
        <v>139</v>
      </c>
      <c r="F974" t="s">
        <v>1350</v>
      </c>
      <c r="G974" s="7">
        <v>43524.0</v>
      </c>
      <c r="H974" t="s">
        <v>958</v>
      </c>
      <c r="I974" t="s">
        <v>228</v>
      </c>
      <c r="J974" t="s">
        <v>47</v>
      </c>
      <c r="K974" t="s">
        <v>219</v>
      </c>
    </row>
    <row r="975" ht="12.75" customHeight="1">
      <c r="A975" t="s">
        <v>134</v>
      </c>
      <c r="B975" t="s">
        <v>28</v>
      </c>
      <c r="C975" s="5">
        <v>366151.07</v>
      </c>
      <c r="D975" s="6">
        <v>1.689</v>
      </c>
      <c r="E975" t="s">
        <v>139</v>
      </c>
      <c r="F975" t="s">
        <v>1351</v>
      </c>
      <c r="G975" s="7">
        <v>43524.0</v>
      </c>
      <c r="H975" t="s">
        <v>959</v>
      </c>
      <c r="I975" t="s">
        <v>230</v>
      </c>
      <c r="J975" t="s">
        <v>47</v>
      </c>
      <c r="K975" t="s">
        <v>219</v>
      </c>
    </row>
    <row r="976" ht="12.75" customHeight="1">
      <c r="A976" t="s">
        <v>134</v>
      </c>
      <c r="B976" t="s">
        <v>28</v>
      </c>
      <c r="C976" s="5">
        <v>263828.21</v>
      </c>
      <c r="D976" s="6">
        <v>1.217</v>
      </c>
      <c r="E976" t="s">
        <v>139</v>
      </c>
      <c r="F976" t="s">
        <v>1350</v>
      </c>
      <c r="G976" s="7">
        <v>43524.0</v>
      </c>
      <c r="H976" t="s">
        <v>960</v>
      </c>
      <c r="I976" t="s">
        <v>227</v>
      </c>
      <c r="J976" t="s">
        <v>47</v>
      </c>
      <c r="K976" t="s">
        <v>219</v>
      </c>
    </row>
    <row r="977" ht="12.75" customHeight="1">
      <c r="A977" t="s">
        <v>134</v>
      </c>
      <c r="B977" t="s">
        <v>28</v>
      </c>
      <c r="C977" s="5">
        <v>231743.93</v>
      </c>
      <c r="D977" s="6">
        <v>1.069</v>
      </c>
      <c r="E977" t="s">
        <v>139</v>
      </c>
      <c r="F977" t="s">
        <v>1352</v>
      </c>
      <c r="G977" s="7">
        <v>43524.0</v>
      </c>
      <c r="H977" t="s">
        <v>961</v>
      </c>
      <c r="I977" t="s">
        <v>962</v>
      </c>
      <c r="J977" t="s">
        <v>47</v>
      </c>
      <c r="K977" t="s">
        <v>219</v>
      </c>
    </row>
    <row r="978" ht="12.75" customHeight="1">
      <c r="A978" t="s">
        <v>134</v>
      </c>
      <c r="B978" t="s">
        <v>28</v>
      </c>
      <c r="C978" s="5">
        <v>145896.79</v>
      </c>
      <c r="D978" s="6">
        <v>0.673</v>
      </c>
      <c r="E978" t="s">
        <v>139</v>
      </c>
      <c r="F978" t="s">
        <v>1353</v>
      </c>
      <c r="G978" s="7">
        <v>43524.0</v>
      </c>
      <c r="H978" t="s">
        <v>965</v>
      </c>
      <c r="I978" t="s">
        <v>225</v>
      </c>
      <c r="J978" t="s">
        <v>23</v>
      </c>
      <c r="K978" t="s">
        <v>250</v>
      </c>
    </row>
    <row r="979" ht="12.75" customHeight="1">
      <c r="A979" t="s">
        <v>134</v>
      </c>
      <c r="B979" t="s">
        <v>28</v>
      </c>
      <c r="C979" s="5">
        <v>6188.39</v>
      </c>
      <c r="D979" s="6">
        <v>0.029</v>
      </c>
      <c r="E979" t="s">
        <v>139</v>
      </c>
      <c r="F979" t="s">
        <v>1354</v>
      </c>
      <c r="G979" s="7">
        <v>43524.0</v>
      </c>
      <c r="H979" t="s">
        <v>967</v>
      </c>
      <c r="I979" t="s">
        <v>246</v>
      </c>
      <c r="J979" t="s">
        <v>23</v>
      </c>
      <c r="K979" t="s">
        <v>219</v>
      </c>
    </row>
    <row r="980" ht="12.75" customHeight="1">
      <c r="A980" t="s">
        <v>134</v>
      </c>
      <c r="B980" t="s">
        <v>28</v>
      </c>
      <c r="C980" s="5">
        <v>199226.07</v>
      </c>
      <c r="D980" s="6">
        <v>0.919</v>
      </c>
      <c r="E980" t="s">
        <v>139</v>
      </c>
      <c r="F980" t="s">
        <v>1355</v>
      </c>
      <c r="G980" s="7">
        <v>43524.0</v>
      </c>
      <c r="H980" t="s">
        <v>969</v>
      </c>
      <c r="I980" t="s">
        <v>220</v>
      </c>
      <c r="J980" t="s">
        <v>23</v>
      </c>
      <c r="K980" t="s">
        <v>250</v>
      </c>
    </row>
    <row r="981" ht="12.75" customHeight="1">
      <c r="A981" t="s">
        <v>134</v>
      </c>
      <c r="B981" t="s">
        <v>28</v>
      </c>
      <c r="C981" s="5">
        <v>458501.79</v>
      </c>
      <c r="D981" s="6">
        <v>2.115</v>
      </c>
      <c r="E981" t="s">
        <v>139</v>
      </c>
      <c r="F981" t="s">
        <v>1356</v>
      </c>
      <c r="G981" s="7">
        <v>43524.0</v>
      </c>
      <c r="H981" t="s">
        <v>971</v>
      </c>
      <c r="I981" t="s">
        <v>155</v>
      </c>
      <c r="J981" t="s">
        <v>45</v>
      </c>
      <c r="K981" t="s">
        <v>219</v>
      </c>
    </row>
    <row r="982" ht="12.75" customHeight="1">
      <c r="A982" t="s">
        <v>134</v>
      </c>
      <c r="B982" t="s">
        <v>28</v>
      </c>
      <c r="C982" s="5">
        <v>391081.43</v>
      </c>
      <c r="D982" s="6">
        <v>1.804</v>
      </c>
      <c r="E982" t="s">
        <v>139</v>
      </c>
      <c r="F982" t="s">
        <v>1357</v>
      </c>
      <c r="G982" s="7">
        <v>43524.0</v>
      </c>
      <c r="H982" t="s">
        <v>972</v>
      </c>
      <c r="I982" t="s">
        <v>157</v>
      </c>
      <c r="J982" t="s">
        <v>45</v>
      </c>
      <c r="K982" t="s">
        <v>219</v>
      </c>
    </row>
    <row r="983" ht="12.75" customHeight="1">
      <c r="A983" t="s">
        <v>134</v>
      </c>
      <c r="B983" t="s">
        <v>28</v>
      </c>
      <c r="C983" s="5">
        <v>938031.79</v>
      </c>
      <c r="D983" s="6">
        <v>4.327</v>
      </c>
      <c r="E983" t="s">
        <v>139</v>
      </c>
      <c r="F983" t="s">
        <v>1358</v>
      </c>
      <c r="G983" s="7">
        <v>43524.0</v>
      </c>
      <c r="H983" t="s">
        <v>973</v>
      </c>
      <c r="I983" t="s">
        <v>138</v>
      </c>
      <c r="J983" t="s">
        <v>45</v>
      </c>
      <c r="K983" t="s">
        <v>219</v>
      </c>
    </row>
    <row r="984" ht="12.75" customHeight="1">
      <c r="A984" t="s">
        <v>134</v>
      </c>
      <c r="B984" t="s">
        <v>28</v>
      </c>
      <c r="C984" s="5">
        <v>886003.21</v>
      </c>
      <c r="D984" s="6">
        <v>4.087</v>
      </c>
      <c r="E984" t="s">
        <v>139</v>
      </c>
      <c r="F984" t="s">
        <v>1359</v>
      </c>
      <c r="G984" s="7">
        <v>43524.0</v>
      </c>
      <c r="H984" t="s">
        <v>974</v>
      </c>
      <c r="I984" t="s">
        <v>159</v>
      </c>
      <c r="J984" t="s">
        <v>45</v>
      </c>
      <c r="K984" t="s">
        <v>219</v>
      </c>
    </row>
    <row r="985" ht="12.75" customHeight="1">
      <c r="A985" t="s">
        <v>134</v>
      </c>
      <c r="B985" t="s">
        <v>28</v>
      </c>
      <c r="C985" s="5">
        <v>352493.57</v>
      </c>
      <c r="D985" s="6">
        <v>1.626</v>
      </c>
      <c r="E985" t="s">
        <v>139</v>
      </c>
      <c r="F985" t="s">
        <v>1360</v>
      </c>
      <c r="G985" s="7">
        <v>43524.0</v>
      </c>
      <c r="H985" t="s">
        <v>976</v>
      </c>
      <c r="I985" t="s">
        <v>160</v>
      </c>
      <c r="J985" t="s">
        <v>45</v>
      </c>
      <c r="K985" t="s">
        <v>219</v>
      </c>
    </row>
    <row r="986" ht="12.75" customHeight="1">
      <c r="A986" t="s">
        <v>134</v>
      </c>
      <c r="B986" t="s">
        <v>28</v>
      </c>
      <c r="C986" s="5">
        <v>148498.21</v>
      </c>
      <c r="D986" s="6">
        <v>0.685</v>
      </c>
      <c r="E986" t="s">
        <v>139</v>
      </c>
      <c r="F986" t="s">
        <v>1361</v>
      </c>
      <c r="G986" s="7">
        <v>43524.0</v>
      </c>
      <c r="H986" t="s">
        <v>978</v>
      </c>
      <c r="I986" t="s">
        <v>979</v>
      </c>
      <c r="J986" t="s">
        <v>42</v>
      </c>
      <c r="K986" t="s">
        <v>219</v>
      </c>
    </row>
    <row r="987" ht="12.75" customHeight="1">
      <c r="A987" t="s">
        <v>134</v>
      </c>
      <c r="B987" t="s">
        <v>28</v>
      </c>
      <c r="C987" s="5">
        <v>218736.79</v>
      </c>
      <c r="D987" s="6">
        <v>1.009</v>
      </c>
      <c r="E987" t="s">
        <v>139</v>
      </c>
      <c r="F987" t="s">
        <v>1362</v>
      </c>
      <c r="G987" s="7">
        <v>43524.0</v>
      </c>
      <c r="H987" t="s">
        <v>980</v>
      </c>
      <c r="I987" t="s">
        <v>981</v>
      </c>
      <c r="J987" t="s">
        <v>42</v>
      </c>
      <c r="K987" t="s">
        <v>250</v>
      </c>
    </row>
    <row r="988" ht="12.75" customHeight="1">
      <c r="A988" t="s">
        <v>134</v>
      </c>
      <c r="B988" t="s">
        <v>28</v>
      </c>
      <c r="C988" s="5">
        <v>39050.89</v>
      </c>
      <c r="D988" s="6">
        <v>0.183</v>
      </c>
      <c r="E988" t="s">
        <v>139</v>
      </c>
      <c r="F988" t="s">
        <v>1363</v>
      </c>
      <c r="G988" s="7">
        <v>43524.0</v>
      </c>
      <c r="H988" t="s">
        <v>983</v>
      </c>
      <c r="I988" t="s">
        <v>242</v>
      </c>
      <c r="J988" t="s">
        <v>42</v>
      </c>
      <c r="K988" t="s">
        <v>219</v>
      </c>
    </row>
    <row r="989" ht="12.75" customHeight="1">
      <c r="A989" t="s">
        <v>134</v>
      </c>
      <c r="B989" t="s">
        <v>28</v>
      </c>
      <c r="C989" s="5">
        <v>295262.14</v>
      </c>
      <c r="D989" s="6">
        <v>1.362</v>
      </c>
      <c r="E989" t="s">
        <v>139</v>
      </c>
      <c r="F989" t="s">
        <v>1364</v>
      </c>
      <c r="G989" s="7">
        <v>43524.0</v>
      </c>
      <c r="H989" t="s">
        <v>985</v>
      </c>
      <c r="I989" t="s">
        <v>986</v>
      </c>
      <c r="J989" t="s">
        <v>40</v>
      </c>
      <c r="K989" t="s">
        <v>219</v>
      </c>
    </row>
    <row r="990" ht="12.75" customHeight="1">
      <c r="A990" t="s">
        <v>134</v>
      </c>
      <c r="B990" t="s">
        <v>28</v>
      </c>
      <c r="C990" s="5">
        <v>195107.14</v>
      </c>
      <c r="D990" s="6">
        <v>0.9</v>
      </c>
      <c r="E990" t="s">
        <v>139</v>
      </c>
      <c r="F990" t="s">
        <v>1365</v>
      </c>
      <c r="G990" s="7">
        <v>43524.0</v>
      </c>
      <c r="H990" t="s">
        <v>987</v>
      </c>
      <c r="I990" t="s">
        <v>205</v>
      </c>
      <c r="J990" t="s">
        <v>40</v>
      </c>
      <c r="K990" t="s">
        <v>219</v>
      </c>
    </row>
    <row r="991" ht="12.75" customHeight="1">
      <c r="A991" t="s">
        <v>134</v>
      </c>
      <c r="B991" t="s">
        <v>28</v>
      </c>
      <c r="C991" s="5">
        <v>146113.57</v>
      </c>
      <c r="D991" s="6">
        <v>0.674</v>
      </c>
      <c r="E991" t="s">
        <v>139</v>
      </c>
      <c r="F991" t="s">
        <v>1366</v>
      </c>
      <c r="G991" s="7">
        <v>43524.0</v>
      </c>
      <c r="H991" t="s">
        <v>990</v>
      </c>
      <c r="I991" t="s">
        <v>200</v>
      </c>
      <c r="J991" t="s">
        <v>40</v>
      </c>
      <c r="K991" t="s">
        <v>219</v>
      </c>
    </row>
    <row r="992" ht="12.75" customHeight="1">
      <c r="A992" t="s">
        <v>134</v>
      </c>
      <c r="B992" t="s">
        <v>28</v>
      </c>
      <c r="C992" s="5">
        <v>283989.29</v>
      </c>
      <c r="D992" s="6">
        <v>1.31</v>
      </c>
      <c r="E992" t="s">
        <v>139</v>
      </c>
      <c r="F992" t="s">
        <v>1365</v>
      </c>
      <c r="G992" s="7">
        <v>43524.0</v>
      </c>
      <c r="H992" t="s">
        <v>991</v>
      </c>
      <c r="I992" t="s">
        <v>197</v>
      </c>
      <c r="J992" t="s">
        <v>40</v>
      </c>
      <c r="K992" t="s">
        <v>219</v>
      </c>
    </row>
    <row r="993" ht="12.75" customHeight="1">
      <c r="A993" t="s">
        <v>134</v>
      </c>
      <c r="B993" t="s">
        <v>28</v>
      </c>
      <c r="C993" s="5">
        <v>43790.71</v>
      </c>
      <c r="D993" s="6">
        <v>0.202</v>
      </c>
      <c r="E993" t="s">
        <v>139</v>
      </c>
      <c r="F993" t="s">
        <v>1367</v>
      </c>
      <c r="G993" s="7">
        <v>43524.0</v>
      </c>
      <c r="H993" t="s">
        <v>992</v>
      </c>
      <c r="I993" t="s">
        <v>194</v>
      </c>
      <c r="J993" t="s">
        <v>40</v>
      </c>
      <c r="K993" t="s">
        <v>219</v>
      </c>
    </row>
    <row r="994" ht="12.75" customHeight="1">
      <c r="A994" t="s">
        <v>134</v>
      </c>
      <c r="B994" t="s">
        <v>28</v>
      </c>
      <c r="C994" s="5">
        <v>118798.57</v>
      </c>
      <c r="D994" s="6">
        <v>0.548</v>
      </c>
      <c r="E994" t="s">
        <v>139</v>
      </c>
      <c r="F994" t="s">
        <v>1366</v>
      </c>
      <c r="G994" s="7">
        <v>43524.0</v>
      </c>
      <c r="H994" t="s">
        <v>922</v>
      </c>
      <c r="I994" t="s">
        <v>192</v>
      </c>
      <c r="J994" t="s">
        <v>40</v>
      </c>
      <c r="K994" t="s">
        <v>219</v>
      </c>
    </row>
    <row r="995" ht="12.75" customHeight="1">
      <c r="A995" t="s">
        <v>134</v>
      </c>
      <c r="B995" t="s">
        <v>28</v>
      </c>
      <c r="C995" s="5">
        <v>110777.5</v>
      </c>
      <c r="D995" s="6">
        <v>0.511</v>
      </c>
      <c r="E995" t="s">
        <v>139</v>
      </c>
      <c r="F995" t="s">
        <v>1368</v>
      </c>
      <c r="G995" s="7">
        <v>43524.0</v>
      </c>
      <c r="H995" t="s">
        <v>993</v>
      </c>
      <c r="I995" t="s">
        <v>189</v>
      </c>
      <c r="J995" t="s">
        <v>40</v>
      </c>
      <c r="K995" t="s">
        <v>219</v>
      </c>
    </row>
    <row r="996" ht="12.75" customHeight="1">
      <c r="A996" t="s">
        <v>134</v>
      </c>
      <c r="B996" t="s">
        <v>28</v>
      </c>
      <c r="C996" s="5">
        <v>160204.64</v>
      </c>
      <c r="D996" s="6">
        <v>0.739</v>
      </c>
      <c r="E996" t="s">
        <v>139</v>
      </c>
      <c r="F996" t="s">
        <v>1367</v>
      </c>
      <c r="G996" s="7">
        <v>43524.0</v>
      </c>
      <c r="H996" t="s">
        <v>994</v>
      </c>
      <c r="I996" t="s">
        <v>142</v>
      </c>
      <c r="J996" t="s">
        <v>40</v>
      </c>
      <c r="K996" t="s">
        <v>219</v>
      </c>
    </row>
    <row r="997" ht="12.75" customHeight="1">
      <c r="A997" t="s">
        <v>134</v>
      </c>
      <c r="B997" t="s">
        <v>28</v>
      </c>
      <c r="C997" s="5">
        <v>180582.5</v>
      </c>
      <c r="D997" s="6">
        <v>0.833</v>
      </c>
      <c r="E997" t="s">
        <v>139</v>
      </c>
      <c r="F997" t="s">
        <v>1369</v>
      </c>
      <c r="G997" s="7">
        <v>43524.0</v>
      </c>
      <c r="H997" t="s">
        <v>995</v>
      </c>
      <c r="I997" t="s">
        <v>184</v>
      </c>
      <c r="J997" t="s">
        <v>40</v>
      </c>
      <c r="K997" t="s">
        <v>219</v>
      </c>
    </row>
    <row r="998" ht="12.75" customHeight="1">
      <c r="A998" t="s">
        <v>134</v>
      </c>
      <c r="B998" t="s">
        <v>28</v>
      </c>
      <c r="C998" s="5">
        <v>161288.57</v>
      </c>
      <c r="D998" s="6">
        <v>0.744</v>
      </c>
      <c r="E998" t="s">
        <v>139</v>
      </c>
      <c r="F998" t="s">
        <v>1369</v>
      </c>
      <c r="G998" s="7">
        <v>43524.0</v>
      </c>
      <c r="H998" t="s">
        <v>923</v>
      </c>
      <c r="I998" t="s">
        <v>924</v>
      </c>
      <c r="J998" t="s">
        <v>40</v>
      </c>
      <c r="K998" t="s">
        <v>219</v>
      </c>
    </row>
    <row r="999" ht="12.75" customHeight="1">
      <c r="A999" t="s">
        <v>134</v>
      </c>
      <c r="B999" t="s">
        <v>28</v>
      </c>
      <c r="C999" s="5">
        <v>144162.5</v>
      </c>
      <c r="D999" s="6">
        <v>0.665</v>
      </c>
      <c r="E999" t="s">
        <v>139</v>
      </c>
      <c r="F999" t="s">
        <v>1370</v>
      </c>
      <c r="G999" s="7">
        <v>43524.0</v>
      </c>
      <c r="H999" t="s">
        <v>996</v>
      </c>
      <c r="I999" t="s">
        <v>186</v>
      </c>
      <c r="J999" t="s">
        <v>40</v>
      </c>
      <c r="K999" t="s">
        <v>219</v>
      </c>
    </row>
    <row r="1000" ht="12.75" customHeight="1">
      <c r="A1000" t="s">
        <v>134</v>
      </c>
      <c r="B1000" t="s">
        <v>28</v>
      </c>
      <c r="C1000" s="5">
        <v>149582.14</v>
      </c>
      <c r="D1000" s="6">
        <v>0.69</v>
      </c>
      <c r="E1000" t="s">
        <v>139</v>
      </c>
      <c r="F1000" t="s">
        <v>1370</v>
      </c>
      <c r="G1000" s="7">
        <v>43524.0</v>
      </c>
      <c r="H1000" t="s">
        <v>997</v>
      </c>
      <c r="I1000" t="s">
        <v>188</v>
      </c>
      <c r="J1000" t="s">
        <v>40</v>
      </c>
      <c r="K1000" t="s">
        <v>219</v>
      </c>
    </row>
    <row r="1001" ht="12.75" customHeight="1">
      <c r="A1001" t="s">
        <v>134</v>
      </c>
      <c r="B1001" t="s">
        <v>28</v>
      </c>
      <c r="C1001" s="5">
        <v>116413.93</v>
      </c>
      <c r="D1001" s="6">
        <v>0.537</v>
      </c>
      <c r="E1001" t="s">
        <v>139</v>
      </c>
      <c r="F1001" t="s">
        <v>1366</v>
      </c>
      <c r="G1001" s="7">
        <v>43524.0</v>
      </c>
      <c r="H1001" t="s">
        <v>998</v>
      </c>
      <c r="I1001" t="s">
        <v>201</v>
      </c>
      <c r="J1001" t="s">
        <v>40</v>
      </c>
      <c r="K1001" t="s">
        <v>219</v>
      </c>
    </row>
    <row r="1002" ht="12.75" customHeight="1">
      <c r="A1002" t="s">
        <v>134</v>
      </c>
      <c r="B1002" t="s">
        <v>28</v>
      </c>
      <c r="C1002" s="5">
        <v>116413.93</v>
      </c>
      <c r="D1002" s="6">
        <v>0.537</v>
      </c>
      <c r="E1002" t="s">
        <v>139</v>
      </c>
      <c r="F1002" t="s">
        <v>1372</v>
      </c>
      <c r="G1002" s="7">
        <v>43524.0</v>
      </c>
      <c r="H1002" t="s">
        <v>926</v>
      </c>
      <c r="I1002" t="s">
        <v>276</v>
      </c>
      <c r="J1002" t="s">
        <v>78</v>
      </c>
      <c r="K1002" t="s">
        <v>648</v>
      </c>
    </row>
    <row r="1003" ht="12.75" customHeight="1">
      <c r="A1003" t="s">
        <v>134</v>
      </c>
      <c r="B1003" t="s">
        <v>28</v>
      </c>
      <c r="C1003" s="5">
        <v>192722.5</v>
      </c>
      <c r="D1003" s="6">
        <v>0.889</v>
      </c>
      <c r="E1003" t="s">
        <v>139</v>
      </c>
      <c r="F1003" t="s">
        <v>1373</v>
      </c>
      <c r="G1003" s="7">
        <v>43524.0</v>
      </c>
      <c r="H1003" t="s">
        <v>1000</v>
      </c>
      <c r="I1003" t="s">
        <v>281</v>
      </c>
      <c r="J1003" t="s">
        <v>78</v>
      </c>
      <c r="K1003" t="s">
        <v>1001</v>
      </c>
    </row>
    <row r="1004" ht="12.75" customHeight="1">
      <c r="A1004" t="s">
        <v>134</v>
      </c>
      <c r="B1004" t="s">
        <v>28</v>
      </c>
      <c r="C1004" s="5">
        <v>136358.21</v>
      </c>
      <c r="D1004" s="6">
        <v>0.629</v>
      </c>
      <c r="E1004" t="s">
        <v>139</v>
      </c>
      <c r="F1004" t="s">
        <v>1374</v>
      </c>
      <c r="G1004" s="7">
        <v>43524.0</v>
      </c>
      <c r="H1004" t="s">
        <v>1003</v>
      </c>
      <c r="I1004" t="s">
        <v>149</v>
      </c>
      <c r="J1004" t="s">
        <v>78</v>
      </c>
      <c r="K1004" t="s">
        <v>1001</v>
      </c>
    </row>
    <row r="1005" ht="12.75" customHeight="1">
      <c r="A1005" t="s">
        <v>134</v>
      </c>
      <c r="B1005" t="s">
        <v>28</v>
      </c>
      <c r="C1005" s="5">
        <v>13440.71</v>
      </c>
      <c r="D1005" s="6">
        <v>0.062</v>
      </c>
      <c r="E1005" t="s">
        <v>139</v>
      </c>
      <c r="F1005" t="s">
        <v>1375</v>
      </c>
      <c r="G1005" s="7">
        <v>43524.0</v>
      </c>
      <c r="H1005" t="s">
        <v>1005</v>
      </c>
      <c r="I1005" t="s">
        <v>274</v>
      </c>
      <c r="J1005" t="s">
        <v>78</v>
      </c>
      <c r="K1005" t="s">
        <v>648</v>
      </c>
    </row>
    <row r="1006" ht="12.75" customHeight="1">
      <c r="A1006" t="s">
        <v>134</v>
      </c>
      <c r="B1006" t="s">
        <v>28</v>
      </c>
      <c r="C1006" s="5">
        <v>271198.93</v>
      </c>
      <c r="D1006" s="6">
        <v>1.251</v>
      </c>
      <c r="E1006" t="s">
        <v>139</v>
      </c>
      <c r="F1006" t="s">
        <v>1376</v>
      </c>
      <c r="G1006" s="7">
        <v>43524.0</v>
      </c>
      <c r="H1006">
        <v>1.0</v>
      </c>
      <c r="I1006" t="s">
        <v>1008</v>
      </c>
      <c r="J1006" t="s">
        <v>78</v>
      </c>
      <c r="K1006">
        <v>0.0</v>
      </c>
    </row>
    <row r="1007" ht="12.75" customHeight="1">
      <c r="A1007" t="s">
        <v>134</v>
      </c>
      <c r="B1007" t="s">
        <v>28</v>
      </c>
      <c r="C1007" s="5">
        <v>10622.5</v>
      </c>
      <c r="D1007" s="6">
        <v>0.049</v>
      </c>
      <c r="E1007" t="s">
        <v>139</v>
      </c>
      <c r="F1007" t="s">
        <v>1377</v>
      </c>
      <c r="G1007" s="7">
        <v>43524.0</v>
      </c>
      <c r="H1007" t="s">
        <v>1012</v>
      </c>
      <c r="I1007" t="s">
        <v>299</v>
      </c>
      <c r="J1007" t="s">
        <v>78</v>
      </c>
      <c r="K1007" t="s">
        <v>555</v>
      </c>
    </row>
    <row r="1008" ht="12.75" customHeight="1">
      <c r="A1008" t="s">
        <v>134</v>
      </c>
      <c r="B1008" t="s">
        <v>28</v>
      </c>
      <c r="C1008" s="5">
        <v>319325.36</v>
      </c>
      <c r="D1008" s="6">
        <v>1.473</v>
      </c>
      <c r="E1008" t="s">
        <v>139</v>
      </c>
      <c r="F1008" t="s">
        <v>1378</v>
      </c>
      <c r="G1008" s="7">
        <v>43524.0</v>
      </c>
      <c r="H1008" t="s">
        <v>1015</v>
      </c>
      <c r="I1008" t="s">
        <v>296</v>
      </c>
      <c r="J1008" t="s">
        <v>78</v>
      </c>
      <c r="K1008">
        <v>0.0</v>
      </c>
    </row>
    <row r="1009" ht="12.75" customHeight="1">
      <c r="A1009" t="s">
        <v>134</v>
      </c>
      <c r="B1009" t="s">
        <v>28</v>
      </c>
      <c r="C1009" s="5">
        <v>187953.22</v>
      </c>
      <c r="D1009" s="6">
        <v>0.867</v>
      </c>
      <c r="E1009" t="s">
        <v>139</v>
      </c>
      <c r="F1009" t="s">
        <v>1379</v>
      </c>
      <c r="G1009" s="7">
        <v>43524.0</v>
      </c>
      <c r="H1009" t="s">
        <v>1018</v>
      </c>
      <c r="I1009" t="s">
        <v>287</v>
      </c>
      <c r="J1009" t="s">
        <v>240</v>
      </c>
      <c r="K1009" t="s">
        <v>241</v>
      </c>
    </row>
    <row r="1010" ht="12.75" customHeight="1">
      <c r="A1010" t="s">
        <v>134</v>
      </c>
      <c r="B1010" t="s">
        <v>28</v>
      </c>
      <c r="C1010" s="5">
        <v>229359.29</v>
      </c>
      <c r="D1010" s="6">
        <v>1.058</v>
      </c>
      <c r="E1010" t="s">
        <v>139</v>
      </c>
      <c r="F1010" t="s">
        <v>1379</v>
      </c>
      <c r="G1010" s="7">
        <v>43524.0</v>
      </c>
      <c r="H1010" t="s">
        <v>1020</v>
      </c>
      <c r="I1010" t="s">
        <v>289</v>
      </c>
      <c r="J1010" t="s">
        <v>240</v>
      </c>
      <c r="K1010" t="s">
        <v>241</v>
      </c>
    </row>
    <row r="1011" ht="12.75" hidden="1" customHeight="1">
      <c r="A1011" t="s">
        <v>134</v>
      </c>
      <c r="B1011" t="s">
        <v>8</v>
      </c>
      <c r="C1011" s="5">
        <v>1153.64</v>
      </c>
      <c r="D1011" s="6">
        <v>0.008</v>
      </c>
      <c r="E1011" t="s">
        <v>139</v>
      </c>
      <c r="F1011" t="s">
        <v>1380</v>
      </c>
      <c r="G1011" s="7">
        <v>43524.0</v>
      </c>
      <c r="H1011" t="e">
        <v>#N/A</v>
      </c>
      <c r="I1011" t="s">
        <v>229</v>
      </c>
      <c r="J1011" t="e">
        <v>#N/A</v>
      </c>
      <c r="K1011" t="e">
        <v>#N/A</v>
      </c>
    </row>
    <row r="1012" ht="12.75" hidden="1" customHeight="1">
      <c r="A1012" t="s">
        <v>134</v>
      </c>
      <c r="B1012" t="s">
        <v>8</v>
      </c>
      <c r="C1012" s="5">
        <v>1153.63</v>
      </c>
      <c r="D1012" s="6">
        <v>0.008</v>
      </c>
      <c r="E1012" t="s">
        <v>139</v>
      </c>
      <c r="F1012" t="s">
        <v>1380</v>
      </c>
      <c r="G1012" s="7">
        <v>43524.0</v>
      </c>
      <c r="H1012" t="e">
        <v>#N/A</v>
      </c>
      <c r="I1012" t="s">
        <v>229</v>
      </c>
      <c r="J1012" t="e">
        <v>#N/A</v>
      </c>
      <c r="K1012" t="e">
        <v>#N/A</v>
      </c>
    </row>
    <row r="1013" ht="12.75" hidden="1" customHeight="1">
      <c r="A1013" t="s">
        <v>134</v>
      </c>
      <c r="B1013" t="s">
        <v>8</v>
      </c>
      <c r="C1013" s="5">
        <v>24462.75</v>
      </c>
      <c r="D1013" s="6">
        <v>0.169</v>
      </c>
      <c r="E1013" t="s">
        <v>139</v>
      </c>
      <c r="F1013" t="s">
        <v>1381</v>
      </c>
      <c r="G1013" s="7">
        <v>43555.0</v>
      </c>
      <c r="H1013" t="s">
        <v>930</v>
      </c>
      <c r="I1013" t="s">
        <v>383</v>
      </c>
      <c r="J1013" t="s">
        <v>11</v>
      </c>
      <c r="K1013" t="s">
        <v>508</v>
      </c>
    </row>
    <row r="1014" ht="12.75" hidden="1" customHeight="1">
      <c r="A1014" t="s">
        <v>134</v>
      </c>
      <c r="B1014" t="s">
        <v>8</v>
      </c>
      <c r="C1014" s="5">
        <v>103351.5</v>
      </c>
      <c r="D1014" s="6">
        <v>0.714</v>
      </c>
      <c r="E1014" t="s">
        <v>139</v>
      </c>
      <c r="F1014" t="s">
        <v>1382</v>
      </c>
      <c r="G1014" s="7">
        <v>43555.0</v>
      </c>
      <c r="H1014" t="s">
        <v>932</v>
      </c>
      <c r="I1014" t="s">
        <v>381</v>
      </c>
      <c r="J1014" t="s">
        <v>25</v>
      </c>
      <c r="K1014" t="s">
        <v>165</v>
      </c>
    </row>
    <row r="1015" ht="12.75" customHeight="1">
      <c r="A1015" t="s">
        <v>134</v>
      </c>
      <c r="B1015" t="s">
        <v>28</v>
      </c>
      <c r="C1015" s="5">
        <v>70455.36</v>
      </c>
      <c r="D1015" s="6">
        <v>0.325</v>
      </c>
      <c r="E1015" t="s">
        <v>139</v>
      </c>
      <c r="F1015" t="s">
        <v>1383</v>
      </c>
      <c r="G1015" s="7">
        <v>43555.0</v>
      </c>
      <c r="H1015" t="s">
        <v>934</v>
      </c>
      <c r="I1015" t="s">
        <v>385</v>
      </c>
      <c r="J1015" t="s">
        <v>78</v>
      </c>
      <c r="K1015" t="s">
        <v>935</v>
      </c>
    </row>
    <row r="1016" ht="12.75" customHeight="1">
      <c r="A1016" t="s">
        <v>134</v>
      </c>
      <c r="B1016" t="s">
        <v>28</v>
      </c>
      <c r="C1016" s="5">
        <v>27965.36</v>
      </c>
      <c r="D1016" s="6">
        <v>0.129</v>
      </c>
      <c r="E1016" t="s">
        <v>139</v>
      </c>
      <c r="F1016" t="s">
        <v>1384</v>
      </c>
      <c r="G1016" s="7">
        <v>43555.0</v>
      </c>
      <c r="H1016" t="s">
        <v>938</v>
      </c>
      <c r="I1016" t="s">
        <v>136</v>
      </c>
      <c r="J1016" t="s">
        <v>89</v>
      </c>
      <c r="K1016" t="s">
        <v>219</v>
      </c>
    </row>
    <row r="1017" ht="12.75" hidden="1" customHeight="1">
      <c r="A1017" t="s">
        <v>134</v>
      </c>
      <c r="B1017" t="s">
        <v>8</v>
      </c>
      <c r="C1017" s="5">
        <v>15574.08</v>
      </c>
      <c r="D1017" s="6">
        <v>0.108</v>
      </c>
      <c r="E1017" t="s">
        <v>139</v>
      </c>
      <c r="F1017" t="s">
        <v>1385</v>
      </c>
      <c r="G1017" s="7">
        <v>43555.0</v>
      </c>
      <c r="H1017" t="s">
        <v>144</v>
      </c>
      <c r="I1017" t="s">
        <v>110</v>
      </c>
      <c r="J1017" t="s">
        <v>25</v>
      </c>
      <c r="K1017" t="s">
        <v>146</v>
      </c>
    </row>
    <row r="1018" ht="12.75" hidden="1" customHeight="1">
      <c r="A1018" t="s">
        <v>134</v>
      </c>
      <c r="B1018" t="s">
        <v>8</v>
      </c>
      <c r="C1018" s="5">
        <v>123327.0</v>
      </c>
      <c r="D1018" s="6">
        <v>0.852</v>
      </c>
      <c r="E1018" t="s">
        <v>139</v>
      </c>
      <c r="F1018" t="s">
        <v>1385</v>
      </c>
      <c r="G1018" s="7">
        <v>43555.0</v>
      </c>
      <c r="H1018" t="s">
        <v>144</v>
      </c>
      <c r="I1018" t="s">
        <v>110</v>
      </c>
      <c r="J1018" t="s">
        <v>25</v>
      </c>
      <c r="K1018" t="s">
        <v>146</v>
      </c>
    </row>
    <row r="1019" ht="12.75" hidden="1" customHeight="1">
      <c r="A1019" t="s">
        <v>134</v>
      </c>
      <c r="B1019" t="s">
        <v>8</v>
      </c>
      <c r="C1019" s="5">
        <v>82652.25</v>
      </c>
      <c r="D1019" s="6">
        <v>0.571</v>
      </c>
      <c r="E1019" t="s">
        <v>139</v>
      </c>
      <c r="F1019" t="s">
        <v>148</v>
      </c>
      <c r="G1019" s="7">
        <v>43555.0</v>
      </c>
      <c r="H1019" t="s">
        <v>150</v>
      </c>
      <c r="I1019" t="s">
        <v>113</v>
      </c>
      <c r="J1019" t="s">
        <v>25</v>
      </c>
      <c r="K1019" t="s">
        <v>151</v>
      </c>
    </row>
    <row r="1020" ht="12.75" hidden="1" customHeight="1">
      <c r="A1020" t="s">
        <v>134</v>
      </c>
      <c r="B1020" t="s">
        <v>8</v>
      </c>
      <c r="C1020" s="5">
        <v>52833.75</v>
      </c>
      <c r="D1020" s="6">
        <v>0.365</v>
      </c>
      <c r="E1020" t="s">
        <v>139</v>
      </c>
      <c r="F1020" t="s">
        <v>153</v>
      </c>
      <c r="G1020" s="7">
        <v>43555.0</v>
      </c>
      <c r="H1020" t="s">
        <v>154</v>
      </c>
      <c r="I1020" t="s">
        <v>114</v>
      </c>
      <c r="J1020" t="s">
        <v>25</v>
      </c>
      <c r="K1020" t="s">
        <v>151</v>
      </c>
    </row>
    <row r="1021" ht="12.75" hidden="1" customHeight="1">
      <c r="A1021" t="s">
        <v>134</v>
      </c>
      <c r="B1021" t="s">
        <v>8</v>
      </c>
      <c r="C1021" s="5">
        <v>58768.5</v>
      </c>
      <c r="D1021" s="6">
        <v>0.406</v>
      </c>
      <c r="E1021" t="s">
        <v>139</v>
      </c>
      <c r="F1021" t="s">
        <v>156</v>
      </c>
      <c r="G1021" s="7">
        <v>43555.0</v>
      </c>
      <c r="H1021" t="s">
        <v>158</v>
      </c>
      <c r="I1021" t="s">
        <v>115</v>
      </c>
      <c r="J1021" t="s">
        <v>25</v>
      </c>
      <c r="K1021" t="s">
        <v>151</v>
      </c>
    </row>
    <row r="1022" ht="12.75" hidden="1" customHeight="1">
      <c r="A1022" t="s">
        <v>134</v>
      </c>
      <c r="B1022" t="s">
        <v>8</v>
      </c>
      <c r="C1022" s="5">
        <v>45885.75</v>
      </c>
      <c r="D1022" s="6">
        <v>0.317</v>
      </c>
      <c r="E1022" t="s">
        <v>139</v>
      </c>
      <c r="F1022" t="s">
        <v>161</v>
      </c>
      <c r="G1022" s="7">
        <v>43555.0</v>
      </c>
      <c r="H1022" t="s">
        <v>162</v>
      </c>
      <c r="I1022" t="s">
        <v>164</v>
      </c>
      <c r="J1022" t="s">
        <v>25</v>
      </c>
      <c r="K1022" t="s">
        <v>165</v>
      </c>
    </row>
    <row r="1023" ht="12.75" hidden="1" customHeight="1">
      <c r="A1023" t="s">
        <v>134</v>
      </c>
      <c r="B1023" t="s">
        <v>8</v>
      </c>
      <c r="C1023" s="5">
        <v>23594.25</v>
      </c>
      <c r="D1023" s="6">
        <v>0.163</v>
      </c>
      <c r="E1023" t="s">
        <v>139</v>
      </c>
      <c r="F1023" t="s">
        <v>166</v>
      </c>
      <c r="G1023" s="7">
        <v>43555.0</v>
      </c>
      <c r="H1023" t="s">
        <v>168</v>
      </c>
      <c r="I1023" t="s">
        <v>116</v>
      </c>
      <c r="J1023" t="s">
        <v>78</v>
      </c>
      <c r="K1023">
        <v>0.0</v>
      </c>
    </row>
    <row r="1024" ht="12.75" hidden="1" customHeight="1">
      <c r="A1024" t="s">
        <v>134</v>
      </c>
      <c r="B1024" t="s">
        <v>8</v>
      </c>
      <c r="C1024" s="5">
        <v>50952.0</v>
      </c>
      <c r="D1024" s="6">
        <v>0.352</v>
      </c>
      <c r="E1024" t="s">
        <v>139</v>
      </c>
      <c r="F1024" t="s">
        <v>1386</v>
      </c>
      <c r="G1024" s="7">
        <v>43555.0</v>
      </c>
      <c r="H1024" t="s">
        <v>172</v>
      </c>
      <c r="I1024" t="s">
        <v>111</v>
      </c>
      <c r="J1024" t="s">
        <v>11</v>
      </c>
      <c r="K1024" t="s">
        <v>146</v>
      </c>
    </row>
    <row r="1025" ht="12.75" customHeight="1">
      <c r="A1025" t="s">
        <v>134</v>
      </c>
      <c r="B1025" t="s">
        <v>28</v>
      </c>
      <c r="C1025" s="5">
        <v>10839.29</v>
      </c>
      <c r="D1025" s="6">
        <v>0.05</v>
      </c>
      <c r="E1025" t="s">
        <v>139</v>
      </c>
      <c r="F1025" t="s">
        <v>175</v>
      </c>
      <c r="G1025" s="7">
        <v>43555.0</v>
      </c>
      <c r="H1025" t="s">
        <v>176</v>
      </c>
      <c r="I1025" t="s">
        <v>117</v>
      </c>
      <c r="J1025" t="s">
        <v>78</v>
      </c>
      <c r="K1025">
        <v>0.0</v>
      </c>
    </row>
    <row r="1026" ht="12.75" customHeight="1">
      <c r="A1026" t="s">
        <v>134</v>
      </c>
      <c r="B1026" t="s">
        <v>28</v>
      </c>
      <c r="C1026" s="5">
        <v>39021.43</v>
      </c>
      <c r="D1026" s="6">
        <v>0.18</v>
      </c>
      <c r="E1026" t="s">
        <v>139</v>
      </c>
      <c r="F1026" t="s">
        <v>175</v>
      </c>
      <c r="G1026" s="7">
        <v>43555.0</v>
      </c>
      <c r="H1026" t="s">
        <v>176</v>
      </c>
      <c r="I1026" t="s">
        <v>117</v>
      </c>
      <c r="J1026" t="s">
        <v>78</v>
      </c>
      <c r="K1026">
        <v>0.0</v>
      </c>
    </row>
    <row r="1027" ht="12.75" customHeight="1">
      <c r="A1027" t="s">
        <v>134</v>
      </c>
      <c r="B1027" t="s">
        <v>28</v>
      </c>
      <c r="C1027" s="5">
        <v>24930.36</v>
      </c>
      <c r="D1027" s="6">
        <v>0.115</v>
      </c>
      <c r="E1027" t="s">
        <v>139</v>
      </c>
      <c r="F1027" t="s">
        <v>185</v>
      </c>
      <c r="G1027" s="7">
        <v>43555.0</v>
      </c>
      <c r="H1027" t="s">
        <v>187</v>
      </c>
      <c r="I1027" t="s">
        <v>119</v>
      </c>
      <c r="J1027" t="s">
        <v>89</v>
      </c>
      <c r="K1027">
        <v>0.0</v>
      </c>
    </row>
    <row r="1028" ht="12.75" customHeight="1">
      <c r="A1028" t="s">
        <v>134</v>
      </c>
      <c r="B1028" t="s">
        <v>28</v>
      </c>
      <c r="C1028" s="5">
        <v>44224.29</v>
      </c>
      <c r="D1028" s="6">
        <v>0.204</v>
      </c>
      <c r="E1028" t="s">
        <v>139</v>
      </c>
      <c r="F1028" t="s">
        <v>190</v>
      </c>
      <c r="G1028" s="7">
        <v>43555.0</v>
      </c>
      <c r="H1028" t="s">
        <v>191</v>
      </c>
      <c r="I1028" t="s">
        <v>120</v>
      </c>
      <c r="J1028" t="s">
        <v>78</v>
      </c>
      <c r="K1028" t="s">
        <v>193</v>
      </c>
    </row>
    <row r="1029" ht="12.75" customHeight="1">
      <c r="A1029" t="s">
        <v>134</v>
      </c>
      <c r="B1029" t="s">
        <v>28</v>
      </c>
      <c r="C1029" s="5">
        <v>49210.36</v>
      </c>
      <c r="D1029" s="6">
        <v>0.227</v>
      </c>
      <c r="E1029" t="s">
        <v>139</v>
      </c>
      <c r="F1029" t="s">
        <v>198</v>
      </c>
      <c r="G1029" s="7">
        <v>43555.0</v>
      </c>
      <c r="H1029" t="s">
        <v>199</v>
      </c>
      <c r="I1029" t="s">
        <v>122</v>
      </c>
      <c r="J1029" t="s">
        <v>78</v>
      </c>
      <c r="K1029" t="s">
        <v>193</v>
      </c>
    </row>
    <row r="1030" ht="12.75" customHeight="1">
      <c r="A1030" t="s">
        <v>134</v>
      </c>
      <c r="B1030" t="s">
        <v>28</v>
      </c>
      <c r="C1030" s="5">
        <v>229576.07</v>
      </c>
      <c r="D1030" s="6">
        <v>1.059</v>
      </c>
      <c r="E1030" t="s">
        <v>139</v>
      </c>
      <c r="F1030" t="s">
        <v>202</v>
      </c>
      <c r="G1030" s="7">
        <v>43555.0</v>
      </c>
      <c r="H1030" t="s">
        <v>203</v>
      </c>
      <c r="I1030" t="s">
        <v>130</v>
      </c>
      <c r="J1030" t="s">
        <v>14</v>
      </c>
      <c r="K1030" t="s">
        <v>183</v>
      </c>
    </row>
    <row r="1031" ht="12.75" customHeight="1">
      <c r="A1031" t="s">
        <v>134</v>
      </c>
      <c r="B1031" t="s">
        <v>28</v>
      </c>
      <c r="C1031" s="5">
        <v>229576.07</v>
      </c>
      <c r="D1031" s="6">
        <v>1.059</v>
      </c>
      <c r="E1031" t="s">
        <v>139</v>
      </c>
      <c r="F1031" t="s">
        <v>210</v>
      </c>
      <c r="G1031" s="7">
        <v>43555.0</v>
      </c>
      <c r="H1031" t="s">
        <v>211</v>
      </c>
      <c r="I1031" t="s">
        <v>124</v>
      </c>
      <c r="J1031" t="s">
        <v>14</v>
      </c>
      <c r="K1031" t="s">
        <v>183</v>
      </c>
    </row>
    <row r="1032" ht="12.75" customHeight="1">
      <c r="A1032" t="s">
        <v>134</v>
      </c>
      <c r="B1032" t="s">
        <v>28</v>
      </c>
      <c r="C1032" s="5">
        <v>227841.78</v>
      </c>
      <c r="D1032" s="6">
        <v>1.051</v>
      </c>
      <c r="E1032" t="s">
        <v>139</v>
      </c>
      <c r="F1032" t="s">
        <v>1387</v>
      </c>
      <c r="G1032" s="7">
        <v>43555.0</v>
      </c>
      <c r="H1032" t="s">
        <v>214</v>
      </c>
      <c r="I1032" t="s">
        <v>129</v>
      </c>
      <c r="J1032" t="s">
        <v>14</v>
      </c>
      <c r="K1032" t="s">
        <v>183</v>
      </c>
    </row>
    <row r="1033" ht="12.75" customHeight="1">
      <c r="A1033" t="s">
        <v>134</v>
      </c>
      <c r="B1033" t="s">
        <v>28</v>
      </c>
      <c r="C1033" s="5">
        <v>128337.14</v>
      </c>
      <c r="D1033" s="6">
        <v>0.592</v>
      </c>
      <c r="E1033" t="s">
        <v>139</v>
      </c>
      <c r="F1033" t="s">
        <v>216</v>
      </c>
      <c r="G1033" s="7">
        <v>43555.0</v>
      </c>
      <c r="H1033" t="s">
        <v>218</v>
      </c>
      <c r="I1033" t="s">
        <v>137</v>
      </c>
      <c r="J1033" t="s">
        <v>14</v>
      </c>
      <c r="K1033" t="s">
        <v>219</v>
      </c>
    </row>
    <row r="1034" ht="12.75" customHeight="1">
      <c r="A1034" t="s">
        <v>134</v>
      </c>
      <c r="B1034" t="s">
        <v>28</v>
      </c>
      <c r="C1034" s="5">
        <v>63518.21</v>
      </c>
      <c r="D1034" s="6">
        <v>0.293</v>
      </c>
      <c r="E1034" t="s">
        <v>139</v>
      </c>
      <c r="F1034" t="s">
        <v>221</v>
      </c>
      <c r="G1034" s="7">
        <v>43555.0</v>
      </c>
      <c r="H1034" t="s">
        <v>222</v>
      </c>
      <c r="I1034" t="s">
        <v>135</v>
      </c>
      <c r="J1034" t="s">
        <v>25</v>
      </c>
      <c r="K1034" t="s">
        <v>224</v>
      </c>
    </row>
    <row r="1035" ht="12.75" hidden="1" customHeight="1">
      <c r="A1035" t="s">
        <v>134</v>
      </c>
      <c r="B1035" t="s">
        <v>8</v>
      </c>
      <c r="C1035" s="5">
        <v>4487.25</v>
      </c>
      <c r="D1035" s="6">
        <v>0.031</v>
      </c>
      <c r="E1035" t="s">
        <v>139</v>
      </c>
      <c r="F1035" t="s">
        <v>896</v>
      </c>
      <c r="G1035" s="7">
        <v>43553.0</v>
      </c>
      <c r="H1035" t="s">
        <v>899</v>
      </c>
      <c r="I1035" t="s">
        <v>100</v>
      </c>
      <c r="J1035" t="s">
        <v>47</v>
      </c>
      <c r="K1035">
        <v>0.0</v>
      </c>
    </row>
    <row r="1036" ht="12.75" hidden="1" customHeight="1">
      <c r="A1036" t="s">
        <v>134</v>
      </c>
      <c r="B1036" t="s">
        <v>8</v>
      </c>
      <c r="C1036" s="5">
        <v>5645.25</v>
      </c>
      <c r="D1036" s="6">
        <v>0.039</v>
      </c>
      <c r="E1036" t="s">
        <v>139</v>
      </c>
      <c r="F1036" t="s">
        <v>896</v>
      </c>
      <c r="G1036" s="7">
        <v>43553.0</v>
      </c>
      <c r="H1036" t="s">
        <v>1159</v>
      </c>
      <c r="I1036" t="s">
        <v>1056</v>
      </c>
      <c r="J1036" t="s">
        <v>47</v>
      </c>
      <c r="K1036">
        <v>0.0</v>
      </c>
    </row>
    <row r="1037" ht="12.75" hidden="1" customHeight="1">
      <c r="A1037" t="s">
        <v>134</v>
      </c>
      <c r="B1037" t="s">
        <v>8</v>
      </c>
      <c r="C1037" s="5">
        <v>4487.25</v>
      </c>
      <c r="D1037" s="6">
        <v>0.031</v>
      </c>
      <c r="E1037" t="s">
        <v>139</v>
      </c>
      <c r="F1037" t="s">
        <v>896</v>
      </c>
      <c r="G1037" s="7">
        <v>43553.0</v>
      </c>
      <c r="H1037" t="s">
        <v>897</v>
      </c>
      <c r="I1037" t="s">
        <v>101</v>
      </c>
      <c r="J1037" t="s">
        <v>47</v>
      </c>
      <c r="K1037">
        <v>0.0</v>
      </c>
    </row>
    <row r="1038" ht="12.75" hidden="1" customHeight="1">
      <c r="A1038" t="s">
        <v>134</v>
      </c>
      <c r="B1038" t="s">
        <v>8</v>
      </c>
      <c r="C1038" s="5">
        <v>4487.25</v>
      </c>
      <c r="D1038" s="6">
        <v>0.031</v>
      </c>
      <c r="E1038" t="s">
        <v>139</v>
      </c>
      <c r="F1038" t="s">
        <v>896</v>
      </c>
      <c r="G1038" s="7">
        <v>43553.0</v>
      </c>
      <c r="H1038" t="s">
        <v>1158</v>
      </c>
      <c r="I1038" t="s">
        <v>1058</v>
      </c>
      <c r="J1038" t="s">
        <v>47</v>
      </c>
      <c r="K1038">
        <v>0.0</v>
      </c>
    </row>
    <row r="1039" ht="12.75" hidden="1" customHeight="1">
      <c r="A1039" t="s">
        <v>134</v>
      </c>
      <c r="B1039" t="s">
        <v>8</v>
      </c>
      <c r="C1039" s="5">
        <v>4487.25</v>
      </c>
      <c r="D1039" s="6">
        <v>0.031</v>
      </c>
      <c r="E1039" t="s">
        <v>139</v>
      </c>
      <c r="F1039" t="s">
        <v>896</v>
      </c>
      <c r="G1039" s="7">
        <v>43553.0</v>
      </c>
      <c r="H1039" t="s">
        <v>898</v>
      </c>
      <c r="I1039" t="s">
        <v>103</v>
      </c>
      <c r="J1039" t="s">
        <v>47</v>
      </c>
      <c r="K1039">
        <v>0.0</v>
      </c>
    </row>
    <row r="1040" ht="12.75" hidden="1" customHeight="1">
      <c r="A1040" t="s">
        <v>134</v>
      </c>
      <c r="B1040" t="s">
        <v>8</v>
      </c>
      <c r="C1040" s="5">
        <v>4487.25</v>
      </c>
      <c r="D1040" s="6">
        <v>0.031</v>
      </c>
      <c r="E1040" t="s">
        <v>139</v>
      </c>
      <c r="F1040" t="s">
        <v>896</v>
      </c>
      <c r="G1040" s="7">
        <v>43553.0</v>
      </c>
      <c r="H1040" t="s">
        <v>900</v>
      </c>
      <c r="I1040" t="s">
        <v>104</v>
      </c>
      <c r="J1040" t="s">
        <v>47</v>
      </c>
      <c r="K1040">
        <v>0.0</v>
      </c>
    </row>
    <row r="1041" ht="12.75" hidden="1" customHeight="1">
      <c r="A1041" t="s">
        <v>134</v>
      </c>
      <c r="B1041" t="s">
        <v>8</v>
      </c>
      <c r="C1041" s="5">
        <v>4776.75</v>
      </c>
      <c r="D1041" s="6">
        <v>0.033</v>
      </c>
      <c r="E1041" t="s">
        <v>139</v>
      </c>
      <c r="F1041" t="s">
        <v>1388</v>
      </c>
      <c r="G1041" s="7">
        <v>43555.0</v>
      </c>
      <c r="H1041" t="s">
        <v>236</v>
      </c>
      <c r="I1041" t="s">
        <v>235</v>
      </c>
      <c r="J1041" t="s">
        <v>47</v>
      </c>
      <c r="K1041">
        <v>0.0</v>
      </c>
    </row>
    <row r="1042" ht="12.75" hidden="1" customHeight="1">
      <c r="A1042" t="s">
        <v>134</v>
      </c>
      <c r="B1042" t="s">
        <v>8</v>
      </c>
      <c r="C1042" s="5">
        <v>4921.5</v>
      </c>
      <c r="D1042" s="6">
        <v>0.034</v>
      </c>
      <c r="E1042" t="s">
        <v>139</v>
      </c>
      <c r="F1042" t="s">
        <v>1388</v>
      </c>
      <c r="G1042" s="7">
        <v>43555.0</v>
      </c>
      <c r="H1042" t="s">
        <v>309</v>
      </c>
      <c r="I1042" t="s">
        <v>308</v>
      </c>
      <c r="J1042" t="s">
        <v>47</v>
      </c>
      <c r="K1042">
        <v>0.0</v>
      </c>
    </row>
    <row r="1043" ht="12.75" hidden="1" customHeight="1">
      <c r="A1043" t="s">
        <v>134</v>
      </c>
      <c r="B1043" t="s">
        <v>8</v>
      </c>
      <c r="C1043" s="5">
        <v>3184.5</v>
      </c>
      <c r="D1043" s="6">
        <v>0.022</v>
      </c>
      <c r="E1043" t="s">
        <v>139</v>
      </c>
      <c r="F1043" t="s">
        <v>1388</v>
      </c>
      <c r="G1043" s="7">
        <v>43555.0</v>
      </c>
      <c r="H1043" t="s">
        <v>309</v>
      </c>
      <c r="I1043" t="s">
        <v>311</v>
      </c>
      <c r="J1043" t="s">
        <v>47</v>
      </c>
      <c r="K1043">
        <v>0.0</v>
      </c>
    </row>
    <row r="1044" ht="12.75" hidden="1" customHeight="1">
      <c r="A1044" t="s">
        <v>134</v>
      </c>
      <c r="B1044" t="s">
        <v>8</v>
      </c>
      <c r="C1044" s="5">
        <v>1592.25</v>
      </c>
      <c r="D1044" s="6">
        <v>0.011</v>
      </c>
      <c r="E1044" t="s">
        <v>139</v>
      </c>
      <c r="F1044" t="s">
        <v>1388</v>
      </c>
      <c r="G1044" s="7">
        <v>43555.0</v>
      </c>
      <c r="H1044" t="s">
        <v>294</v>
      </c>
      <c r="I1044" t="s">
        <v>295</v>
      </c>
      <c r="J1044" t="s">
        <v>47</v>
      </c>
      <c r="K1044">
        <v>0.0</v>
      </c>
    </row>
    <row r="1045" ht="12.75" hidden="1" customHeight="1">
      <c r="A1045" t="s">
        <v>134</v>
      </c>
      <c r="B1045" t="s">
        <v>8</v>
      </c>
      <c r="C1045" s="5">
        <v>15141.46</v>
      </c>
      <c r="D1045" s="6">
        <v>0.105</v>
      </c>
      <c r="E1045" t="s">
        <v>139</v>
      </c>
      <c r="F1045" t="s">
        <v>1079</v>
      </c>
      <c r="G1045" s="7">
        <v>43553.0</v>
      </c>
      <c r="H1045" t="s">
        <v>1080</v>
      </c>
      <c r="I1045" t="s">
        <v>359</v>
      </c>
      <c r="J1045" t="s">
        <v>23</v>
      </c>
      <c r="K1045" t="s">
        <v>146</v>
      </c>
    </row>
    <row r="1046" ht="12.75" hidden="1" customHeight="1">
      <c r="A1046" t="s">
        <v>134</v>
      </c>
      <c r="B1046" t="s">
        <v>8</v>
      </c>
      <c r="C1046" s="5">
        <v>1009.43</v>
      </c>
      <c r="D1046" s="6">
        <v>0.007</v>
      </c>
      <c r="E1046" t="s">
        <v>139</v>
      </c>
      <c r="F1046" t="s">
        <v>1081</v>
      </c>
      <c r="G1046" s="7">
        <v>43553.0</v>
      </c>
      <c r="H1046" t="s">
        <v>1082</v>
      </c>
      <c r="I1046" t="s">
        <v>365</v>
      </c>
      <c r="J1046" t="s">
        <v>16</v>
      </c>
      <c r="K1046" t="s">
        <v>146</v>
      </c>
    </row>
    <row r="1047" ht="12.75" hidden="1" customHeight="1">
      <c r="A1047" t="s">
        <v>134</v>
      </c>
      <c r="B1047" t="s">
        <v>8</v>
      </c>
      <c r="C1047" s="5">
        <v>53557.5</v>
      </c>
      <c r="D1047" s="6">
        <v>0.37</v>
      </c>
      <c r="E1047" t="s">
        <v>139</v>
      </c>
      <c r="F1047" t="s">
        <v>1083</v>
      </c>
      <c r="G1047" s="7">
        <v>43553.0</v>
      </c>
      <c r="H1047" t="s">
        <v>1084</v>
      </c>
      <c r="I1047" t="s">
        <v>346</v>
      </c>
      <c r="J1047" t="s">
        <v>11</v>
      </c>
      <c r="K1047" t="s">
        <v>146</v>
      </c>
    </row>
    <row r="1048" ht="12.75" hidden="1" customHeight="1">
      <c r="A1048" t="s">
        <v>134</v>
      </c>
      <c r="B1048" t="s">
        <v>8</v>
      </c>
      <c r="C1048" s="5">
        <v>14475.0</v>
      </c>
      <c r="D1048" s="6">
        <v>0.1</v>
      </c>
      <c r="E1048" t="s">
        <v>139</v>
      </c>
      <c r="F1048" t="s">
        <v>1085</v>
      </c>
      <c r="G1048" s="7">
        <v>43553.0</v>
      </c>
      <c r="H1048" t="s">
        <v>1087</v>
      </c>
      <c r="I1048" t="s">
        <v>352</v>
      </c>
      <c r="J1048" t="s">
        <v>11</v>
      </c>
      <c r="K1048" t="s">
        <v>146</v>
      </c>
    </row>
    <row r="1049" ht="12.75" hidden="1" customHeight="1">
      <c r="A1049" t="s">
        <v>134</v>
      </c>
      <c r="B1049" t="s">
        <v>8</v>
      </c>
      <c r="C1049" s="5">
        <v>123616.5</v>
      </c>
      <c r="D1049" s="6">
        <v>0.854</v>
      </c>
      <c r="E1049" t="s">
        <v>139</v>
      </c>
      <c r="F1049" t="s">
        <v>1088</v>
      </c>
      <c r="G1049" s="7">
        <v>43553.0</v>
      </c>
      <c r="H1049" t="s">
        <v>1089</v>
      </c>
      <c r="I1049" t="s">
        <v>377</v>
      </c>
      <c r="J1049" t="s">
        <v>11</v>
      </c>
      <c r="K1049" t="s">
        <v>508</v>
      </c>
    </row>
    <row r="1050" ht="12.75" hidden="1" customHeight="1">
      <c r="A1050" t="s">
        <v>134</v>
      </c>
      <c r="B1050" t="s">
        <v>8</v>
      </c>
      <c r="C1050" s="5">
        <v>114497.25</v>
      </c>
      <c r="D1050" s="6">
        <v>0.791</v>
      </c>
      <c r="E1050" t="s">
        <v>139</v>
      </c>
      <c r="F1050" t="s">
        <v>1090</v>
      </c>
      <c r="G1050" s="7">
        <v>43553.0</v>
      </c>
      <c r="H1050" t="s">
        <v>1091</v>
      </c>
      <c r="I1050" t="s">
        <v>331</v>
      </c>
      <c r="J1050" t="s">
        <v>11</v>
      </c>
      <c r="K1050" t="s">
        <v>508</v>
      </c>
    </row>
    <row r="1051" ht="12.75" hidden="1" customHeight="1">
      <c r="A1051" t="s">
        <v>134</v>
      </c>
      <c r="B1051" t="s">
        <v>8</v>
      </c>
      <c r="C1051" s="5">
        <v>24897.0</v>
      </c>
      <c r="D1051" s="6">
        <v>0.172</v>
      </c>
      <c r="E1051" t="s">
        <v>139</v>
      </c>
      <c r="F1051" t="s">
        <v>1092</v>
      </c>
      <c r="G1051" s="7">
        <v>43553.0</v>
      </c>
      <c r="H1051" t="s">
        <v>1093</v>
      </c>
      <c r="I1051" t="s">
        <v>335</v>
      </c>
      <c r="J1051" t="s">
        <v>11</v>
      </c>
      <c r="K1051" t="s">
        <v>146</v>
      </c>
    </row>
    <row r="1052" ht="12.75" hidden="1" customHeight="1">
      <c r="A1052" t="s">
        <v>134</v>
      </c>
      <c r="B1052" t="s">
        <v>8</v>
      </c>
      <c r="C1052" s="5">
        <v>100601.25</v>
      </c>
      <c r="D1052" s="6">
        <v>0.695</v>
      </c>
      <c r="E1052" t="s">
        <v>139</v>
      </c>
      <c r="F1052" t="s">
        <v>1094</v>
      </c>
      <c r="G1052" s="7">
        <v>43553.0</v>
      </c>
      <c r="H1052" t="s">
        <v>1095</v>
      </c>
      <c r="I1052" t="s">
        <v>369</v>
      </c>
      <c r="J1052" t="s">
        <v>25</v>
      </c>
      <c r="K1052" t="s">
        <v>151</v>
      </c>
    </row>
    <row r="1053" ht="12.75" hidden="1" customHeight="1">
      <c r="A1053" t="s">
        <v>134</v>
      </c>
      <c r="B1053" t="s">
        <v>8</v>
      </c>
      <c r="C1053" s="5">
        <v>60216.0</v>
      </c>
      <c r="D1053" s="6">
        <v>0.416</v>
      </c>
      <c r="E1053" t="s">
        <v>139</v>
      </c>
      <c r="F1053" t="s">
        <v>1094</v>
      </c>
      <c r="G1053" s="7">
        <v>43553.0</v>
      </c>
      <c r="H1053" t="s">
        <v>1096</v>
      </c>
      <c r="I1053" t="s">
        <v>372</v>
      </c>
      <c r="J1053" t="s">
        <v>25</v>
      </c>
      <c r="K1053" t="s">
        <v>151</v>
      </c>
    </row>
    <row r="1054" ht="12.75" hidden="1" customHeight="1">
      <c r="A1054" t="s">
        <v>134</v>
      </c>
      <c r="B1054" t="s">
        <v>8</v>
      </c>
      <c r="C1054" s="5">
        <v>189622.5</v>
      </c>
      <c r="D1054" s="6">
        <v>1.31</v>
      </c>
      <c r="E1054" t="s">
        <v>139</v>
      </c>
      <c r="F1054" t="s">
        <v>1094</v>
      </c>
      <c r="G1054" s="7">
        <v>43553.0</v>
      </c>
      <c r="H1054" t="s">
        <v>1097</v>
      </c>
      <c r="I1054" t="s">
        <v>375</v>
      </c>
      <c r="J1054" t="s">
        <v>25</v>
      </c>
      <c r="K1054" t="s">
        <v>151</v>
      </c>
    </row>
    <row r="1055" ht="12.75" hidden="1" customHeight="1">
      <c r="A1055" t="s">
        <v>134</v>
      </c>
      <c r="B1055" t="s">
        <v>8</v>
      </c>
      <c r="C1055" s="5">
        <v>1158.0</v>
      </c>
      <c r="D1055" s="6">
        <v>0.008</v>
      </c>
      <c r="E1055" t="s">
        <v>139</v>
      </c>
      <c r="F1055" t="s">
        <v>1081</v>
      </c>
      <c r="G1055" s="7">
        <v>43553.0</v>
      </c>
      <c r="H1055" t="s">
        <v>1082</v>
      </c>
      <c r="I1055" t="s">
        <v>365</v>
      </c>
      <c r="J1055" t="s">
        <v>16</v>
      </c>
      <c r="K1055" t="s">
        <v>146</v>
      </c>
    </row>
    <row r="1056" ht="12.75" customHeight="1">
      <c r="A1056" t="s">
        <v>134</v>
      </c>
      <c r="B1056" t="s">
        <v>28</v>
      </c>
      <c r="C1056" s="5">
        <v>80503.93</v>
      </c>
      <c r="D1056" s="6">
        <v>0.454</v>
      </c>
      <c r="E1056" t="s">
        <v>139</v>
      </c>
      <c r="F1056" t="s">
        <v>1389</v>
      </c>
      <c r="G1056" s="7">
        <v>43553.0</v>
      </c>
      <c r="H1056" t="s">
        <v>889</v>
      </c>
      <c r="I1056" t="s">
        <v>305</v>
      </c>
      <c r="J1056" t="s">
        <v>47</v>
      </c>
      <c r="K1056" t="s">
        <v>250</v>
      </c>
    </row>
    <row r="1057" ht="12.75" customHeight="1">
      <c r="A1057" t="s">
        <v>134</v>
      </c>
      <c r="B1057" t="s">
        <v>28</v>
      </c>
      <c r="C1057" s="5">
        <v>109584.64</v>
      </c>
      <c r="D1057" s="6">
        <v>0.618</v>
      </c>
      <c r="E1057" t="s">
        <v>139</v>
      </c>
      <c r="F1057" t="s">
        <v>1389</v>
      </c>
      <c r="G1057" s="7">
        <v>43553.0</v>
      </c>
      <c r="H1057" t="s">
        <v>890</v>
      </c>
      <c r="I1057" t="s">
        <v>307</v>
      </c>
      <c r="J1057" t="s">
        <v>47</v>
      </c>
      <c r="K1057" t="s">
        <v>250</v>
      </c>
    </row>
    <row r="1058" ht="12.75" customHeight="1">
      <c r="A1058" t="s">
        <v>134</v>
      </c>
      <c r="B1058" t="s">
        <v>28</v>
      </c>
      <c r="C1058" s="5">
        <v>117918.75</v>
      </c>
      <c r="D1058" s="6">
        <v>0.665</v>
      </c>
      <c r="E1058" t="s">
        <v>139</v>
      </c>
      <c r="F1058" t="s">
        <v>1389</v>
      </c>
      <c r="G1058" s="7">
        <v>43553.0</v>
      </c>
      <c r="H1058" t="s">
        <v>891</v>
      </c>
      <c r="I1058" t="s">
        <v>303</v>
      </c>
      <c r="J1058" t="s">
        <v>47</v>
      </c>
      <c r="K1058" t="s">
        <v>250</v>
      </c>
    </row>
    <row r="1059" ht="12.75" customHeight="1">
      <c r="A1059" t="s">
        <v>134</v>
      </c>
      <c r="B1059" t="s">
        <v>28</v>
      </c>
      <c r="C1059" s="5">
        <v>76248.21</v>
      </c>
      <c r="D1059" s="6">
        <v>0.43</v>
      </c>
      <c r="E1059" t="s">
        <v>139</v>
      </c>
      <c r="F1059" t="s">
        <v>1389</v>
      </c>
      <c r="G1059" s="7">
        <v>43553.0</v>
      </c>
      <c r="H1059" t="s">
        <v>892</v>
      </c>
      <c r="I1059" t="s">
        <v>107</v>
      </c>
      <c r="J1059" t="s">
        <v>47</v>
      </c>
      <c r="K1059" t="s">
        <v>250</v>
      </c>
    </row>
    <row r="1060" ht="12.75" customHeight="1">
      <c r="A1060" t="s">
        <v>134</v>
      </c>
      <c r="B1060" t="s">
        <v>28</v>
      </c>
      <c r="C1060" s="5">
        <v>187428.75</v>
      </c>
      <c r="D1060" s="6">
        <v>1.057</v>
      </c>
      <c r="E1060" t="s">
        <v>139</v>
      </c>
      <c r="F1060" t="s">
        <v>1389</v>
      </c>
      <c r="G1060" s="7">
        <v>43553.0</v>
      </c>
      <c r="H1060" t="s">
        <v>893</v>
      </c>
      <c r="I1060" t="s">
        <v>313</v>
      </c>
      <c r="J1060" t="s">
        <v>47</v>
      </c>
      <c r="K1060" t="s">
        <v>250</v>
      </c>
    </row>
    <row r="1061" ht="12.75" customHeight="1">
      <c r="A1061" t="s">
        <v>134</v>
      </c>
      <c r="B1061" t="s">
        <v>28</v>
      </c>
      <c r="C1061" s="5">
        <v>85468.93</v>
      </c>
      <c r="D1061" s="6">
        <v>0.482</v>
      </c>
      <c r="E1061" t="s">
        <v>139</v>
      </c>
      <c r="F1061" t="s">
        <v>1389</v>
      </c>
      <c r="G1061" s="7">
        <v>43553.0</v>
      </c>
      <c r="H1061" t="s">
        <v>895</v>
      </c>
      <c r="I1061" t="s">
        <v>310</v>
      </c>
      <c r="J1061" t="s">
        <v>47</v>
      </c>
      <c r="K1061" t="s">
        <v>250</v>
      </c>
    </row>
    <row r="1062" ht="12.75" customHeight="1">
      <c r="A1062" t="s">
        <v>134</v>
      </c>
      <c r="B1062" t="s">
        <v>28</v>
      </c>
      <c r="C1062" s="5">
        <v>51423.21</v>
      </c>
      <c r="D1062" s="6">
        <v>0.29</v>
      </c>
      <c r="E1062" t="s">
        <v>139</v>
      </c>
      <c r="F1062" t="s">
        <v>1390</v>
      </c>
      <c r="G1062" s="7">
        <v>43553.0</v>
      </c>
      <c r="H1062" t="s">
        <v>897</v>
      </c>
      <c r="I1062" t="s">
        <v>101</v>
      </c>
      <c r="J1062" t="s">
        <v>47</v>
      </c>
      <c r="K1062">
        <v>0.0</v>
      </c>
    </row>
    <row r="1063" ht="12.75" customHeight="1">
      <c r="A1063" t="s">
        <v>134</v>
      </c>
      <c r="B1063" t="s">
        <v>28</v>
      </c>
      <c r="C1063" s="5">
        <v>126602.86</v>
      </c>
      <c r="D1063" s="6">
        <v>0.584</v>
      </c>
      <c r="E1063" t="s">
        <v>139</v>
      </c>
      <c r="F1063" t="s">
        <v>1390</v>
      </c>
      <c r="G1063" s="7">
        <v>43553.0</v>
      </c>
      <c r="H1063" t="s">
        <v>898</v>
      </c>
      <c r="I1063" t="s">
        <v>103</v>
      </c>
      <c r="J1063" t="s">
        <v>47</v>
      </c>
      <c r="K1063">
        <v>0.0</v>
      </c>
    </row>
    <row r="1064" ht="12.75" customHeight="1">
      <c r="A1064" t="s">
        <v>134</v>
      </c>
      <c r="B1064" t="s">
        <v>28</v>
      </c>
      <c r="C1064" s="5">
        <v>236079.64</v>
      </c>
      <c r="D1064" s="6">
        <v>1.089</v>
      </c>
      <c r="E1064" t="s">
        <v>139</v>
      </c>
      <c r="F1064" t="s">
        <v>1390</v>
      </c>
      <c r="G1064" s="7">
        <v>43553.0</v>
      </c>
      <c r="H1064" t="s">
        <v>899</v>
      </c>
      <c r="I1064" t="s">
        <v>100</v>
      </c>
      <c r="J1064" t="s">
        <v>47</v>
      </c>
      <c r="K1064">
        <v>0.0</v>
      </c>
    </row>
    <row r="1065" ht="12.75" customHeight="1">
      <c r="A1065" t="s">
        <v>134</v>
      </c>
      <c r="B1065" t="s">
        <v>28</v>
      </c>
      <c r="C1065" s="5">
        <v>215051.43</v>
      </c>
      <c r="D1065" s="6">
        <v>0.992</v>
      </c>
      <c r="E1065" t="s">
        <v>139</v>
      </c>
      <c r="F1065" t="s">
        <v>1390</v>
      </c>
      <c r="G1065" s="7">
        <v>43553.0</v>
      </c>
      <c r="H1065" t="s">
        <v>900</v>
      </c>
      <c r="I1065" t="s">
        <v>104</v>
      </c>
      <c r="J1065" t="s">
        <v>47</v>
      </c>
      <c r="K1065">
        <v>0.0</v>
      </c>
    </row>
    <row r="1066" ht="12.75" hidden="1" customHeight="1">
      <c r="A1066" t="s">
        <v>134</v>
      </c>
      <c r="B1066" t="s">
        <v>8</v>
      </c>
      <c r="C1066" s="5">
        <v>2307.27</v>
      </c>
      <c r="D1066" s="6">
        <v>0.016</v>
      </c>
      <c r="E1066" t="s">
        <v>139</v>
      </c>
      <c r="F1066" t="s">
        <v>1265</v>
      </c>
      <c r="G1066" s="7">
        <v>43555.0</v>
      </c>
      <c r="H1066" t="e">
        <v>#N/A</v>
      </c>
      <c r="I1066" t="s">
        <v>229</v>
      </c>
      <c r="J1066" t="e">
        <v>#N/A</v>
      </c>
      <c r="K1066" t="e">
        <v>#N/A</v>
      </c>
    </row>
    <row r="1067" ht="12.75" customHeight="1">
      <c r="A1067" t="s">
        <v>134</v>
      </c>
      <c r="B1067" t="s">
        <v>28</v>
      </c>
      <c r="C1067" s="5">
        <v>884485.72</v>
      </c>
      <c r="D1067" s="6">
        <v>4.08</v>
      </c>
      <c r="E1067" t="s">
        <v>139</v>
      </c>
      <c r="F1067" t="s">
        <v>599</v>
      </c>
      <c r="G1067" s="7">
        <v>43555.0</v>
      </c>
      <c r="H1067" t="s">
        <v>600</v>
      </c>
      <c r="I1067" t="s">
        <v>514</v>
      </c>
      <c r="J1067" t="s">
        <v>45</v>
      </c>
      <c r="K1067" t="s">
        <v>219</v>
      </c>
    </row>
    <row r="1068" ht="12.75" customHeight="1">
      <c r="A1068" t="s">
        <v>134</v>
      </c>
      <c r="B1068" t="s">
        <v>28</v>
      </c>
      <c r="C1068" s="5">
        <v>274233.93</v>
      </c>
      <c r="D1068" s="6">
        <v>1.265</v>
      </c>
      <c r="E1068" t="s">
        <v>139</v>
      </c>
      <c r="F1068" t="s">
        <v>604</v>
      </c>
      <c r="G1068" s="7">
        <v>43555.0</v>
      </c>
      <c r="H1068" t="s">
        <v>605</v>
      </c>
      <c r="I1068" t="s">
        <v>518</v>
      </c>
      <c r="J1068" t="s">
        <v>45</v>
      </c>
      <c r="K1068" t="s">
        <v>219</v>
      </c>
    </row>
    <row r="1069" ht="12.75" customHeight="1">
      <c r="A1069" t="s">
        <v>134</v>
      </c>
      <c r="B1069" t="s">
        <v>28</v>
      </c>
      <c r="C1069" s="5">
        <v>232827.86</v>
      </c>
      <c r="D1069" s="6">
        <v>1.074</v>
      </c>
      <c r="E1069" t="s">
        <v>139</v>
      </c>
      <c r="F1069" t="s">
        <v>606</v>
      </c>
      <c r="G1069" s="7">
        <v>43555.0</v>
      </c>
      <c r="H1069" t="s">
        <v>607</v>
      </c>
      <c r="I1069" t="s">
        <v>520</v>
      </c>
      <c r="J1069" t="s">
        <v>40</v>
      </c>
      <c r="K1069">
        <v>0.0</v>
      </c>
    </row>
    <row r="1070" ht="12.75" customHeight="1">
      <c r="A1070" t="s">
        <v>134</v>
      </c>
      <c r="B1070" t="s">
        <v>28</v>
      </c>
      <c r="C1070" s="5">
        <v>71322.5</v>
      </c>
      <c r="D1070" s="6">
        <v>0.329</v>
      </c>
      <c r="E1070" t="s">
        <v>139</v>
      </c>
      <c r="F1070" t="s">
        <v>608</v>
      </c>
      <c r="G1070" s="7">
        <v>43555.0</v>
      </c>
      <c r="H1070" t="s">
        <v>609</v>
      </c>
      <c r="I1070" t="s">
        <v>522</v>
      </c>
      <c r="J1070" t="s">
        <v>92</v>
      </c>
      <c r="K1070" t="s">
        <v>219</v>
      </c>
    </row>
    <row r="1071" ht="12.75" customHeight="1">
      <c r="A1071" t="s">
        <v>134</v>
      </c>
      <c r="B1071" t="s">
        <v>28</v>
      </c>
      <c r="C1071" s="5">
        <v>180365.71</v>
      </c>
      <c r="D1071" s="6">
        <v>0.832</v>
      </c>
      <c r="E1071" t="s">
        <v>139</v>
      </c>
      <c r="F1071" t="s">
        <v>611</v>
      </c>
      <c r="G1071" s="7">
        <v>43555.0</v>
      </c>
      <c r="H1071" t="s">
        <v>612</v>
      </c>
      <c r="I1071" t="s">
        <v>526</v>
      </c>
      <c r="J1071" t="s">
        <v>92</v>
      </c>
      <c r="K1071" t="s">
        <v>219</v>
      </c>
    </row>
    <row r="1072" ht="12.75" customHeight="1">
      <c r="A1072" t="s">
        <v>134</v>
      </c>
      <c r="B1072" t="s">
        <v>28</v>
      </c>
      <c r="C1072" s="5">
        <v>118148.21</v>
      </c>
      <c r="D1072" s="6">
        <v>0.545</v>
      </c>
      <c r="E1072" t="s">
        <v>139</v>
      </c>
      <c r="F1072" t="s">
        <v>614</v>
      </c>
      <c r="G1072" s="7">
        <v>43555.0</v>
      </c>
      <c r="H1072" t="s">
        <v>615</v>
      </c>
      <c r="I1072" t="s">
        <v>529</v>
      </c>
      <c r="J1072" t="s">
        <v>47</v>
      </c>
      <c r="K1072" t="s">
        <v>250</v>
      </c>
    </row>
    <row r="1073" ht="12.75" customHeight="1">
      <c r="A1073" t="s">
        <v>134</v>
      </c>
      <c r="B1073" t="s">
        <v>28</v>
      </c>
      <c r="C1073" s="5">
        <v>317807.86</v>
      </c>
      <c r="D1073" s="6">
        <v>1.466</v>
      </c>
      <c r="E1073" t="s">
        <v>139</v>
      </c>
      <c r="F1073" t="s">
        <v>616</v>
      </c>
      <c r="G1073" s="7">
        <v>43555.0</v>
      </c>
      <c r="H1073" t="s">
        <v>618</v>
      </c>
      <c r="I1073" t="s">
        <v>531</v>
      </c>
      <c r="J1073" t="s">
        <v>87</v>
      </c>
      <c r="K1073" t="s">
        <v>219</v>
      </c>
    </row>
    <row r="1074" ht="12.75" customHeight="1">
      <c r="A1074" t="s">
        <v>134</v>
      </c>
      <c r="B1074" t="s">
        <v>28</v>
      </c>
      <c r="C1074" s="5">
        <v>130938.57</v>
      </c>
      <c r="D1074" s="6">
        <v>0.604</v>
      </c>
      <c r="E1074" t="s">
        <v>139</v>
      </c>
      <c r="F1074" t="s">
        <v>619</v>
      </c>
      <c r="G1074" s="7">
        <v>43555.0</v>
      </c>
      <c r="H1074" t="s">
        <v>620</v>
      </c>
      <c r="I1074" t="s">
        <v>533</v>
      </c>
      <c r="J1074" t="s">
        <v>40</v>
      </c>
      <c r="K1074" t="s">
        <v>219</v>
      </c>
    </row>
    <row r="1075" ht="12.75" customHeight="1">
      <c r="A1075" t="s">
        <v>134</v>
      </c>
      <c r="B1075" t="s">
        <v>28</v>
      </c>
      <c r="C1075" s="5">
        <v>210282.14</v>
      </c>
      <c r="D1075" s="6">
        <v>0.97</v>
      </c>
      <c r="E1075" t="s">
        <v>139</v>
      </c>
      <c r="F1075" t="s">
        <v>625</v>
      </c>
      <c r="G1075" s="7">
        <v>43555.0</v>
      </c>
      <c r="H1075" t="s">
        <v>626</v>
      </c>
      <c r="I1075" t="s">
        <v>539</v>
      </c>
      <c r="J1075" t="s">
        <v>40</v>
      </c>
      <c r="K1075" t="s">
        <v>219</v>
      </c>
    </row>
    <row r="1076" ht="12.75" customHeight="1">
      <c r="A1076" t="s">
        <v>134</v>
      </c>
      <c r="B1076" t="s">
        <v>28</v>
      </c>
      <c r="C1076" s="5">
        <v>130288.21</v>
      </c>
      <c r="D1076" s="6">
        <v>0.601</v>
      </c>
      <c r="E1076" t="s">
        <v>139</v>
      </c>
      <c r="F1076" t="s">
        <v>1309</v>
      </c>
      <c r="G1076" s="7">
        <v>43555.0</v>
      </c>
      <c r="H1076" t="s">
        <v>1310</v>
      </c>
      <c r="I1076" t="s">
        <v>543</v>
      </c>
      <c r="J1076" t="s">
        <v>40</v>
      </c>
      <c r="K1076" t="s">
        <v>219</v>
      </c>
    </row>
    <row r="1077" ht="12.75" customHeight="1">
      <c r="A1077" t="s">
        <v>134</v>
      </c>
      <c r="B1077" t="s">
        <v>28</v>
      </c>
      <c r="C1077" s="5">
        <v>114029.29</v>
      </c>
      <c r="D1077" s="6">
        <v>0.526</v>
      </c>
      <c r="E1077" t="s">
        <v>139</v>
      </c>
      <c r="F1077" t="s">
        <v>628</v>
      </c>
      <c r="G1077" s="7">
        <v>43555.0</v>
      </c>
      <c r="H1077" t="s">
        <v>629</v>
      </c>
      <c r="I1077" t="s">
        <v>546</v>
      </c>
      <c r="J1077" t="s">
        <v>23</v>
      </c>
      <c r="K1077" t="s">
        <v>250</v>
      </c>
    </row>
    <row r="1078" ht="12.75" customHeight="1">
      <c r="A1078" t="s">
        <v>134</v>
      </c>
      <c r="B1078" t="s">
        <v>28</v>
      </c>
      <c r="C1078" s="5">
        <v>139393.21</v>
      </c>
      <c r="D1078" s="6">
        <v>0.643</v>
      </c>
      <c r="E1078" t="s">
        <v>139</v>
      </c>
      <c r="F1078" t="s">
        <v>630</v>
      </c>
      <c r="G1078" s="7">
        <v>43555.0</v>
      </c>
      <c r="H1078" t="s">
        <v>632</v>
      </c>
      <c r="I1078" t="s">
        <v>548</v>
      </c>
      <c r="J1078" t="s">
        <v>23</v>
      </c>
      <c r="K1078" t="s">
        <v>250</v>
      </c>
    </row>
    <row r="1079" ht="12.75" customHeight="1">
      <c r="A1079" t="s">
        <v>134</v>
      </c>
      <c r="B1079" t="s">
        <v>28</v>
      </c>
      <c r="C1079" s="5">
        <v>151750.0</v>
      </c>
      <c r="D1079" s="6">
        <v>0.7</v>
      </c>
      <c r="E1079" t="s">
        <v>139</v>
      </c>
      <c r="F1079" t="s">
        <v>633</v>
      </c>
      <c r="G1079" s="7">
        <v>43555.0</v>
      </c>
      <c r="H1079" t="s">
        <v>634</v>
      </c>
      <c r="I1079" t="s">
        <v>550</v>
      </c>
      <c r="J1079" t="s">
        <v>47</v>
      </c>
      <c r="K1079" t="s">
        <v>219</v>
      </c>
    </row>
    <row r="1080" ht="12.75" customHeight="1">
      <c r="A1080" t="s">
        <v>134</v>
      </c>
      <c r="B1080" t="s">
        <v>28</v>
      </c>
      <c r="C1080" s="5">
        <v>348374.64</v>
      </c>
      <c r="D1080" s="6">
        <v>1.607</v>
      </c>
      <c r="E1080" t="s">
        <v>139</v>
      </c>
      <c r="F1080" t="s">
        <v>640</v>
      </c>
      <c r="G1080" s="7">
        <v>43555.0</v>
      </c>
      <c r="H1080" t="s">
        <v>641</v>
      </c>
      <c r="I1080" t="s">
        <v>562</v>
      </c>
      <c r="J1080" t="s">
        <v>14</v>
      </c>
      <c r="K1080" t="s">
        <v>219</v>
      </c>
    </row>
    <row r="1081" ht="12.75" customHeight="1">
      <c r="A1081" t="s">
        <v>134</v>
      </c>
      <c r="B1081" t="s">
        <v>28</v>
      </c>
      <c r="C1081" s="5">
        <v>99721.43</v>
      </c>
      <c r="D1081" s="6">
        <v>0.46</v>
      </c>
      <c r="E1081" t="s">
        <v>139</v>
      </c>
      <c r="F1081" t="s">
        <v>643</v>
      </c>
      <c r="G1081" s="7">
        <v>43555.0</v>
      </c>
      <c r="H1081" t="s">
        <v>644</v>
      </c>
      <c r="I1081" t="s">
        <v>565</v>
      </c>
      <c r="J1081" t="s">
        <v>89</v>
      </c>
      <c r="K1081" t="s">
        <v>219</v>
      </c>
    </row>
    <row r="1082" ht="12.75" customHeight="1">
      <c r="A1082" t="s">
        <v>134</v>
      </c>
      <c r="B1082" t="s">
        <v>28</v>
      </c>
      <c r="C1082" s="5">
        <v>115980.36</v>
      </c>
      <c r="D1082" s="6">
        <v>0.535</v>
      </c>
      <c r="E1082" t="s">
        <v>139</v>
      </c>
      <c r="F1082" t="s">
        <v>646</v>
      </c>
      <c r="G1082" s="7">
        <v>43555.0</v>
      </c>
      <c r="H1082" t="s">
        <v>647</v>
      </c>
      <c r="I1082" t="s">
        <v>586</v>
      </c>
      <c r="J1082" t="s">
        <v>80</v>
      </c>
      <c r="K1082" t="s">
        <v>648</v>
      </c>
    </row>
    <row r="1083" ht="12.75" customHeight="1">
      <c r="A1083" t="s">
        <v>134</v>
      </c>
      <c r="B1083" t="s">
        <v>28</v>
      </c>
      <c r="C1083" s="5">
        <v>123567.86</v>
      </c>
      <c r="D1083" s="6">
        <v>0.57</v>
      </c>
      <c r="E1083" t="s">
        <v>139</v>
      </c>
      <c r="F1083" t="s">
        <v>650</v>
      </c>
      <c r="G1083" s="7">
        <v>43555.0</v>
      </c>
      <c r="H1083" t="s">
        <v>651</v>
      </c>
      <c r="I1083" t="s">
        <v>587</v>
      </c>
      <c r="J1083" t="s">
        <v>78</v>
      </c>
      <c r="K1083">
        <v>0.0</v>
      </c>
    </row>
    <row r="1084" ht="12.75" customHeight="1">
      <c r="A1084" t="s">
        <v>134</v>
      </c>
      <c r="B1084" t="s">
        <v>28</v>
      </c>
      <c r="C1084" s="5">
        <v>80644.29</v>
      </c>
      <c r="D1084" s="6">
        <v>0.372</v>
      </c>
      <c r="E1084" t="s">
        <v>139</v>
      </c>
      <c r="F1084" t="s">
        <v>653</v>
      </c>
      <c r="G1084" s="7">
        <v>43555.0</v>
      </c>
      <c r="H1084" t="s">
        <v>654</v>
      </c>
      <c r="I1084" t="s">
        <v>590</v>
      </c>
      <c r="J1084" t="s">
        <v>78</v>
      </c>
      <c r="K1084">
        <v>0.0</v>
      </c>
    </row>
    <row r="1085" ht="12.75" customHeight="1">
      <c r="A1085" t="s">
        <v>134</v>
      </c>
      <c r="B1085" t="s">
        <v>28</v>
      </c>
      <c r="C1085" s="5">
        <v>186218.93</v>
      </c>
      <c r="D1085" s="6">
        <v>0.859</v>
      </c>
      <c r="E1085" t="s">
        <v>139</v>
      </c>
      <c r="F1085" t="s">
        <v>656</v>
      </c>
      <c r="G1085" s="7">
        <v>43555.0</v>
      </c>
      <c r="H1085" t="s">
        <v>657</v>
      </c>
      <c r="I1085" t="s">
        <v>658</v>
      </c>
      <c r="J1085" t="s">
        <v>240</v>
      </c>
      <c r="K1085">
        <v>0.0</v>
      </c>
    </row>
    <row r="1086" ht="12.75" customHeight="1">
      <c r="A1086" t="s">
        <v>134</v>
      </c>
      <c r="B1086" t="s">
        <v>28</v>
      </c>
      <c r="C1086" s="5">
        <v>148498.21</v>
      </c>
      <c r="D1086" s="6">
        <v>0.685</v>
      </c>
      <c r="E1086" t="s">
        <v>139</v>
      </c>
      <c r="F1086" t="s">
        <v>660</v>
      </c>
      <c r="G1086" s="7">
        <v>43555.0</v>
      </c>
      <c r="H1086" t="s">
        <v>661</v>
      </c>
      <c r="I1086" t="s">
        <v>595</v>
      </c>
      <c r="J1086" t="s">
        <v>240</v>
      </c>
      <c r="K1086">
        <v>0.0</v>
      </c>
    </row>
    <row r="1087" ht="12.75" customHeight="1">
      <c r="A1087" t="s">
        <v>134</v>
      </c>
      <c r="B1087" t="s">
        <v>28</v>
      </c>
      <c r="C1087" s="5">
        <v>35119.29</v>
      </c>
      <c r="D1087" s="6">
        <v>0.162</v>
      </c>
      <c r="E1087" t="s">
        <v>139</v>
      </c>
      <c r="F1087" t="s">
        <v>1391</v>
      </c>
      <c r="G1087" s="7">
        <v>43555.0</v>
      </c>
      <c r="H1087" t="s">
        <v>1392</v>
      </c>
      <c r="I1087" t="s">
        <v>1284</v>
      </c>
      <c r="J1087" t="s">
        <v>98</v>
      </c>
      <c r="K1087">
        <v>0.0</v>
      </c>
    </row>
    <row r="1088" ht="12.75" customHeight="1">
      <c r="A1088" t="s">
        <v>134</v>
      </c>
      <c r="B1088" t="s">
        <v>28</v>
      </c>
      <c r="C1088" s="5">
        <v>1152216.07</v>
      </c>
      <c r="D1088" s="6">
        <v>5.315</v>
      </c>
      <c r="E1088" t="s">
        <v>139</v>
      </c>
      <c r="F1088" t="s">
        <v>667</v>
      </c>
      <c r="G1088" s="7">
        <v>43555.0</v>
      </c>
      <c r="H1088" t="s">
        <v>668</v>
      </c>
      <c r="I1088" t="s">
        <v>495</v>
      </c>
      <c r="J1088" t="s">
        <v>45</v>
      </c>
      <c r="K1088" t="s">
        <v>219</v>
      </c>
    </row>
    <row r="1089" ht="12.75" customHeight="1">
      <c r="A1089" t="s">
        <v>134</v>
      </c>
      <c r="B1089" t="s">
        <v>28</v>
      </c>
      <c r="C1089" s="5">
        <v>200093.21</v>
      </c>
      <c r="D1089" s="6">
        <v>0.923</v>
      </c>
      <c r="E1089" t="s">
        <v>139</v>
      </c>
      <c r="F1089" t="s">
        <v>669</v>
      </c>
      <c r="G1089" s="7">
        <v>43555.0</v>
      </c>
      <c r="H1089" t="s">
        <v>671</v>
      </c>
      <c r="I1089" t="s">
        <v>596</v>
      </c>
      <c r="J1089" t="s">
        <v>92</v>
      </c>
      <c r="K1089" t="s">
        <v>219</v>
      </c>
    </row>
    <row r="1090" ht="12.75" customHeight="1">
      <c r="A1090" t="s">
        <v>134</v>
      </c>
      <c r="B1090" t="s">
        <v>28</v>
      </c>
      <c r="C1090" s="5">
        <v>188603.57</v>
      </c>
      <c r="D1090" s="6">
        <v>0.87</v>
      </c>
      <c r="E1090" t="s">
        <v>139</v>
      </c>
      <c r="F1090" t="s">
        <v>672</v>
      </c>
      <c r="G1090" s="7">
        <v>43555.0</v>
      </c>
      <c r="H1090" t="s">
        <v>674</v>
      </c>
      <c r="I1090" t="s">
        <v>598</v>
      </c>
      <c r="J1090" t="s">
        <v>47</v>
      </c>
      <c r="K1090" t="s">
        <v>254</v>
      </c>
    </row>
    <row r="1091" ht="12.75" customHeight="1">
      <c r="A1091" t="s">
        <v>134</v>
      </c>
      <c r="B1091" t="s">
        <v>28</v>
      </c>
      <c r="C1091" s="5">
        <v>146763.93</v>
      </c>
      <c r="D1091" s="6">
        <v>0.677</v>
      </c>
      <c r="E1091" t="s">
        <v>139</v>
      </c>
      <c r="F1091" t="s">
        <v>675</v>
      </c>
      <c r="G1091" s="7">
        <v>43555.0</v>
      </c>
      <c r="H1091" t="s">
        <v>676</v>
      </c>
      <c r="I1091" t="s">
        <v>601</v>
      </c>
      <c r="J1091" t="s">
        <v>47</v>
      </c>
      <c r="K1091" t="s">
        <v>250</v>
      </c>
    </row>
    <row r="1092" ht="12.75" customHeight="1">
      <c r="A1092" t="s">
        <v>134</v>
      </c>
      <c r="B1092" t="s">
        <v>28</v>
      </c>
      <c r="C1092" s="5">
        <v>101672.5</v>
      </c>
      <c r="D1092" s="6">
        <v>0.469</v>
      </c>
      <c r="E1092" t="s">
        <v>139</v>
      </c>
      <c r="F1092" t="s">
        <v>678</v>
      </c>
      <c r="G1092" s="7">
        <v>43555.0</v>
      </c>
      <c r="H1092" t="s">
        <v>679</v>
      </c>
      <c r="I1092" t="s">
        <v>494</v>
      </c>
      <c r="J1092" t="s">
        <v>47</v>
      </c>
      <c r="K1092">
        <v>0.0</v>
      </c>
    </row>
    <row r="1093" ht="12.75" customHeight="1">
      <c r="A1093" t="s">
        <v>134</v>
      </c>
      <c r="B1093" t="s">
        <v>28</v>
      </c>
      <c r="C1093" s="5">
        <v>120099.29</v>
      </c>
      <c r="D1093" s="6">
        <v>0.554</v>
      </c>
      <c r="E1093" t="s">
        <v>139</v>
      </c>
      <c r="F1093" t="s">
        <v>681</v>
      </c>
      <c r="G1093" s="7">
        <v>43555.0</v>
      </c>
      <c r="H1093" t="s">
        <v>682</v>
      </c>
      <c r="I1093" t="s">
        <v>489</v>
      </c>
      <c r="J1093" t="s">
        <v>47</v>
      </c>
      <c r="K1093">
        <v>0.0</v>
      </c>
    </row>
    <row r="1094" ht="12.75" customHeight="1">
      <c r="A1094" t="s">
        <v>134</v>
      </c>
      <c r="B1094" t="s">
        <v>28</v>
      </c>
      <c r="C1094" s="5">
        <v>564726.79</v>
      </c>
      <c r="D1094" s="6">
        <v>2.605</v>
      </c>
      <c r="E1094" t="s">
        <v>139</v>
      </c>
      <c r="F1094" t="s">
        <v>684</v>
      </c>
      <c r="G1094" s="7">
        <v>43555.0</v>
      </c>
      <c r="H1094" t="s">
        <v>685</v>
      </c>
      <c r="I1094" t="s">
        <v>613</v>
      </c>
      <c r="J1094" t="s">
        <v>89</v>
      </c>
      <c r="K1094" t="s">
        <v>219</v>
      </c>
    </row>
    <row r="1095" ht="12.75" customHeight="1">
      <c r="A1095" t="s">
        <v>134</v>
      </c>
      <c r="B1095" t="s">
        <v>28</v>
      </c>
      <c r="C1095" s="5">
        <v>91700.36</v>
      </c>
      <c r="D1095" s="6">
        <v>0.423</v>
      </c>
      <c r="E1095" t="s">
        <v>139</v>
      </c>
      <c r="F1095" t="s">
        <v>686</v>
      </c>
      <c r="G1095" s="7">
        <v>43555.0</v>
      </c>
      <c r="H1095" t="s">
        <v>615</v>
      </c>
      <c r="I1095" t="s">
        <v>617</v>
      </c>
      <c r="J1095" t="s">
        <v>47</v>
      </c>
      <c r="K1095" t="s">
        <v>250</v>
      </c>
    </row>
    <row r="1096" ht="12.75" customHeight="1">
      <c r="A1096" t="s">
        <v>134</v>
      </c>
      <c r="B1096" t="s">
        <v>28</v>
      </c>
      <c r="C1096" s="5">
        <v>325828.93</v>
      </c>
      <c r="D1096" s="6">
        <v>1.503</v>
      </c>
      <c r="E1096" t="s">
        <v>139</v>
      </c>
      <c r="F1096" t="s">
        <v>688</v>
      </c>
      <c r="G1096" s="7">
        <v>43555.0</v>
      </c>
      <c r="H1096" t="s">
        <v>690</v>
      </c>
      <c r="I1096" t="s">
        <v>610</v>
      </c>
      <c r="J1096" t="s">
        <v>40</v>
      </c>
      <c r="K1096" t="s">
        <v>219</v>
      </c>
    </row>
    <row r="1097" ht="12.75" customHeight="1">
      <c r="A1097" t="s">
        <v>134</v>
      </c>
      <c r="B1097" t="s">
        <v>28</v>
      </c>
      <c r="C1097" s="5">
        <v>198358.93</v>
      </c>
      <c r="D1097" s="6">
        <v>0.915</v>
      </c>
      <c r="E1097" t="s">
        <v>139</v>
      </c>
      <c r="F1097" t="s">
        <v>1393</v>
      </c>
      <c r="G1097" s="7">
        <v>43555.0</v>
      </c>
      <c r="H1097" t="s">
        <v>1394</v>
      </c>
      <c r="I1097" t="s">
        <v>753</v>
      </c>
      <c r="J1097" t="s">
        <v>87</v>
      </c>
      <c r="K1097" t="s">
        <v>219</v>
      </c>
    </row>
    <row r="1098" ht="12.75" hidden="1" customHeight="1">
      <c r="A1098" t="s">
        <v>134</v>
      </c>
      <c r="B1098" t="s">
        <v>8</v>
      </c>
      <c r="C1098" s="5">
        <v>7210.22</v>
      </c>
      <c r="D1098" s="6">
        <v>0.05</v>
      </c>
      <c r="E1098" t="s">
        <v>139</v>
      </c>
      <c r="F1098" t="s">
        <v>1266</v>
      </c>
      <c r="G1098" s="7">
        <v>43555.0</v>
      </c>
      <c r="H1098" t="e">
        <v>#N/A</v>
      </c>
      <c r="I1098" t="s">
        <v>229</v>
      </c>
      <c r="J1098" t="e">
        <v>#N/A</v>
      </c>
      <c r="K1098" t="e">
        <v>#N/A</v>
      </c>
    </row>
    <row r="1099" ht="12.75" hidden="1" customHeight="1">
      <c r="A1099" t="s">
        <v>134</v>
      </c>
      <c r="B1099" t="s">
        <v>8</v>
      </c>
      <c r="C1099" s="5">
        <v>4037.73</v>
      </c>
      <c r="D1099" s="6">
        <v>0.028</v>
      </c>
      <c r="E1099" t="s">
        <v>139</v>
      </c>
      <c r="F1099" t="s">
        <v>1266</v>
      </c>
      <c r="G1099" s="7">
        <v>43555.0</v>
      </c>
      <c r="H1099" t="e">
        <v>#N/A</v>
      </c>
      <c r="I1099" t="s">
        <v>229</v>
      </c>
      <c r="J1099" t="e">
        <v>#N/A</v>
      </c>
      <c r="K1099" t="e">
        <v>#N/A</v>
      </c>
    </row>
    <row r="1100" ht="12.75" customHeight="1">
      <c r="A1100" t="s">
        <v>134</v>
      </c>
      <c r="B1100" t="s">
        <v>28</v>
      </c>
      <c r="C1100" s="5">
        <v>126386.07</v>
      </c>
      <c r="D1100" s="6">
        <v>0.583</v>
      </c>
      <c r="E1100" t="s">
        <v>139</v>
      </c>
      <c r="F1100" t="s">
        <v>1395</v>
      </c>
      <c r="G1100" s="7">
        <v>43553.0</v>
      </c>
      <c r="H1100" t="s">
        <v>905</v>
      </c>
      <c r="I1100" t="s">
        <v>251</v>
      </c>
      <c r="J1100" t="s">
        <v>25</v>
      </c>
      <c r="K1100" t="s">
        <v>703</v>
      </c>
    </row>
    <row r="1101" ht="12.75" customHeight="1">
      <c r="A1101" t="s">
        <v>134</v>
      </c>
      <c r="B1101" t="s">
        <v>28</v>
      </c>
      <c r="C1101" s="5">
        <v>168225.71</v>
      </c>
      <c r="D1101" s="6">
        <v>0.776</v>
      </c>
      <c r="E1101" t="s">
        <v>139</v>
      </c>
      <c r="F1101" t="s">
        <v>1396</v>
      </c>
      <c r="G1101" s="7">
        <v>43553.0</v>
      </c>
      <c r="H1101" t="s">
        <v>1332</v>
      </c>
      <c r="I1101" t="s">
        <v>255</v>
      </c>
      <c r="J1101" t="s">
        <v>25</v>
      </c>
      <c r="K1101" t="s">
        <v>250</v>
      </c>
    </row>
    <row r="1102" ht="12.75" customHeight="1">
      <c r="A1102" t="s">
        <v>134</v>
      </c>
      <c r="B1102" t="s">
        <v>28</v>
      </c>
      <c r="C1102" s="5">
        <v>115763.57</v>
      </c>
      <c r="D1102" s="6">
        <v>0.534</v>
      </c>
      <c r="E1102" t="s">
        <v>139</v>
      </c>
      <c r="F1102" t="s">
        <v>1396</v>
      </c>
      <c r="G1102" s="7">
        <v>43553.0</v>
      </c>
      <c r="H1102" t="s">
        <v>910</v>
      </c>
      <c r="I1102" t="s">
        <v>258</v>
      </c>
      <c r="J1102" t="s">
        <v>25</v>
      </c>
      <c r="K1102" t="s">
        <v>250</v>
      </c>
    </row>
    <row r="1103" ht="12.75" customHeight="1">
      <c r="A1103" t="s">
        <v>134</v>
      </c>
      <c r="B1103" t="s">
        <v>28</v>
      </c>
      <c r="C1103" s="5">
        <v>170393.57</v>
      </c>
      <c r="D1103" s="6">
        <v>0.786</v>
      </c>
      <c r="E1103" t="s">
        <v>139</v>
      </c>
      <c r="F1103" t="s">
        <v>1396</v>
      </c>
      <c r="G1103" s="7">
        <v>43553.0</v>
      </c>
      <c r="H1103" t="s">
        <v>911</v>
      </c>
      <c r="I1103" t="s">
        <v>261</v>
      </c>
      <c r="J1103" t="s">
        <v>25</v>
      </c>
      <c r="K1103" t="s">
        <v>250</v>
      </c>
    </row>
    <row r="1104" ht="12.75" customHeight="1">
      <c r="A1104" t="s">
        <v>134</v>
      </c>
      <c r="B1104" t="s">
        <v>28</v>
      </c>
      <c r="C1104" s="5">
        <v>227408.21</v>
      </c>
      <c r="D1104" s="6">
        <v>1.049</v>
      </c>
      <c r="E1104" t="s">
        <v>139</v>
      </c>
      <c r="F1104" t="s">
        <v>1396</v>
      </c>
      <c r="G1104" s="7">
        <v>43553.0</v>
      </c>
      <c r="H1104" t="s">
        <v>914</v>
      </c>
      <c r="I1104" t="s">
        <v>264</v>
      </c>
      <c r="J1104" t="s">
        <v>25</v>
      </c>
      <c r="K1104" t="s">
        <v>250</v>
      </c>
    </row>
    <row r="1105" ht="12.75" customHeight="1">
      <c r="A1105" t="s">
        <v>134</v>
      </c>
      <c r="B1105" t="s">
        <v>28</v>
      </c>
      <c r="C1105" s="5">
        <v>205296.07</v>
      </c>
      <c r="D1105" s="6">
        <v>0.947</v>
      </c>
      <c r="E1105" t="s">
        <v>139</v>
      </c>
      <c r="F1105" t="s">
        <v>1397</v>
      </c>
      <c r="G1105" s="7">
        <v>43553.0</v>
      </c>
      <c r="H1105" t="s">
        <v>915</v>
      </c>
      <c r="I1105" t="s">
        <v>269</v>
      </c>
      <c r="J1105" t="s">
        <v>25</v>
      </c>
      <c r="K1105" t="s">
        <v>219</v>
      </c>
    </row>
    <row r="1106" ht="12.75" hidden="1" customHeight="1">
      <c r="A1106" t="s">
        <v>134</v>
      </c>
      <c r="B1106" t="s">
        <v>8</v>
      </c>
      <c r="C1106" s="5">
        <v>2307.27</v>
      </c>
      <c r="D1106" s="6">
        <v>0.016</v>
      </c>
      <c r="E1106" t="s">
        <v>139</v>
      </c>
      <c r="F1106" t="s">
        <v>1265</v>
      </c>
      <c r="G1106" s="7">
        <v>43555.0</v>
      </c>
      <c r="H1106" t="e">
        <v>#N/A</v>
      </c>
      <c r="I1106" t="s">
        <v>229</v>
      </c>
      <c r="J1106" t="e">
        <v>#N/A</v>
      </c>
      <c r="K1106" t="e">
        <v>#N/A</v>
      </c>
    </row>
    <row r="1107" ht="12.75" hidden="1" customHeight="1">
      <c r="A1107" t="s">
        <v>134</v>
      </c>
      <c r="B1107" t="s">
        <v>8</v>
      </c>
      <c r="C1107" s="5">
        <v>2307.27</v>
      </c>
      <c r="D1107" s="6">
        <v>0.016</v>
      </c>
      <c r="E1107" t="s">
        <v>139</v>
      </c>
      <c r="F1107" t="s">
        <v>1265</v>
      </c>
      <c r="G1107" s="7">
        <v>43555.0</v>
      </c>
      <c r="H1107" t="e">
        <v>#N/A</v>
      </c>
      <c r="I1107" t="s">
        <v>229</v>
      </c>
      <c r="J1107" t="e">
        <v>#N/A</v>
      </c>
      <c r="K1107" t="e">
        <v>#N/A</v>
      </c>
    </row>
    <row r="1108" ht="12.75" customHeight="1">
      <c r="A1108" t="s">
        <v>134</v>
      </c>
      <c r="B1108" t="s">
        <v>28</v>
      </c>
      <c r="C1108" s="5">
        <v>183617.5</v>
      </c>
      <c r="D1108" s="6">
        <v>0.847</v>
      </c>
      <c r="E1108" t="s">
        <v>139</v>
      </c>
      <c r="F1108" t="s">
        <v>691</v>
      </c>
      <c r="G1108" s="7">
        <v>43555.0</v>
      </c>
      <c r="H1108" t="s">
        <v>693</v>
      </c>
      <c r="I1108" t="s">
        <v>567</v>
      </c>
      <c r="J1108" t="s">
        <v>25</v>
      </c>
      <c r="K1108" t="s">
        <v>250</v>
      </c>
    </row>
    <row r="1109" ht="12.75" customHeight="1">
      <c r="A1109" t="s">
        <v>134</v>
      </c>
      <c r="B1109" t="s">
        <v>28</v>
      </c>
      <c r="C1109" s="5">
        <v>93868.21</v>
      </c>
      <c r="D1109" s="6">
        <v>0.433</v>
      </c>
      <c r="E1109" t="s">
        <v>139</v>
      </c>
      <c r="F1109" t="s">
        <v>694</v>
      </c>
      <c r="G1109" s="7">
        <v>43555.0</v>
      </c>
      <c r="H1109" t="s">
        <v>695</v>
      </c>
      <c r="I1109" t="s">
        <v>569</v>
      </c>
      <c r="J1109" t="s">
        <v>25</v>
      </c>
      <c r="K1109" t="s">
        <v>250</v>
      </c>
    </row>
    <row r="1110" ht="12.75" customHeight="1">
      <c r="A1110" t="s">
        <v>134</v>
      </c>
      <c r="B1110" t="s">
        <v>28</v>
      </c>
      <c r="C1110" s="5">
        <v>72189.64</v>
      </c>
      <c r="D1110" s="6">
        <v>0.333</v>
      </c>
      <c r="E1110" t="s">
        <v>139</v>
      </c>
      <c r="F1110" t="s">
        <v>697</v>
      </c>
      <c r="G1110" s="7">
        <v>43555.0</v>
      </c>
      <c r="H1110" t="s">
        <v>698</v>
      </c>
      <c r="I1110" t="s">
        <v>572</v>
      </c>
      <c r="J1110" t="s">
        <v>25</v>
      </c>
      <c r="K1110" t="s">
        <v>219</v>
      </c>
    </row>
    <row r="1111" ht="12.75" customHeight="1">
      <c r="A1111" t="s">
        <v>134</v>
      </c>
      <c r="B1111" t="s">
        <v>28</v>
      </c>
      <c r="C1111" s="5">
        <v>176463.57</v>
      </c>
      <c r="D1111" s="6">
        <v>0.814</v>
      </c>
      <c r="E1111" t="s">
        <v>139</v>
      </c>
      <c r="F1111" t="s">
        <v>700</v>
      </c>
      <c r="G1111" s="7">
        <v>43555.0</v>
      </c>
      <c r="H1111" t="s">
        <v>701</v>
      </c>
      <c r="I1111" t="s">
        <v>577</v>
      </c>
      <c r="J1111" t="s">
        <v>25</v>
      </c>
      <c r="K1111" t="s">
        <v>703</v>
      </c>
    </row>
    <row r="1112" ht="12.75" customHeight="1">
      <c r="A1112" t="s">
        <v>134</v>
      </c>
      <c r="B1112" t="s">
        <v>28</v>
      </c>
      <c r="C1112" s="5">
        <v>154568.21</v>
      </c>
      <c r="D1112" s="6">
        <v>0.713</v>
      </c>
      <c r="E1112" t="s">
        <v>139</v>
      </c>
      <c r="F1112" t="s">
        <v>704</v>
      </c>
      <c r="G1112" s="7">
        <v>43555.0</v>
      </c>
      <c r="H1112" t="s">
        <v>705</v>
      </c>
      <c r="I1112" t="s">
        <v>583</v>
      </c>
      <c r="J1112" t="s">
        <v>25</v>
      </c>
      <c r="K1112" t="s">
        <v>703</v>
      </c>
    </row>
    <row r="1113" ht="12.75" customHeight="1">
      <c r="A1113" t="s">
        <v>134</v>
      </c>
      <c r="B1113" t="s">
        <v>28</v>
      </c>
      <c r="C1113" s="5">
        <v>142428.21</v>
      </c>
      <c r="D1113" s="6">
        <v>0.657</v>
      </c>
      <c r="E1113" t="s">
        <v>139</v>
      </c>
      <c r="F1113" t="s">
        <v>707</v>
      </c>
      <c r="G1113" s="7">
        <v>43555.0</v>
      </c>
      <c r="H1113" t="s">
        <v>708</v>
      </c>
      <c r="I1113" t="s">
        <v>573</v>
      </c>
      <c r="J1113" t="s">
        <v>25</v>
      </c>
      <c r="K1113" t="s">
        <v>219</v>
      </c>
    </row>
    <row r="1114" ht="12.75" customHeight="1">
      <c r="A1114" t="s">
        <v>134</v>
      </c>
      <c r="B1114" t="s">
        <v>28</v>
      </c>
      <c r="C1114" s="5">
        <v>265562.5</v>
      </c>
      <c r="D1114" s="6">
        <v>1.225</v>
      </c>
      <c r="E1114" t="s">
        <v>139</v>
      </c>
      <c r="F1114" t="s">
        <v>710</v>
      </c>
      <c r="G1114" s="7">
        <v>43555.0</v>
      </c>
      <c r="H1114" t="s">
        <v>711</v>
      </c>
      <c r="I1114" t="s">
        <v>575</v>
      </c>
      <c r="J1114" t="s">
        <v>25</v>
      </c>
      <c r="K1114" t="s">
        <v>712</v>
      </c>
    </row>
    <row r="1115" ht="12.75" customHeight="1">
      <c r="A1115" t="s">
        <v>134</v>
      </c>
      <c r="B1115" t="s">
        <v>28</v>
      </c>
      <c r="C1115" s="5">
        <v>33818.57</v>
      </c>
      <c r="D1115" s="6">
        <v>0.156</v>
      </c>
      <c r="E1115" t="s">
        <v>139</v>
      </c>
      <c r="F1115" t="s">
        <v>713</v>
      </c>
      <c r="G1115" s="7">
        <v>43555.0</v>
      </c>
      <c r="H1115" t="s">
        <v>714</v>
      </c>
      <c r="I1115" t="s">
        <v>559</v>
      </c>
      <c r="J1115" t="s">
        <v>14</v>
      </c>
      <c r="K1115" t="s">
        <v>219</v>
      </c>
    </row>
    <row r="1116" ht="12.75" hidden="1" customHeight="1">
      <c r="A1116" t="s">
        <v>134</v>
      </c>
      <c r="B1116" t="s">
        <v>8</v>
      </c>
      <c r="C1116" s="5">
        <v>33437.25</v>
      </c>
      <c r="D1116" s="6">
        <v>0.231</v>
      </c>
      <c r="E1116" t="s">
        <v>139</v>
      </c>
      <c r="F1116" t="s">
        <v>716</v>
      </c>
      <c r="G1116" s="7">
        <v>43555.0</v>
      </c>
      <c r="H1116" t="s">
        <v>717</v>
      </c>
      <c r="I1116" t="s">
        <v>463</v>
      </c>
      <c r="J1116" t="s">
        <v>16</v>
      </c>
      <c r="K1116" t="s">
        <v>146</v>
      </c>
    </row>
    <row r="1117" ht="12.75" hidden="1" customHeight="1">
      <c r="A1117" t="s">
        <v>134</v>
      </c>
      <c r="B1117" t="s">
        <v>8</v>
      </c>
      <c r="C1117" s="5">
        <v>66006.0</v>
      </c>
      <c r="D1117" s="6">
        <v>0.456</v>
      </c>
      <c r="E1117" t="s">
        <v>139</v>
      </c>
      <c r="F1117" t="s">
        <v>719</v>
      </c>
      <c r="G1117" s="7">
        <v>43555.0</v>
      </c>
      <c r="H1117" t="s">
        <v>720</v>
      </c>
      <c r="I1117" t="s">
        <v>485</v>
      </c>
      <c r="J1117" t="s">
        <v>23</v>
      </c>
      <c r="K1117" t="s">
        <v>146</v>
      </c>
    </row>
    <row r="1118" ht="12.75" hidden="1" customHeight="1">
      <c r="A1118" t="s">
        <v>134</v>
      </c>
      <c r="B1118" t="s">
        <v>8</v>
      </c>
      <c r="C1118" s="5">
        <v>10422.0</v>
      </c>
      <c r="D1118" s="6">
        <v>0.072</v>
      </c>
      <c r="E1118" t="s">
        <v>139</v>
      </c>
      <c r="F1118" t="s">
        <v>723</v>
      </c>
      <c r="G1118" s="7">
        <v>43555.0</v>
      </c>
      <c r="H1118" t="s">
        <v>724</v>
      </c>
      <c r="I1118" t="s">
        <v>486</v>
      </c>
      <c r="J1118" t="s">
        <v>78</v>
      </c>
      <c r="K1118" t="s">
        <v>508</v>
      </c>
    </row>
    <row r="1119" ht="12.75" hidden="1" customHeight="1">
      <c r="A1119" t="s">
        <v>134</v>
      </c>
      <c r="B1119" t="s">
        <v>8</v>
      </c>
      <c r="C1119" s="5">
        <v>2750.25</v>
      </c>
      <c r="D1119" s="6">
        <v>0.019</v>
      </c>
      <c r="E1119" t="s">
        <v>139</v>
      </c>
      <c r="F1119" t="s">
        <v>726</v>
      </c>
      <c r="G1119" s="7">
        <v>43555.0</v>
      </c>
      <c r="H1119" t="s">
        <v>727</v>
      </c>
      <c r="I1119" t="s">
        <v>728</v>
      </c>
      <c r="J1119" t="s">
        <v>47</v>
      </c>
      <c r="K1119">
        <v>0.0</v>
      </c>
    </row>
    <row r="1120" ht="12.75" hidden="1" customHeight="1">
      <c r="A1120" t="s">
        <v>134</v>
      </c>
      <c r="B1120" t="s">
        <v>8</v>
      </c>
      <c r="C1120" s="5">
        <v>2750.25</v>
      </c>
      <c r="D1120" s="6">
        <v>0.019</v>
      </c>
      <c r="E1120" t="s">
        <v>139</v>
      </c>
      <c r="F1120" t="s">
        <v>681</v>
      </c>
      <c r="G1120" s="7">
        <v>43555.0</v>
      </c>
      <c r="H1120" t="s">
        <v>682</v>
      </c>
      <c r="I1120" t="s">
        <v>489</v>
      </c>
      <c r="J1120" t="s">
        <v>47</v>
      </c>
      <c r="K1120">
        <v>0.0</v>
      </c>
    </row>
    <row r="1121" ht="12.75" hidden="1" customHeight="1">
      <c r="A1121" t="s">
        <v>134</v>
      </c>
      <c r="B1121" t="s">
        <v>8</v>
      </c>
      <c r="C1121" s="5">
        <v>18817.5</v>
      </c>
      <c r="D1121" s="6">
        <v>0.13</v>
      </c>
      <c r="E1121" t="s">
        <v>139</v>
      </c>
      <c r="F1121" t="s">
        <v>459</v>
      </c>
      <c r="G1121" s="7">
        <v>43555.0</v>
      </c>
      <c r="H1121" t="s">
        <v>1398</v>
      </c>
      <c r="I1121" t="s">
        <v>459</v>
      </c>
      <c r="J1121" t="s">
        <v>11</v>
      </c>
      <c r="K1121" t="s">
        <v>1399</v>
      </c>
    </row>
    <row r="1122" ht="12.75" hidden="1" customHeight="1">
      <c r="A1122" t="s">
        <v>134</v>
      </c>
      <c r="B1122" t="s">
        <v>8</v>
      </c>
      <c r="C1122" s="5">
        <v>16356.75</v>
      </c>
      <c r="D1122" s="6">
        <v>0.113</v>
      </c>
      <c r="E1122" t="s">
        <v>139</v>
      </c>
      <c r="F1122" t="s">
        <v>461</v>
      </c>
      <c r="G1122" s="7">
        <v>43555.0</v>
      </c>
      <c r="H1122" t="s">
        <v>733</v>
      </c>
      <c r="I1122" t="s">
        <v>461</v>
      </c>
      <c r="J1122" t="s">
        <v>11</v>
      </c>
      <c r="K1122" t="s">
        <v>508</v>
      </c>
    </row>
    <row r="1123" ht="12.75" hidden="1" customHeight="1">
      <c r="A1123" t="s">
        <v>134</v>
      </c>
      <c r="B1123" t="s">
        <v>8</v>
      </c>
      <c r="C1123" s="5">
        <v>26344.5</v>
      </c>
      <c r="D1123" s="6">
        <v>0.182</v>
      </c>
      <c r="E1123" t="s">
        <v>139</v>
      </c>
      <c r="F1123" t="s">
        <v>737</v>
      </c>
      <c r="G1123" s="7">
        <v>43555.0</v>
      </c>
      <c r="H1123" t="s">
        <v>738</v>
      </c>
      <c r="I1123" t="s">
        <v>466</v>
      </c>
      <c r="J1123" t="s">
        <v>11</v>
      </c>
      <c r="K1123" t="s">
        <v>146</v>
      </c>
    </row>
    <row r="1124" ht="12.75" hidden="1" customHeight="1">
      <c r="A1124" t="s">
        <v>134</v>
      </c>
      <c r="B1124" t="s">
        <v>8</v>
      </c>
      <c r="C1124" s="5">
        <v>44438.25</v>
      </c>
      <c r="D1124" s="6">
        <v>0.307</v>
      </c>
      <c r="E1124" t="s">
        <v>139</v>
      </c>
      <c r="F1124" t="s">
        <v>740</v>
      </c>
      <c r="G1124" s="7">
        <v>43555.0</v>
      </c>
      <c r="H1124" t="s">
        <v>741</v>
      </c>
      <c r="I1124" t="s">
        <v>468</v>
      </c>
      <c r="J1124" t="s">
        <v>11</v>
      </c>
      <c r="K1124" t="s">
        <v>146</v>
      </c>
    </row>
    <row r="1125" ht="12.75" hidden="1" customHeight="1">
      <c r="A1125" t="s">
        <v>134</v>
      </c>
      <c r="B1125" t="s">
        <v>8</v>
      </c>
      <c r="C1125" s="5">
        <v>25041.75</v>
      </c>
      <c r="D1125" s="6">
        <v>0.173</v>
      </c>
      <c r="E1125" t="s">
        <v>139</v>
      </c>
      <c r="F1125" t="s">
        <v>746</v>
      </c>
      <c r="G1125" s="7">
        <v>43555.0</v>
      </c>
      <c r="H1125" t="s">
        <v>747</v>
      </c>
      <c r="I1125" t="s">
        <v>464</v>
      </c>
      <c r="J1125" t="s">
        <v>14</v>
      </c>
      <c r="K1125" t="s">
        <v>146</v>
      </c>
    </row>
    <row r="1126" ht="12.75" hidden="1" customHeight="1">
      <c r="A1126" t="s">
        <v>134</v>
      </c>
      <c r="B1126" t="s">
        <v>8</v>
      </c>
      <c r="C1126" s="5">
        <v>23883.75</v>
      </c>
      <c r="D1126" s="6">
        <v>0.165</v>
      </c>
      <c r="E1126" t="s">
        <v>139</v>
      </c>
      <c r="F1126" t="s">
        <v>1307</v>
      </c>
      <c r="G1126" s="7">
        <v>43555.0</v>
      </c>
      <c r="H1126" t="s">
        <v>1308</v>
      </c>
      <c r="I1126" t="s">
        <v>473</v>
      </c>
      <c r="J1126" t="s">
        <v>11</v>
      </c>
      <c r="K1126" t="s">
        <v>146</v>
      </c>
    </row>
    <row r="1127" ht="12.75" hidden="1" customHeight="1">
      <c r="A1127" t="s">
        <v>134</v>
      </c>
      <c r="B1127" t="s">
        <v>8</v>
      </c>
      <c r="C1127" s="5">
        <v>32858.25</v>
      </c>
      <c r="D1127" s="6">
        <v>0.227</v>
      </c>
      <c r="E1127" t="s">
        <v>139</v>
      </c>
      <c r="F1127" t="s">
        <v>751</v>
      </c>
      <c r="G1127" s="7">
        <v>43555.0</v>
      </c>
      <c r="H1127" t="s">
        <v>752</v>
      </c>
      <c r="I1127" t="s">
        <v>475</v>
      </c>
      <c r="J1127" t="s">
        <v>11</v>
      </c>
      <c r="K1127" t="s">
        <v>146</v>
      </c>
    </row>
    <row r="1128" ht="12.75" hidden="1" customHeight="1">
      <c r="A1128" t="s">
        <v>134</v>
      </c>
      <c r="B1128" t="s">
        <v>8</v>
      </c>
      <c r="C1128" s="5">
        <v>33147.75</v>
      </c>
      <c r="D1128" s="6">
        <v>0.229</v>
      </c>
      <c r="E1128" t="s">
        <v>139</v>
      </c>
      <c r="F1128" t="s">
        <v>758</v>
      </c>
      <c r="G1128" s="7">
        <v>43555.0</v>
      </c>
      <c r="H1128" t="s">
        <v>759</v>
      </c>
      <c r="I1128" t="s">
        <v>478</v>
      </c>
      <c r="J1128" t="s">
        <v>11</v>
      </c>
      <c r="K1128" t="s">
        <v>146</v>
      </c>
    </row>
    <row r="1129" ht="12.75" customHeight="1">
      <c r="A1129" t="s">
        <v>134</v>
      </c>
      <c r="B1129" t="s">
        <v>28</v>
      </c>
      <c r="C1129" s="5">
        <v>155218.57</v>
      </c>
      <c r="D1129" s="6">
        <v>0.716</v>
      </c>
      <c r="E1129" t="s">
        <v>139</v>
      </c>
      <c r="F1129" t="s">
        <v>763</v>
      </c>
      <c r="G1129" s="7">
        <v>43555.0</v>
      </c>
      <c r="H1129" t="s">
        <v>765</v>
      </c>
      <c r="I1129" t="s">
        <v>621</v>
      </c>
      <c r="J1129" t="s">
        <v>98</v>
      </c>
      <c r="K1129" t="s">
        <v>219</v>
      </c>
    </row>
    <row r="1130" ht="12.75" customHeight="1">
      <c r="A1130" t="s">
        <v>134</v>
      </c>
      <c r="B1130" t="s">
        <v>28</v>
      </c>
      <c r="C1130" s="5">
        <v>152183.57</v>
      </c>
      <c r="D1130" s="6">
        <v>0.702</v>
      </c>
      <c r="E1130" t="s">
        <v>139</v>
      </c>
      <c r="F1130" t="s">
        <v>766</v>
      </c>
      <c r="G1130" s="7">
        <v>43555.0</v>
      </c>
      <c r="H1130" t="s">
        <v>767</v>
      </c>
      <c r="I1130" t="s">
        <v>627</v>
      </c>
      <c r="J1130" t="s">
        <v>42</v>
      </c>
      <c r="K1130" t="s">
        <v>219</v>
      </c>
    </row>
    <row r="1131" ht="12.75" customHeight="1">
      <c r="A1131" t="s">
        <v>134</v>
      </c>
      <c r="B1131" t="s">
        <v>28</v>
      </c>
      <c r="C1131" s="5">
        <v>140910.71</v>
      </c>
      <c r="D1131" s="6">
        <v>0.65</v>
      </c>
      <c r="E1131" t="s">
        <v>139</v>
      </c>
      <c r="F1131" t="s">
        <v>768</v>
      </c>
      <c r="G1131" s="7">
        <v>43555.0</v>
      </c>
      <c r="H1131" t="s">
        <v>769</v>
      </c>
      <c r="I1131" t="s">
        <v>631</v>
      </c>
      <c r="J1131" t="s">
        <v>23</v>
      </c>
      <c r="K1131" t="s">
        <v>250</v>
      </c>
    </row>
    <row r="1132" ht="12.75" customHeight="1">
      <c r="A1132" t="s">
        <v>134</v>
      </c>
      <c r="B1132" t="s">
        <v>28</v>
      </c>
      <c r="C1132" s="5">
        <v>103840.36</v>
      </c>
      <c r="D1132" s="6">
        <v>0.479</v>
      </c>
      <c r="E1132" t="s">
        <v>139</v>
      </c>
      <c r="F1132" t="s">
        <v>770</v>
      </c>
      <c r="G1132" s="7">
        <v>43555.0</v>
      </c>
      <c r="H1132" t="s">
        <v>771</v>
      </c>
      <c r="I1132" t="s">
        <v>772</v>
      </c>
      <c r="J1132" t="s">
        <v>23</v>
      </c>
      <c r="K1132" t="s">
        <v>250</v>
      </c>
    </row>
    <row r="1133" ht="12.75" customHeight="1">
      <c r="A1133" t="s">
        <v>134</v>
      </c>
      <c r="B1133" t="s">
        <v>28</v>
      </c>
      <c r="C1133" s="5">
        <v>150666.07</v>
      </c>
      <c r="D1133" s="6">
        <v>0.695</v>
      </c>
      <c r="E1133" t="s">
        <v>139</v>
      </c>
      <c r="F1133" t="s">
        <v>777</v>
      </c>
      <c r="G1133" s="7">
        <v>43555.0</v>
      </c>
      <c r="H1133" t="s">
        <v>778</v>
      </c>
      <c r="I1133" t="s">
        <v>636</v>
      </c>
      <c r="J1133" t="s">
        <v>89</v>
      </c>
      <c r="K1133" t="s">
        <v>183</v>
      </c>
    </row>
    <row r="1134" ht="12.75" customHeight="1">
      <c r="A1134" t="s">
        <v>134</v>
      </c>
      <c r="B1134" t="s">
        <v>28</v>
      </c>
      <c r="C1134" s="5">
        <v>113812.5</v>
      </c>
      <c r="D1134" s="6">
        <v>0.525</v>
      </c>
      <c r="E1134" t="s">
        <v>139</v>
      </c>
      <c r="F1134" t="s">
        <v>780</v>
      </c>
      <c r="G1134" s="7">
        <v>43555.0</v>
      </c>
      <c r="H1134" t="s">
        <v>782</v>
      </c>
      <c r="I1134" t="s">
        <v>639</v>
      </c>
      <c r="J1134" t="s">
        <v>92</v>
      </c>
      <c r="K1134" t="s">
        <v>254</v>
      </c>
    </row>
    <row r="1135" ht="12.75" customHeight="1">
      <c r="A1135" t="s">
        <v>134</v>
      </c>
      <c r="B1135" t="s">
        <v>28</v>
      </c>
      <c r="C1135" s="5">
        <v>197708.57</v>
      </c>
      <c r="D1135" s="6">
        <v>0.912</v>
      </c>
      <c r="E1135" t="s">
        <v>139</v>
      </c>
      <c r="F1135" t="s">
        <v>783</v>
      </c>
      <c r="G1135" s="7">
        <v>43555.0</v>
      </c>
      <c r="H1135" t="s">
        <v>784</v>
      </c>
      <c r="I1135" t="s">
        <v>642</v>
      </c>
      <c r="J1135" t="s">
        <v>92</v>
      </c>
      <c r="K1135" t="s">
        <v>254</v>
      </c>
    </row>
    <row r="1136" ht="12.75" customHeight="1">
      <c r="A1136" t="s">
        <v>134</v>
      </c>
      <c r="B1136" t="s">
        <v>28</v>
      </c>
      <c r="C1136" s="5">
        <v>66986.79</v>
      </c>
      <c r="D1136" s="6">
        <v>0.309</v>
      </c>
      <c r="E1136" t="s">
        <v>139</v>
      </c>
      <c r="F1136" t="s">
        <v>787</v>
      </c>
      <c r="G1136" s="7">
        <v>43555.0</v>
      </c>
      <c r="H1136" t="s">
        <v>788</v>
      </c>
      <c r="I1136" t="s">
        <v>645</v>
      </c>
      <c r="J1136" t="s">
        <v>40</v>
      </c>
      <c r="K1136" t="s">
        <v>250</v>
      </c>
    </row>
    <row r="1137" ht="12.75" customHeight="1">
      <c r="A1137" t="s">
        <v>134</v>
      </c>
      <c r="B1137" t="s">
        <v>28</v>
      </c>
      <c r="C1137" s="5">
        <v>373088.22</v>
      </c>
      <c r="D1137" s="6">
        <v>1.721</v>
      </c>
      <c r="E1137" t="s">
        <v>139</v>
      </c>
      <c r="F1137" t="s">
        <v>792</v>
      </c>
      <c r="G1137" s="7">
        <v>43555.0</v>
      </c>
      <c r="H1137" t="s">
        <v>793</v>
      </c>
      <c r="I1137" t="s">
        <v>677</v>
      </c>
      <c r="J1137" t="s">
        <v>14</v>
      </c>
      <c r="K1137" t="s">
        <v>219</v>
      </c>
    </row>
    <row r="1138" ht="12.75" customHeight="1">
      <c r="A1138" t="s">
        <v>134</v>
      </c>
      <c r="B1138" t="s">
        <v>28</v>
      </c>
      <c r="C1138" s="5">
        <v>109910.36</v>
      </c>
      <c r="D1138" s="6">
        <v>0.507</v>
      </c>
      <c r="E1138" t="s">
        <v>139</v>
      </c>
      <c r="F1138" t="s">
        <v>795</v>
      </c>
      <c r="G1138" s="7">
        <v>43555.0</v>
      </c>
      <c r="H1138" t="s">
        <v>796</v>
      </c>
      <c r="I1138" t="s">
        <v>680</v>
      </c>
      <c r="J1138" t="s">
        <v>40</v>
      </c>
      <c r="K1138" t="s">
        <v>219</v>
      </c>
    </row>
    <row r="1139" ht="12.75" customHeight="1">
      <c r="A1139" t="s">
        <v>134</v>
      </c>
      <c r="B1139" t="s">
        <v>28</v>
      </c>
      <c r="C1139" s="5">
        <v>205946.43</v>
      </c>
      <c r="D1139" s="6">
        <v>0.95</v>
      </c>
      <c r="E1139" t="s">
        <v>139</v>
      </c>
      <c r="F1139" t="s">
        <v>800</v>
      </c>
      <c r="G1139" s="7">
        <v>43555.0</v>
      </c>
      <c r="H1139" t="s">
        <v>801</v>
      </c>
      <c r="I1139" t="s">
        <v>687</v>
      </c>
      <c r="J1139" t="s">
        <v>45</v>
      </c>
      <c r="K1139" t="s">
        <v>219</v>
      </c>
    </row>
    <row r="1140" ht="12.75" customHeight="1">
      <c r="A1140" t="s">
        <v>134</v>
      </c>
      <c r="B1140" t="s">
        <v>28</v>
      </c>
      <c r="C1140" s="5">
        <v>177113.93</v>
      </c>
      <c r="D1140" s="6">
        <v>0.817</v>
      </c>
      <c r="E1140" t="s">
        <v>139</v>
      </c>
      <c r="F1140" t="s">
        <v>802</v>
      </c>
      <c r="G1140" s="7">
        <v>43555.0</v>
      </c>
      <c r="H1140" t="s">
        <v>803</v>
      </c>
      <c r="I1140" t="s">
        <v>689</v>
      </c>
      <c r="J1140" t="s">
        <v>47</v>
      </c>
      <c r="K1140" t="s">
        <v>219</v>
      </c>
    </row>
    <row r="1141" ht="12.75" customHeight="1">
      <c r="A1141" t="s">
        <v>134</v>
      </c>
      <c r="B1141" t="s">
        <v>28</v>
      </c>
      <c r="C1141" s="5">
        <v>5636.43</v>
      </c>
      <c r="D1141" s="6">
        <v>0.026</v>
      </c>
      <c r="E1141" t="s">
        <v>139</v>
      </c>
      <c r="F1141" t="s">
        <v>806</v>
      </c>
      <c r="G1141" s="7">
        <v>43555.0</v>
      </c>
      <c r="H1141" t="s">
        <v>807</v>
      </c>
      <c r="I1141" t="s">
        <v>692</v>
      </c>
      <c r="J1141" t="s">
        <v>23</v>
      </c>
      <c r="K1141" t="s">
        <v>219</v>
      </c>
    </row>
    <row r="1142" ht="12.75" customHeight="1">
      <c r="A1142" t="s">
        <v>134</v>
      </c>
      <c r="B1142" t="s">
        <v>28</v>
      </c>
      <c r="C1142" s="5">
        <v>198358.93</v>
      </c>
      <c r="D1142" s="6">
        <v>0.915</v>
      </c>
      <c r="E1142" t="s">
        <v>139</v>
      </c>
      <c r="F1142" t="s">
        <v>808</v>
      </c>
      <c r="G1142" s="7">
        <v>43555.0</v>
      </c>
      <c r="H1142" t="s">
        <v>701</v>
      </c>
      <c r="I1142" t="s">
        <v>577</v>
      </c>
      <c r="J1142" t="s">
        <v>25</v>
      </c>
      <c r="K1142" t="s">
        <v>703</v>
      </c>
    </row>
    <row r="1143" ht="12.75" customHeight="1">
      <c r="A1143" t="s">
        <v>134</v>
      </c>
      <c r="B1143" t="s">
        <v>28</v>
      </c>
      <c r="C1143" s="5">
        <v>358997.14</v>
      </c>
      <c r="D1143" s="6">
        <v>1.656</v>
      </c>
      <c r="E1143" t="s">
        <v>139</v>
      </c>
      <c r="F1143" t="s">
        <v>810</v>
      </c>
      <c r="G1143" s="7">
        <v>43555.0</v>
      </c>
      <c r="H1143" t="s">
        <v>811</v>
      </c>
      <c r="I1143" t="s">
        <v>702</v>
      </c>
      <c r="J1143" t="s">
        <v>98</v>
      </c>
      <c r="K1143" t="s">
        <v>219</v>
      </c>
    </row>
    <row r="1144" ht="12.75" customHeight="1">
      <c r="A1144" t="s">
        <v>134</v>
      </c>
      <c r="B1144" t="s">
        <v>28</v>
      </c>
      <c r="C1144" s="5">
        <v>243450.36</v>
      </c>
      <c r="D1144" s="6">
        <v>1.123</v>
      </c>
      <c r="E1144" t="s">
        <v>139</v>
      </c>
      <c r="F1144" t="s">
        <v>812</v>
      </c>
      <c r="G1144" s="7">
        <v>43555.0</v>
      </c>
      <c r="H1144" t="s">
        <v>813</v>
      </c>
      <c r="I1144" t="s">
        <v>706</v>
      </c>
      <c r="J1144" t="s">
        <v>40</v>
      </c>
      <c r="K1144" t="s">
        <v>219</v>
      </c>
    </row>
    <row r="1145" ht="12.75" customHeight="1">
      <c r="A1145" t="s">
        <v>134</v>
      </c>
      <c r="B1145" t="s">
        <v>28</v>
      </c>
      <c r="C1145" s="5">
        <v>124218.21</v>
      </c>
      <c r="D1145" s="6">
        <v>0.573</v>
      </c>
      <c r="E1145" t="s">
        <v>139</v>
      </c>
      <c r="F1145" t="s">
        <v>814</v>
      </c>
      <c r="G1145" s="7">
        <v>43555.0</v>
      </c>
      <c r="H1145" t="s">
        <v>815</v>
      </c>
      <c r="I1145" t="s">
        <v>709</v>
      </c>
      <c r="J1145" t="s">
        <v>80</v>
      </c>
      <c r="K1145" t="s">
        <v>648</v>
      </c>
    </row>
    <row r="1146" ht="12.75" customHeight="1">
      <c r="A1146" t="s">
        <v>134</v>
      </c>
      <c r="B1146" t="s">
        <v>28</v>
      </c>
      <c r="C1146" s="5">
        <v>134407.14</v>
      </c>
      <c r="D1146" s="6">
        <v>0.62</v>
      </c>
      <c r="E1146" t="s">
        <v>139</v>
      </c>
      <c r="F1146" t="s">
        <v>816</v>
      </c>
      <c r="G1146" s="7">
        <v>43555.0</v>
      </c>
      <c r="H1146" t="s">
        <v>817</v>
      </c>
      <c r="I1146" t="s">
        <v>715</v>
      </c>
      <c r="J1146" t="s">
        <v>80</v>
      </c>
      <c r="K1146" t="s">
        <v>268</v>
      </c>
    </row>
    <row r="1147" ht="12.75" customHeight="1">
      <c r="A1147" t="s">
        <v>134</v>
      </c>
      <c r="B1147" t="s">
        <v>28</v>
      </c>
      <c r="C1147" s="5">
        <v>26664.64</v>
      </c>
      <c r="D1147" s="6">
        <v>0.123</v>
      </c>
      <c r="E1147" t="s">
        <v>139</v>
      </c>
      <c r="F1147" t="s">
        <v>818</v>
      </c>
      <c r="G1147" s="7">
        <v>43555.0</v>
      </c>
      <c r="H1147" t="s">
        <v>819</v>
      </c>
      <c r="I1147" t="s">
        <v>718</v>
      </c>
      <c r="J1147" t="s">
        <v>240</v>
      </c>
      <c r="K1147">
        <v>0.0</v>
      </c>
    </row>
    <row r="1148" ht="12.75" customHeight="1">
      <c r="A1148" t="s">
        <v>134</v>
      </c>
      <c r="B1148" t="s">
        <v>28</v>
      </c>
      <c r="C1148" s="5">
        <v>116630.71</v>
      </c>
      <c r="D1148" s="6">
        <v>0.538</v>
      </c>
      <c r="E1148" t="s">
        <v>139</v>
      </c>
      <c r="F1148" t="s">
        <v>820</v>
      </c>
      <c r="G1148" s="7">
        <v>43555.0</v>
      </c>
      <c r="H1148" t="s">
        <v>821</v>
      </c>
      <c r="I1148" t="s">
        <v>721</v>
      </c>
      <c r="J1148" t="s">
        <v>240</v>
      </c>
      <c r="K1148">
        <v>0.0</v>
      </c>
    </row>
    <row r="1149" ht="12.75" customHeight="1">
      <c r="A1149" t="s">
        <v>134</v>
      </c>
      <c r="B1149" t="s">
        <v>28</v>
      </c>
      <c r="C1149" s="5">
        <v>314772.86</v>
      </c>
      <c r="D1149" s="6">
        <v>1.452</v>
      </c>
      <c r="E1149" t="s">
        <v>139</v>
      </c>
      <c r="F1149" t="s">
        <v>822</v>
      </c>
      <c r="G1149" s="7">
        <v>43555.0</v>
      </c>
      <c r="H1149" t="s">
        <v>823</v>
      </c>
      <c r="I1149" t="s">
        <v>722</v>
      </c>
      <c r="J1149" t="s">
        <v>240</v>
      </c>
      <c r="K1149">
        <v>0.0</v>
      </c>
    </row>
    <row r="1150" ht="12.75" customHeight="1">
      <c r="A1150" t="s">
        <v>134</v>
      </c>
      <c r="B1150" t="s">
        <v>28</v>
      </c>
      <c r="C1150" s="5">
        <v>11923.21</v>
      </c>
      <c r="D1150" s="6">
        <v>0.055</v>
      </c>
      <c r="E1150" t="s">
        <v>139</v>
      </c>
      <c r="F1150" t="s">
        <v>826</v>
      </c>
      <c r="G1150" s="7">
        <v>43555.0</v>
      </c>
      <c r="H1150" t="s">
        <v>828</v>
      </c>
      <c r="I1150" t="s">
        <v>730</v>
      </c>
      <c r="J1150" t="s">
        <v>78</v>
      </c>
      <c r="K1150" t="s">
        <v>555</v>
      </c>
    </row>
    <row r="1151" ht="12.75" customHeight="1">
      <c r="A1151" t="s">
        <v>134</v>
      </c>
      <c r="B1151" t="s">
        <v>28</v>
      </c>
      <c r="C1151" s="5">
        <v>344255.72</v>
      </c>
      <c r="D1151" s="6">
        <v>1.588</v>
      </c>
      <c r="E1151" t="s">
        <v>139</v>
      </c>
      <c r="F1151" t="s">
        <v>824</v>
      </c>
      <c r="G1151" s="7">
        <v>43555.0</v>
      </c>
      <c r="H1151" t="s">
        <v>825</v>
      </c>
      <c r="I1151" t="s">
        <v>757</v>
      </c>
      <c r="J1151" t="s">
        <v>45</v>
      </c>
      <c r="K1151" t="s">
        <v>219</v>
      </c>
    </row>
    <row r="1152" ht="12.75" customHeight="1">
      <c r="A1152" t="s">
        <v>134</v>
      </c>
      <c r="B1152" t="s">
        <v>28</v>
      </c>
      <c r="C1152" s="5">
        <v>76525.36</v>
      </c>
      <c r="D1152" s="6">
        <v>0.353</v>
      </c>
      <c r="E1152" t="s">
        <v>139</v>
      </c>
      <c r="F1152" t="s">
        <v>832</v>
      </c>
      <c r="G1152" s="7">
        <v>43555.0</v>
      </c>
      <c r="H1152" t="s">
        <v>833</v>
      </c>
      <c r="I1152" t="s">
        <v>732</v>
      </c>
      <c r="J1152" t="s">
        <v>80</v>
      </c>
      <c r="K1152" t="s">
        <v>250</v>
      </c>
    </row>
    <row r="1153" ht="12.75" customHeight="1">
      <c r="A1153" t="s">
        <v>134</v>
      </c>
      <c r="B1153" t="s">
        <v>28</v>
      </c>
      <c r="C1153" s="5">
        <v>140693.93</v>
      </c>
      <c r="D1153" s="6">
        <v>0.649</v>
      </c>
      <c r="E1153" t="s">
        <v>139</v>
      </c>
      <c r="F1153" t="s">
        <v>835</v>
      </c>
      <c r="G1153" s="7">
        <v>43555.0</v>
      </c>
      <c r="H1153" t="s">
        <v>674</v>
      </c>
      <c r="I1153" t="s">
        <v>598</v>
      </c>
      <c r="J1153" t="s">
        <v>47</v>
      </c>
      <c r="K1153" t="s">
        <v>254</v>
      </c>
    </row>
    <row r="1154" ht="12.75" customHeight="1">
      <c r="A1154" t="s">
        <v>134</v>
      </c>
      <c r="B1154" t="s">
        <v>28</v>
      </c>
      <c r="C1154" s="5">
        <v>80427.5</v>
      </c>
      <c r="D1154" s="6">
        <v>0.371</v>
      </c>
      <c r="E1154" t="s">
        <v>139</v>
      </c>
      <c r="F1154" t="s">
        <v>837</v>
      </c>
      <c r="G1154" s="7">
        <v>43555.0</v>
      </c>
      <c r="H1154" t="s">
        <v>838</v>
      </c>
      <c r="I1154" t="s">
        <v>736</v>
      </c>
      <c r="J1154" t="s">
        <v>47</v>
      </c>
      <c r="K1154" t="s">
        <v>250</v>
      </c>
    </row>
    <row r="1155" ht="12.75" customHeight="1">
      <c r="A1155" t="s">
        <v>134</v>
      </c>
      <c r="B1155" t="s">
        <v>28</v>
      </c>
      <c r="C1155" s="5">
        <v>332332.5</v>
      </c>
      <c r="D1155" s="6">
        <v>1.533</v>
      </c>
      <c r="E1155" t="s">
        <v>139</v>
      </c>
      <c r="F1155" t="s">
        <v>839</v>
      </c>
      <c r="G1155" s="7">
        <v>43555.0</v>
      </c>
      <c r="H1155" t="s">
        <v>840</v>
      </c>
      <c r="I1155" t="s">
        <v>739</v>
      </c>
      <c r="J1155" t="s">
        <v>45</v>
      </c>
      <c r="K1155" t="s">
        <v>219</v>
      </c>
    </row>
    <row r="1156" ht="12.75" customHeight="1">
      <c r="A1156" t="s">
        <v>134</v>
      </c>
      <c r="B1156" t="s">
        <v>28</v>
      </c>
      <c r="C1156" s="5">
        <v>120749.64</v>
      </c>
      <c r="D1156" s="6">
        <v>0.557</v>
      </c>
      <c r="E1156" t="s">
        <v>139</v>
      </c>
      <c r="F1156" t="s">
        <v>841</v>
      </c>
      <c r="G1156" s="7">
        <v>43555.0</v>
      </c>
      <c r="H1156" t="s">
        <v>842</v>
      </c>
      <c r="I1156" t="s">
        <v>742</v>
      </c>
      <c r="J1156" t="s">
        <v>47</v>
      </c>
      <c r="K1156" t="s">
        <v>254</v>
      </c>
    </row>
    <row r="1157" ht="12.75" customHeight="1">
      <c r="A1157" t="s">
        <v>134</v>
      </c>
      <c r="B1157" t="s">
        <v>28</v>
      </c>
      <c r="C1157" s="5">
        <v>241716.07</v>
      </c>
      <c r="D1157" s="6">
        <v>1.115</v>
      </c>
      <c r="E1157" t="s">
        <v>139</v>
      </c>
      <c r="F1157" t="s">
        <v>745</v>
      </c>
      <c r="G1157" s="7">
        <v>43555.0</v>
      </c>
      <c r="H1157" t="s">
        <v>844</v>
      </c>
      <c r="I1157" t="s">
        <v>745</v>
      </c>
      <c r="J1157" t="s">
        <v>40</v>
      </c>
      <c r="K1157" t="s">
        <v>219</v>
      </c>
    </row>
    <row r="1158" ht="12.75" customHeight="1">
      <c r="A1158" t="s">
        <v>134</v>
      </c>
      <c r="B1158" t="s">
        <v>28</v>
      </c>
      <c r="C1158" s="5">
        <v>327996.79</v>
      </c>
      <c r="D1158" s="6">
        <v>1.513</v>
      </c>
      <c r="E1158" t="s">
        <v>139</v>
      </c>
      <c r="F1158" t="s">
        <v>749</v>
      </c>
      <c r="G1158" s="7">
        <v>43555.0</v>
      </c>
      <c r="H1158" t="s">
        <v>845</v>
      </c>
      <c r="I1158" t="s">
        <v>749</v>
      </c>
      <c r="J1158" t="s">
        <v>40</v>
      </c>
      <c r="K1158" t="s">
        <v>219</v>
      </c>
    </row>
    <row r="1159" ht="12.75" customHeight="1">
      <c r="A1159" t="s">
        <v>134</v>
      </c>
      <c r="B1159" t="s">
        <v>28</v>
      </c>
      <c r="C1159" s="5">
        <v>266429.64</v>
      </c>
      <c r="D1159" s="6">
        <v>1.229</v>
      </c>
      <c r="E1159" t="s">
        <v>139</v>
      </c>
      <c r="F1159" t="s">
        <v>846</v>
      </c>
      <c r="G1159" s="7">
        <v>43555.0</v>
      </c>
      <c r="H1159" t="s">
        <v>847</v>
      </c>
      <c r="I1159" t="s">
        <v>756</v>
      </c>
      <c r="J1159" t="s">
        <v>14</v>
      </c>
      <c r="K1159" t="s">
        <v>183</v>
      </c>
    </row>
    <row r="1160" ht="12.75" customHeight="1">
      <c r="A1160" t="s">
        <v>134</v>
      </c>
      <c r="B1160" t="s">
        <v>28</v>
      </c>
      <c r="C1160" s="5">
        <v>245184.64</v>
      </c>
      <c r="D1160" s="6">
        <v>1.131</v>
      </c>
      <c r="E1160" t="s">
        <v>139</v>
      </c>
      <c r="F1160" t="s">
        <v>848</v>
      </c>
      <c r="G1160" s="7">
        <v>43555.0</v>
      </c>
      <c r="H1160" t="s">
        <v>849</v>
      </c>
      <c r="I1160" t="s">
        <v>764</v>
      </c>
      <c r="J1160" t="s">
        <v>92</v>
      </c>
      <c r="K1160" t="s">
        <v>219</v>
      </c>
    </row>
    <row r="1161" ht="12.75" customHeight="1">
      <c r="A1161" t="s">
        <v>134</v>
      </c>
      <c r="B1161" t="s">
        <v>28</v>
      </c>
      <c r="C1161" s="5">
        <v>337752.14</v>
      </c>
      <c r="D1161" s="6">
        <v>1.558</v>
      </c>
      <c r="E1161" t="s">
        <v>139</v>
      </c>
      <c r="F1161" t="s">
        <v>850</v>
      </c>
      <c r="G1161" s="7">
        <v>43555.0</v>
      </c>
      <c r="H1161" t="s">
        <v>851</v>
      </c>
      <c r="I1161" t="s">
        <v>652</v>
      </c>
      <c r="J1161" t="s">
        <v>25</v>
      </c>
      <c r="K1161" t="s">
        <v>712</v>
      </c>
    </row>
    <row r="1162" ht="12.75" customHeight="1">
      <c r="A1162" t="s">
        <v>134</v>
      </c>
      <c r="B1162" t="s">
        <v>28</v>
      </c>
      <c r="C1162" s="5">
        <v>162806.07</v>
      </c>
      <c r="D1162" s="6">
        <v>0.751</v>
      </c>
      <c r="E1162" t="s">
        <v>139</v>
      </c>
      <c r="F1162" t="s">
        <v>852</v>
      </c>
      <c r="G1162" s="7">
        <v>43555.0</v>
      </c>
      <c r="H1162" t="s">
        <v>853</v>
      </c>
      <c r="I1162" t="s">
        <v>655</v>
      </c>
      <c r="J1162" t="s">
        <v>25</v>
      </c>
      <c r="K1162" t="s">
        <v>250</v>
      </c>
    </row>
    <row r="1163" ht="12.75" customHeight="1">
      <c r="A1163" t="s">
        <v>134</v>
      </c>
      <c r="B1163" t="s">
        <v>28</v>
      </c>
      <c r="C1163" s="5">
        <v>181232.86</v>
      </c>
      <c r="D1163" s="6">
        <v>0.836</v>
      </c>
      <c r="E1163" t="s">
        <v>139</v>
      </c>
      <c r="F1163" t="s">
        <v>854</v>
      </c>
      <c r="G1163" s="7">
        <v>43555.0</v>
      </c>
      <c r="H1163" t="s">
        <v>855</v>
      </c>
      <c r="I1163" t="s">
        <v>659</v>
      </c>
      <c r="J1163" t="s">
        <v>25</v>
      </c>
      <c r="K1163" t="s">
        <v>250</v>
      </c>
    </row>
    <row r="1164" ht="12.75" customHeight="1">
      <c r="A1164" t="s">
        <v>134</v>
      </c>
      <c r="B1164" t="s">
        <v>28</v>
      </c>
      <c r="C1164" s="5">
        <v>22545.71</v>
      </c>
      <c r="D1164" s="6">
        <v>0.104</v>
      </c>
      <c r="E1164" t="s">
        <v>139</v>
      </c>
      <c r="F1164" t="s">
        <v>856</v>
      </c>
      <c r="G1164" s="7">
        <v>43555.0</v>
      </c>
      <c r="H1164" t="s">
        <v>857</v>
      </c>
      <c r="I1164" t="s">
        <v>662</v>
      </c>
      <c r="J1164" t="s">
        <v>25</v>
      </c>
      <c r="K1164" t="s">
        <v>250</v>
      </c>
    </row>
    <row r="1165" ht="12.75" customHeight="1">
      <c r="A1165" t="s">
        <v>134</v>
      </c>
      <c r="B1165" t="s">
        <v>28</v>
      </c>
      <c r="C1165" s="5">
        <v>74791.07</v>
      </c>
      <c r="D1165" s="6">
        <v>0.345</v>
      </c>
      <c r="E1165" t="s">
        <v>139</v>
      </c>
      <c r="F1165" t="s">
        <v>858</v>
      </c>
      <c r="G1165" s="7">
        <v>43555.0</v>
      </c>
      <c r="H1165" t="s">
        <v>859</v>
      </c>
      <c r="I1165" t="s">
        <v>666</v>
      </c>
      <c r="J1165" t="s">
        <v>25</v>
      </c>
      <c r="K1165" t="s">
        <v>703</v>
      </c>
    </row>
    <row r="1166" ht="12.75" customHeight="1">
      <c r="A1166" t="s">
        <v>134</v>
      </c>
      <c r="B1166" t="s">
        <v>28</v>
      </c>
      <c r="C1166" s="5">
        <v>194673.57</v>
      </c>
      <c r="D1166" s="6">
        <v>0.898</v>
      </c>
      <c r="E1166" t="s">
        <v>139</v>
      </c>
      <c r="F1166" t="s">
        <v>860</v>
      </c>
      <c r="G1166" s="7">
        <v>43555.0</v>
      </c>
      <c r="H1166" t="s">
        <v>861</v>
      </c>
      <c r="I1166" t="s">
        <v>670</v>
      </c>
      <c r="J1166" t="s">
        <v>25</v>
      </c>
      <c r="K1166" t="s">
        <v>703</v>
      </c>
    </row>
    <row r="1167" ht="12.75" customHeight="1">
      <c r="A1167" t="s">
        <v>134</v>
      </c>
      <c r="B1167" t="s">
        <v>28</v>
      </c>
      <c r="C1167" s="5">
        <v>226107.5</v>
      </c>
      <c r="D1167" s="6">
        <v>1.043</v>
      </c>
      <c r="E1167" t="s">
        <v>139</v>
      </c>
      <c r="F1167" t="s">
        <v>863</v>
      </c>
      <c r="G1167" s="7">
        <v>43555.0</v>
      </c>
      <c r="H1167" t="s">
        <v>864</v>
      </c>
      <c r="I1167" t="s">
        <v>673</v>
      </c>
      <c r="J1167" t="s">
        <v>25</v>
      </c>
      <c r="K1167" t="s">
        <v>219</v>
      </c>
    </row>
    <row r="1168" ht="12.75" customHeight="1">
      <c r="A1168" t="s">
        <v>134</v>
      </c>
      <c r="B1168" t="s">
        <v>28</v>
      </c>
      <c r="C1168" s="5">
        <v>118365.0</v>
      </c>
      <c r="D1168" s="6">
        <v>0.546</v>
      </c>
      <c r="E1168" t="s">
        <v>139</v>
      </c>
      <c r="F1168" t="s">
        <v>866</v>
      </c>
      <c r="G1168" s="7">
        <v>43555.0</v>
      </c>
      <c r="H1168" t="s">
        <v>867</v>
      </c>
      <c r="I1168" t="s">
        <v>696</v>
      </c>
      <c r="J1168" t="s">
        <v>14</v>
      </c>
      <c r="K1168" t="s">
        <v>219</v>
      </c>
    </row>
    <row r="1169" ht="12.75" customHeight="1">
      <c r="A1169" t="s">
        <v>134</v>
      </c>
      <c r="B1169" t="s">
        <v>28</v>
      </c>
      <c r="C1169" s="5">
        <v>381759.65</v>
      </c>
      <c r="D1169" s="6">
        <v>1.761</v>
      </c>
      <c r="E1169" t="s">
        <v>139</v>
      </c>
      <c r="F1169" t="s">
        <v>870</v>
      </c>
      <c r="G1169" s="7">
        <v>43555.0</v>
      </c>
      <c r="H1169" t="s">
        <v>871</v>
      </c>
      <c r="I1169" t="s">
        <v>760</v>
      </c>
      <c r="J1169" t="s">
        <v>14</v>
      </c>
      <c r="K1169" t="s">
        <v>183</v>
      </c>
    </row>
    <row r="1170" ht="12.75" hidden="1" customHeight="1">
      <c r="A1170" t="s">
        <v>134</v>
      </c>
      <c r="B1170" t="s">
        <v>8</v>
      </c>
      <c r="C1170" s="5">
        <v>40240.5</v>
      </c>
      <c r="D1170" s="6">
        <v>0.278</v>
      </c>
      <c r="E1170" t="s">
        <v>139</v>
      </c>
      <c r="F1170" t="s">
        <v>872</v>
      </c>
      <c r="G1170" s="7">
        <v>43555.0</v>
      </c>
      <c r="H1170" t="s">
        <v>873</v>
      </c>
      <c r="I1170" t="s">
        <v>509</v>
      </c>
      <c r="J1170" t="s">
        <v>11</v>
      </c>
      <c r="K1170" t="s">
        <v>146</v>
      </c>
    </row>
    <row r="1171" ht="12.75" hidden="1" customHeight="1">
      <c r="A1171" t="s">
        <v>134</v>
      </c>
      <c r="B1171" t="s">
        <v>8</v>
      </c>
      <c r="C1171" s="5">
        <v>49938.75</v>
      </c>
      <c r="D1171" s="6">
        <v>0.345</v>
      </c>
      <c r="E1171" t="s">
        <v>139</v>
      </c>
      <c r="F1171" t="s">
        <v>880</v>
      </c>
      <c r="G1171" s="7">
        <v>43555.0</v>
      </c>
      <c r="H1171" t="s">
        <v>881</v>
      </c>
      <c r="I1171" t="s">
        <v>504</v>
      </c>
      <c r="J1171" t="s">
        <v>11</v>
      </c>
      <c r="K1171" t="s">
        <v>146</v>
      </c>
    </row>
    <row r="1172" ht="12.75" hidden="1" customHeight="1">
      <c r="A1172" t="s">
        <v>134</v>
      </c>
      <c r="B1172" t="s">
        <v>8</v>
      </c>
      <c r="C1172" s="5">
        <v>58913.25</v>
      </c>
      <c r="D1172" s="6">
        <v>0.407</v>
      </c>
      <c r="E1172" t="s">
        <v>139</v>
      </c>
      <c r="F1172" t="s">
        <v>885</v>
      </c>
      <c r="G1172" s="7">
        <v>43555.0</v>
      </c>
      <c r="H1172" t="s">
        <v>886</v>
      </c>
      <c r="I1172" t="s">
        <v>887</v>
      </c>
      <c r="J1172" t="s">
        <v>11</v>
      </c>
      <c r="K1172" t="s">
        <v>146</v>
      </c>
    </row>
    <row r="1173" ht="12.75" hidden="1" customHeight="1">
      <c r="A1173" t="s">
        <v>134</v>
      </c>
      <c r="B1173" t="s">
        <v>8</v>
      </c>
      <c r="C1173" s="5">
        <v>25041.75</v>
      </c>
      <c r="D1173" s="6">
        <v>0.173</v>
      </c>
      <c r="E1173" t="s">
        <v>139</v>
      </c>
      <c r="F1173" t="s">
        <v>746</v>
      </c>
      <c r="G1173" s="7">
        <v>43555.0</v>
      </c>
      <c r="H1173" t="s">
        <v>747</v>
      </c>
      <c r="I1173" t="s">
        <v>464</v>
      </c>
      <c r="J1173" t="s">
        <v>14</v>
      </c>
      <c r="K1173" t="s">
        <v>146</v>
      </c>
    </row>
    <row r="1174" ht="12.75" customHeight="1">
      <c r="A1174" t="s">
        <v>134</v>
      </c>
      <c r="B1174" t="s">
        <v>28</v>
      </c>
      <c r="C1174" s="5">
        <v>3902.14</v>
      </c>
      <c r="D1174" s="6">
        <v>0.018</v>
      </c>
      <c r="E1174" t="s">
        <v>139</v>
      </c>
      <c r="F1174" t="s">
        <v>1400</v>
      </c>
      <c r="G1174" s="7">
        <v>43553.0</v>
      </c>
      <c r="H1174" t="s">
        <v>940</v>
      </c>
      <c r="I1174" t="s">
        <v>204</v>
      </c>
      <c r="J1174" t="s">
        <v>14</v>
      </c>
      <c r="K1174" t="s">
        <v>219</v>
      </c>
    </row>
    <row r="1175" ht="12.75" customHeight="1">
      <c r="A1175" t="s">
        <v>134</v>
      </c>
      <c r="B1175" t="s">
        <v>28</v>
      </c>
      <c r="C1175" s="5">
        <v>52028.57</v>
      </c>
      <c r="D1175" s="6">
        <v>0.24</v>
      </c>
      <c r="E1175" t="s">
        <v>139</v>
      </c>
      <c r="F1175" t="s">
        <v>1400</v>
      </c>
      <c r="G1175" s="7">
        <v>43553.0</v>
      </c>
      <c r="H1175" t="s">
        <v>940</v>
      </c>
      <c r="I1175" t="s">
        <v>204</v>
      </c>
      <c r="J1175" t="s">
        <v>14</v>
      </c>
      <c r="K1175" t="s">
        <v>219</v>
      </c>
    </row>
    <row r="1176" ht="12.75" customHeight="1">
      <c r="A1176" t="s">
        <v>134</v>
      </c>
      <c r="B1176" t="s">
        <v>28</v>
      </c>
      <c r="C1176" s="5">
        <v>3902.14</v>
      </c>
      <c r="D1176" s="6">
        <v>0.018</v>
      </c>
      <c r="E1176" t="s">
        <v>139</v>
      </c>
      <c r="F1176" t="s">
        <v>1401</v>
      </c>
      <c r="G1176" s="7">
        <v>43553.0</v>
      </c>
      <c r="H1176" t="s">
        <v>928</v>
      </c>
      <c r="I1176" t="s">
        <v>152</v>
      </c>
      <c r="J1176" t="s">
        <v>73</v>
      </c>
      <c r="K1176">
        <v>0.0</v>
      </c>
    </row>
    <row r="1177" ht="12.75" customHeight="1">
      <c r="A1177" t="s">
        <v>134</v>
      </c>
      <c r="B1177" t="s">
        <v>28</v>
      </c>
      <c r="C1177" s="5">
        <v>76525.36</v>
      </c>
      <c r="D1177" s="6">
        <v>0.353</v>
      </c>
      <c r="E1177" t="s">
        <v>139</v>
      </c>
      <c r="F1177" t="s">
        <v>1401</v>
      </c>
      <c r="G1177" s="7">
        <v>43553.0</v>
      </c>
      <c r="H1177" t="s">
        <v>928</v>
      </c>
      <c r="I1177" t="s">
        <v>152</v>
      </c>
      <c r="J1177" t="s">
        <v>73</v>
      </c>
      <c r="K1177">
        <v>0.0</v>
      </c>
    </row>
    <row r="1178" ht="12.75" hidden="1" customHeight="1">
      <c r="A1178" t="s">
        <v>134</v>
      </c>
      <c r="B1178" t="s">
        <v>8</v>
      </c>
      <c r="C1178" s="5">
        <v>13751.25</v>
      </c>
      <c r="D1178" s="6">
        <v>0.095</v>
      </c>
      <c r="E1178" t="s">
        <v>139</v>
      </c>
      <c r="F1178" t="s">
        <v>746</v>
      </c>
      <c r="G1178" s="7">
        <v>43555.0</v>
      </c>
      <c r="H1178" t="s">
        <v>747</v>
      </c>
      <c r="I1178" t="s">
        <v>464</v>
      </c>
      <c r="J1178" t="s">
        <v>14</v>
      </c>
      <c r="K1178" t="s">
        <v>146</v>
      </c>
    </row>
    <row r="1179" ht="12.75" customHeight="1">
      <c r="A1179" t="s">
        <v>134</v>
      </c>
      <c r="B1179" t="s">
        <v>28</v>
      </c>
      <c r="C1179" s="5">
        <v>208331.07</v>
      </c>
      <c r="D1179" s="6">
        <v>0.961</v>
      </c>
      <c r="E1179" t="s">
        <v>139</v>
      </c>
      <c r="F1179" t="s">
        <v>1389</v>
      </c>
      <c r="G1179" s="7">
        <v>43553.0</v>
      </c>
      <c r="H1179" t="s">
        <v>902</v>
      </c>
      <c r="I1179" t="s">
        <v>105</v>
      </c>
      <c r="J1179" t="s">
        <v>47</v>
      </c>
      <c r="K1179" t="s">
        <v>250</v>
      </c>
    </row>
    <row r="1180" ht="12.75" hidden="1" customHeight="1">
      <c r="A1180" t="s">
        <v>134</v>
      </c>
      <c r="B1180" t="s">
        <v>8</v>
      </c>
      <c r="C1180" s="5">
        <v>13699.42</v>
      </c>
      <c r="D1180" s="6">
        <v>0.095</v>
      </c>
      <c r="E1180" t="s">
        <v>139</v>
      </c>
      <c r="F1180" t="s">
        <v>374</v>
      </c>
      <c r="G1180" s="7">
        <v>43555.0</v>
      </c>
      <c r="H1180" t="s">
        <v>376</v>
      </c>
      <c r="I1180" t="s">
        <v>374</v>
      </c>
      <c r="J1180" t="s">
        <v>16</v>
      </c>
      <c r="K1180" t="s">
        <v>146</v>
      </c>
    </row>
    <row r="1181" ht="12.75" customHeight="1">
      <c r="A1181" t="s">
        <v>134</v>
      </c>
      <c r="B1181" t="s">
        <v>28</v>
      </c>
      <c r="C1181" s="5">
        <v>84290.18</v>
      </c>
      <c r="D1181" s="6">
        <v>0.395</v>
      </c>
      <c r="E1181" t="s">
        <v>139</v>
      </c>
      <c r="F1181" t="s">
        <v>472</v>
      </c>
      <c r="G1181" s="7">
        <v>43555.0</v>
      </c>
      <c r="H1181" t="s">
        <v>474</v>
      </c>
      <c r="I1181" t="s">
        <v>472</v>
      </c>
      <c r="J1181" t="s">
        <v>25</v>
      </c>
      <c r="K1181" t="s">
        <v>363</v>
      </c>
    </row>
    <row r="1182" ht="12.75" customHeight="1">
      <c r="A1182" t="s">
        <v>134</v>
      </c>
      <c r="B1182" t="s">
        <v>28</v>
      </c>
      <c r="C1182" s="5">
        <v>197708.57</v>
      </c>
      <c r="D1182" s="6">
        <v>0.912</v>
      </c>
      <c r="E1182" t="s">
        <v>139</v>
      </c>
      <c r="F1182" t="s">
        <v>472</v>
      </c>
      <c r="G1182" s="7">
        <v>43555.0</v>
      </c>
      <c r="H1182" t="s">
        <v>474</v>
      </c>
      <c r="I1182" t="s">
        <v>472</v>
      </c>
      <c r="J1182" t="s">
        <v>25</v>
      </c>
      <c r="K1182" t="s">
        <v>363</v>
      </c>
    </row>
    <row r="1183" ht="12.75" customHeight="1">
      <c r="A1183" t="s">
        <v>134</v>
      </c>
      <c r="B1183" t="s">
        <v>28</v>
      </c>
      <c r="C1183" s="5">
        <v>85630.36</v>
      </c>
      <c r="D1183" s="6">
        <v>0.395</v>
      </c>
      <c r="E1183" t="s">
        <v>139</v>
      </c>
      <c r="F1183" t="s">
        <v>467</v>
      </c>
      <c r="G1183" s="7">
        <v>43555.0</v>
      </c>
      <c r="H1183" t="s">
        <v>469</v>
      </c>
      <c r="I1183" t="s">
        <v>467</v>
      </c>
      <c r="J1183" t="s">
        <v>25</v>
      </c>
      <c r="K1183" t="s">
        <v>363</v>
      </c>
    </row>
    <row r="1184" ht="12.75" customHeight="1">
      <c r="A1184" t="s">
        <v>134</v>
      </c>
      <c r="B1184" t="s">
        <v>28</v>
      </c>
      <c r="C1184" s="5">
        <v>155001.79</v>
      </c>
      <c r="D1184" s="6">
        <v>0.715</v>
      </c>
      <c r="E1184" t="s">
        <v>139</v>
      </c>
      <c r="F1184" t="s">
        <v>467</v>
      </c>
      <c r="G1184" s="7">
        <v>43555.0</v>
      </c>
      <c r="H1184" t="s">
        <v>469</v>
      </c>
      <c r="I1184" t="s">
        <v>467</v>
      </c>
      <c r="J1184" t="s">
        <v>25</v>
      </c>
      <c r="K1184" t="s">
        <v>363</v>
      </c>
    </row>
    <row r="1185" ht="12.75" customHeight="1">
      <c r="A1185" t="s">
        <v>134</v>
      </c>
      <c r="B1185" t="s">
        <v>28</v>
      </c>
      <c r="C1185" s="5">
        <v>85630.36</v>
      </c>
      <c r="D1185" s="6">
        <v>0.395</v>
      </c>
      <c r="E1185" t="s">
        <v>139</v>
      </c>
      <c r="F1185" t="s">
        <v>455</v>
      </c>
      <c r="G1185" s="7">
        <v>43555.0</v>
      </c>
      <c r="H1185" t="s">
        <v>456</v>
      </c>
      <c r="I1185" t="s">
        <v>455</v>
      </c>
      <c r="J1185" t="s">
        <v>40</v>
      </c>
      <c r="K1185" t="s">
        <v>219</v>
      </c>
    </row>
    <row r="1186" ht="12.75" customHeight="1">
      <c r="A1186" t="s">
        <v>134</v>
      </c>
      <c r="B1186" t="s">
        <v>28</v>
      </c>
      <c r="C1186" s="5">
        <v>62651.07</v>
      </c>
      <c r="D1186" s="6">
        <v>0.289</v>
      </c>
      <c r="E1186" t="s">
        <v>139</v>
      </c>
      <c r="F1186" t="s">
        <v>455</v>
      </c>
      <c r="G1186" s="7">
        <v>43555.0</v>
      </c>
      <c r="H1186" t="s">
        <v>456</v>
      </c>
      <c r="I1186" t="s">
        <v>455</v>
      </c>
      <c r="J1186" t="s">
        <v>40</v>
      </c>
      <c r="K1186" t="s">
        <v>219</v>
      </c>
    </row>
    <row r="1187" ht="12.75" customHeight="1">
      <c r="A1187" t="s">
        <v>134</v>
      </c>
      <c r="B1187" t="s">
        <v>28</v>
      </c>
      <c r="C1187" s="5">
        <v>71972.86</v>
      </c>
      <c r="D1187" s="6">
        <v>0.332</v>
      </c>
      <c r="E1187" t="s">
        <v>139</v>
      </c>
      <c r="F1187" t="s">
        <v>834</v>
      </c>
      <c r="G1187" s="7">
        <v>43555.0</v>
      </c>
      <c r="H1187" t="s">
        <v>1402</v>
      </c>
      <c r="I1187" t="s">
        <v>834</v>
      </c>
      <c r="J1187" t="s">
        <v>40</v>
      </c>
      <c r="K1187" t="s">
        <v>254</v>
      </c>
    </row>
    <row r="1188" ht="12.75" customHeight="1">
      <c r="A1188" t="s">
        <v>134</v>
      </c>
      <c r="B1188" t="s">
        <v>28</v>
      </c>
      <c r="C1188" s="5">
        <v>64602.14</v>
      </c>
      <c r="D1188" s="6">
        <v>0.298</v>
      </c>
      <c r="E1188" t="s">
        <v>139</v>
      </c>
      <c r="F1188" t="s">
        <v>460</v>
      </c>
      <c r="G1188" s="7">
        <v>43555.0</v>
      </c>
      <c r="H1188" t="s">
        <v>462</v>
      </c>
      <c r="I1188" t="s">
        <v>460</v>
      </c>
      <c r="J1188" t="s">
        <v>40</v>
      </c>
      <c r="K1188" t="s">
        <v>219</v>
      </c>
    </row>
    <row r="1189" ht="12.75" customHeight="1">
      <c r="A1189" t="s">
        <v>134</v>
      </c>
      <c r="B1189" t="s">
        <v>28</v>
      </c>
      <c r="C1189" s="5">
        <v>85630.36</v>
      </c>
      <c r="D1189" s="6">
        <v>0.395</v>
      </c>
      <c r="E1189" t="s">
        <v>139</v>
      </c>
      <c r="F1189" t="s">
        <v>843</v>
      </c>
      <c r="G1189" s="7">
        <v>43555.0</v>
      </c>
      <c r="H1189" t="s">
        <v>1285</v>
      </c>
      <c r="I1189" t="s">
        <v>843</v>
      </c>
      <c r="J1189" t="s">
        <v>40</v>
      </c>
      <c r="K1189" t="s">
        <v>219</v>
      </c>
    </row>
    <row r="1190" ht="12.75" customHeight="1">
      <c r="A1190" t="s">
        <v>134</v>
      </c>
      <c r="B1190" t="s">
        <v>28</v>
      </c>
      <c r="C1190" s="5">
        <v>19077.14</v>
      </c>
      <c r="D1190" s="6">
        <v>0.088</v>
      </c>
      <c r="E1190" t="s">
        <v>139</v>
      </c>
      <c r="F1190" t="s">
        <v>843</v>
      </c>
      <c r="G1190" s="7">
        <v>43555.0</v>
      </c>
      <c r="H1190" t="s">
        <v>1285</v>
      </c>
      <c r="I1190" t="s">
        <v>843</v>
      </c>
      <c r="J1190" t="s">
        <v>40</v>
      </c>
      <c r="K1190" t="s">
        <v>219</v>
      </c>
    </row>
    <row r="1191" ht="12.75" customHeight="1">
      <c r="A1191" t="s">
        <v>134</v>
      </c>
      <c r="B1191" t="s">
        <v>28</v>
      </c>
      <c r="C1191" s="5">
        <v>47042.5</v>
      </c>
      <c r="D1191" s="6">
        <v>0.217</v>
      </c>
      <c r="E1191" t="s">
        <v>139</v>
      </c>
      <c r="F1191" t="s">
        <v>450</v>
      </c>
      <c r="G1191" s="7">
        <v>43555.0</v>
      </c>
      <c r="H1191" t="s">
        <v>451</v>
      </c>
      <c r="I1191" t="s">
        <v>450</v>
      </c>
      <c r="J1191" t="s">
        <v>40</v>
      </c>
      <c r="K1191" t="s">
        <v>250</v>
      </c>
    </row>
    <row r="1192" ht="12.75" customHeight="1">
      <c r="A1192" t="s">
        <v>134</v>
      </c>
      <c r="B1192" t="s">
        <v>28</v>
      </c>
      <c r="C1192" s="5">
        <v>34252.14</v>
      </c>
      <c r="D1192" s="6">
        <v>0.158</v>
      </c>
      <c r="E1192" t="s">
        <v>139</v>
      </c>
      <c r="F1192" t="s">
        <v>388</v>
      </c>
      <c r="G1192" s="7">
        <v>43555.0</v>
      </c>
      <c r="H1192" t="s">
        <v>390</v>
      </c>
      <c r="I1192" t="s">
        <v>388</v>
      </c>
      <c r="J1192" t="s">
        <v>23</v>
      </c>
      <c r="K1192" t="s">
        <v>250</v>
      </c>
    </row>
    <row r="1193" ht="12.75" customHeight="1">
      <c r="A1193" t="s">
        <v>134</v>
      </c>
      <c r="B1193" t="s">
        <v>28</v>
      </c>
      <c r="C1193" s="5">
        <v>85630.36</v>
      </c>
      <c r="D1193" s="6">
        <v>0.395</v>
      </c>
      <c r="E1193" t="s">
        <v>139</v>
      </c>
      <c r="F1193" t="s">
        <v>417</v>
      </c>
      <c r="G1193" s="7">
        <v>43555.0</v>
      </c>
      <c r="H1193" t="s">
        <v>418</v>
      </c>
      <c r="I1193" t="s">
        <v>417</v>
      </c>
      <c r="J1193" t="s">
        <v>45</v>
      </c>
      <c r="K1193" t="s">
        <v>219</v>
      </c>
    </row>
    <row r="1194" ht="12.75" customHeight="1">
      <c r="A1194" t="s">
        <v>134</v>
      </c>
      <c r="B1194" t="s">
        <v>28</v>
      </c>
      <c r="C1194" s="5">
        <v>951038.93</v>
      </c>
      <c r="D1194" s="6">
        <v>4.387</v>
      </c>
      <c r="E1194" t="s">
        <v>139</v>
      </c>
      <c r="F1194" t="s">
        <v>417</v>
      </c>
      <c r="G1194" s="7">
        <v>43555.0</v>
      </c>
      <c r="H1194" t="s">
        <v>418</v>
      </c>
      <c r="I1194" t="s">
        <v>417</v>
      </c>
      <c r="J1194" t="s">
        <v>45</v>
      </c>
      <c r="K1194" t="s">
        <v>219</v>
      </c>
    </row>
    <row r="1195" ht="12.75" customHeight="1">
      <c r="A1195" t="s">
        <v>134</v>
      </c>
      <c r="B1195" t="s">
        <v>28</v>
      </c>
      <c r="C1195" s="5">
        <v>85630.36</v>
      </c>
      <c r="D1195" s="6">
        <v>0.395</v>
      </c>
      <c r="E1195" t="s">
        <v>139</v>
      </c>
      <c r="F1195" t="s">
        <v>393</v>
      </c>
      <c r="G1195" s="7">
        <v>43555.0</v>
      </c>
      <c r="H1195" t="s">
        <v>395</v>
      </c>
      <c r="I1195" t="s">
        <v>393</v>
      </c>
      <c r="J1195" t="s">
        <v>45</v>
      </c>
      <c r="K1195" t="s">
        <v>219</v>
      </c>
    </row>
    <row r="1196" ht="12.75" customHeight="1">
      <c r="A1196" t="s">
        <v>134</v>
      </c>
      <c r="B1196" t="s">
        <v>28</v>
      </c>
      <c r="C1196" s="5">
        <v>1885818.93</v>
      </c>
      <c r="D1196" s="6">
        <v>8.699</v>
      </c>
      <c r="E1196" t="s">
        <v>139</v>
      </c>
      <c r="F1196" t="s">
        <v>393</v>
      </c>
      <c r="G1196" s="7">
        <v>43555.0</v>
      </c>
      <c r="H1196" t="s">
        <v>395</v>
      </c>
      <c r="I1196" t="s">
        <v>393</v>
      </c>
      <c r="J1196" t="s">
        <v>45</v>
      </c>
      <c r="K1196" t="s">
        <v>219</v>
      </c>
    </row>
    <row r="1197" ht="12.75" customHeight="1">
      <c r="A1197" t="s">
        <v>134</v>
      </c>
      <c r="B1197" t="s">
        <v>28</v>
      </c>
      <c r="C1197" s="5">
        <v>85630.36</v>
      </c>
      <c r="D1197" s="6">
        <v>0.395</v>
      </c>
      <c r="E1197" t="s">
        <v>139</v>
      </c>
      <c r="F1197" t="s">
        <v>430</v>
      </c>
      <c r="G1197" s="7">
        <v>43555.0</v>
      </c>
      <c r="H1197" t="s">
        <v>432</v>
      </c>
      <c r="I1197" t="s">
        <v>430</v>
      </c>
      <c r="J1197" t="s">
        <v>92</v>
      </c>
      <c r="K1197" t="s">
        <v>219</v>
      </c>
    </row>
    <row r="1198" ht="12.75" customHeight="1">
      <c r="A1198" t="s">
        <v>134</v>
      </c>
      <c r="B1198" t="s">
        <v>28</v>
      </c>
      <c r="C1198" s="5">
        <v>77609.29</v>
      </c>
      <c r="D1198" s="6">
        <v>0.358</v>
      </c>
      <c r="E1198" t="s">
        <v>139</v>
      </c>
      <c r="F1198" t="s">
        <v>430</v>
      </c>
      <c r="G1198" s="7">
        <v>43555.0</v>
      </c>
      <c r="H1198" t="s">
        <v>432</v>
      </c>
      <c r="I1198" t="s">
        <v>430</v>
      </c>
      <c r="J1198" t="s">
        <v>92</v>
      </c>
      <c r="K1198" t="s">
        <v>219</v>
      </c>
    </row>
    <row r="1199" ht="12.75" customHeight="1">
      <c r="A1199" t="s">
        <v>134</v>
      </c>
      <c r="B1199" t="s">
        <v>28</v>
      </c>
      <c r="C1199" s="5">
        <v>85630.36</v>
      </c>
      <c r="D1199" s="6">
        <v>0.395</v>
      </c>
      <c r="E1199" t="s">
        <v>139</v>
      </c>
      <c r="F1199" t="s">
        <v>408</v>
      </c>
      <c r="G1199" s="7">
        <v>43555.0</v>
      </c>
      <c r="H1199" t="s">
        <v>409</v>
      </c>
      <c r="I1199" t="s">
        <v>408</v>
      </c>
      <c r="J1199" t="s">
        <v>80</v>
      </c>
      <c r="K1199" t="s">
        <v>250</v>
      </c>
    </row>
    <row r="1200" ht="12.75" customHeight="1">
      <c r="A1200" t="s">
        <v>134</v>
      </c>
      <c r="B1200" t="s">
        <v>28</v>
      </c>
      <c r="C1200" s="5">
        <v>23196.07</v>
      </c>
      <c r="D1200" s="6">
        <v>0.107</v>
      </c>
      <c r="E1200" t="s">
        <v>139</v>
      </c>
      <c r="F1200" t="s">
        <v>408</v>
      </c>
      <c r="G1200" s="7">
        <v>43555.0</v>
      </c>
      <c r="H1200" t="s">
        <v>409</v>
      </c>
      <c r="I1200" t="s">
        <v>408</v>
      </c>
      <c r="J1200" t="s">
        <v>80</v>
      </c>
      <c r="K1200" t="s">
        <v>250</v>
      </c>
    </row>
    <row r="1201" ht="12.75" customHeight="1">
      <c r="A1201" t="s">
        <v>134</v>
      </c>
      <c r="B1201" t="s">
        <v>28</v>
      </c>
      <c r="C1201" s="5">
        <v>85630.36</v>
      </c>
      <c r="D1201" s="6">
        <v>0.395</v>
      </c>
      <c r="E1201" t="s">
        <v>139</v>
      </c>
      <c r="F1201" t="s">
        <v>426</v>
      </c>
      <c r="G1201" s="7">
        <v>43555.0</v>
      </c>
      <c r="H1201" t="s">
        <v>427</v>
      </c>
      <c r="I1201" t="s">
        <v>426</v>
      </c>
      <c r="J1201" t="s">
        <v>45</v>
      </c>
      <c r="K1201" t="s">
        <v>219</v>
      </c>
    </row>
    <row r="1202" ht="12.75" customHeight="1">
      <c r="A1202" t="s">
        <v>134</v>
      </c>
      <c r="B1202" t="s">
        <v>28</v>
      </c>
      <c r="C1202" s="5">
        <v>644503.93</v>
      </c>
      <c r="D1202" s="6">
        <v>2.973</v>
      </c>
      <c r="E1202" t="s">
        <v>139</v>
      </c>
      <c r="F1202" t="s">
        <v>426</v>
      </c>
      <c r="G1202" s="7">
        <v>43555.0</v>
      </c>
      <c r="H1202" t="s">
        <v>427</v>
      </c>
      <c r="I1202" t="s">
        <v>426</v>
      </c>
      <c r="J1202" t="s">
        <v>45</v>
      </c>
      <c r="K1202" t="s">
        <v>219</v>
      </c>
    </row>
    <row r="1203" ht="12.75" customHeight="1">
      <c r="A1203" t="s">
        <v>134</v>
      </c>
      <c r="B1203" t="s">
        <v>28</v>
      </c>
      <c r="C1203" s="5">
        <v>85630.36</v>
      </c>
      <c r="D1203" s="6">
        <v>0.395</v>
      </c>
      <c r="E1203" t="s">
        <v>139</v>
      </c>
      <c r="F1203" t="s">
        <v>412</v>
      </c>
      <c r="G1203" s="7">
        <v>43555.0</v>
      </c>
      <c r="H1203" t="s">
        <v>414</v>
      </c>
      <c r="I1203" t="s">
        <v>412</v>
      </c>
      <c r="J1203" t="s">
        <v>92</v>
      </c>
      <c r="K1203" t="s">
        <v>219</v>
      </c>
    </row>
    <row r="1204" ht="12.75" customHeight="1">
      <c r="A1204" t="s">
        <v>134</v>
      </c>
      <c r="B1204" t="s">
        <v>28</v>
      </c>
      <c r="C1204" s="5">
        <v>61783.93</v>
      </c>
      <c r="D1204" s="6">
        <v>0.285</v>
      </c>
      <c r="E1204" t="s">
        <v>139</v>
      </c>
      <c r="F1204" t="s">
        <v>412</v>
      </c>
      <c r="G1204" s="7">
        <v>43555.0</v>
      </c>
      <c r="H1204" t="s">
        <v>414</v>
      </c>
      <c r="I1204" t="s">
        <v>412</v>
      </c>
      <c r="J1204" t="s">
        <v>92</v>
      </c>
      <c r="K1204" t="s">
        <v>219</v>
      </c>
    </row>
    <row r="1205" ht="12.75" customHeight="1">
      <c r="A1205" t="s">
        <v>134</v>
      </c>
      <c r="B1205" t="s">
        <v>28</v>
      </c>
      <c r="C1205" s="5">
        <v>85630.36</v>
      </c>
      <c r="D1205" s="6">
        <v>0.395</v>
      </c>
      <c r="E1205" t="s">
        <v>139</v>
      </c>
      <c r="F1205" t="s">
        <v>435</v>
      </c>
      <c r="G1205" s="7">
        <v>43555.0</v>
      </c>
      <c r="H1205" t="s">
        <v>437</v>
      </c>
      <c r="I1205" t="s">
        <v>438</v>
      </c>
      <c r="J1205" t="s">
        <v>47</v>
      </c>
      <c r="K1205" t="s">
        <v>219</v>
      </c>
    </row>
    <row r="1206" ht="12.75" customHeight="1">
      <c r="A1206" t="s">
        <v>134</v>
      </c>
      <c r="B1206" t="s">
        <v>28</v>
      </c>
      <c r="C1206" s="5">
        <v>223289.28</v>
      </c>
      <c r="D1206" s="6">
        <v>1.03</v>
      </c>
      <c r="E1206" t="s">
        <v>139</v>
      </c>
      <c r="F1206" t="s">
        <v>435</v>
      </c>
      <c r="G1206" s="7">
        <v>43555.0</v>
      </c>
      <c r="H1206" t="s">
        <v>437</v>
      </c>
      <c r="I1206" t="s">
        <v>438</v>
      </c>
      <c r="J1206" t="s">
        <v>47</v>
      </c>
      <c r="K1206" t="s">
        <v>219</v>
      </c>
    </row>
    <row r="1207" ht="12.75" customHeight="1">
      <c r="A1207" t="s">
        <v>134</v>
      </c>
      <c r="B1207" t="s">
        <v>28</v>
      </c>
      <c r="C1207" s="5">
        <v>85630.36</v>
      </c>
      <c r="D1207" s="6">
        <v>0.395</v>
      </c>
      <c r="E1207" t="s">
        <v>139</v>
      </c>
      <c r="F1207" t="s">
        <v>399</v>
      </c>
      <c r="G1207" s="7">
        <v>43555.0</v>
      </c>
      <c r="H1207" t="s">
        <v>400</v>
      </c>
      <c r="I1207" t="s">
        <v>399</v>
      </c>
      <c r="J1207" t="s">
        <v>92</v>
      </c>
      <c r="K1207" t="s">
        <v>219</v>
      </c>
    </row>
    <row r="1208" ht="12.75" customHeight="1">
      <c r="A1208" t="s">
        <v>134</v>
      </c>
      <c r="B1208" t="s">
        <v>28</v>
      </c>
      <c r="C1208" s="5">
        <v>50727.86</v>
      </c>
      <c r="D1208" s="6">
        <v>0.234</v>
      </c>
      <c r="E1208" t="s">
        <v>139</v>
      </c>
      <c r="F1208" t="s">
        <v>399</v>
      </c>
      <c r="G1208" s="7">
        <v>43555.0</v>
      </c>
      <c r="H1208" t="s">
        <v>400</v>
      </c>
      <c r="I1208" t="s">
        <v>399</v>
      </c>
      <c r="J1208" t="s">
        <v>92</v>
      </c>
      <c r="K1208" t="s">
        <v>219</v>
      </c>
    </row>
    <row r="1209" ht="12.75" customHeight="1">
      <c r="A1209" t="s">
        <v>134</v>
      </c>
      <c r="B1209" t="s">
        <v>28</v>
      </c>
      <c r="C1209" s="5">
        <v>85630.36</v>
      </c>
      <c r="D1209" s="6">
        <v>0.395</v>
      </c>
      <c r="E1209" t="s">
        <v>139</v>
      </c>
      <c r="F1209" t="s">
        <v>378</v>
      </c>
      <c r="G1209" s="7">
        <v>43555.0</v>
      </c>
      <c r="H1209" t="s">
        <v>379</v>
      </c>
      <c r="I1209" t="s">
        <v>378</v>
      </c>
      <c r="J1209" t="s">
        <v>240</v>
      </c>
      <c r="K1209" t="s">
        <v>241</v>
      </c>
    </row>
    <row r="1210" ht="12.75" customHeight="1">
      <c r="A1210" t="s">
        <v>134</v>
      </c>
      <c r="B1210" t="s">
        <v>28</v>
      </c>
      <c r="C1210" s="5">
        <v>231310.36</v>
      </c>
      <c r="D1210" s="6">
        <v>1.067</v>
      </c>
      <c r="E1210" t="s">
        <v>139</v>
      </c>
      <c r="F1210" t="s">
        <v>378</v>
      </c>
      <c r="G1210" s="7">
        <v>43555.0</v>
      </c>
      <c r="H1210" t="s">
        <v>379</v>
      </c>
      <c r="I1210" t="s">
        <v>378</v>
      </c>
      <c r="J1210" t="s">
        <v>240</v>
      </c>
      <c r="K1210" t="s">
        <v>241</v>
      </c>
    </row>
    <row r="1211" ht="12.75" customHeight="1">
      <c r="A1211" t="s">
        <v>134</v>
      </c>
      <c r="B1211" t="s">
        <v>28</v>
      </c>
      <c r="C1211" s="5">
        <v>67203.57</v>
      </c>
      <c r="D1211" s="6">
        <v>0.31</v>
      </c>
      <c r="E1211" t="s">
        <v>139</v>
      </c>
      <c r="F1211" t="s">
        <v>397</v>
      </c>
      <c r="G1211" s="7">
        <v>43555.0</v>
      </c>
      <c r="H1211" t="s">
        <v>398</v>
      </c>
      <c r="I1211" t="s">
        <v>397</v>
      </c>
      <c r="J1211" t="s">
        <v>98</v>
      </c>
      <c r="K1211" t="s">
        <v>219</v>
      </c>
    </row>
    <row r="1212" ht="12.75" customHeight="1">
      <c r="A1212" t="s">
        <v>134</v>
      </c>
      <c r="B1212" t="s">
        <v>28</v>
      </c>
      <c r="C1212" s="5">
        <v>85630.36</v>
      </c>
      <c r="D1212" s="6">
        <v>0.395</v>
      </c>
      <c r="E1212" t="s">
        <v>139</v>
      </c>
      <c r="F1212" t="s">
        <v>404</v>
      </c>
      <c r="G1212" s="7">
        <v>43555.0</v>
      </c>
      <c r="H1212" t="s">
        <v>405</v>
      </c>
      <c r="I1212" t="s">
        <v>404</v>
      </c>
      <c r="J1212" t="s">
        <v>47</v>
      </c>
      <c r="K1212" t="s">
        <v>250</v>
      </c>
    </row>
    <row r="1213" ht="12.75" customHeight="1">
      <c r="A1213" t="s">
        <v>134</v>
      </c>
      <c r="B1213" t="s">
        <v>28</v>
      </c>
      <c r="C1213" s="5">
        <v>46608.93</v>
      </c>
      <c r="D1213" s="6">
        <v>0.215</v>
      </c>
      <c r="E1213" t="s">
        <v>139</v>
      </c>
      <c r="F1213" t="s">
        <v>404</v>
      </c>
      <c r="G1213" s="7">
        <v>43555.0</v>
      </c>
      <c r="H1213" t="s">
        <v>405</v>
      </c>
      <c r="I1213" t="s">
        <v>404</v>
      </c>
      <c r="J1213" t="s">
        <v>47</v>
      </c>
      <c r="K1213" t="s">
        <v>250</v>
      </c>
    </row>
    <row r="1214" ht="12.75" customHeight="1">
      <c r="A1214" t="s">
        <v>134</v>
      </c>
      <c r="B1214" t="s">
        <v>28</v>
      </c>
      <c r="C1214" s="5">
        <v>85630.36</v>
      </c>
      <c r="D1214" s="6">
        <v>0.395</v>
      </c>
      <c r="E1214" t="s">
        <v>139</v>
      </c>
      <c r="F1214" t="s">
        <v>441</v>
      </c>
      <c r="G1214" s="7">
        <v>43555.0</v>
      </c>
      <c r="H1214" t="s">
        <v>443</v>
      </c>
      <c r="I1214" t="s">
        <v>441</v>
      </c>
      <c r="J1214" t="s">
        <v>73</v>
      </c>
      <c r="K1214">
        <v>0.0</v>
      </c>
    </row>
    <row r="1215" ht="12.75" customHeight="1">
      <c r="A1215" t="s">
        <v>134</v>
      </c>
      <c r="B1215" t="s">
        <v>28</v>
      </c>
      <c r="C1215" s="5">
        <v>659028.57</v>
      </c>
      <c r="D1215" s="6">
        <v>3.04</v>
      </c>
      <c r="E1215" t="s">
        <v>139</v>
      </c>
      <c r="F1215" t="s">
        <v>441</v>
      </c>
      <c r="G1215" s="7">
        <v>43555.0</v>
      </c>
      <c r="H1215" t="s">
        <v>443</v>
      </c>
      <c r="I1215" t="s">
        <v>441</v>
      </c>
      <c r="J1215" t="s">
        <v>73</v>
      </c>
      <c r="K1215">
        <v>0.0</v>
      </c>
    </row>
    <row r="1216" ht="12.75" customHeight="1">
      <c r="A1216" t="s">
        <v>134</v>
      </c>
      <c r="B1216" t="s">
        <v>28</v>
      </c>
      <c r="C1216" s="5">
        <v>85630.36</v>
      </c>
      <c r="D1216" s="6">
        <v>0.395</v>
      </c>
      <c r="E1216" t="s">
        <v>139</v>
      </c>
      <c r="F1216" t="s">
        <v>386</v>
      </c>
      <c r="G1216" s="7">
        <v>43555.0</v>
      </c>
      <c r="H1216" t="s">
        <v>387</v>
      </c>
      <c r="I1216" t="s">
        <v>386</v>
      </c>
      <c r="J1216" t="s">
        <v>47</v>
      </c>
      <c r="K1216" t="s">
        <v>250</v>
      </c>
    </row>
    <row r="1217" ht="12.75" customHeight="1">
      <c r="A1217" t="s">
        <v>134</v>
      </c>
      <c r="B1217" t="s">
        <v>28</v>
      </c>
      <c r="C1217" s="5">
        <v>24496.79</v>
      </c>
      <c r="D1217" s="6">
        <v>0.113</v>
      </c>
      <c r="E1217" t="s">
        <v>139</v>
      </c>
      <c r="F1217" t="s">
        <v>386</v>
      </c>
      <c r="G1217" s="7">
        <v>43555.0</v>
      </c>
      <c r="H1217" t="s">
        <v>387</v>
      </c>
      <c r="I1217" t="s">
        <v>386</v>
      </c>
      <c r="J1217" t="s">
        <v>47</v>
      </c>
      <c r="K1217" t="s">
        <v>250</v>
      </c>
    </row>
    <row r="1218" ht="12.75" customHeight="1">
      <c r="A1218" t="s">
        <v>134</v>
      </c>
      <c r="B1218" t="s">
        <v>28</v>
      </c>
      <c r="C1218" s="5">
        <v>85630.36</v>
      </c>
      <c r="D1218" s="6">
        <v>0.395</v>
      </c>
      <c r="E1218" t="s">
        <v>139</v>
      </c>
      <c r="F1218" t="s">
        <v>421</v>
      </c>
      <c r="G1218" s="7">
        <v>43555.0</v>
      </c>
      <c r="H1218" t="s">
        <v>423</v>
      </c>
      <c r="I1218" t="s">
        <v>421</v>
      </c>
      <c r="J1218" t="s">
        <v>89</v>
      </c>
      <c r="K1218" t="s">
        <v>219</v>
      </c>
    </row>
    <row r="1219" ht="12.75" customHeight="1">
      <c r="A1219" t="s">
        <v>134</v>
      </c>
      <c r="B1219" t="s">
        <v>28</v>
      </c>
      <c r="C1219" s="5">
        <v>134840.71</v>
      </c>
      <c r="D1219" s="6">
        <v>0.622</v>
      </c>
      <c r="E1219" t="s">
        <v>139</v>
      </c>
      <c r="F1219" t="s">
        <v>421</v>
      </c>
      <c r="G1219" s="7">
        <v>43555.0</v>
      </c>
      <c r="H1219" t="s">
        <v>423</v>
      </c>
      <c r="I1219" t="s">
        <v>421</v>
      </c>
      <c r="J1219" t="s">
        <v>89</v>
      </c>
      <c r="K1219" t="s">
        <v>219</v>
      </c>
    </row>
    <row r="1220" ht="12.75" hidden="1" customHeight="1">
      <c r="A1220" t="s">
        <v>134</v>
      </c>
      <c r="B1220" t="s">
        <v>8</v>
      </c>
      <c r="C1220" s="5">
        <v>17514.75</v>
      </c>
      <c r="D1220" s="6">
        <v>0.121</v>
      </c>
      <c r="E1220" t="s">
        <v>139</v>
      </c>
      <c r="F1220" t="s">
        <v>491</v>
      </c>
      <c r="G1220" s="7">
        <v>43555.0</v>
      </c>
      <c r="H1220" t="s">
        <v>493</v>
      </c>
      <c r="I1220" t="s">
        <v>491</v>
      </c>
      <c r="J1220" t="s">
        <v>25</v>
      </c>
      <c r="K1220" t="s">
        <v>151</v>
      </c>
    </row>
    <row r="1221" ht="12.75" hidden="1" customHeight="1">
      <c r="A1221" t="s">
        <v>134</v>
      </c>
      <c r="B1221" t="s">
        <v>8</v>
      </c>
      <c r="C1221" s="5">
        <v>68177.25</v>
      </c>
      <c r="D1221" s="6">
        <v>0.471</v>
      </c>
      <c r="E1221" t="s">
        <v>139</v>
      </c>
      <c r="F1221" t="s">
        <v>491</v>
      </c>
      <c r="G1221" s="7">
        <v>43555.0</v>
      </c>
      <c r="H1221" t="s">
        <v>493</v>
      </c>
      <c r="I1221" t="s">
        <v>491</v>
      </c>
      <c r="J1221" t="s">
        <v>25</v>
      </c>
      <c r="K1221" t="s">
        <v>151</v>
      </c>
    </row>
    <row r="1222" ht="12.75" hidden="1" customHeight="1">
      <c r="A1222" t="s">
        <v>134</v>
      </c>
      <c r="B1222" t="s">
        <v>8</v>
      </c>
      <c r="C1222" s="5">
        <v>17514.75</v>
      </c>
      <c r="D1222" s="6">
        <v>0.121</v>
      </c>
      <c r="E1222" t="s">
        <v>139</v>
      </c>
      <c r="F1222" t="s">
        <v>496</v>
      </c>
      <c r="G1222" s="7">
        <v>43555.0</v>
      </c>
      <c r="H1222" t="s">
        <v>497</v>
      </c>
      <c r="I1222" t="s">
        <v>496</v>
      </c>
      <c r="J1222" t="s">
        <v>25</v>
      </c>
      <c r="K1222" t="s">
        <v>151</v>
      </c>
    </row>
    <row r="1223" ht="12.75" hidden="1" customHeight="1">
      <c r="A1223" t="s">
        <v>134</v>
      </c>
      <c r="B1223" t="s">
        <v>8</v>
      </c>
      <c r="C1223" s="5">
        <v>47912.25</v>
      </c>
      <c r="D1223" s="6">
        <v>0.331</v>
      </c>
      <c r="E1223" t="s">
        <v>139</v>
      </c>
      <c r="F1223" t="s">
        <v>496</v>
      </c>
      <c r="G1223" s="7">
        <v>43555.0</v>
      </c>
      <c r="H1223" t="s">
        <v>497</v>
      </c>
      <c r="I1223" t="s">
        <v>496</v>
      </c>
      <c r="J1223" t="s">
        <v>25</v>
      </c>
      <c r="K1223" t="s">
        <v>151</v>
      </c>
    </row>
    <row r="1224" ht="12.75" hidden="1" customHeight="1">
      <c r="A1224" t="s">
        <v>134</v>
      </c>
      <c r="B1224" t="s">
        <v>8</v>
      </c>
      <c r="C1224" s="5">
        <v>17514.75</v>
      </c>
      <c r="D1224" s="6">
        <v>0.121</v>
      </c>
      <c r="E1224" t="s">
        <v>139</v>
      </c>
      <c r="F1224" t="s">
        <v>500</v>
      </c>
      <c r="G1224" s="7">
        <v>43555.0</v>
      </c>
      <c r="H1224" t="s">
        <v>502</v>
      </c>
      <c r="I1224" t="s">
        <v>500</v>
      </c>
      <c r="J1224" t="s">
        <v>25</v>
      </c>
      <c r="K1224" t="s">
        <v>151</v>
      </c>
    </row>
    <row r="1225" ht="12.75" hidden="1" customHeight="1">
      <c r="A1225" t="s">
        <v>134</v>
      </c>
      <c r="B1225" t="s">
        <v>8</v>
      </c>
      <c r="C1225" s="5">
        <v>52254.75</v>
      </c>
      <c r="D1225" s="6">
        <v>0.361</v>
      </c>
      <c r="E1225" t="s">
        <v>139</v>
      </c>
      <c r="F1225" t="s">
        <v>500</v>
      </c>
      <c r="G1225" s="7">
        <v>43555.0</v>
      </c>
      <c r="H1225" t="s">
        <v>502</v>
      </c>
      <c r="I1225" t="s">
        <v>500</v>
      </c>
      <c r="J1225" t="s">
        <v>25</v>
      </c>
      <c r="K1225" t="s">
        <v>151</v>
      </c>
    </row>
    <row r="1226" ht="12.75" hidden="1" customHeight="1">
      <c r="A1226" t="s">
        <v>134</v>
      </c>
      <c r="B1226" t="s">
        <v>8</v>
      </c>
      <c r="C1226" s="5">
        <v>5645.25</v>
      </c>
      <c r="D1226" s="6">
        <v>0.039</v>
      </c>
      <c r="E1226" t="s">
        <v>139</v>
      </c>
      <c r="F1226" t="s">
        <v>510</v>
      </c>
      <c r="G1226" s="7">
        <v>43555.0</v>
      </c>
      <c r="H1226" t="s">
        <v>512</v>
      </c>
      <c r="I1226" t="s">
        <v>510</v>
      </c>
      <c r="J1226" t="s">
        <v>16</v>
      </c>
      <c r="K1226" t="s">
        <v>146</v>
      </c>
    </row>
    <row r="1227" ht="12.75" hidden="1" customHeight="1">
      <c r="A1227" t="s">
        <v>134</v>
      </c>
      <c r="B1227" t="s">
        <v>8</v>
      </c>
      <c r="C1227" s="5">
        <v>17514.75</v>
      </c>
      <c r="D1227" s="6">
        <v>0.121</v>
      </c>
      <c r="E1227" t="s">
        <v>139</v>
      </c>
      <c r="F1227" t="s">
        <v>515</v>
      </c>
      <c r="G1227" s="7">
        <v>43555.0</v>
      </c>
      <c r="H1227" t="s">
        <v>516</v>
      </c>
      <c r="I1227" t="s">
        <v>515</v>
      </c>
      <c r="J1227" t="s">
        <v>11</v>
      </c>
      <c r="K1227" t="s">
        <v>508</v>
      </c>
    </row>
    <row r="1228" ht="12.75" hidden="1" customHeight="1">
      <c r="A1228" t="s">
        <v>134</v>
      </c>
      <c r="B1228" t="s">
        <v>8</v>
      </c>
      <c r="C1228" s="5">
        <v>5355.75</v>
      </c>
      <c r="D1228" s="6">
        <v>0.037</v>
      </c>
      <c r="E1228" t="s">
        <v>139</v>
      </c>
      <c r="F1228" t="s">
        <v>515</v>
      </c>
      <c r="G1228" s="7">
        <v>43555.0</v>
      </c>
      <c r="H1228" t="s">
        <v>516</v>
      </c>
      <c r="I1228" t="s">
        <v>515</v>
      </c>
      <c r="J1228" t="s">
        <v>11</v>
      </c>
      <c r="K1228" t="s">
        <v>508</v>
      </c>
    </row>
    <row r="1229" ht="12.75" hidden="1" customHeight="1">
      <c r="A1229" t="s">
        <v>134</v>
      </c>
      <c r="B1229" t="s">
        <v>8</v>
      </c>
      <c r="C1229" s="5">
        <v>1730.45</v>
      </c>
      <c r="D1229" s="6">
        <v>0.012</v>
      </c>
      <c r="E1229" t="s">
        <v>139</v>
      </c>
      <c r="F1229" t="s">
        <v>477</v>
      </c>
      <c r="G1229" s="7">
        <v>43555.0</v>
      </c>
      <c r="H1229" t="s">
        <v>479</v>
      </c>
      <c r="I1229" t="s">
        <v>477</v>
      </c>
      <c r="J1229" t="s">
        <v>23</v>
      </c>
      <c r="K1229" t="s">
        <v>146</v>
      </c>
    </row>
    <row r="1230" ht="12.75" hidden="1" customHeight="1">
      <c r="A1230" t="s">
        <v>134</v>
      </c>
      <c r="B1230" t="s">
        <v>8</v>
      </c>
      <c r="C1230" s="5">
        <v>13172.25</v>
      </c>
      <c r="D1230" s="6">
        <v>0.091</v>
      </c>
      <c r="E1230" t="s">
        <v>139</v>
      </c>
      <c r="F1230" t="s">
        <v>1403</v>
      </c>
      <c r="G1230" s="7">
        <v>43555.0</v>
      </c>
      <c r="H1230" t="s">
        <v>488</v>
      </c>
      <c r="I1230" t="s">
        <v>487</v>
      </c>
      <c r="J1230" t="s">
        <v>25</v>
      </c>
      <c r="K1230" t="s">
        <v>165</v>
      </c>
    </row>
    <row r="1231" ht="12.75" customHeight="1">
      <c r="A1231" t="s">
        <v>134</v>
      </c>
      <c r="B1231" t="s">
        <v>28</v>
      </c>
      <c r="C1231" s="5">
        <v>799722.5</v>
      </c>
      <c r="D1231" s="6">
        <v>3.689</v>
      </c>
      <c r="E1231" t="s">
        <v>139</v>
      </c>
      <c r="F1231" t="s">
        <v>290</v>
      </c>
      <c r="G1231" s="7">
        <v>43555.0</v>
      </c>
      <c r="H1231" t="s">
        <v>291</v>
      </c>
      <c r="I1231" t="s">
        <v>290</v>
      </c>
      <c r="J1231" t="s">
        <v>45</v>
      </c>
      <c r="K1231" t="s">
        <v>219</v>
      </c>
    </row>
    <row r="1232" ht="12.75" customHeight="1">
      <c r="A1232" t="s">
        <v>134</v>
      </c>
      <c r="B1232" t="s">
        <v>28</v>
      </c>
      <c r="C1232" s="5">
        <v>147197.5</v>
      </c>
      <c r="D1232" s="6">
        <v>0.679</v>
      </c>
      <c r="E1232" t="s">
        <v>139</v>
      </c>
      <c r="F1232" t="s">
        <v>280</v>
      </c>
      <c r="G1232" s="7">
        <v>43555.0</v>
      </c>
      <c r="H1232" t="s">
        <v>282</v>
      </c>
      <c r="I1232" t="s">
        <v>280</v>
      </c>
      <c r="J1232" t="s">
        <v>47</v>
      </c>
      <c r="K1232" t="s">
        <v>219</v>
      </c>
    </row>
    <row r="1233" ht="12.75" customHeight="1">
      <c r="A1233" t="s">
        <v>134</v>
      </c>
      <c r="B1233" t="s">
        <v>28</v>
      </c>
      <c r="C1233" s="5">
        <v>207463.93</v>
      </c>
      <c r="D1233" s="6">
        <v>0.957</v>
      </c>
      <c r="E1233" t="s">
        <v>139</v>
      </c>
      <c r="F1233" t="s">
        <v>270</v>
      </c>
      <c r="G1233" s="7">
        <v>43555.0</v>
      </c>
      <c r="H1233" t="s">
        <v>271</v>
      </c>
      <c r="I1233" t="s">
        <v>270</v>
      </c>
      <c r="J1233" t="s">
        <v>89</v>
      </c>
      <c r="K1233" t="s">
        <v>219</v>
      </c>
    </row>
    <row r="1234" ht="12.75" customHeight="1">
      <c r="A1234" t="s">
        <v>134</v>
      </c>
      <c r="B1234" t="s">
        <v>28</v>
      </c>
      <c r="C1234" s="5">
        <v>227191.43</v>
      </c>
      <c r="D1234" s="6">
        <v>1.048</v>
      </c>
      <c r="E1234" t="s">
        <v>139</v>
      </c>
      <c r="F1234" t="s">
        <v>301</v>
      </c>
      <c r="G1234" s="7">
        <v>43555.0</v>
      </c>
      <c r="H1234" t="s">
        <v>302</v>
      </c>
      <c r="I1234" t="s">
        <v>301</v>
      </c>
      <c r="J1234" t="s">
        <v>92</v>
      </c>
      <c r="K1234" t="s">
        <v>219</v>
      </c>
    </row>
    <row r="1235" ht="12.75" customHeight="1">
      <c r="A1235" t="s">
        <v>134</v>
      </c>
      <c r="B1235" t="s">
        <v>28</v>
      </c>
      <c r="C1235" s="5">
        <v>200093.21</v>
      </c>
      <c r="D1235" s="6">
        <v>0.923</v>
      </c>
      <c r="E1235" t="s">
        <v>139</v>
      </c>
      <c r="F1235" t="s">
        <v>304</v>
      </c>
      <c r="G1235" s="7">
        <v>43555.0</v>
      </c>
      <c r="H1235" t="s">
        <v>306</v>
      </c>
      <c r="I1235" t="s">
        <v>304</v>
      </c>
      <c r="J1235" t="s">
        <v>92</v>
      </c>
      <c r="K1235" t="s">
        <v>219</v>
      </c>
    </row>
    <row r="1236" ht="12.75" customHeight="1">
      <c r="A1236" t="s">
        <v>134</v>
      </c>
      <c r="B1236" t="s">
        <v>28</v>
      </c>
      <c r="C1236" s="5">
        <v>129637.86</v>
      </c>
      <c r="D1236" s="6">
        <v>0.598</v>
      </c>
      <c r="E1236" t="s">
        <v>139</v>
      </c>
      <c r="F1236" t="s">
        <v>277</v>
      </c>
      <c r="G1236" s="7">
        <v>43555.0</v>
      </c>
      <c r="H1236" t="s">
        <v>278</v>
      </c>
      <c r="I1236" t="s">
        <v>277</v>
      </c>
      <c r="J1236" t="s">
        <v>23</v>
      </c>
      <c r="K1236" t="s">
        <v>219</v>
      </c>
    </row>
    <row r="1237" ht="12.75" customHeight="1">
      <c r="A1237" t="s">
        <v>134</v>
      </c>
      <c r="B1237" t="s">
        <v>28</v>
      </c>
      <c r="C1237" s="5">
        <v>84329.64</v>
      </c>
      <c r="D1237" s="6">
        <v>0.389</v>
      </c>
      <c r="E1237" t="s">
        <v>139</v>
      </c>
      <c r="F1237" t="s">
        <v>286</v>
      </c>
      <c r="G1237" s="7">
        <v>43555.0</v>
      </c>
      <c r="H1237" t="s">
        <v>288</v>
      </c>
      <c r="I1237" t="s">
        <v>286</v>
      </c>
      <c r="J1237" t="s">
        <v>92</v>
      </c>
      <c r="K1237" t="s">
        <v>219</v>
      </c>
    </row>
    <row r="1238" ht="12.75" customHeight="1">
      <c r="A1238" t="s">
        <v>134</v>
      </c>
      <c r="B1238" t="s">
        <v>28</v>
      </c>
      <c r="C1238" s="5">
        <v>809477.85</v>
      </c>
      <c r="D1238" s="6">
        <v>3.734</v>
      </c>
      <c r="E1238" t="s">
        <v>139</v>
      </c>
      <c r="F1238" t="s">
        <v>314</v>
      </c>
      <c r="G1238" s="7">
        <v>43555.0</v>
      </c>
      <c r="H1238" t="s">
        <v>315</v>
      </c>
      <c r="I1238" t="s">
        <v>314</v>
      </c>
      <c r="J1238" t="s">
        <v>45</v>
      </c>
      <c r="K1238" t="s">
        <v>219</v>
      </c>
    </row>
    <row r="1239" ht="12.75" customHeight="1">
      <c r="A1239" t="s">
        <v>134</v>
      </c>
      <c r="B1239" t="s">
        <v>28</v>
      </c>
      <c r="C1239" s="5">
        <v>110777.5</v>
      </c>
      <c r="D1239" s="6">
        <v>0.511</v>
      </c>
      <c r="E1239" t="s">
        <v>139</v>
      </c>
      <c r="F1239" t="s">
        <v>259</v>
      </c>
      <c r="G1239" s="7">
        <v>43555.0</v>
      </c>
      <c r="H1239" t="s">
        <v>260</v>
      </c>
      <c r="I1239" t="s">
        <v>259</v>
      </c>
      <c r="J1239" t="s">
        <v>47</v>
      </c>
      <c r="K1239" t="s">
        <v>250</v>
      </c>
    </row>
    <row r="1240" ht="12.75" customHeight="1">
      <c r="A1240" t="s">
        <v>134</v>
      </c>
      <c r="B1240" t="s">
        <v>28</v>
      </c>
      <c r="C1240" s="5">
        <v>160204.64</v>
      </c>
      <c r="D1240" s="6">
        <v>0.739</v>
      </c>
      <c r="E1240" t="s">
        <v>139</v>
      </c>
      <c r="F1240" t="s">
        <v>238</v>
      </c>
      <c r="G1240" s="7">
        <v>43555.0</v>
      </c>
      <c r="H1240" t="s">
        <v>239</v>
      </c>
      <c r="I1240" t="s">
        <v>238</v>
      </c>
      <c r="J1240" t="s">
        <v>240</v>
      </c>
      <c r="K1240" t="s">
        <v>241</v>
      </c>
    </row>
    <row r="1241" ht="12.75" customHeight="1">
      <c r="A1241" t="s">
        <v>134</v>
      </c>
      <c r="B1241" t="s">
        <v>28</v>
      </c>
      <c r="C1241" s="5">
        <v>140693.93</v>
      </c>
      <c r="D1241" s="6">
        <v>0.649</v>
      </c>
      <c r="E1241" t="s">
        <v>139</v>
      </c>
      <c r="F1241" t="s">
        <v>244</v>
      </c>
      <c r="G1241" s="7">
        <v>43555.0</v>
      </c>
      <c r="H1241" t="s">
        <v>245</v>
      </c>
      <c r="I1241" t="s">
        <v>244</v>
      </c>
      <c r="J1241" t="s">
        <v>240</v>
      </c>
      <c r="K1241">
        <v>0.0</v>
      </c>
    </row>
    <row r="1242" ht="12.75" customHeight="1">
      <c r="A1242" t="s">
        <v>134</v>
      </c>
      <c r="B1242" t="s">
        <v>28</v>
      </c>
      <c r="C1242" s="5">
        <v>148064.64</v>
      </c>
      <c r="D1242" s="6">
        <v>0.683</v>
      </c>
      <c r="E1242" t="s">
        <v>139</v>
      </c>
      <c r="F1242" t="s">
        <v>283</v>
      </c>
      <c r="G1242" s="7">
        <v>43555.0</v>
      </c>
      <c r="H1242" t="s">
        <v>284</v>
      </c>
      <c r="I1242" t="s">
        <v>283</v>
      </c>
      <c r="J1242" t="s">
        <v>78</v>
      </c>
      <c r="K1242">
        <v>0.0</v>
      </c>
    </row>
    <row r="1243" ht="12.75" customHeight="1">
      <c r="A1243" t="s">
        <v>134</v>
      </c>
      <c r="B1243" t="s">
        <v>28</v>
      </c>
      <c r="C1243" s="5">
        <v>149148.57</v>
      </c>
      <c r="D1243" s="6">
        <v>0.688</v>
      </c>
      <c r="E1243" t="s">
        <v>139</v>
      </c>
      <c r="F1243" t="s">
        <v>293</v>
      </c>
      <c r="G1243" s="7">
        <v>43555.0</v>
      </c>
      <c r="H1243" t="s">
        <v>294</v>
      </c>
      <c r="I1243" t="s">
        <v>295</v>
      </c>
      <c r="J1243" t="s">
        <v>47</v>
      </c>
      <c r="K1243">
        <v>0.0</v>
      </c>
    </row>
    <row r="1244" ht="12.75" customHeight="1">
      <c r="A1244" t="s">
        <v>134</v>
      </c>
      <c r="B1244" t="s">
        <v>28</v>
      </c>
      <c r="C1244" s="5">
        <v>154134.64</v>
      </c>
      <c r="D1244" s="6">
        <v>0.711</v>
      </c>
      <c r="E1244" t="s">
        <v>139</v>
      </c>
      <c r="F1244" t="s">
        <v>308</v>
      </c>
      <c r="G1244" s="7">
        <v>43555.0</v>
      </c>
      <c r="H1244" t="s">
        <v>309</v>
      </c>
      <c r="I1244" t="s">
        <v>308</v>
      </c>
      <c r="J1244" t="s">
        <v>47</v>
      </c>
      <c r="K1244">
        <v>0.0</v>
      </c>
    </row>
    <row r="1245" ht="12.75" customHeight="1">
      <c r="A1245" t="s">
        <v>134</v>
      </c>
      <c r="B1245" t="s">
        <v>28</v>
      </c>
      <c r="C1245" s="5">
        <v>126819.64</v>
      </c>
      <c r="D1245" s="6">
        <v>0.585</v>
      </c>
      <c r="E1245" t="s">
        <v>139</v>
      </c>
      <c r="F1245" t="s">
        <v>311</v>
      </c>
      <c r="G1245" s="7">
        <v>43555.0</v>
      </c>
      <c r="H1245" t="s">
        <v>309</v>
      </c>
      <c r="I1245" t="s">
        <v>311</v>
      </c>
      <c r="J1245" t="s">
        <v>47</v>
      </c>
      <c r="K1245">
        <v>0.0</v>
      </c>
    </row>
    <row r="1246" ht="12.75" customHeight="1">
      <c r="A1246" t="s">
        <v>134</v>
      </c>
      <c r="B1246" t="s">
        <v>28</v>
      </c>
      <c r="C1246" s="5">
        <v>96686.43</v>
      </c>
      <c r="D1246" s="6">
        <v>0.446</v>
      </c>
      <c r="E1246" t="s">
        <v>139</v>
      </c>
      <c r="F1246" t="s">
        <v>235</v>
      </c>
      <c r="G1246" s="7">
        <v>43555.0</v>
      </c>
      <c r="H1246" t="s">
        <v>236</v>
      </c>
      <c r="I1246" t="s">
        <v>235</v>
      </c>
      <c r="J1246" t="s">
        <v>47</v>
      </c>
      <c r="K1246">
        <v>0.0</v>
      </c>
    </row>
    <row r="1247" ht="12.75" customHeight="1">
      <c r="A1247" t="s">
        <v>134</v>
      </c>
      <c r="B1247" t="s">
        <v>28</v>
      </c>
      <c r="C1247" s="5">
        <v>63951.79</v>
      </c>
      <c r="D1247" s="6">
        <v>0.295</v>
      </c>
      <c r="E1247" t="s">
        <v>139</v>
      </c>
      <c r="F1247" t="s">
        <v>265</v>
      </c>
      <c r="G1247" s="7">
        <v>43555.0</v>
      </c>
      <c r="H1247" t="s">
        <v>267</v>
      </c>
      <c r="I1247" t="s">
        <v>265</v>
      </c>
      <c r="J1247" t="s">
        <v>78</v>
      </c>
      <c r="K1247" t="s">
        <v>268</v>
      </c>
    </row>
    <row r="1248" ht="12.75" customHeight="1">
      <c r="A1248" t="s">
        <v>134</v>
      </c>
      <c r="B1248" t="s">
        <v>28</v>
      </c>
      <c r="C1248" s="5">
        <v>88448.57</v>
      </c>
      <c r="D1248" s="6">
        <v>0.408</v>
      </c>
      <c r="E1248" t="s">
        <v>139</v>
      </c>
      <c r="F1248" t="s">
        <v>252</v>
      </c>
      <c r="G1248" s="7">
        <v>43555.0</v>
      </c>
      <c r="H1248" t="s">
        <v>253</v>
      </c>
      <c r="I1248" t="s">
        <v>252</v>
      </c>
      <c r="J1248" t="s">
        <v>92</v>
      </c>
      <c r="K1248" t="s">
        <v>254</v>
      </c>
    </row>
    <row r="1249" ht="12.75" customHeight="1">
      <c r="A1249" t="s">
        <v>134</v>
      </c>
      <c r="B1249" t="s">
        <v>28</v>
      </c>
      <c r="C1249" s="5">
        <v>103406.79</v>
      </c>
      <c r="D1249" s="6">
        <v>0.477</v>
      </c>
      <c r="E1249" t="s">
        <v>139</v>
      </c>
      <c r="F1249" t="s">
        <v>273</v>
      </c>
      <c r="G1249" s="7">
        <v>43555.0</v>
      </c>
      <c r="H1249" t="s">
        <v>275</v>
      </c>
      <c r="I1249" t="s">
        <v>273</v>
      </c>
      <c r="J1249" t="s">
        <v>47</v>
      </c>
      <c r="K1249" t="s">
        <v>250</v>
      </c>
    </row>
    <row r="1250" ht="12.75" customHeight="1">
      <c r="A1250" t="s">
        <v>134</v>
      </c>
      <c r="B1250" t="s">
        <v>28</v>
      </c>
      <c r="C1250" s="5">
        <v>210282.14</v>
      </c>
      <c r="D1250" s="6">
        <v>0.97</v>
      </c>
      <c r="E1250" t="s">
        <v>139</v>
      </c>
      <c r="F1250" t="s">
        <v>256</v>
      </c>
      <c r="G1250" s="7">
        <v>43555.0</v>
      </c>
      <c r="H1250" t="s">
        <v>257</v>
      </c>
      <c r="I1250" t="s">
        <v>256</v>
      </c>
      <c r="J1250" t="s">
        <v>92</v>
      </c>
      <c r="K1250" t="s">
        <v>254</v>
      </c>
    </row>
    <row r="1251" ht="12.75" customHeight="1">
      <c r="A1251" t="s">
        <v>134</v>
      </c>
      <c r="B1251" t="s">
        <v>28</v>
      </c>
      <c r="C1251" s="5">
        <v>1134222.85</v>
      </c>
      <c r="D1251" s="6">
        <v>5.232</v>
      </c>
      <c r="E1251" t="s">
        <v>139</v>
      </c>
      <c r="F1251" t="s">
        <v>262</v>
      </c>
      <c r="G1251" s="7">
        <v>43555.0</v>
      </c>
      <c r="H1251" t="s">
        <v>263</v>
      </c>
      <c r="I1251" t="s">
        <v>262</v>
      </c>
      <c r="J1251" t="s">
        <v>45</v>
      </c>
      <c r="K1251" t="s">
        <v>219</v>
      </c>
    </row>
    <row r="1252" ht="12.75" customHeight="1">
      <c r="A1252" t="s">
        <v>134</v>
      </c>
      <c r="B1252" t="s">
        <v>28</v>
      </c>
      <c r="C1252" s="5">
        <v>313255.36</v>
      </c>
      <c r="D1252" s="6">
        <v>1.445</v>
      </c>
      <c r="E1252" t="s">
        <v>139</v>
      </c>
      <c r="F1252" t="s">
        <v>882</v>
      </c>
      <c r="G1252" s="7">
        <v>43555.0</v>
      </c>
      <c r="H1252" t="s">
        <v>1283</v>
      </c>
      <c r="I1252" t="s">
        <v>882</v>
      </c>
      <c r="J1252" t="s">
        <v>23</v>
      </c>
      <c r="K1252" t="s">
        <v>250</v>
      </c>
    </row>
    <row r="1253" ht="12.75" customHeight="1">
      <c r="A1253" t="s">
        <v>134</v>
      </c>
      <c r="B1253" t="s">
        <v>28</v>
      </c>
      <c r="C1253" s="5">
        <v>348808.21</v>
      </c>
      <c r="D1253" s="6">
        <v>1.609</v>
      </c>
      <c r="E1253" t="s">
        <v>139</v>
      </c>
      <c r="F1253" t="s">
        <v>547</v>
      </c>
      <c r="G1253" s="7">
        <v>43555.0</v>
      </c>
      <c r="H1253" t="s">
        <v>549</v>
      </c>
      <c r="I1253" t="s">
        <v>547</v>
      </c>
      <c r="J1253" t="s">
        <v>89</v>
      </c>
      <c r="K1253" t="s">
        <v>219</v>
      </c>
    </row>
    <row r="1254" ht="12.75" customHeight="1">
      <c r="A1254" t="s">
        <v>134</v>
      </c>
      <c r="B1254" t="s">
        <v>28</v>
      </c>
      <c r="C1254" s="5">
        <v>9321.79</v>
      </c>
      <c r="D1254" s="6">
        <v>0.043</v>
      </c>
      <c r="E1254" t="s">
        <v>139</v>
      </c>
      <c r="F1254" t="s">
        <v>551</v>
      </c>
      <c r="G1254" s="7">
        <v>43555.0</v>
      </c>
      <c r="H1254" t="s">
        <v>552</v>
      </c>
      <c r="I1254" t="s">
        <v>553</v>
      </c>
      <c r="J1254" t="s">
        <v>78</v>
      </c>
      <c r="K1254" t="s">
        <v>555</v>
      </c>
    </row>
    <row r="1255" ht="12.75" customHeight="1">
      <c r="A1255" t="s">
        <v>134</v>
      </c>
      <c r="B1255" t="s">
        <v>28</v>
      </c>
      <c r="C1255" s="5">
        <v>140910.71</v>
      </c>
      <c r="D1255" s="6">
        <v>0.65</v>
      </c>
      <c r="E1255" t="s">
        <v>139</v>
      </c>
      <c r="F1255" t="s">
        <v>541</v>
      </c>
      <c r="G1255" s="7">
        <v>43555.0</v>
      </c>
      <c r="H1255" t="s">
        <v>542</v>
      </c>
      <c r="I1255" t="s">
        <v>541</v>
      </c>
      <c r="J1255" t="s">
        <v>92</v>
      </c>
      <c r="K1255" t="s">
        <v>219</v>
      </c>
    </row>
    <row r="1256" ht="12.75" customHeight="1">
      <c r="A1256" t="s">
        <v>134</v>
      </c>
      <c r="B1256" t="s">
        <v>28</v>
      </c>
      <c r="C1256" s="5">
        <v>245184.64</v>
      </c>
      <c r="D1256" s="6">
        <v>1.131</v>
      </c>
      <c r="E1256" t="s">
        <v>139</v>
      </c>
      <c r="F1256" t="s">
        <v>527</v>
      </c>
      <c r="G1256" s="7">
        <v>43555.0</v>
      </c>
      <c r="H1256" t="s">
        <v>528</v>
      </c>
      <c r="I1256" t="s">
        <v>527</v>
      </c>
      <c r="J1256" t="s">
        <v>47</v>
      </c>
      <c r="K1256" t="s">
        <v>219</v>
      </c>
    </row>
    <row r="1257" ht="12.75" customHeight="1">
      <c r="A1257" t="s">
        <v>134</v>
      </c>
      <c r="B1257" t="s">
        <v>28</v>
      </c>
      <c r="C1257" s="5">
        <v>113812.5</v>
      </c>
      <c r="D1257" s="6">
        <v>0.525</v>
      </c>
      <c r="E1257" t="s">
        <v>139</v>
      </c>
      <c r="F1257" t="s">
        <v>534</v>
      </c>
      <c r="G1257" s="7">
        <v>43555.0</v>
      </c>
      <c r="H1257" t="s">
        <v>535</v>
      </c>
      <c r="I1257" t="s">
        <v>534</v>
      </c>
      <c r="J1257" t="s">
        <v>80</v>
      </c>
      <c r="K1257" t="s">
        <v>250</v>
      </c>
    </row>
    <row r="1258" ht="12.75" customHeight="1">
      <c r="A1258" t="s">
        <v>134</v>
      </c>
      <c r="B1258" t="s">
        <v>28</v>
      </c>
      <c r="C1258" s="5">
        <v>178848.21</v>
      </c>
      <c r="D1258" s="6">
        <v>0.825</v>
      </c>
      <c r="E1258" t="s">
        <v>139</v>
      </c>
      <c r="F1258" t="s">
        <v>537</v>
      </c>
      <c r="G1258" s="7">
        <v>43555.0</v>
      </c>
      <c r="H1258" t="s">
        <v>538</v>
      </c>
      <c r="I1258" t="s">
        <v>537</v>
      </c>
      <c r="J1258" t="s">
        <v>80</v>
      </c>
      <c r="K1258" t="s">
        <v>219</v>
      </c>
    </row>
    <row r="1259" ht="12.75" customHeight="1">
      <c r="A1259" t="s">
        <v>134</v>
      </c>
      <c r="B1259" t="s">
        <v>28</v>
      </c>
      <c r="C1259" s="5">
        <v>245401.43</v>
      </c>
      <c r="D1259" s="6">
        <v>1.132</v>
      </c>
      <c r="E1259" t="s">
        <v>139</v>
      </c>
      <c r="F1259" t="s">
        <v>544</v>
      </c>
      <c r="G1259" s="7">
        <v>43555.0</v>
      </c>
      <c r="H1259" t="s">
        <v>545</v>
      </c>
      <c r="I1259" t="s">
        <v>544</v>
      </c>
      <c r="J1259" t="s">
        <v>98</v>
      </c>
      <c r="K1259" t="s">
        <v>219</v>
      </c>
    </row>
    <row r="1260" ht="12.75" customHeight="1">
      <c r="A1260" t="s">
        <v>134</v>
      </c>
      <c r="B1260" t="s">
        <v>28</v>
      </c>
      <c r="C1260" s="5">
        <v>35986.43</v>
      </c>
      <c r="D1260" s="6">
        <v>0.166</v>
      </c>
      <c r="E1260" t="s">
        <v>139</v>
      </c>
      <c r="F1260" t="s">
        <v>530</v>
      </c>
      <c r="G1260" s="7">
        <v>43555.0</v>
      </c>
      <c r="H1260" t="s">
        <v>532</v>
      </c>
      <c r="I1260" t="s">
        <v>530</v>
      </c>
      <c r="J1260" t="s">
        <v>14</v>
      </c>
      <c r="K1260">
        <v>0.0</v>
      </c>
    </row>
    <row r="1261" ht="12.75" customHeight="1">
      <c r="A1261" t="s">
        <v>134</v>
      </c>
      <c r="B1261" t="s">
        <v>28</v>
      </c>
      <c r="C1261" s="5">
        <v>130071.43</v>
      </c>
      <c r="D1261" s="6">
        <v>0.6</v>
      </c>
      <c r="E1261" t="s">
        <v>139</v>
      </c>
      <c r="F1261" t="s">
        <v>391</v>
      </c>
      <c r="G1261" s="7">
        <v>43555.0</v>
      </c>
      <c r="H1261" t="s">
        <v>517</v>
      </c>
      <c r="I1261" t="s">
        <v>391</v>
      </c>
      <c r="J1261" t="s">
        <v>47</v>
      </c>
      <c r="K1261">
        <v>0.0</v>
      </c>
    </row>
    <row r="1262" ht="12.75" customHeight="1">
      <c r="A1262" t="s">
        <v>134</v>
      </c>
      <c r="B1262" t="s">
        <v>28</v>
      </c>
      <c r="C1262" s="5">
        <v>181883.21</v>
      </c>
      <c r="D1262" s="6">
        <v>0.839</v>
      </c>
      <c r="E1262" t="s">
        <v>139</v>
      </c>
      <c r="F1262" t="s">
        <v>804</v>
      </c>
      <c r="G1262" s="7">
        <v>43555.0</v>
      </c>
      <c r="H1262" t="s">
        <v>1287</v>
      </c>
      <c r="I1262" t="s">
        <v>804</v>
      </c>
      <c r="J1262" t="s">
        <v>78</v>
      </c>
      <c r="K1262">
        <v>0.0</v>
      </c>
    </row>
    <row r="1263" ht="12.75" customHeight="1">
      <c r="A1263" t="s">
        <v>134</v>
      </c>
      <c r="B1263" t="s">
        <v>28</v>
      </c>
      <c r="C1263" s="5">
        <v>173428.57</v>
      </c>
      <c r="D1263" s="6">
        <v>0.8</v>
      </c>
      <c r="E1263" t="s">
        <v>139</v>
      </c>
      <c r="F1263" t="s">
        <v>519</v>
      </c>
      <c r="G1263" s="7">
        <v>43555.0</v>
      </c>
      <c r="H1263" t="s">
        <v>521</v>
      </c>
      <c r="I1263" t="s">
        <v>519</v>
      </c>
      <c r="J1263" t="s">
        <v>240</v>
      </c>
      <c r="K1263" t="s">
        <v>241</v>
      </c>
    </row>
    <row r="1264" ht="12.75" customHeight="1">
      <c r="A1264" t="s">
        <v>134</v>
      </c>
      <c r="B1264" t="s">
        <v>28</v>
      </c>
      <c r="C1264" s="5">
        <v>34902.5</v>
      </c>
      <c r="D1264" s="6">
        <v>0.161</v>
      </c>
      <c r="E1264" t="s">
        <v>139</v>
      </c>
      <c r="F1264" t="s">
        <v>563</v>
      </c>
      <c r="G1264" s="7">
        <v>43555.0</v>
      </c>
      <c r="H1264" t="s">
        <v>564</v>
      </c>
      <c r="I1264" t="s">
        <v>563</v>
      </c>
      <c r="J1264" t="s">
        <v>42</v>
      </c>
      <c r="K1264" t="s">
        <v>219</v>
      </c>
    </row>
    <row r="1265" ht="12.75" customHeight="1">
      <c r="A1265" t="s">
        <v>134</v>
      </c>
      <c r="B1265" t="s">
        <v>28</v>
      </c>
      <c r="C1265" s="5">
        <v>295695.71</v>
      </c>
      <c r="D1265" s="6">
        <v>1.364</v>
      </c>
      <c r="E1265" t="s">
        <v>139</v>
      </c>
      <c r="F1265" t="s">
        <v>588</v>
      </c>
      <c r="G1265" s="7">
        <v>43555.0</v>
      </c>
      <c r="H1265" t="s">
        <v>589</v>
      </c>
      <c r="I1265" t="s">
        <v>588</v>
      </c>
      <c r="J1265" t="s">
        <v>40</v>
      </c>
      <c r="K1265">
        <v>0.0</v>
      </c>
    </row>
    <row r="1266" ht="12.75" customHeight="1">
      <c r="A1266" t="s">
        <v>134</v>
      </c>
      <c r="B1266" t="s">
        <v>28</v>
      </c>
      <c r="C1266" s="5">
        <v>181883.21</v>
      </c>
      <c r="D1266" s="6">
        <v>0.839</v>
      </c>
      <c r="E1266" t="s">
        <v>139</v>
      </c>
      <c r="F1266" t="s">
        <v>570</v>
      </c>
      <c r="G1266" s="7">
        <v>43555.0</v>
      </c>
      <c r="H1266" t="s">
        <v>571</v>
      </c>
      <c r="I1266" t="s">
        <v>570</v>
      </c>
      <c r="J1266" t="s">
        <v>14</v>
      </c>
      <c r="K1266" t="s">
        <v>219</v>
      </c>
    </row>
    <row r="1267" ht="12.75" customHeight="1">
      <c r="A1267" t="s">
        <v>134</v>
      </c>
      <c r="B1267" t="s">
        <v>28</v>
      </c>
      <c r="C1267" s="5">
        <v>199659.64</v>
      </c>
      <c r="D1267" s="6">
        <v>0.921</v>
      </c>
      <c r="E1267" t="s">
        <v>139</v>
      </c>
      <c r="F1267" t="s">
        <v>566</v>
      </c>
      <c r="G1267" s="7">
        <v>43555.0</v>
      </c>
      <c r="H1267" t="s">
        <v>568</v>
      </c>
      <c r="I1267" t="s">
        <v>566</v>
      </c>
      <c r="J1267" t="s">
        <v>14</v>
      </c>
      <c r="K1267" t="s">
        <v>219</v>
      </c>
    </row>
    <row r="1268" ht="12.75" customHeight="1">
      <c r="A1268" t="s">
        <v>134</v>
      </c>
      <c r="B1268" t="s">
        <v>28</v>
      </c>
      <c r="C1268" s="5">
        <v>249520.36</v>
      </c>
      <c r="D1268" s="6">
        <v>1.151</v>
      </c>
      <c r="E1268" t="s">
        <v>139</v>
      </c>
      <c r="F1268" t="s">
        <v>584</v>
      </c>
      <c r="G1268" s="7">
        <v>43555.0</v>
      </c>
      <c r="H1268" t="s">
        <v>585</v>
      </c>
      <c r="I1268" t="s">
        <v>584</v>
      </c>
      <c r="J1268" t="s">
        <v>14</v>
      </c>
      <c r="K1268" t="s">
        <v>219</v>
      </c>
    </row>
    <row r="1269" ht="12.75" customHeight="1">
      <c r="A1269" t="s">
        <v>134</v>
      </c>
      <c r="B1269" t="s">
        <v>28</v>
      </c>
      <c r="C1269" s="5">
        <v>327563.21</v>
      </c>
      <c r="D1269" s="6">
        <v>1.511</v>
      </c>
      <c r="E1269" t="s">
        <v>139</v>
      </c>
      <c r="F1269" t="s">
        <v>581</v>
      </c>
      <c r="G1269" s="7">
        <v>43555.0</v>
      </c>
      <c r="H1269" t="s">
        <v>582</v>
      </c>
      <c r="I1269" t="s">
        <v>581</v>
      </c>
      <c r="J1269" t="s">
        <v>40</v>
      </c>
      <c r="K1269" t="s">
        <v>219</v>
      </c>
    </row>
    <row r="1270" ht="12.75" customHeight="1">
      <c r="A1270" t="s">
        <v>134</v>
      </c>
      <c r="B1270" t="s">
        <v>28</v>
      </c>
      <c r="C1270" s="5">
        <v>168442.5</v>
      </c>
      <c r="D1270" s="6">
        <v>0.777</v>
      </c>
      <c r="E1270" t="s">
        <v>139</v>
      </c>
      <c r="F1270" t="s">
        <v>574</v>
      </c>
      <c r="G1270" s="7">
        <v>43555.0</v>
      </c>
      <c r="H1270" t="s">
        <v>576</v>
      </c>
      <c r="I1270" t="s">
        <v>574</v>
      </c>
      <c r="J1270" t="s">
        <v>40</v>
      </c>
      <c r="K1270" t="s">
        <v>219</v>
      </c>
    </row>
    <row r="1271" ht="12.75" customHeight="1">
      <c r="A1271" t="s">
        <v>134</v>
      </c>
      <c r="B1271" t="s">
        <v>28</v>
      </c>
      <c r="C1271" s="5">
        <v>83028.93</v>
      </c>
      <c r="D1271" s="6">
        <v>0.383</v>
      </c>
      <c r="E1271" t="s">
        <v>139</v>
      </c>
      <c r="F1271" t="s">
        <v>578</v>
      </c>
      <c r="G1271" s="7">
        <v>43555.0</v>
      </c>
      <c r="H1271" t="s">
        <v>579</v>
      </c>
      <c r="I1271" t="s">
        <v>578</v>
      </c>
      <c r="J1271" t="s">
        <v>40</v>
      </c>
      <c r="K1271" t="s">
        <v>219</v>
      </c>
    </row>
    <row r="1272" ht="12.75" customHeight="1">
      <c r="A1272" t="s">
        <v>134</v>
      </c>
      <c r="B1272" t="s">
        <v>28</v>
      </c>
      <c r="C1272" s="5">
        <v>109693.57</v>
      </c>
      <c r="D1272" s="6">
        <v>0.506</v>
      </c>
      <c r="E1272" t="s">
        <v>139</v>
      </c>
      <c r="F1272" t="s">
        <v>591</v>
      </c>
      <c r="G1272" s="7">
        <v>43555.0</v>
      </c>
      <c r="H1272" t="s">
        <v>592</v>
      </c>
      <c r="I1272" t="s">
        <v>591</v>
      </c>
      <c r="J1272" t="s">
        <v>25</v>
      </c>
      <c r="K1272" t="s">
        <v>250</v>
      </c>
    </row>
    <row r="1273" ht="12.75" customHeight="1">
      <c r="A1273" t="s">
        <v>134</v>
      </c>
      <c r="B1273" t="s">
        <v>28</v>
      </c>
      <c r="C1273" s="5">
        <v>112945.36</v>
      </c>
      <c r="D1273" s="6">
        <v>0.521</v>
      </c>
      <c r="E1273" t="s">
        <v>139</v>
      </c>
      <c r="F1273" t="s">
        <v>805</v>
      </c>
      <c r="G1273" s="7">
        <v>43555.0</v>
      </c>
      <c r="H1273" t="s">
        <v>1289</v>
      </c>
      <c r="I1273" t="s">
        <v>805</v>
      </c>
      <c r="J1273" t="s">
        <v>25</v>
      </c>
      <c r="K1273" t="s">
        <v>250</v>
      </c>
    </row>
    <row r="1274" ht="12.75" customHeight="1">
      <c r="A1274" t="s">
        <v>134</v>
      </c>
      <c r="B1274" t="s">
        <v>28</v>
      </c>
      <c r="C1274" s="5">
        <v>292443.93</v>
      </c>
      <c r="D1274" s="6">
        <v>1.349</v>
      </c>
      <c r="E1274" t="s">
        <v>139</v>
      </c>
      <c r="F1274" t="s">
        <v>333</v>
      </c>
      <c r="G1274" s="7">
        <v>43555.0</v>
      </c>
      <c r="H1274" t="s">
        <v>334</v>
      </c>
      <c r="I1274" t="s">
        <v>333</v>
      </c>
      <c r="J1274" t="s">
        <v>40</v>
      </c>
      <c r="K1274">
        <v>0.0</v>
      </c>
    </row>
    <row r="1275" ht="12.75" customHeight="1">
      <c r="A1275" t="s">
        <v>134</v>
      </c>
      <c r="B1275" t="s">
        <v>28</v>
      </c>
      <c r="C1275" s="5">
        <v>295695.71</v>
      </c>
      <c r="D1275" s="6">
        <v>1.364</v>
      </c>
      <c r="E1275" t="s">
        <v>139</v>
      </c>
      <c r="F1275" t="s">
        <v>343</v>
      </c>
      <c r="G1275" s="7">
        <v>43555.0</v>
      </c>
      <c r="H1275" t="s">
        <v>344</v>
      </c>
      <c r="I1275" t="s">
        <v>343</v>
      </c>
      <c r="J1275" t="s">
        <v>40</v>
      </c>
      <c r="K1275">
        <v>0.0</v>
      </c>
    </row>
    <row r="1276" ht="12.75" customHeight="1">
      <c r="A1276" t="s">
        <v>134</v>
      </c>
      <c r="B1276" t="s">
        <v>28</v>
      </c>
      <c r="C1276" s="5">
        <v>214834.64</v>
      </c>
      <c r="D1276" s="6">
        <v>0.991</v>
      </c>
      <c r="E1276" t="s">
        <v>139</v>
      </c>
      <c r="F1276" t="s">
        <v>326</v>
      </c>
      <c r="G1276" s="7">
        <v>43555.0</v>
      </c>
      <c r="H1276" t="s">
        <v>327</v>
      </c>
      <c r="I1276" t="s">
        <v>326</v>
      </c>
      <c r="J1276" t="s">
        <v>40</v>
      </c>
      <c r="K1276" t="s">
        <v>219</v>
      </c>
    </row>
    <row r="1277" ht="12.75" customHeight="1">
      <c r="A1277" t="s">
        <v>134</v>
      </c>
      <c r="B1277" t="s">
        <v>28</v>
      </c>
      <c r="C1277" s="5">
        <v>442893.21</v>
      </c>
      <c r="D1277" s="6">
        <v>2.043</v>
      </c>
      <c r="E1277" t="s">
        <v>139</v>
      </c>
      <c r="F1277" t="s">
        <v>329</v>
      </c>
      <c r="G1277" s="7">
        <v>43555.0</v>
      </c>
      <c r="H1277" t="s">
        <v>330</v>
      </c>
      <c r="I1277" t="s">
        <v>329</v>
      </c>
      <c r="J1277" t="s">
        <v>40</v>
      </c>
      <c r="K1277" t="s">
        <v>219</v>
      </c>
    </row>
    <row r="1278" ht="12.75" customHeight="1">
      <c r="A1278" t="s">
        <v>134</v>
      </c>
      <c r="B1278" t="s">
        <v>28</v>
      </c>
      <c r="C1278" s="5">
        <v>19727.5</v>
      </c>
      <c r="D1278" s="6">
        <v>0.091</v>
      </c>
      <c r="E1278" t="s">
        <v>139</v>
      </c>
      <c r="F1278" t="s">
        <v>348</v>
      </c>
      <c r="G1278" s="7">
        <v>43555.0</v>
      </c>
      <c r="H1278" t="s">
        <v>349</v>
      </c>
      <c r="I1278" t="s">
        <v>351</v>
      </c>
      <c r="J1278" t="s">
        <v>40</v>
      </c>
      <c r="K1278" t="s">
        <v>219</v>
      </c>
    </row>
    <row r="1279" ht="12.75" customHeight="1">
      <c r="A1279" t="s">
        <v>134</v>
      </c>
      <c r="B1279" t="s">
        <v>28</v>
      </c>
      <c r="C1279" s="5">
        <v>78042.86</v>
      </c>
      <c r="D1279" s="6">
        <v>0.36</v>
      </c>
      <c r="E1279" t="s">
        <v>139</v>
      </c>
      <c r="F1279" t="s">
        <v>319</v>
      </c>
      <c r="G1279" s="7">
        <v>43555.0</v>
      </c>
      <c r="H1279" t="s">
        <v>320</v>
      </c>
      <c r="I1279" t="s">
        <v>321</v>
      </c>
      <c r="J1279" t="s">
        <v>40</v>
      </c>
      <c r="K1279" t="s">
        <v>254</v>
      </c>
    </row>
    <row r="1280" ht="12.75" hidden="1" customHeight="1">
      <c r="A1280" t="s">
        <v>134</v>
      </c>
      <c r="B1280" t="s">
        <v>8</v>
      </c>
      <c r="C1280" s="5">
        <v>2018.86</v>
      </c>
      <c r="D1280" s="6">
        <v>0.014</v>
      </c>
      <c r="E1280" t="s">
        <v>139</v>
      </c>
      <c r="F1280" t="s">
        <v>231</v>
      </c>
      <c r="G1280" s="7">
        <v>43555.0</v>
      </c>
      <c r="H1280" t="s">
        <v>232</v>
      </c>
      <c r="I1280" t="s">
        <v>231</v>
      </c>
      <c r="J1280" t="s">
        <v>16</v>
      </c>
      <c r="K1280" t="s">
        <v>146</v>
      </c>
    </row>
    <row r="1281" ht="12.75" hidden="1" customHeight="1">
      <c r="A1281" t="s">
        <v>134</v>
      </c>
      <c r="B1281" t="s">
        <v>8</v>
      </c>
      <c r="C1281" s="5">
        <v>13606.5</v>
      </c>
      <c r="D1281" s="6">
        <v>0.094</v>
      </c>
      <c r="E1281" t="s">
        <v>139</v>
      </c>
      <c r="F1281" t="s">
        <v>231</v>
      </c>
      <c r="G1281" s="7">
        <v>43555.0</v>
      </c>
      <c r="H1281" t="s">
        <v>232</v>
      </c>
      <c r="I1281" t="s">
        <v>231</v>
      </c>
      <c r="J1281" t="s">
        <v>16</v>
      </c>
      <c r="K1281" t="s">
        <v>146</v>
      </c>
    </row>
    <row r="1282" ht="12.75" customHeight="1">
      <c r="A1282" t="s">
        <v>134</v>
      </c>
      <c r="B1282" t="s">
        <v>28</v>
      </c>
      <c r="C1282" s="5">
        <v>112728.57</v>
      </c>
      <c r="D1282" s="6">
        <v>0.52</v>
      </c>
      <c r="E1282" t="s">
        <v>139</v>
      </c>
      <c r="F1282" t="s">
        <v>353</v>
      </c>
      <c r="G1282" s="7">
        <v>43555.0</v>
      </c>
      <c r="H1282" t="s">
        <v>354</v>
      </c>
      <c r="I1282" t="s">
        <v>353</v>
      </c>
      <c r="J1282" t="s">
        <v>25</v>
      </c>
      <c r="K1282" t="s">
        <v>250</v>
      </c>
    </row>
    <row r="1283" ht="12.75" customHeight="1">
      <c r="A1283" t="s">
        <v>134</v>
      </c>
      <c r="B1283" t="s">
        <v>28</v>
      </c>
      <c r="C1283" s="5">
        <v>266212.86</v>
      </c>
      <c r="D1283" s="6">
        <v>1.228</v>
      </c>
      <c r="E1283" t="s">
        <v>139</v>
      </c>
      <c r="F1283" t="s">
        <v>360</v>
      </c>
      <c r="G1283" s="7">
        <v>43555.0</v>
      </c>
      <c r="H1283" t="s">
        <v>361</v>
      </c>
      <c r="I1283" t="s">
        <v>360</v>
      </c>
      <c r="J1283" t="s">
        <v>25</v>
      </c>
      <c r="K1283" t="s">
        <v>363</v>
      </c>
    </row>
    <row r="1284" ht="12.75" customHeight="1">
      <c r="A1284" t="s">
        <v>134</v>
      </c>
      <c r="B1284" t="s">
        <v>28</v>
      </c>
      <c r="C1284" s="5">
        <v>182967.14</v>
      </c>
      <c r="D1284" s="6">
        <v>0.844</v>
      </c>
      <c r="E1284" t="s">
        <v>139</v>
      </c>
      <c r="F1284" t="s">
        <v>364</v>
      </c>
      <c r="G1284" s="7">
        <v>43555.0</v>
      </c>
      <c r="H1284" t="s">
        <v>366</v>
      </c>
      <c r="I1284" t="s">
        <v>364</v>
      </c>
      <c r="J1284" t="s">
        <v>25</v>
      </c>
      <c r="K1284" t="s">
        <v>363</v>
      </c>
    </row>
    <row r="1285" ht="12.75" customHeight="1">
      <c r="A1285" t="s">
        <v>134</v>
      </c>
      <c r="B1285" t="s">
        <v>28</v>
      </c>
      <c r="C1285" s="5">
        <v>135274.28</v>
      </c>
      <c r="D1285" s="6">
        <v>0.624</v>
      </c>
      <c r="E1285" t="s">
        <v>139</v>
      </c>
      <c r="F1285" t="s">
        <v>357</v>
      </c>
      <c r="G1285" s="7">
        <v>43555.0</v>
      </c>
      <c r="H1285" t="s">
        <v>358</v>
      </c>
      <c r="I1285" t="s">
        <v>357</v>
      </c>
      <c r="J1285" t="s">
        <v>25</v>
      </c>
      <c r="K1285" t="s">
        <v>250</v>
      </c>
    </row>
    <row r="1286" ht="12.75" customHeight="1">
      <c r="A1286" t="s">
        <v>134</v>
      </c>
      <c r="B1286" t="s">
        <v>28</v>
      </c>
      <c r="C1286" s="5">
        <v>6070.0</v>
      </c>
      <c r="D1286" s="6">
        <v>0.028</v>
      </c>
      <c r="E1286" t="s">
        <v>139</v>
      </c>
      <c r="F1286" t="s">
        <v>297</v>
      </c>
      <c r="G1286" s="7">
        <v>43555.0</v>
      </c>
      <c r="H1286" t="s">
        <v>298</v>
      </c>
      <c r="I1286" t="s">
        <v>297</v>
      </c>
      <c r="J1286" t="s">
        <v>98</v>
      </c>
      <c r="K1286" t="s">
        <v>300</v>
      </c>
    </row>
    <row r="1287" ht="12.75" customHeight="1">
      <c r="A1287" t="s">
        <v>134</v>
      </c>
      <c r="B1287" t="s">
        <v>28</v>
      </c>
      <c r="C1287" s="5">
        <v>497523.22</v>
      </c>
      <c r="D1287" s="6">
        <v>2.295</v>
      </c>
      <c r="E1287" t="s">
        <v>139</v>
      </c>
      <c r="F1287" t="s">
        <v>1404</v>
      </c>
      <c r="G1287" s="7">
        <v>43553.0</v>
      </c>
      <c r="H1287" t="s">
        <v>944</v>
      </c>
      <c r="I1287" t="s">
        <v>945</v>
      </c>
      <c r="J1287" t="s">
        <v>14</v>
      </c>
      <c r="K1287" t="s">
        <v>219</v>
      </c>
    </row>
    <row r="1288" ht="12.75" customHeight="1">
      <c r="A1288" t="s">
        <v>134</v>
      </c>
      <c r="B1288" t="s">
        <v>28</v>
      </c>
      <c r="C1288" s="5">
        <v>363766.43</v>
      </c>
      <c r="D1288" s="6">
        <v>1.678</v>
      </c>
      <c r="E1288" t="s">
        <v>139</v>
      </c>
      <c r="F1288" t="s">
        <v>1405</v>
      </c>
      <c r="G1288" s="7">
        <v>43553.0</v>
      </c>
      <c r="H1288">
        <v>1.0</v>
      </c>
      <c r="I1288" t="s">
        <v>145</v>
      </c>
      <c r="J1288" t="s">
        <v>89</v>
      </c>
      <c r="K1288" t="s">
        <v>219</v>
      </c>
    </row>
    <row r="1289" ht="12.75" customHeight="1">
      <c r="A1289" t="s">
        <v>134</v>
      </c>
      <c r="B1289" t="s">
        <v>28</v>
      </c>
      <c r="C1289" s="5">
        <v>120099.29</v>
      </c>
      <c r="D1289" s="6">
        <v>0.554</v>
      </c>
      <c r="E1289" t="s">
        <v>139</v>
      </c>
      <c r="F1289" t="s">
        <v>1406</v>
      </c>
      <c r="G1289" s="7">
        <v>43553.0</v>
      </c>
      <c r="H1289" t="s">
        <v>919</v>
      </c>
      <c r="I1289" t="s">
        <v>141</v>
      </c>
      <c r="J1289" t="s">
        <v>92</v>
      </c>
      <c r="K1289" t="s">
        <v>219</v>
      </c>
    </row>
    <row r="1290" ht="12.75" customHeight="1">
      <c r="A1290" t="s">
        <v>134</v>
      </c>
      <c r="B1290" t="s">
        <v>28</v>
      </c>
      <c r="C1290" s="5">
        <v>97553.57</v>
      </c>
      <c r="D1290" s="6">
        <v>0.45</v>
      </c>
      <c r="E1290" t="s">
        <v>139</v>
      </c>
      <c r="F1290" t="s">
        <v>1407</v>
      </c>
      <c r="G1290" s="7">
        <v>43553.0</v>
      </c>
      <c r="H1290" t="s">
        <v>965</v>
      </c>
      <c r="I1290" t="s">
        <v>225</v>
      </c>
      <c r="J1290" t="s">
        <v>23</v>
      </c>
      <c r="K1290" t="s">
        <v>250</v>
      </c>
    </row>
    <row r="1291" ht="12.75" customHeight="1">
      <c r="A1291" t="s">
        <v>134</v>
      </c>
      <c r="B1291" t="s">
        <v>28</v>
      </c>
      <c r="C1291" s="5">
        <v>311521.07</v>
      </c>
      <c r="D1291" s="6">
        <v>1.437</v>
      </c>
      <c r="E1291" t="s">
        <v>139</v>
      </c>
      <c r="F1291" t="s">
        <v>1406</v>
      </c>
      <c r="G1291" s="7">
        <v>43553.0</v>
      </c>
      <c r="H1291" t="s">
        <v>972</v>
      </c>
      <c r="I1291" t="s">
        <v>157</v>
      </c>
      <c r="J1291" t="s">
        <v>45</v>
      </c>
      <c r="K1291" t="s">
        <v>219</v>
      </c>
    </row>
    <row r="1292" ht="12.75" customHeight="1">
      <c r="A1292" t="s">
        <v>134</v>
      </c>
      <c r="B1292" t="s">
        <v>28</v>
      </c>
      <c r="C1292" s="5">
        <v>362899.29</v>
      </c>
      <c r="D1292" s="6">
        <v>1.674</v>
      </c>
      <c r="E1292" t="s">
        <v>139</v>
      </c>
      <c r="F1292" t="s">
        <v>1406</v>
      </c>
      <c r="G1292" s="7">
        <v>43553.0</v>
      </c>
      <c r="H1292" t="s">
        <v>985</v>
      </c>
      <c r="I1292" t="s">
        <v>986</v>
      </c>
      <c r="J1292" t="s">
        <v>40</v>
      </c>
      <c r="K1292" t="s">
        <v>219</v>
      </c>
    </row>
    <row r="1293" ht="12.75" customHeight="1">
      <c r="A1293" t="s">
        <v>134</v>
      </c>
      <c r="B1293" t="s">
        <v>28</v>
      </c>
      <c r="C1293" s="5">
        <v>69154.64</v>
      </c>
      <c r="D1293" s="6">
        <v>0.319</v>
      </c>
      <c r="E1293" t="s">
        <v>139</v>
      </c>
      <c r="F1293" t="s">
        <v>1408</v>
      </c>
      <c r="G1293" s="7">
        <v>43553.0</v>
      </c>
      <c r="H1293" t="s">
        <v>992</v>
      </c>
      <c r="I1293" t="s">
        <v>194</v>
      </c>
      <c r="J1293" t="s">
        <v>40</v>
      </c>
      <c r="K1293" t="s">
        <v>219</v>
      </c>
    </row>
    <row r="1294" ht="12.75" customHeight="1">
      <c r="A1294" t="s">
        <v>134</v>
      </c>
      <c r="B1294" t="s">
        <v>28</v>
      </c>
      <c r="C1294" s="5">
        <v>106008.21</v>
      </c>
      <c r="D1294" s="6">
        <v>0.489</v>
      </c>
      <c r="E1294" t="s">
        <v>139</v>
      </c>
      <c r="F1294" t="s">
        <v>1406</v>
      </c>
      <c r="G1294" s="7">
        <v>43553.0</v>
      </c>
      <c r="H1294" t="s">
        <v>923</v>
      </c>
      <c r="I1294" t="s">
        <v>924</v>
      </c>
      <c r="J1294" t="s">
        <v>40</v>
      </c>
      <c r="K1294" t="s">
        <v>219</v>
      </c>
    </row>
    <row r="1295" ht="12.75" customHeight="1">
      <c r="A1295" t="s">
        <v>134</v>
      </c>
      <c r="B1295" t="s">
        <v>28</v>
      </c>
      <c r="C1295" s="5">
        <v>94301.79</v>
      </c>
      <c r="D1295" s="6">
        <v>0.435</v>
      </c>
      <c r="E1295" t="s">
        <v>139</v>
      </c>
      <c r="F1295" t="s">
        <v>1409</v>
      </c>
      <c r="G1295" s="7">
        <v>43553.0</v>
      </c>
      <c r="H1295" t="s">
        <v>926</v>
      </c>
      <c r="I1295" t="s">
        <v>276</v>
      </c>
      <c r="J1295" t="s">
        <v>78</v>
      </c>
      <c r="K1295" t="s">
        <v>648</v>
      </c>
    </row>
    <row r="1296" ht="12.75" customHeight="1">
      <c r="A1296" t="s">
        <v>134</v>
      </c>
      <c r="B1296" t="s">
        <v>28</v>
      </c>
      <c r="C1296" s="5">
        <v>79168.75</v>
      </c>
      <c r="D1296" s="6">
        <v>0.371</v>
      </c>
      <c r="E1296" t="s">
        <v>139</v>
      </c>
      <c r="F1296" t="s">
        <v>1022</v>
      </c>
      <c r="G1296" s="7">
        <v>43555.0</v>
      </c>
      <c r="H1296" t="s">
        <v>1023</v>
      </c>
      <c r="I1296" t="s">
        <v>999</v>
      </c>
      <c r="J1296" t="s">
        <v>25</v>
      </c>
      <c r="K1296" t="s">
        <v>712</v>
      </c>
    </row>
    <row r="1297" ht="12.75" customHeight="1">
      <c r="A1297" t="s">
        <v>134</v>
      </c>
      <c r="B1297" t="s">
        <v>28</v>
      </c>
      <c r="C1297" s="5">
        <v>68285.71</v>
      </c>
      <c r="D1297" s="6">
        <v>0.32</v>
      </c>
      <c r="E1297" t="s">
        <v>139</v>
      </c>
      <c r="F1297" t="s">
        <v>1022</v>
      </c>
      <c r="G1297" s="7">
        <v>43555.0</v>
      </c>
      <c r="H1297" t="s">
        <v>1024</v>
      </c>
      <c r="I1297" t="s">
        <v>1002</v>
      </c>
      <c r="J1297" t="s">
        <v>25</v>
      </c>
      <c r="K1297" t="s">
        <v>712</v>
      </c>
    </row>
    <row r="1298" ht="12.75" customHeight="1">
      <c r="A1298" t="s">
        <v>134</v>
      </c>
      <c r="B1298" t="s">
        <v>28</v>
      </c>
      <c r="C1298" s="5">
        <v>24753.57</v>
      </c>
      <c r="D1298" s="6">
        <v>0.116</v>
      </c>
      <c r="E1298" t="s">
        <v>139</v>
      </c>
      <c r="F1298" t="s">
        <v>1022</v>
      </c>
      <c r="G1298" s="7">
        <v>43555.0</v>
      </c>
      <c r="H1298" t="s">
        <v>1027</v>
      </c>
      <c r="I1298" t="s">
        <v>1004</v>
      </c>
      <c r="J1298" t="s">
        <v>25</v>
      </c>
      <c r="K1298" t="s">
        <v>250</v>
      </c>
    </row>
    <row r="1299" ht="12.75" customHeight="1">
      <c r="A1299" t="s">
        <v>134</v>
      </c>
      <c r="B1299" t="s">
        <v>28</v>
      </c>
      <c r="C1299" s="5">
        <v>64231.25</v>
      </c>
      <c r="D1299" s="6">
        <v>0.301</v>
      </c>
      <c r="E1299" t="s">
        <v>139</v>
      </c>
      <c r="F1299" t="s">
        <v>1022</v>
      </c>
      <c r="G1299" s="7">
        <v>43555.0</v>
      </c>
      <c r="H1299" t="s">
        <v>1029</v>
      </c>
      <c r="I1299" t="s">
        <v>1006</v>
      </c>
      <c r="J1299" t="s">
        <v>25</v>
      </c>
      <c r="K1299" t="s">
        <v>250</v>
      </c>
    </row>
    <row r="1300" ht="12.75" customHeight="1">
      <c r="A1300" t="s">
        <v>134</v>
      </c>
      <c r="B1300" t="s">
        <v>28</v>
      </c>
      <c r="C1300" s="5">
        <v>56033.57</v>
      </c>
      <c r="D1300" s="6">
        <v>0.316</v>
      </c>
      <c r="E1300" t="s">
        <v>139</v>
      </c>
      <c r="F1300" t="s">
        <v>1022</v>
      </c>
      <c r="G1300" s="7">
        <v>43555.0</v>
      </c>
      <c r="H1300" t="s">
        <v>1031</v>
      </c>
      <c r="I1300" t="s">
        <v>1009</v>
      </c>
      <c r="J1300" t="s">
        <v>25</v>
      </c>
      <c r="K1300">
        <v>0.0</v>
      </c>
    </row>
    <row r="1301" ht="12.75" customHeight="1">
      <c r="A1301" t="s">
        <v>134</v>
      </c>
      <c r="B1301" t="s">
        <v>28</v>
      </c>
      <c r="C1301" s="5">
        <v>188820.36</v>
      </c>
      <c r="D1301" s="6">
        <v>0.871</v>
      </c>
      <c r="E1301" t="s">
        <v>139</v>
      </c>
      <c r="F1301" t="s">
        <v>1022</v>
      </c>
      <c r="G1301" s="7">
        <v>43555.0</v>
      </c>
      <c r="H1301" t="s">
        <v>1033</v>
      </c>
      <c r="I1301" t="s">
        <v>1011</v>
      </c>
      <c r="J1301" t="s">
        <v>25</v>
      </c>
      <c r="K1301">
        <v>0.0</v>
      </c>
    </row>
    <row r="1302" ht="12.75" customHeight="1">
      <c r="A1302" t="s">
        <v>134</v>
      </c>
      <c r="B1302" t="s">
        <v>28</v>
      </c>
      <c r="C1302" s="5">
        <v>31208.57</v>
      </c>
      <c r="D1302" s="6">
        <v>0.176</v>
      </c>
      <c r="E1302" t="s">
        <v>139</v>
      </c>
      <c r="F1302" t="s">
        <v>1022</v>
      </c>
      <c r="G1302" s="7">
        <v>43555.0</v>
      </c>
      <c r="H1302" t="s">
        <v>1033</v>
      </c>
      <c r="I1302" t="s">
        <v>1011</v>
      </c>
      <c r="J1302" t="s">
        <v>25</v>
      </c>
      <c r="K1302">
        <v>0.0</v>
      </c>
    </row>
    <row r="1303" ht="12.75" customHeight="1">
      <c r="A1303" t="s">
        <v>134</v>
      </c>
      <c r="B1303" t="s">
        <v>28</v>
      </c>
      <c r="C1303" s="5">
        <v>73490.36</v>
      </c>
      <c r="D1303" s="6">
        <v>0.339</v>
      </c>
      <c r="E1303" t="s">
        <v>139</v>
      </c>
      <c r="F1303" t="s">
        <v>1022</v>
      </c>
      <c r="G1303" s="7">
        <v>43555.0</v>
      </c>
      <c r="H1303" t="s">
        <v>1040</v>
      </c>
      <c r="I1303" t="s">
        <v>1041</v>
      </c>
      <c r="J1303" t="s">
        <v>14</v>
      </c>
      <c r="K1303" t="s">
        <v>250</v>
      </c>
    </row>
    <row r="1304" ht="12.75" customHeight="1">
      <c r="A1304" t="s">
        <v>134</v>
      </c>
      <c r="B1304" t="s">
        <v>28</v>
      </c>
      <c r="C1304" s="5">
        <v>52678.93</v>
      </c>
      <c r="D1304" s="6">
        <v>0.243</v>
      </c>
      <c r="E1304" t="s">
        <v>139</v>
      </c>
      <c r="F1304" t="s">
        <v>1022</v>
      </c>
      <c r="G1304" s="7">
        <v>43555.0</v>
      </c>
      <c r="H1304" t="s">
        <v>1047</v>
      </c>
      <c r="I1304" t="s">
        <v>1048</v>
      </c>
      <c r="J1304" t="s">
        <v>98</v>
      </c>
      <c r="K1304" t="s">
        <v>300</v>
      </c>
    </row>
    <row r="1305" ht="12.75" customHeight="1">
      <c r="A1305" t="s">
        <v>134</v>
      </c>
      <c r="B1305" t="s">
        <v>28</v>
      </c>
      <c r="C1305" s="5">
        <v>184484.64</v>
      </c>
      <c r="D1305" s="6">
        <v>0.851</v>
      </c>
      <c r="E1305" t="s">
        <v>139</v>
      </c>
      <c r="F1305" t="s">
        <v>1022</v>
      </c>
      <c r="G1305" s="7">
        <v>43555.0</v>
      </c>
      <c r="H1305" t="s">
        <v>1050</v>
      </c>
      <c r="I1305" t="s">
        <v>1016</v>
      </c>
      <c r="J1305" t="s">
        <v>14</v>
      </c>
      <c r="K1305" t="s">
        <v>219</v>
      </c>
    </row>
    <row r="1306" ht="12.75" customHeight="1">
      <c r="A1306" t="s">
        <v>134</v>
      </c>
      <c r="B1306" t="s">
        <v>28</v>
      </c>
      <c r="C1306" s="5">
        <v>30144.65</v>
      </c>
      <c r="D1306" s="6">
        <v>0.17</v>
      </c>
      <c r="E1306" t="s">
        <v>139</v>
      </c>
      <c r="F1306" t="s">
        <v>1022</v>
      </c>
      <c r="G1306" s="7">
        <v>43555.0</v>
      </c>
      <c r="H1306" t="s">
        <v>1050</v>
      </c>
      <c r="I1306" t="s">
        <v>1016</v>
      </c>
      <c r="J1306" t="s">
        <v>14</v>
      </c>
      <c r="K1306" t="s">
        <v>219</v>
      </c>
    </row>
    <row r="1307" ht="12.75" customHeight="1">
      <c r="A1307" t="s">
        <v>134</v>
      </c>
      <c r="B1307" t="s">
        <v>28</v>
      </c>
      <c r="C1307" s="5">
        <v>188820.36</v>
      </c>
      <c r="D1307" s="6">
        <v>0.871</v>
      </c>
      <c r="E1307" t="s">
        <v>139</v>
      </c>
      <c r="F1307" t="s">
        <v>1022</v>
      </c>
      <c r="G1307" s="7">
        <v>43555.0</v>
      </c>
      <c r="H1307" t="s">
        <v>1037</v>
      </c>
      <c r="I1307" t="s">
        <v>1019</v>
      </c>
      <c r="J1307" t="s">
        <v>14</v>
      </c>
      <c r="K1307" t="s">
        <v>219</v>
      </c>
    </row>
    <row r="1308" ht="12.75" customHeight="1">
      <c r="A1308" t="s">
        <v>134</v>
      </c>
      <c r="B1308" t="s">
        <v>28</v>
      </c>
      <c r="C1308" s="5">
        <v>30728.57</v>
      </c>
      <c r="D1308" s="6">
        <v>0.144</v>
      </c>
      <c r="E1308" t="s">
        <v>139</v>
      </c>
      <c r="F1308" t="s">
        <v>1022</v>
      </c>
      <c r="G1308" s="7">
        <v>43555.0</v>
      </c>
      <c r="H1308" t="s">
        <v>1037</v>
      </c>
      <c r="I1308" t="s">
        <v>1019</v>
      </c>
      <c r="J1308" t="s">
        <v>14</v>
      </c>
      <c r="K1308" t="s">
        <v>219</v>
      </c>
    </row>
    <row r="1309" ht="12.75" customHeight="1">
      <c r="A1309" t="s">
        <v>134</v>
      </c>
      <c r="B1309" t="s">
        <v>28</v>
      </c>
      <c r="C1309" s="5">
        <v>29482.86</v>
      </c>
      <c r="D1309" s="6">
        <v>0.136</v>
      </c>
      <c r="E1309" t="s">
        <v>139</v>
      </c>
      <c r="F1309" t="s">
        <v>1022</v>
      </c>
      <c r="G1309" s="7">
        <v>43555.0</v>
      </c>
      <c r="H1309" t="s">
        <v>1037</v>
      </c>
      <c r="I1309" t="s">
        <v>1019</v>
      </c>
      <c r="J1309" t="s">
        <v>14</v>
      </c>
      <c r="K1309" t="s">
        <v>219</v>
      </c>
    </row>
    <row r="1310" ht="12.75" customHeight="1">
      <c r="A1310" t="s">
        <v>134</v>
      </c>
      <c r="B1310" t="s">
        <v>28</v>
      </c>
      <c r="C1310" s="5">
        <v>3546.43</v>
      </c>
      <c r="D1310" s="6">
        <v>0.02</v>
      </c>
      <c r="E1310" t="s">
        <v>139</v>
      </c>
      <c r="F1310" t="s">
        <v>1022</v>
      </c>
      <c r="G1310" s="7">
        <v>43555.0</v>
      </c>
      <c r="H1310" t="s">
        <v>1050</v>
      </c>
      <c r="I1310" t="s">
        <v>1016</v>
      </c>
      <c r="J1310" t="s">
        <v>14</v>
      </c>
      <c r="K1310" t="s">
        <v>219</v>
      </c>
    </row>
    <row r="1311" ht="12.75" customHeight="1">
      <c r="A1311" t="s">
        <v>134</v>
      </c>
      <c r="B1311" t="s">
        <v>28</v>
      </c>
      <c r="C1311" s="5">
        <v>188820.36</v>
      </c>
      <c r="D1311" s="6">
        <v>0.871</v>
      </c>
      <c r="E1311" t="s">
        <v>139</v>
      </c>
      <c r="F1311" t="s">
        <v>1022</v>
      </c>
      <c r="G1311" s="7">
        <v>43555.0</v>
      </c>
      <c r="H1311" t="s">
        <v>1051</v>
      </c>
      <c r="I1311" t="s">
        <v>1021</v>
      </c>
      <c r="J1311" t="s">
        <v>89</v>
      </c>
      <c r="K1311">
        <v>0.0</v>
      </c>
    </row>
    <row r="1312" ht="12.75" customHeight="1">
      <c r="A1312" t="s">
        <v>134</v>
      </c>
      <c r="B1312" t="s">
        <v>28</v>
      </c>
      <c r="C1312" s="5">
        <v>96469.64</v>
      </c>
      <c r="D1312" s="6">
        <v>0.445</v>
      </c>
      <c r="E1312" t="s">
        <v>139</v>
      </c>
      <c r="F1312" t="s">
        <v>1022</v>
      </c>
      <c r="G1312" s="7">
        <v>43555.0</v>
      </c>
      <c r="H1312" t="s">
        <v>1051</v>
      </c>
      <c r="I1312" t="s">
        <v>1021</v>
      </c>
      <c r="J1312" t="s">
        <v>89</v>
      </c>
      <c r="K1312">
        <v>0.0</v>
      </c>
    </row>
    <row r="1313" ht="12.75" customHeight="1">
      <c r="A1313" t="s">
        <v>134</v>
      </c>
      <c r="B1313" t="s">
        <v>28</v>
      </c>
      <c r="C1313" s="5">
        <v>37937.5</v>
      </c>
      <c r="D1313" s="6">
        <v>0.175</v>
      </c>
      <c r="E1313" t="s">
        <v>139</v>
      </c>
      <c r="F1313" t="s">
        <v>1022</v>
      </c>
      <c r="G1313" s="7">
        <v>43555.0</v>
      </c>
      <c r="H1313" t="s">
        <v>1051</v>
      </c>
      <c r="I1313" t="s">
        <v>1021</v>
      </c>
      <c r="J1313" t="s">
        <v>89</v>
      </c>
      <c r="K1313">
        <v>0.0</v>
      </c>
    </row>
    <row r="1314" ht="12.75" customHeight="1">
      <c r="A1314" t="s">
        <v>134</v>
      </c>
      <c r="B1314" t="s">
        <v>28</v>
      </c>
      <c r="C1314" s="5">
        <v>188820.36</v>
      </c>
      <c r="D1314" s="6">
        <v>0.871</v>
      </c>
      <c r="E1314" t="s">
        <v>139</v>
      </c>
      <c r="F1314" t="s">
        <v>1022</v>
      </c>
      <c r="G1314" s="7">
        <v>43555.0</v>
      </c>
      <c r="H1314" t="s">
        <v>1052</v>
      </c>
      <c r="I1314" t="s">
        <v>1025</v>
      </c>
      <c r="J1314" t="s">
        <v>14</v>
      </c>
      <c r="K1314" t="s">
        <v>219</v>
      </c>
    </row>
    <row r="1315" ht="12.75" customHeight="1">
      <c r="A1315" t="s">
        <v>134</v>
      </c>
      <c r="B1315" t="s">
        <v>28</v>
      </c>
      <c r="C1315" s="5">
        <v>96469.64</v>
      </c>
      <c r="D1315" s="6">
        <v>0.445</v>
      </c>
      <c r="E1315" t="s">
        <v>139</v>
      </c>
      <c r="F1315" t="s">
        <v>1022</v>
      </c>
      <c r="G1315" s="7">
        <v>43555.0</v>
      </c>
      <c r="H1315" t="s">
        <v>1052</v>
      </c>
      <c r="I1315" t="s">
        <v>1025</v>
      </c>
      <c r="J1315" t="s">
        <v>14</v>
      </c>
      <c r="K1315" t="s">
        <v>219</v>
      </c>
    </row>
    <row r="1316" ht="12.75" customHeight="1">
      <c r="A1316" t="s">
        <v>134</v>
      </c>
      <c r="B1316" t="s">
        <v>28</v>
      </c>
      <c r="C1316" s="5">
        <v>50511.07</v>
      </c>
      <c r="D1316" s="6">
        <v>0.233</v>
      </c>
      <c r="E1316" t="s">
        <v>139</v>
      </c>
      <c r="F1316" t="s">
        <v>1022</v>
      </c>
      <c r="G1316" s="7">
        <v>43555.0</v>
      </c>
      <c r="H1316" t="s">
        <v>1052</v>
      </c>
      <c r="I1316" t="s">
        <v>1025</v>
      </c>
      <c r="J1316" t="s">
        <v>14</v>
      </c>
      <c r="K1316" t="s">
        <v>219</v>
      </c>
    </row>
    <row r="1317" ht="12.75" customHeight="1">
      <c r="A1317" t="s">
        <v>134</v>
      </c>
      <c r="B1317" t="s">
        <v>28</v>
      </c>
      <c r="C1317" s="5">
        <v>97553.57</v>
      </c>
      <c r="D1317" s="6">
        <v>0.45</v>
      </c>
      <c r="E1317" t="s">
        <v>139</v>
      </c>
      <c r="F1317" t="s">
        <v>1022</v>
      </c>
      <c r="G1317" s="7">
        <v>43555.0</v>
      </c>
      <c r="H1317" t="s">
        <v>1098</v>
      </c>
      <c r="I1317" t="s">
        <v>1026</v>
      </c>
      <c r="J1317" t="s">
        <v>89</v>
      </c>
      <c r="K1317" t="s">
        <v>300</v>
      </c>
    </row>
    <row r="1318" ht="12.75" customHeight="1">
      <c r="A1318" t="s">
        <v>134</v>
      </c>
      <c r="B1318" t="s">
        <v>28</v>
      </c>
      <c r="C1318" s="5">
        <v>104924.29</v>
      </c>
      <c r="D1318" s="6">
        <v>0.484</v>
      </c>
      <c r="E1318" t="s">
        <v>139</v>
      </c>
      <c r="F1318" t="s">
        <v>1022</v>
      </c>
      <c r="G1318" s="7">
        <v>43555.0</v>
      </c>
      <c r="H1318" t="s">
        <v>1099</v>
      </c>
      <c r="I1318" t="s">
        <v>1028</v>
      </c>
      <c r="J1318" t="s">
        <v>89</v>
      </c>
      <c r="K1318" t="s">
        <v>300</v>
      </c>
    </row>
    <row r="1319" ht="12.75" customHeight="1">
      <c r="A1319" t="s">
        <v>134</v>
      </c>
      <c r="B1319" t="s">
        <v>28</v>
      </c>
      <c r="C1319" s="5">
        <v>121833.57</v>
      </c>
      <c r="D1319" s="6">
        <v>0.562</v>
      </c>
      <c r="E1319" t="s">
        <v>139</v>
      </c>
      <c r="F1319" t="s">
        <v>1022</v>
      </c>
      <c r="G1319" s="7">
        <v>43555.0</v>
      </c>
      <c r="H1319" t="s">
        <v>1100</v>
      </c>
      <c r="I1319" t="s">
        <v>1030</v>
      </c>
      <c r="J1319" t="s">
        <v>89</v>
      </c>
      <c r="K1319" t="s">
        <v>300</v>
      </c>
    </row>
    <row r="1320" ht="12.75" customHeight="1">
      <c r="A1320" t="s">
        <v>134</v>
      </c>
      <c r="B1320" t="s">
        <v>28</v>
      </c>
      <c r="C1320" s="5">
        <v>177547.5</v>
      </c>
      <c r="D1320" s="6">
        <v>0.819</v>
      </c>
      <c r="E1320" t="s">
        <v>139</v>
      </c>
      <c r="F1320" t="s">
        <v>1022</v>
      </c>
      <c r="G1320" s="7">
        <v>43555.0</v>
      </c>
      <c r="H1320" t="s">
        <v>1102</v>
      </c>
      <c r="I1320" t="s">
        <v>1034</v>
      </c>
      <c r="J1320" t="s">
        <v>89</v>
      </c>
      <c r="K1320" t="s">
        <v>300</v>
      </c>
    </row>
    <row r="1321" ht="12.75" customHeight="1">
      <c r="A1321" t="s">
        <v>134</v>
      </c>
      <c r="B1321" t="s">
        <v>28</v>
      </c>
      <c r="C1321" s="5">
        <v>142645.0</v>
      </c>
      <c r="D1321" s="6">
        <v>0.658</v>
      </c>
      <c r="E1321" t="s">
        <v>139</v>
      </c>
      <c r="F1321" t="s">
        <v>1022</v>
      </c>
      <c r="G1321" s="7">
        <v>43555.0</v>
      </c>
      <c r="H1321" t="s">
        <v>1103</v>
      </c>
      <c r="I1321" t="s">
        <v>1035</v>
      </c>
      <c r="J1321" t="s">
        <v>98</v>
      </c>
      <c r="K1321" t="s">
        <v>250</v>
      </c>
    </row>
    <row r="1322" ht="12.75" customHeight="1">
      <c r="A1322" t="s">
        <v>134</v>
      </c>
      <c r="B1322" t="s">
        <v>28</v>
      </c>
      <c r="C1322" s="5">
        <v>98203.93</v>
      </c>
      <c r="D1322" s="6">
        <v>0.453</v>
      </c>
      <c r="E1322" t="s">
        <v>139</v>
      </c>
      <c r="F1322" t="s">
        <v>1022</v>
      </c>
      <c r="G1322" s="7">
        <v>43555.0</v>
      </c>
      <c r="H1322" t="s">
        <v>1104</v>
      </c>
      <c r="I1322" t="s">
        <v>1036</v>
      </c>
      <c r="J1322" t="s">
        <v>80</v>
      </c>
      <c r="K1322" t="s">
        <v>219</v>
      </c>
    </row>
    <row r="1323" ht="12.75" customHeight="1">
      <c r="A1323" t="s">
        <v>134</v>
      </c>
      <c r="B1323" t="s">
        <v>28</v>
      </c>
      <c r="C1323" s="5">
        <v>102756.43</v>
      </c>
      <c r="D1323" s="6">
        <v>0.474</v>
      </c>
      <c r="E1323" t="s">
        <v>139</v>
      </c>
      <c r="F1323" t="s">
        <v>1022</v>
      </c>
      <c r="G1323" s="7">
        <v>43555.0</v>
      </c>
      <c r="H1323" t="s">
        <v>1105</v>
      </c>
      <c r="I1323" t="s">
        <v>1038</v>
      </c>
      <c r="J1323" t="s">
        <v>78</v>
      </c>
      <c r="K1323">
        <v>0.0</v>
      </c>
    </row>
    <row r="1324" ht="12.75" customHeight="1">
      <c r="A1324" t="s">
        <v>134</v>
      </c>
      <c r="B1324" t="s">
        <v>28</v>
      </c>
      <c r="C1324" s="5">
        <v>168008.93</v>
      </c>
      <c r="D1324" s="6">
        <v>0.775</v>
      </c>
      <c r="E1324" t="s">
        <v>139</v>
      </c>
      <c r="F1324" t="s">
        <v>1022</v>
      </c>
      <c r="G1324" s="7">
        <v>43555.0</v>
      </c>
      <c r="H1324" t="s">
        <v>1106</v>
      </c>
      <c r="I1324" t="s">
        <v>1039</v>
      </c>
      <c r="J1324" t="s">
        <v>89</v>
      </c>
      <c r="K1324">
        <v>0.0</v>
      </c>
    </row>
    <row r="1325" ht="12.75" customHeight="1">
      <c r="A1325" t="s">
        <v>134</v>
      </c>
      <c r="B1325" t="s">
        <v>28</v>
      </c>
      <c r="C1325" s="5">
        <v>165841.07</v>
      </c>
      <c r="D1325" s="6">
        <v>0.765</v>
      </c>
      <c r="E1325" t="s">
        <v>139</v>
      </c>
      <c r="F1325" t="s">
        <v>1022</v>
      </c>
      <c r="G1325" s="7">
        <v>43555.0</v>
      </c>
      <c r="H1325" t="s">
        <v>1108</v>
      </c>
      <c r="I1325" t="s">
        <v>1043</v>
      </c>
      <c r="J1325" t="s">
        <v>80</v>
      </c>
      <c r="K1325" t="s">
        <v>219</v>
      </c>
    </row>
    <row r="1326" ht="12.75" customHeight="1">
      <c r="A1326" t="s">
        <v>134</v>
      </c>
      <c r="B1326" t="s">
        <v>28</v>
      </c>
      <c r="C1326" s="5">
        <v>158903.93</v>
      </c>
      <c r="D1326" s="6">
        <v>0.733</v>
      </c>
      <c r="E1326" t="s">
        <v>139</v>
      </c>
      <c r="F1326" t="s">
        <v>1022</v>
      </c>
      <c r="G1326" s="7">
        <v>43555.0</v>
      </c>
      <c r="H1326" t="s">
        <v>1109</v>
      </c>
      <c r="I1326" t="s">
        <v>1046</v>
      </c>
      <c r="J1326" t="s">
        <v>98</v>
      </c>
      <c r="K1326" t="s">
        <v>219</v>
      </c>
    </row>
    <row r="1327" ht="12.75" customHeight="1">
      <c r="A1327" t="s">
        <v>134</v>
      </c>
      <c r="B1327" t="s">
        <v>28</v>
      </c>
      <c r="C1327" s="5">
        <v>107959.28</v>
      </c>
      <c r="D1327" s="6">
        <v>0.498</v>
      </c>
      <c r="E1327" t="s">
        <v>139</v>
      </c>
      <c r="F1327" t="s">
        <v>1022</v>
      </c>
      <c r="G1327" s="7">
        <v>43555.0</v>
      </c>
      <c r="H1327" t="s">
        <v>1110</v>
      </c>
      <c r="I1327" t="s">
        <v>1013</v>
      </c>
      <c r="J1327" t="s">
        <v>23</v>
      </c>
      <c r="K1327" t="s">
        <v>219</v>
      </c>
    </row>
    <row r="1328" ht="12.75" customHeight="1">
      <c r="A1328" t="s">
        <v>134</v>
      </c>
      <c r="B1328" t="s">
        <v>28</v>
      </c>
      <c r="C1328" s="5">
        <v>34468.93</v>
      </c>
      <c r="D1328" s="6">
        <v>0.159</v>
      </c>
      <c r="E1328" t="s">
        <v>139</v>
      </c>
      <c r="F1328" t="s">
        <v>1022</v>
      </c>
      <c r="G1328" s="7">
        <v>43555.0</v>
      </c>
      <c r="H1328" t="s">
        <v>1105</v>
      </c>
      <c r="I1328" t="s">
        <v>1038</v>
      </c>
      <c r="J1328" t="s">
        <v>78</v>
      </c>
      <c r="K1328">
        <v>0.0</v>
      </c>
    </row>
    <row r="1329" ht="12.75" customHeight="1">
      <c r="A1329" t="s">
        <v>134</v>
      </c>
      <c r="B1329" t="s">
        <v>28</v>
      </c>
      <c r="C1329" s="5">
        <v>129421.07</v>
      </c>
      <c r="D1329" s="6">
        <v>0.597</v>
      </c>
      <c r="E1329" t="s">
        <v>139</v>
      </c>
      <c r="F1329" t="s">
        <v>1022</v>
      </c>
      <c r="G1329" s="7">
        <v>43555.0</v>
      </c>
      <c r="H1329" t="s">
        <v>1313</v>
      </c>
      <c r="I1329" t="s">
        <v>1314</v>
      </c>
      <c r="J1329" t="s">
        <v>23</v>
      </c>
      <c r="K1329" t="s">
        <v>219</v>
      </c>
    </row>
    <row r="1330" ht="12.75" customHeight="1">
      <c r="A1330" t="s">
        <v>134</v>
      </c>
      <c r="B1330" t="s">
        <v>28</v>
      </c>
      <c r="C1330" s="5">
        <v>8454.64</v>
      </c>
      <c r="D1330" s="6">
        <v>0.039</v>
      </c>
      <c r="E1330" t="s">
        <v>139</v>
      </c>
      <c r="F1330" t="s">
        <v>1022</v>
      </c>
      <c r="G1330" s="7">
        <v>43555.0</v>
      </c>
      <c r="H1330" t="s">
        <v>1113</v>
      </c>
      <c r="I1330" t="s">
        <v>1049</v>
      </c>
      <c r="J1330" t="s">
        <v>89</v>
      </c>
      <c r="K1330" t="s">
        <v>219</v>
      </c>
    </row>
    <row r="1331" ht="12.75" hidden="1" customHeight="1">
      <c r="A1331" t="s">
        <v>134</v>
      </c>
      <c r="B1331" t="s">
        <v>8</v>
      </c>
      <c r="C1331" s="5">
        <v>49462.13</v>
      </c>
      <c r="D1331" s="6">
        <v>0.343</v>
      </c>
      <c r="E1331" t="s">
        <v>139</v>
      </c>
      <c r="F1331" t="s">
        <v>1022</v>
      </c>
      <c r="G1331" s="7">
        <v>43555.0</v>
      </c>
      <c r="H1331" t="s">
        <v>1053</v>
      </c>
      <c r="I1331" t="s">
        <v>402</v>
      </c>
      <c r="J1331" t="s">
        <v>25</v>
      </c>
      <c r="K1331" t="s">
        <v>151</v>
      </c>
    </row>
    <row r="1332" ht="12.75" hidden="1" customHeight="1">
      <c r="A1332" t="s">
        <v>134</v>
      </c>
      <c r="B1332" t="s">
        <v>8</v>
      </c>
      <c r="C1332" s="5">
        <v>64992.75</v>
      </c>
      <c r="D1332" s="6">
        <v>0.449</v>
      </c>
      <c r="E1332" t="s">
        <v>139</v>
      </c>
      <c r="F1332" t="s">
        <v>1022</v>
      </c>
      <c r="G1332" s="7">
        <v>43555.0</v>
      </c>
      <c r="H1332" t="s">
        <v>1054</v>
      </c>
      <c r="I1332" t="s">
        <v>403</v>
      </c>
      <c r="J1332" t="s">
        <v>25</v>
      </c>
      <c r="K1332" t="s">
        <v>165</v>
      </c>
    </row>
    <row r="1333" ht="12.75" hidden="1" customHeight="1">
      <c r="A1333" t="s">
        <v>134</v>
      </c>
      <c r="B1333" t="s">
        <v>8</v>
      </c>
      <c r="C1333" s="5">
        <v>58913.25</v>
      </c>
      <c r="D1333" s="6">
        <v>0.407</v>
      </c>
      <c r="E1333" t="s">
        <v>139</v>
      </c>
      <c r="F1333" t="s">
        <v>1022</v>
      </c>
      <c r="G1333" s="7">
        <v>43555.0</v>
      </c>
      <c r="H1333" t="s">
        <v>1055</v>
      </c>
      <c r="I1333" t="s">
        <v>406</v>
      </c>
      <c r="J1333" t="s">
        <v>25</v>
      </c>
      <c r="K1333" t="s">
        <v>146</v>
      </c>
    </row>
    <row r="1334" ht="12.75" hidden="1" customHeight="1">
      <c r="A1334" t="s">
        <v>134</v>
      </c>
      <c r="B1334" t="s">
        <v>8</v>
      </c>
      <c r="C1334" s="5">
        <v>52778.84</v>
      </c>
      <c r="D1334" s="6">
        <v>0.366</v>
      </c>
      <c r="E1334" t="s">
        <v>139</v>
      </c>
      <c r="F1334" t="s">
        <v>1022</v>
      </c>
      <c r="G1334" s="7">
        <v>43555.0</v>
      </c>
      <c r="H1334" t="s">
        <v>1057</v>
      </c>
      <c r="I1334" t="s">
        <v>407</v>
      </c>
      <c r="J1334" t="s">
        <v>25</v>
      </c>
      <c r="K1334" t="s">
        <v>146</v>
      </c>
    </row>
    <row r="1335" ht="12.75" hidden="1" customHeight="1">
      <c r="A1335" t="s">
        <v>134</v>
      </c>
      <c r="B1335" t="s">
        <v>8</v>
      </c>
      <c r="C1335" s="5">
        <v>28660.5</v>
      </c>
      <c r="D1335" s="6">
        <v>0.198</v>
      </c>
      <c r="E1335" t="s">
        <v>139</v>
      </c>
      <c r="F1335" t="s">
        <v>1022</v>
      </c>
      <c r="G1335" s="7">
        <v>43555.0</v>
      </c>
      <c r="H1335" t="s">
        <v>1059</v>
      </c>
      <c r="I1335" t="s">
        <v>413</v>
      </c>
      <c r="J1335" t="s">
        <v>11</v>
      </c>
      <c r="K1335" t="s">
        <v>1060</v>
      </c>
    </row>
    <row r="1336" ht="12.75" hidden="1" customHeight="1">
      <c r="A1336" t="s">
        <v>134</v>
      </c>
      <c r="B1336" t="s">
        <v>8</v>
      </c>
      <c r="C1336" s="5">
        <v>19686.0</v>
      </c>
      <c r="D1336" s="6">
        <v>0.136</v>
      </c>
      <c r="E1336" t="s">
        <v>139</v>
      </c>
      <c r="F1336" t="s">
        <v>1022</v>
      </c>
      <c r="G1336" s="7">
        <v>43555.0</v>
      </c>
      <c r="H1336" t="s">
        <v>1061</v>
      </c>
      <c r="I1336" t="s">
        <v>415</v>
      </c>
      <c r="J1336" t="s">
        <v>11</v>
      </c>
      <c r="K1336" t="s">
        <v>146</v>
      </c>
    </row>
    <row r="1337" ht="12.75" hidden="1" customHeight="1">
      <c r="A1337" t="s">
        <v>134</v>
      </c>
      <c r="B1337" t="s">
        <v>8</v>
      </c>
      <c r="C1337" s="5">
        <v>3893.52</v>
      </c>
      <c r="D1337" s="6">
        <v>0.027</v>
      </c>
      <c r="E1337" t="s">
        <v>139</v>
      </c>
      <c r="F1337" t="s">
        <v>1022</v>
      </c>
      <c r="G1337" s="7">
        <v>43555.0</v>
      </c>
      <c r="H1337" t="s">
        <v>1062</v>
      </c>
      <c r="I1337" t="s">
        <v>419</v>
      </c>
      <c r="J1337" t="s">
        <v>11</v>
      </c>
      <c r="K1337" t="s">
        <v>146</v>
      </c>
    </row>
    <row r="1338" ht="12.75" hidden="1" customHeight="1">
      <c r="A1338" t="s">
        <v>134</v>
      </c>
      <c r="B1338" t="s">
        <v>8</v>
      </c>
      <c r="C1338" s="5">
        <v>36766.5</v>
      </c>
      <c r="D1338" s="6">
        <v>0.254</v>
      </c>
      <c r="E1338" t="s">
        <v>139</v>
      </c>
      <c r="F1338" t="s">
        <v>1022</v>
      </c>
      <c r="G1338" s="7">
        <v>43555.0</v>
      </c>
      <c r="H1338" t="s">
        <v>1062</v>
      </c>
      <c r="I1338" t="s">
        <v>419</v>
      </c>
      <c r="J1338" t="s">
        <v>11</v>
      </c>
      <c r="K1338" t="s">
        <v>146</v>
      </c>
    </row>
    <row r="1339" ht="12.75" hidden="1" customHeight="1">
      <c r="A1339" t="s">
        <v>134</v>
      </c>
      <c r="B1339" t="s">
        <v>8</v>
      </c>
      <c r="C1339" s="5">
        <v>56452.5</v>
      </c>
      <c r="D1339" s="6">
        <v>0.39</v>
      </c>
      <c r="E1339" t="s">
        <v>139</v>
      </c>
      <c r="F1339" t="s">
        <v>1022</v>
      </c>
      <c r="G1339" s="7">
        <v>43555.0</v>
      </c>
      <c r="H1339" t="s">
        <v>1063</v>
      </c>
      <c r="I1339" t="s">
        <v>422</v>
      </c>
      <c r="J1339" t="s">
        <v>11</v>
      </c>
      <c r="K1339" t="s">
        <v>146</v>
      </c>
    </row>
    <row r="1340" ht="12.75" hidden="1" customHeight="1">
      <c r="A1340" t="s">
        <v>134</v>
      </c>
      <c r="B1340" t="s">
        <v>8</v>
      </c>
      <c r="C1340" s="5">
        <v>59926.5</v>
      </c>
      <c r="D1340" s="6">
        <v>0.414</v>
      </c>
      <c r="E1340" t="s">
        <v>139</v>
      </c>
      <c r="F1340" t="s">
        <v>1022</v>
      </c>
      <c r="G1340" s="7">
        <v>43555.0</v>
      </c>
      <c r="H1340" t="s">
        <v>1064</v>
      </c>
      <c r="I1340" t="s">
        <v>424</v>
      </c>
      <c r="J1340" t="s">
        <v>11</v>
      </c>
      <c r="K1340" t="s">
        <v>146</v>
      </c>
    </row>
    <row r="1341" ht="12.75" hidden="1" customHeight="1">
      <c r="A1341" t="s">
        <v>134</v>
      </c>
      <c r="B1341" t="s">
        <v>8</v>
      </c>
      <c r="C1341" s="5">
        <v>34016.25</v>
      </c>
      <c r="D1341" s="6">
        <v>0.235</v>
      </c>
      <c r="E1341" t="s">
        <v>139</v>
      </c>
      <c r="F1341" t="s">
        <v>1022</v>
      </c>
      <c r="G1341" s="7">
        <v>43555.0</v>
      </c>
      <c r="H1341" t="s">
        <v>1065</v>
      </c>
      <c r="I1341" t="s">
        <v>428</v>
      </c>
      <c r="J1341" t="s">
        <v>11</v>
      </c>
      <c r="K1341" t="s">
        <v>146</v>
      </c>
    </row>
    <row r="1342" ht="12.75" hidden="1" customHeight="1">
      <c r="A1342" t="s">
        <v>134</v>
      </c>
      <c r="B1342" t="s">
        <v>8</v>
      </c>
      <c r="C1342" s="5">
        <v>69335.25</v>
      </c>
      <c r="D1342" s="6">
        <v>0.479</v>
      </c>
      <c r="E1342" t="s">
        <v>139</v>
      </c>
      <c r="F1342" t="s">
        <v>1022</v>
      </c>
      <c r="G1342" s="7">
        <v>43555.0</v>
      </c>
      <c r="H1342" t="s">
        <v>1066</v>
      </c>
      <c r="I1342" t="s">
        <v>429</v>
      </c>
      <c r="J1342" t="s">
        <v>11</v>
      </c>
      <c r="K1342" t="s">
        <v>146</v>
      </c>
    </row>
    <row r="1343" ht="12.75" hidden="1" customHeight="1">
      <c r="A1343" t="s">
        <v>134</v>
      </c>
      <c r="B1343" t="s">
        <v>8</v>
      </c>
      <c r="C1343" s="5">
        <v>50228.25</v>
      </c>
      <c r="D1343" s="6">
        <v>0.347</v>
      </c>
      <c r="E1343" t="s">
        <v>139</v>
      </c>
      <c r="F1343" t="s">
        <v>1022</v>
      </c>
      <c r="G1343" s="7">
        <v>43555.0</v>
      </c>
      <c r="H1343" t="s">
        <v>1067</v>
      </c>
      <c r="I1343" t="s">
        <v>431</v>
      </c>
      <c r="J1343" t="s">
        <v>11</v>
      </c>
      <c r="K1343" t="s">
        <v>146</v>
      </c>
    </row>
    <row r="1344" ht="12.75" hidden="1" customHeight="1">
      <c r="A1344" t="s">
        <v>134</v>
      </c>
      <c r="B1344" t="s">
        <v>8</v>
      </c>
      <c r="C1344" s="5">
        <v>22870.5</v>
      </c>
      <c r="D1344" s="6">
        <v>0.158</v>
      </c>
      <c r="E1344" t="s">
        <v>139</v>
      </c>
      <c r="F1344" t="s">
        <v>1022</v>
      </c>
      <c r="G1344" s="7">
        <v>43555.0</v>
      </c>
      <c r="H1344" t="s">
        <v>1068</v>
      </c>
      <c r="I1344" t="s">
        <v>433</v>
      </c>
      <c r="J1344" t="s">
        <v>11</v>
      </c>
      <c r="K1344" t="s">
        <v>146</v>
      </c>
    </row>
    <row r="1345" ht="12.75" hidden="1" customHeight="1">
      <c r="A1345" t="s">
        <v>134</v>
      </c>
      <c r="B1345" t="s">
        <v>8</v>
      </c>
      <c r="C1345" s="5">
        <v>79757.25</v>
      </c>
      <c r="D1345" s="6">
        <v>0.551</v>
      </c>
      <c r="E1345" t="s">
        <v>139</v>
      </c>
      <c r="F1345" t="s">
        <v>1022</v>
      </c>
      <c r="G1345" s="7">
        <v>43555.0</v>
      </c>
      <c r="H1345" t="s">
        <v>1069</v>
      </c>
      <c r="I1345" t="s">
        <v>434</v>
      </c>
      <c r="J1345" t="s">
        <v>11</v>
      </c>
      <c r="K1345" t="s">
        <v>146</v>
      </c>
    </row>
    <row r="1346" ht="12.75" hidden="1" customHeight="1">
      <c r="A1346" t="s">
        <v>134</v>
      </c>
      <c r="B1346" t="s">
        <v>8</v>
      </c>
      <c r="C1346" s="5">
        <v>44293.5</v>
      </c>
      <c r="D1346" s="6">
        <v>0.306</v>
      </c>
      <c r="E1346" t="s">
        <v>139</v>
      </c>
      <c r="F1346" t="s">
        <v>1022</v>
      </c>
      <c r="G1346" s="7">
        <v>43555.0</v>
      </c>
      <c r="H1346" t="s">
        <v>1070</v>
      </c>
      <c r="I1346" t="s">
        <v>436</v>
      </c>
      <c r="J1346" t="s">
        <v>11</v>
      </c>
      <c r="K1346" t="s">
        <v>146</v>
      </c>
    </row>
    <row r="1347" ht="12.75" hidden="1" customHeight="1">
      <c r="A1347" t="s">
        <v>134</v>
      </c>
      <c r="B1347" t="s">
        <v>8</v>
      </c>
      <c r="C1347" s="5">
        <v>66006.0</v>
      </c>
      <c r="D1347" s="6">
        <v>0.456</v>
      </c>
      <c r="E1347" t="s">
        <v>139</v>
      </c>
      <c r="F1347" t="s">
        <v>1022</v>
      </c>
      <c r="G1347" s="7">
        <v>43555.0</v>
      </c>
      <c r="H1347" t="s">
        <v>1071</v>
      </c>
      <c r="I1347" t="s">
        <v>439</v>
      </c>
      <c r="J1347" t="s">
        <v>11</v>
      </c>
      <c r="K1347" t="s">
        <v>146</v>
      </c>
    </row>
    <row r="1348" ht="12.75" hidden="1" customHeight="1">
      <c r="A1348" t="s">
        <v>134</v>
      </c>
      <c r="B1348" t="s">
        <v>8</v>
      </c>
      <c r="C1348" s="5">
        <v>102772.5</v>
      </c>
      <c r="D1348" s="6">
        <v>0.71</v>
      </c>
      <c r="E1348" t="s">
        <v>139</v>
      </c>
      <c r="F1348" t="s">
        <v>1022</v>
      </c>
      <c r="G1348" s="7">
        <v>43555.0</v>
      </c>
      <c r="H1348" t="s">
        <v>1072</v>
      </c>
      <c r="I1348" t="s">
        <v>440</v>
      </c>
      <c r="J1348" t="s">
        <v>11</v>
      </c>
      <c r="K1348" t="s">
        <v>146</v>
      </c>
    </row>
    <row r="1349" ht="12.75" hidden="1" customHeight="1">
      <c r="A1349" t="s">
        <v>134</v>
      </c>
      <c r="B1349" t="s">
        <v>8</v>
      </c>
      <c r="C1349" s="5">
        <v>106536.0</v>
      </c>
      <c r="D1349" s="6">
        <v>0.736</v>
      </c>
      <c r="E1349" t="s">
        <v>139</v>
      </c>
      <c r="F1349" t="s">
        <v>1022</v>
      </c>
      <c r="G1349" s="7">
        <v>43555.0</v>
      </c>
      <c r="H1349" t="s">
        <v>1303</v>
      </c>
      <c r="I1349" t="s">
        <v>442</v>
      </c>
      <c r="J1349" t="s">
        <v>11</v>
      </c>
      <c r="K1349" t="s">
        <v>146</v>
      </c>
    </row>
    <row r="1350" ht="12.75" hidden="1" customHeight="1">
      <c r="A1350" t="s">
        <v>134</v>
      </c>
      <c r="B1350" t="s">
        <v>8</v>
      </c>
      <c r="C1350" s="5">
        <v>723.75</v>
      </c>
      <c r="D1350" s="6">
        <v>0.005</v>
      </c>
      <c r="E1350" t="s">
        <v>139</v>
      </c>
      <c r="F1350" t="s">
        <v>1022</v>
      </c>
      <c r="G1350" s="7">
        <v>43555.0</v>
      </c>
      <c r="H1350" t="s">
        <v>1303</v>
      </c>
      <c r="I1350" t="s">
        <v>442</v>
      </c>
      <c r="J1350" t="s">
        <v>11</v>
      </c>
      <c r="K1350" t="s">
        <v>146</v>
      </c>
    </row>
    <row r="1351" ht="12.75" hidden="1" customHeight="1">
      <c r="A1351" t="s">
        <v>134</v>
      </c>
      <c r="B1351" t="s">
        <v>8</v>
      </c>
      <c r="C1351" s="5">
        <v>43280.25</v>
      </c>
      <c r="D1351" s="6">
        <v>0.299</v>
      </c>
      <c r="E1351" t="s">
        <v>139</v>
      </c>
      <c r="F1351" t="s">
        <v>1022</v>
      </c>
      <c r="G1351" s="7">
        <v>43555.0</v>
      </c>
      <c r="H1351" t="s">
        <v>1069</v>
      </c>
      <c r="I1351" t="s">
        <v>434</v>
      </c>
      <c r="J1351" t="s">
        <v>11</v>
      </c>
      <c r="K1351" t="s">
        <v>146</v>
      </c>
    </row>
    <row r="1352" ht="12.75" hidden="1" customHeight="1">
      <c r="A1352" t="s">
        <v>134</v>
      </c>
      <c r="B1352" t="s">
        <v>8</v>
      </c>
      <c r="C1352" s="5">
        <v>37779.75</v>
      </c>
      <c r="D1352" s="6">
        <v>0.261</v>
      </c>
      <c r="E1352" t="s">
        <v>139</v>
      </c>
      <c r="F1352" t="s">
        <v>1022</v>
      </c>
      <c r="G1352" s="7">
        <v>43555.0</v>
      </c>
      <c r="H1352" t="s">
        <v>1073</v>
      </c>
      <c r="I1352" t="s">
        <v>444</v>
      </c>
      <c r="J1352" t="s">
        <v>14</v>
      </c>
      <c r="K1352">
        <v>0.0</v>
      </c>
    </row>
    <row r="1353" ht="12.75" hidden="1" customHeight="1">
      <c r="A1353" t="s">
        <v>134</v>
      </c>
      <c r="B1353" t="s">
        <v>8</v>
      </c>
      <c r="C1353" s="5">
        <v>32279.25</v>
      </c>
      <c r="D1353" s="6">
        <v>0.223</v>
      </c>
      <c r="E1353" t="s">
        <v>139</v>
      </c>
      <c r="F1353" t="s">
        <v>1022</v>
      </c>
      <c r="G1353" s="7">
        <v>43555.0</v>
      </c>
      <c r="H1353" t="s">
        <v>1075</v>
      </c>
      <c r="I1353" t="s">
        <v>449</v>
      </c>
      <c r="J1353" t="s">
        <v>14</v>
      </c>
      <c r="K1353" t="s">
        <v>300</v>
      </c>
    </row>
    <row r="1354" ht="12.75" hidden="1" customHeight="1">
      <c r="A1354" t="s">
        <v>134</v>
      </c>
      <c r="B1354" t="s">
        <v>8</v>
      </c>
      <c r="C1354" s="5">
        <v>63111.0</v>
      </c>
      <c r="D1354" s="6">
        <v>0.436</v>
      </c>
      <c r="E1354" t="s">
        <v>139</v>
      </c>
      <c r="F1354" t="s">
        <v>1022</v>
      </c>
      <c r="G1354" s="7">
        <v>43555.0</v>
      </c>
      <c r="H1354" t="s">
        <v>1076</v>
      </c>
      <c r="I1354" t="s">
        <v>453</v>
      </c>
      <c r="J1354" t="s">
        <v>89</v>
      </c>
      <c r="K1354" t="s">
        <v>300</v>
      </c>
    </row>
    <row r="1355" ht="12.75" hidden="1" customHeight="1">
      <c r="A1355" t="s">
        <v>134</v>
      </c>
      <c r="B1355" t="s">
        <v>8</v>
      </c>
      <c r="C1355" s="5">
        <v>46464.75</v>
      </c>
      <c r="D1355" s="6">
        <v>0.321</v>
      </c>
      <c r="E1355" t="s">
        <v>139</v>
      </c>
      <c r="F1355" t="s">
        <v>1022</v>
      </c>
      <c r="G1355" s="7">
        <v>43555.0</v>
      </c>
      <c r="H1355" t="s">
        <v>1077</v>
      </c>
      <c r="I1355" t="s">
        <v>454</v>
      </c>
      <c r="J1355" t="s">
        <v>80</v>
      </c>
      <c r="K1355" t="s">
        <v>1078</v>
      </c>
    </row>
    <row r="1356" ht="12.75" hidden="1" customHeight="1">
      <c r="A1356" t="s">
        <v>134</v>
      </c>
      <c r="B1356" t="s">
        <v>8</v>
      </c>
      <c r="C1356" s="5">
        <v>868.5</v>
      </c>
      <c r="D1356" s="6">
        <v>0.006</v>
      </c>
      <c r="E1356" t="s">
        <v>139</v>
      </c>
      <c r="F1356" t="s">
        <v>1022</v>
      </c>
      <c r="G1356" s="7">
        <v>43555.0</v>
      </c>
      <c r="H1356" t="s">
        <v>1304</v>
      </c>
      <c r="I1356" t="s">
        <v>1305</v>
      </c>
      <c r="J1356" t="s">
        <v>78</v>
      </c>
      <c r="K1356" t="s">
        <v>508</v>
      </c>
    </row>
    <row r="1357" ht="12.75" hidden="1" customHeight="1">
      <c r="A1357" t="s">
        <v>134</v>
      </c>
      <c r="B1357" t="s">
        <v>8</v>
      </c>
      <c r="C1357" s="5">
        <v>85257.75</v>
      </c>
      <c r="D1357" s="6">
        <v>0.589</v>
      </c>
      <c r="E1357" t="s">
        <v>139</v>
      </c>
      <c r="F1357" t="s">
        <v>1022</v>
      </c>
      <c r="G1357" s="7">
        <v>43555.0</v>
      </c>
      <c r="H1357" t="s">
        <v>1114</v>
      </c>
      <c r="I1357" t="s">
        <v>446</v>
      </c>
      <c r="J1357" t="s">
        <v>23</v>
      </c>
      <c r="K1357" t="s">
        <v>146</v>
      </c>
    </row>
    <row r="1358" ht="12.75" customHeight="1">
      <c r="A1358" t="s">
        <v>134</v>
      </c>
      <c r="B1358" t="s">
        <v>28</v>
      </c>
      <c r="C1358" s="5">
        <v>386745.72</v>
      </c>
      <c r="D1358" s="6">
        <v>1.784</v>
      </c>
      <c r="E1358" t="s">
        <v>139</v>
      </c>
      <c r="F1358" t="s">
        <v>1410</v>
      </c>
      <c r="G1358" s="7">
        <v>43553.0</v>
      </c>
      <c r="H1358" t="s">
        <v>942</v>
      </c>
      <c r="I1358" t="s">
        <v>143</v>
      </c>
      <c r="J1358" t="s">
        <v>14</v>
      </c>
      <c r="K1358" t="s">
        <v>219</v>
      </c>
    </row>
    <row r="1359" ht="12.75" customHeight="1">
      <c r="A1359" t="s">
        <v>134</v>
      </c>
      <c r="B1359" t="s">
        <v>28</v>
      </c>
      <c r="C1359" s="5">
        <v>102539.64</v>
      </c>
      <c r="D1359" s="6">
        <v>0.473</v>
      </c>
      <c r="E1359" t="s">
        <v>139</v>
      </c>
      <c r="F1359" t="s">
        <v>1410</v>
      </c>
      <c r="G1359" s="7">
        <v>43553.0</v>
      </c>
      <c r="H1359" t="s">
        <v>943</v>
      </c>
      <c r="I1359" t="s">
        <v>207</v>
      </c>
      <c r="J1359" t="s">
        <v>14</v>
      </c>
      <c r="K1359" t="s">
        <v>219</v>
      </c>
    </row>
    <row r="1360" ht="12.75" customHeight="1">
      <c r="A1360" t="s">
        <v>134</v>
      </c>
      <c r="B1360" t="s">
        <v>28</v>
      </c>
      <c r="C1360" s="5">
        <v>345990.0</v>
      </c>
      <c r="D1360" s="6">
        <v>1.596</v>
      </c>
      <c r="E1360" t="s">
        <v>139</v>
      </c>
      <c r="F1360" t="s">
        <v>1411</v>
      </c>
      <c r="G1360" s="7">
        <v>43553.0</v>
      </c>
      <c r="H1360" t="s">
        <v>946</v>
      </c>
      <c r="I1360" t="s">
        <v>234</v>
      </c>
      <c r="J1360" t="s">
        <v>89</v>
      </c>
      <c r="K1360" t="s">
        <v>219</v>
      </c>
    </row>
    <row r="1361" ht="12.75" customHeight="1">
      <c r="A1361" t="s">
        <v>134</v>
      </c>
      <c r="B1361" t="s">
        <v>28</v>
      </c>
      <c r="C1361" s="5">
        <v>28398.93</v>
      </c>
      <c r="D1361" s="6">
        <v>0.131</v>
      </c>
      <c r="E1361" t="s">
        <v>139</v>
      </c>
      <c r="F1361" t="s">
        <v>1389</v>
      </c>
      <c r="G1361" s="7">
        <v>43553.0</v>
      </c>
      <c r="H1361" t="s">
        <v>948</v>
      </c>
      <c r="I1361" t="s">
        <v>215</v>
      </c>
      <c r="J1361" t="s">
        <v>87</v>
      </c>
      <c r="K1361" t="s">
        <v>250</v>
      </c>
    </row>
    <row r="1362" ht="12.75" customHeight="1">
      <c r="A1362" t="s">
        <v>134</v>
      </c>
      <c r="B1362" t="s">
        <v>28</v>
      </c>
      <c r="C1362" s="5">
        <v>110994.29</v>
      </c>
      <c r="D1362" s="6">
        <v>0.512</v>
      </c>
      <c r="E1362" t="s">
        <v>139</v>
      </c>
      <c r="F1362" t="s">
        <v>1406</v>
      </c>
      <c r="G1362" s="7">
        <v>43553.0</v>
      </c>
      <c r="H1362" t="s">
        <v>949</v>
      </c>
      <c r="I1362" t="s">
        <v>173</v>
      </c>
      <c r="J1362" t="s">
        <v>92</v>
      </c>
      <c r="K1362" t="s">
        <v>219</v>
      </c>
    </row>
    <row r="1363" ht="12.75" customHeight="1">
      <c r="A1363" t="s">
        <v>134</v>
      </c>
      <c r="B1363" t="s">
        <v>28</v>
      </c>
      <c r="C1363" s="5">
        <v>219387.14</v>
      </c>
      <c r="D1363" s="6">
        <v>1.012</v>
      </c>
      <c r="E1363" t="s">
        <v>139</v>
      </c>
      <c r="F1363" t="s">
        <v>1406</v>
      </c>
      <c r="G1363" s="7">
        <v>43553.0</v>
      </c>
      <c r="H1363" t="s">
        <v>950</v>
      </c>
      <c r="I1363" t="s">
        <v>169</v>
      </c>
      <c r="J1363" t="s">
        <v>92</v>
      </c>
      <c r="K1363" t="s">
        <v>219</v>
      </c>
    </row>
    <row r="1364" ht="12.75" customHeight="1">
      <c r="A1364" t="s">
        <v>134</v>
      </c>
      <c r="B1364" t="s">
        <v>28</v>
      </c>
      <c r="C1364" s="5">
        <v>279870.36</v>
      </c>
      <c r="D1364" s="6">
        <v>1.291</v>
      </c>
      <c r="E1364" t="s">
        <v>139</v>
      </c>
      <c r="F1364" t="s">
        <v>1406</v>
      </c>
      <c r="G1364" s="7">
        <v>43553.0</v>
      </c>
      <c r="H1364" t="s">
        <v>951</v>
      </c>
      <c r="I1364" t="s">
        <v>167</v>
      </c>
      <c r="J1364" t="s">
        <v>92</v>
      </c>
      <c r="K1364" t="s">
        <v>219</v>
      </c>
    </row>
    <row r="1365" ht="12.75" customHeight="1">
      <c r="A1365" t="s">
        <v>134</v>
      </c>
      <c r="B1365" t="s">
        <v>28</v>
      </c>
      <c r="C1365" s="5">
        <v>243883.93</v>
      </c>
      <c r="D1365" s="6">
        <v>1.125</v>
      </c>
      <c r="E1365" t="s">
        <v>139</v>
      </c>
      <c r="F1365" t="s">
        <v>1406</v>
      </c>
      <c r="G1365" s="7">
        <v>43553.0</v>
      </c>
      <c r="H1365" t="s">
        <v>953</v>
      </c>
      <c r="I1365" t="s">
        <v>178</v>
      </c>
      <c r="J1365" t="s">
        <v>92</v>
      </c>
      <c r="K1365" t="s">
        <v>219</v>
      </c>
    </row>
    <row r="1366" ht="12.75" customHeight="1">
      <c r="A1366" t="s">
        <v>134</v>
      </c>
      <c r="B1366" t="s">
        <v>28</v>
      </c>
      <c r="C1366" s="5">
        <v>330815.0</v>
      </c>
      <c r="D1366" s="6">
        <v>1.526</v>
      </c>
      <c r="E1366" t="s">
        <v>139</v>
      </c>
      <c r="F1366" t="s">
        <v>1406</v>
      </c>
      <c r="G1366" s="7">
        <v>43553.0</v>
      </c>
      <c r="H1366" t="s">
        <v>954</v>
      </c>
      <c r="I1366" t="s">
        <v>177</v>
      </c>
      <c r="J1366" t="s">
        <v>92</v>
      </c>
      <c r="K1366" t="s">
        <v>219</v>
      </c>
    </row>
    <row r="1367" ht="12.75" customHeight="1">
      <c r="A1367" t="s">
        <v>134</v>
      </c>
      <c r="B1367" t="s">
        <v>28</v>
      </c>
      <c r="C1367" s="5">
        <v>349241.79</v>
      </c>
      <c r="D1367" s="6">
        <v>1.611</v>
      </c>
      <c r="E1367" t="s">
        <v>139</v>
      </c>
      <c r="F1367" t="s">
        <v>1412</v>
      </c>
      <c r="G1367" s="7">
        <v>43553.0</v>
      </c>
      <c r="H1367" t="s">
        <v>956</v>
      </c>
      <c r="I1367" t="s">
        <v>233</v>
      </c>
      <c r="J1367" t="s">
        <v>47</v>
      </c>
      <c r="K1367" t="s">
        <v>219</v>
      </c>
    </row>
    <row r="1368" ht="12.75" customHeight="1">
      <c r="A1368" t="s">
        <v>134</v>
      </c>
      <c r="B1368" t="s">
        <v>28</v>
      </c>
      <c r="C1368" s="5">
        <v>195107.14</v>
      </c>
      <c r="D1368" s="6">
        <v>0.9</v>
      </c>
      <c r="E1368" t="s">
        <v>139</v>
      </c>
      <c r="F1368" t="s">
        <v>1412</v>
      </c>
      <c r="G1368" s="7">
        <v>43553.0</v>
      </c>
      <c r="H1368" t="s">
        <v>958</v>
      </c>
      <c r="I1368" t="s">
        <v>228</v>
      </c>
      <c r="J1368" t="s">
        <v>47</v>
      </c>
      <c r="K1368" t="s">
        <v>219</v>
      </c>
    </row>
    <row r="1369" ht="12.75" customHeight="1">
      <c r="A1369" t="s">
        <v>134</v>
      </c>
      <c r="B1369" t="s">
        <v>28</v>
      </c>
      <c r="C1369" s="5">
        <v>329514.29</v>
      </c>
      <c r="D1369" s="6">
        <v>1.52</v>
      </c>
      <c r="E1369" t="s">
        <v>139</v>
      </c>
      <c r="F1369" t="s">
        <v>1412</v>
      </c>
      <c r="G1369" s="7">
        <v>43553.0</v>
      </c>
      <c r="H1369" t="s">
        <v>959</v>
      </c>
      <c r="I1369" t="s">
        <v>230</v>
      </c>
      <c r="J1369" t="s">
        <v>47</v>
      </c>
      <c r="K1369" t="s">
        <v>219</v>
      </c>
    </row>
    <row r="1370" ht="12.75" customHeight="1">
      <c r="A1370" t="s">
        <v>134</v>
      </c>
      <c r="B1370" t="s">
        <v>28</v>
      </c>
      <c r="C1370" s="5">
        <v>161071.79</v>
      </c>
      <c r="D1370" s="6">
        <v>0.743</v>
      </c>
      <c r="E1370" t="s">
        <v>139</v>
      </c>
      <c r="F1370" t="s">
        <v>1412</v>
      </c>
      <c r="G1370" s="7">
        <v>43553.0</v>
      </c>
      <c r="H1370" t="s">
        <v>960</v>
      </c>
      <c r="I1370" t="s">
        <v>227</v>
      </c>
      <c r="J1370" t="s">
        <v>47</v>
      </c>
      <c r="K1370" t="s">
        <v>219</v>
      </c>
    </row>
    <row r="1371" ht="12.75" customHeight="1">
      <c r="A1371" t="s">
        <v>134</v>
      </c>
      <c r="B1371" t="s">
        <v>28</v>
      </c>
      <c r="C1371" s="5">
        <v>191855.36</v>
      </c>
      <c r="D1371" s="6">
        <v>0.885</v>
      </c>
      <c r="E1371" t="s">
        <v>139</v>
      </c>
      <c r="F1371" t="s">
        <v>1412</v>
      </c>
      <c r="G1371" s="7">
        <v>43553.0</v>
      </c>
      <c r="H1371" t="s">
        <v>961</v>
      </c>
      <c r="I1371" t="s">
        <v>962</v>
      </c>
      <c r="J1371" t="s">
        <v>47</v>
      </c>
      <c r="K1371" t="s">
        <v>219</v>
      </c>
    </row>
    <row r="1372" ht="12.75" customHeight="1">
      <c r="A1372" t="s">
        <v>134</v>
      </c>
      <c r="B1372" t="s">
        <v>28</v>
      </c>
      <c r="C1372" s="5">
        <v>3902.14</v>
      </c>
      <c r="D1372" s="6">
        <v>0.018</v>
      </c>
      <c r="E1372" t="s">
        <v>139</v>
      </c>
      <c r="F1372" t="s">
        <v>1413</v>
      </c>
      <c r="G1372" s="7">
        <v>43553.0</v>
      </c>
      <c r="H1372" t="s">
        <v>967</v>
      </c>
      <c r="I1372" t="s">
        <v>246</v>
      </c>
      <c r="J1372" t="s">
        <v>23</v>
      </c>
      <c r="K1372" t="s">
        <v>219</v>
      </c>
    </row>
    <row r="1373" ht="12.75" customHeight="1">
      <c r="A1373" t="s">
        <v>134</v>
      </c>
      <c r="B1373" t="s">
        <v>28</v>
      </c>
      <c r="C1373" s="5">
        <v>221338.21</v>
      </c>
      <c r="D1373" s="6">
        <v>1.021</v>
      </c>
      <c r="E1373" t="s">
        <v>139</v>
      </c>
      <c r="F1373" t="s">
        <v>1389</v>
      </c>
      <c r="G1373" s="7">
        <v>43553.0</v>
      </c>
      <c r="H1373" t="s">
        <v>969</v>
      </c>
      <c r="I1373" t="s">
        <v>220</v>
      </c>
      <c r="J1373" t="s">
        <v>23</v>
      </c>
      <c r="K1373" t="s">
        <v>250</v>
      </c>
    </row>
    <row r="1374" ht="12.75" customHeight="1">
      <c r="A1374" t="s">
        <v>134</v>
      </c>
      <c r="B1374" t="s">
        <v>28</v>
      </c>
      <c r="C1374" s="5">
        <v>404305.36</v>
      </c>
      <c r="D1374" s="6">
        <v>1.865</v>
      </c>
      <c r="E1374" t="s">
        <v>139</v>
      </c>
      <c r="F1374" t="s">
        <v>1414</v>
      </c>
      <c r="G1374" s="7">
        <v>43553.0</v>
      </c>
      <c r="H1374" t="s">
        <v>971</v>
      </c>
      <c r="I1374" t="s">
        <v>155</v>
      </c>
      <c r="J1374" t="s">
        <v>45</v>
      </c>
      <c r="K1374" t="s">
        <v>219</v>
      </c>
    </row>
    <row r="1375" ht="12.75" customHeight="1">
      <c r="A1375" t="s">
        <v>134</v>
      </c>
      <c r="B1375" t="s">
        <v>28</v>
      </c>
      <c r="C1375" s="5">
        <v>972067.14</v>
      </c>
      <c r="D1375" s="6">
        <v>4.484</v>
      </c>
      <c r="E1375" t="s">
        <v>139</v>
      </c>
      <c r="F1375" t="s">
        <v>1406</v>
      </c>
      <c r="G1375" s="7">
        <v>43553.0</v>
      </c>
      <c r="H1375" t="s">
        <v>973</v>
      </c>
      <c r="I1375" t="s">
        <v>138</v>
      </c>
      <c r="J1375" t="s">
        <v>45</v>
      </c>
      <c r="K1375" t="s">
        <v>219</v>
      </c>
    </row>
    <row r="1376" ht="12.75" customHeight="1">
      <c r="A1376" t="s">
        <v>134</v>
      </c>
      <c r="B1376" t="s">
        <v>28</v>
      </c>
      <c r="C1376" s="5">
        <v>1005885.72</v>
      </c>
      <c r="D1376" s="6">
        <v>4.64</v>
      </c>
      <c r="E1376" t="s">
        <v>139</v>
      </c>
      <c r="F1376" t="s">
        <v>1406</v>
      </c>
      <c r="G1376" s="7">
        <v>43553.0</v>
      </c>
      <c r="H1376" t="s">
        <v>974</v>
      </c>
      <c r="I1376" t="s">
        <v>159</v>
      </c>
      <c r="J1376" t="s">
        <v>45</v>
      </c>
      <c r="K1376" t="s">
        <v>219</v>
      </c>
    </row>
    <row r="1377" ht="12.75" customHeight="1">
      <c r="A1377" t="s">
        <v>134</v>
      </c>
      <c r="B1377" t="s">
        <v>28</v>
      </c>
      <c r="C1377" s="5">
        <v>308919.64</v>
      </c>
      <c r="D1377" s="6">
        <v>1.425</v>
      </c>
      <c r="E1377" t="s">
        <v>139</v>
      </c>
      <c r="F1377" t="s">
        <v>1406</v>
      </c>
      <c r="G1377" s="7">
        <v>43553.0</v>
      </c>
      <c r="H1377" t="s">
        <v>978</v>
      </c>
      <c r="I1377" t="s">
        <v>979</v>
      </c>
      <c r="J1377" t="s">
        <v>42</v>
      </c>
      <c r="K1377" t="s">
        <v>219</v>
      </c>
    </row>
    <row r="1378" ht="12.75" customHeight="1">
      <c r="A1378" t="s">
        <v>134</v>
      </c>
      <c r="B1378" t="s">
        <v>28</v>
      </c>
      <c r="C1378" s="5">
        <v>225890.71</v>
      </c>
      <c r="D1378" s="6">
        <v>1.042</v>
      </c>
      <c r="E1378" t="s">
        <v>139</v>
      </c>
      <c r="F1378" t="s">
        <v>1389</v>
      </c>
      <c r="G1378" s="7">
        <v>43553.0</v>
      </c>
      <c r="H1378" t="s">
        <v>980</v>
      </c>
      <c r="I1378" t="s">
        <v>981</v>
      </c>
      <c r="J1378" t="s">
        <v>42</v>
      </c>
      <c r="K1378" t="s">
        <v>250</v>
      </c>
    </row>
    <row r="1379" ht="12.75" customHeight="1">
      <c r="A1379" t="s">
        <v>134</v>
      </c>
      <c r="B1379" t="s">
        <v>28</v>
      </c>
      <c r="C1379" s="5">
        <v>3251.79</v>
      </c>
      <c r="D1379" s="6">
        <v>0.015</v>
      </c>
      <c r="E1379" t="s">
        <v>139</v>
      </c>
      <c r="F1379" t="s">
        <v>1415</v>
      </c>
      <c r="G1379" s="7">
        <v>43553.0</v>
      </c>
      <c r="H1379" t="s">
        <v>983</v>
      </c>
      <c r="I1379" t="s">
        <v>242</v>
      </c>
      <c r="J1379" t="s">
        <v>42</v>
      </c>
      <c r="K1379" t="s">
        <v>219</v>
      </c>
    </row>
    <row r="1380" ht="12.75" customHeight="1">
      <c r="A1380" t="s">
        <v>134</v>
      </c>
      <c r="B1380" t="s">
        <v>28</v>
      </c>
      <c r="C1380" s="5">
        <v>200960.36</v>
      </c>
      <c r="D1380" s="6">
        <v>0.927</v>
      </c>
      <c r="E1380" t="s">
        <v>139</v>
      </c>
      <c r="F1380" t="s">
        <v>1416</v>
      </c>
      <c r="G1380" s="7">
        <v>43553.0</v>
      </c>
      <c r="H1380" t="s">
        <v>987</v>
      </c>
      <c r="I1380" t="s">
        <v>205</v>
      </c>
      <c r="J1380" t="s">
        <v>40</v>
      </c>
      <c r="K1380" t="s">
        <v>219</v>
      </c>
    </row>
    <row r="1381" ht="12.75" customHeight="1">
      <c r="A1381" t="s">
        <v>134</v>
      </c>
      <c r="B1381" t="s">
        <v>28</v>
      </c>
      <c r="C1381" s="5">
        <v>22979.29</v>
      </c>
      <c r="D1381" s="6">
        <v>0.106</v>
      </c>
      <c r="E1381" t="s">
        <v>139</v>
      </c>
      <c r="F1381" t="s">
        <v>1417</v>
      </c>
      <c r="G1381" s="7">
        <v>43553.0</v>
      </c>
      <c r="H1381" t="s">
        <v>989</v>
      </c>
      <c r="I1381" t="s">
        <v>249</v>
      </c>
      <c r="J1381" t="s">
        <v>80</v>
      </c>
      <c r="K1381" t="s">
        <v>300</v>
      </c>
    </row>
    <row r="1382" ht="12.75" customHeight="1">
      <c r="A1382" t="s">
        <v>134</v>
      </c>
      <c r="B1382" t="s">
        <v>28</v>
      </c>
      <c r="C1382" s="5">
        <v>302849.64</v>
      </c>
      <c r="D1382" s="6">
        <v>1.397</v>
      </c>
      <c r="E1382" t="s">
        <v>139</v>
      </c>
      <c r="F1382" t="s">
        <v>1406</v>
      </c>
      <c r="G1382" s="7">
        <v>43553.0</v>
      </c>
      <c r="H1382" t="s">
        <v>990</v>
      </c>
      <c r="I1382" t="s">
        <v>200</v>
      </c>
      <c r="J1382" t="s">
        <v>40</v>
      </c>
      <c r="K1382" t="s">
        <v>219</v>
      </c>
    </row>
    <row r="1383" ht="12.75" customHeight="1">
      <c r="A1383" t="s">
        <v>134</v>
      </c>
      <c r="B1383" t="s">
        <v>28</v>
      </c>
      <c r="C1383" s="5">
        <v>311304.29</v>
      </c>
      <c r="D1383" s="6">
        <v>1.436</v>
      </c>
      <c r="E1383" t="s">
        <v>139</v>
      </c>
      <c r="F1383" t="s">
        <v>1406</v>
      </c>
      <c r="G1383" s="7">
        <v>43553.0</v>
      </c>
      <c r="H1383" t="s">
        <v>991</v>
      </c>
      <c r="I1383" t="s">
        <v>197</v>
      </c>
      <c r="J1383" t="s">
        <v>40</v>
      </c>
      <c r="K1383" t="s">
        <v>219</v>
      </c>
    </row>
    <row r="1384" ht="12.75" customHeight="1">
      <c r="A1384" t="s">
        <v>134</v>
      </c>
      <c r="B1384" t="s">
        <v>28</v>
      </c>
      <c r="C1384" s="5">
        <v>215701.79</v>
      </c>
      <c r="D1384" s="6">
        <v>0.995</v>
      </c>
      <c r="E1384" t="s">
        <v>139</v>
      </c>
      <c r="F1384" t="s">
        <v>1408</v>
      </c>
      <c r="G1384" s="7">
        <v>43553.0</v>
      </c>
      <c r="H1384" t="s">
        <v>922</v>
      </c>
      <c r="I1384" t="s">
        <v>192</v>
      </c>
      <c r="J1384" t="s">
        <v>40</v>
      </c>
      <c r="K1384" t="s">
        <v>219</v>
      </c>
    </row>
    <row r="1385" ht="12.75" customHeight="1">
      <c r="A1385" t="s">
        <v>134</v>
      </c>
      <c r="B1385" t="s">
        <v>28</v>
      </c>
      <c r="C1385" s="5">
        <v>52678.93</v>
      </c>
      <c r="D1385" s="6">
        <v>0.243</v>
      </c>
      <c r="E1385" t="s">
        <v>139</v>
      </c>
      <c r="F1385" t="s">
        <v>1408</v>
      </c>
      <c r="G1385" s="7">
        <v>43553.0</v>
      </c>
      <c r="H1385" t="s">
        <v>993</v>
      </c>
      <c r="I1385" t="s">
        <v>189</v>
      </c>
      <c r="J1385" t="s">
        <v>40</v>
      </c>
      <c r="K1385" t="s">
        <v>219</v>
      </c>
    </row>
    <row r="1386" ht="12.75" customHeight="1">
      <c r="A1386" t="s">
        <v>134</v>
      </c>
      <c r="B1386" t="s">
        <v>28</v>
      </c>
      <c r="C1386" s="5">
        <v>149148.57</v>
      </c>
      <c r="D1386" s="6">
        <v>0.688</v>
      </c>
      <c r="E1386" t="s">
        <v>139</v>
      </c>
      <c r="F1386" t="s">
        <v>1408</v>
      </c>
      <c r="G1386" s="7">
        <v>43553.0</v>
      </c>
      <c r="H1386" t="s">
        <v>994</v>
      </c>
      <c r="I1386" t="s">
        <v>142</v>
      </c>
      <c r="J1386" t="s">
        <v>40</v>
      </c>
      <c r="K1386" t="s">
        <v>219</v>
      </c>
    </row>
    <row r="1387" ht="12.75" customHeight="1">
      <c r="A1387" t="s">
        <v>134</v>
      </c>
      <c r="B1387" t="s">
        <v>28</v>
      </c>
      <c r="C1387" s="5">
        <v>140910.71</v>
      </c>
      <c r="D1387" s="6">
        <v>0.65</v>
      </c>
      <c r="E1387" t="s">
        <v>139</v>
      </c>
      <c r="F1387" t="s">
        <v>1406</v>
      </c>
      <c r="G1387" s="7">
        <v>43553.0</v>
      </c>
      <c r="H1387" t="s">
        <v>995</v>
      </c>
      <c r="I1387" t="s">
        <v>184</v>
      </c>
      <c r="J1387" t="s">
        <v>40</v>
      </c>
      <c r="K1387" t="s">
        <v>219</v>
      </c>
    </row>
    <row r="1388" ht="12.75" customHeight="1">
      <c r="A1388" t="s">
        <v>134</v>
      </c>
      <c r="B1388" t="s">
        <v>28</v>
      </c>
      <c r="C1388" s="5">
        <v>154785.0</v>
      </c>
      <c r="D1388" s="6">
        <v>0.714</v>
      </c>
      <c r="E1388" t="s">
        <v>139</v>
      </c>
      <c r="F1388" t="s">
        <v>1406</v>
      </c>
      <c r="G1388" s="7">
        <v>43553.0</v>
      </c>
      <c r="H1388" t="s">
        <v>996</v>
      </c>
      <c r="I1388" t="s">
        <v>186</v>
      </c>
      <c r="J1388" t="s">
        <v>40</v>
      </c>
      <c r="K1388" t="s">
        <v>219</v>
      </c>
    </row>
    <row r="1389" ht="12.75" customHeight="1">
      <c r="A1389" t="s">
        <v>134</v>
      </c>
      <c r="B1389" t="s">
        <v>28</v>
      </c>
      <c r="C1389" s="5">
        <v>60049.64</v>
      </c>
      <c r="D1389" s="6">
        <v>0.277</v>
      </c>
      <c r="E1389" t="s">
        <v>139</v>
      </c>
      <c r="F1389" t="s">
        <v>1406</v>
      </c>
      <c r="G1389" s="7">
        <v>43553.0</v>
      </c>
      <c r="H1389" t="s">
        <v>997</v>
      </c>
      <c r="I1389" t="s">
        <v>188</v>
      </c>
      <c r="J1389" t="s">
        <v>40</v>
      </c>
      <c r="K1389" t="s">
        <v>219</v>
      </c>
    </row>
    <row r="1390" ht="12.75" customHeight="1">
      <c r="A1390" t="s">
        <v>134</v>
      </c>
      <c r="B1390" t="s">
        <v>28</v>
      </c>
      <c r="C1390" s="5">
        <v>162806.07</v>
      </c>
      <c r="D1390" s="6">
        <v>0.751</v>
      </c>
      <c r="E1390" t="s">
        <v>139</v>
      </c>
      <c r="F1390" t="s">
        <v>1406</v>
      </c>
      <c r="G1390" s="7">
        <v>43553.0</v>
      </c>
      <c r="H1390" t="s">
        <v>998</v>
      </c>
      <c r="I1390" t="s">
        <v>201</v>
      </c>
      <c r="J1390" t="s">
        <v>40</v>
      </c>
      <c r="K1390" t="s">
        <v>219</v>
      </c>
    </row>
    <row r="1391" ht="12.75" customHeight="1">
      <c r="A1391" t="s">
        <v>134</v>
      </c>
      <c r="B1391" t="s">
        <v>28</v>
      </c>
      <c r="C1391" s="5">
        <v>219603.93</v>
      </c>
      <c r="D1391" s="6">
        <v>1.013</v>
      </c>
      <c r="E1391" t="s">
        <v>139</v>
      </c>
      <c r="F1391" t="s">
        <v>1418</v>
      </c>
      <c r="G1391" s="7">
        <v>43553.0</v>
      </c>
      <c r="H1391" t="s">
        <v>1000</v>
      </c>
      <c r="I1391" t="s">
        <v>281</v>
      </c>
      <c r="J1391" t="s">
        <v>78</v>
      </c>
      <c r="K1391" t="s">
        <v>1001</v>
      </c>
    </row>
    <row r="1392" ht="12.75" customHeight="1">
      <c r="A1392" t="s">
        <v>134</v>
      </c>
      <c r="B1392" t="s">
        <v>28</v>
      </c>
      <c r="C1392" s="5">
        <v>145896.79</v>
      </c>
      <c r="D1392" s="6">
        <v>0.673</v>
      </c>
      <c r="E1392" t="s">
        <v>139</v>
      </c>
      <c r="F1392" t="s">
        <v>1418</v>
      </c>
      <c r="G1392" s="7">
        <v>43553.0</v>
      </c>
      <c r="H1392" t="s">
        <v>1003</v>
      </c>
      <c r="I1392" t="s">
        <v>149</v>
      </c>
      <c r="J1392" t="s">
        <v>78</v>
      </c>
      <c r="K1392" t="s">
        <v>1001</v>
      </c>
    </row>
    <row r="1393" ht="12.75" customHeight="1">
      <c r="A1393" t="s">
        <v>134</v>
      </c>
      <c r="B1393" t="s">
        <v>28</v>
      </c>
      <c r="C1393" s="5">
        <v>354878.21</v>
      </c>
      <c r="D1393" s="6">
        <v>1.637</v>
      </c>
      <c r="E1393" t="s">
        <v>139</v>
      </c>
      <c r="F1393" t="s">
        <v>1419</v>
      </c>
      <c r="G1393" s="7">
        <v>43553.0</v>
      </c>
      <c r="H1393">
        <v>1.0</v>
      </c>
      <c r="I1393" t="s">
        <v>1008</v>
      </c>
      <c r="J1393" t="s">
        <v>78</v>
      </c>
      <c r="K1393">
        <v>0.0</v>
      </c>
    </row>
    <row r="1394" ht="12.75" customHeight="1">
      <c r="A1394" t="s">
        <v>134</v>
      </c>
      <c r="B1394" t="s">
        <v>28</v>
      </c>
      <c r="C1394" s="5">
        <v>11706.43</v>
      </c>
      <c r="D1394" s="6">
        <v>0.054</v>
      </c>
      <c r="E1394" t="s">
        <v>139</v>
      </c>
      <c r="F1394" t="s">
        <v>1420</v>
      </c>
      <c r="G1394" s="7">
        <v>43553.0</v>
      </c>
      <c r="H1394" t="s">
        <v>1012</v>
      </c>
      <c r="I1394" t="s">
        <v>299</v>
      </c>
      <c r="J1394" t="s">
        <v>78</v>
      </c>
      <c r="K1394" t="s">
        <v>555</v>
      </c>
    </row>
    <row r="1395" ht="12.75" customHeight="1">
      <c r="A1395" t="s">
        <v>134</v>
      </c>
      <c r="B1395" t="s">
        <v>28</v>
      </c>
      <c r="C1395" s="5">
        <v>173211.79</v>
      </c>
      <c r="D1395" s="6">
        <v>0.799</v>
      </c>
      <c r="E1395" t="s">
        <v>139</v>
      </c>
      <c r="F1395" t="s">
        <v>1421</v>
      </c>
      <c r="G1395" s="7">
        <v>43553.0</v>
      </c>
      <c r="H1395" t="s">
        <v>1015</v>
      </c>
      <c r="I1395" t="s">
        <v>296</v>
      </c>
      <c r="J1395" t="s">
        <v>78</v>
      </c>
      <c r="K1395">
        <v>0.0</v>
      </c>
    </row>
    <row r="1396" ht="12.75" customHeight="1">
      <c r="A1396" t="s">
        <v>134</v>
      </c>
      <c r="B1396" t="s">
        <v>28</v>
      </c>
      <c r="C1396" s="5">
        <v>236730.0</v>
      </c>
      <c r="D1396" s="6">
        <v>1.092</v>
      </c>
      <c r="E1396" t="s">
        <v>139</v>
      </c>
      <c r="F1396" t="s">
        <v>1422</v>
      </c>
      <c r="G1396" s="7">
        <v>43553.0</v>
      </c>
      <c r="H1396" t="s">
        <v>1018</v>
      </c>
      <c r="I1396" t="s">
        <v>287</v>
      </c>
      <c r="J1396" t="s">
        <v>240</v>
      </c>
      <c r="K1396" t="s">
        <v>241</v>
      </c>
    </row>
    <row r="1397" ht="12.75" customHeight="1">
      <c r="A1397" t="s">
        <v>134</v>
      </c>
      <c r="B1397" t="s">
        <v>28</v>
      </c>
      <c r="C1397" s="5">
        <v>199876.43</v>
      </c>
      <c r="D1397" s="6">
        <v>0.922</v>
      </c>
      <c r="E1397" t="s">
        <v>139</v>
      </c>
      <c r="F1397" t="s">
        <v>1422</v>
      </c>
      <c r="G1397" s="7">
        <v>43553.0</v>
      </c>
      <c r="H1397" t="s">
        <v>1020</v>
      </c>
      <c r="I1397" t="s">
        <v>289</v>
      </c>
      <c r="J1397" t="s">
        <v>240</v>
      </c>
      <c r="K1397" t="s">
        <v>241</v>
      </c>
    </row>
    <row r="1398" ht="12.75" hidden="1" customHeight="1">
      <c r="A1398" t="s">
        <v>134</v>
      </c>
      <c r="B1398" t="s">
        <v>8</v>
      </c>
      <c r="C1398" s="5">
        <v>9229.09</v>
      </c>
      <c r="D1398" s="6">
        <v>0.064</v>
      </c>
      <c r="E1398" t="s">
        <v>139</v>
      </c>
      <c r="F1398" t="s">
        <v>1423</v>
      </c>
      <c r="G1398" s="7">
        <v>43555.0</v>
      </c>
      <c r="H1398" t="s">
        <v>1117</v>
      </c>
      <c r="I1398" t="s">
        <v>916</v>
      </c>
      <c r="J1398" t="s">
        <v>25</v>
      </c>
      <c r="K1398" t="s">
        <v>151</v>
      </c>
    </row>
    <row r="1399" ht="12.75" hidden="1" customHeight="1">
      <c r="A1399" t="s">
        <v>134</v>
      </c>
      <c r="B1399" t="s">
        <v>8</v>
      </c>
      <c r="C1399" s="5">
        <v>48308.5</v>
      </c>
      <c r="D1399" s="6">
        <v>0.335</v>
      </c>
      <c r="E1399" t="s">
        <v>139</v>
      </c>
      <c r="F1399" t="s">
        <v>1424</v>
      </c>
      <c r="G1399" s="7">
        <v>43555.0</v>
      </c>
      <c r="H1399" t="s">
        <v>1119</v>
      </c>
      <c r="I1399" t="s">
        <v>1120</v>
      </c>
      <c r="J1399" t="s">
        <v>25</v>
      </c>
      <c r="K1399" t="s">
        <v>151</v>
      </c>
    </row>
    <row r="1400" ht="12.75" hidden="1" customHeight="1">
      <c r="A1400" t="s">
        <v>134</v>
      </c>
      <c r="B1400" t="s">
        <v>8</v>
      </c>
      <c r="C1400" s="5">
        <v>21198.06</v>
      </c>
      <c r="D1400" s="6">
        <v>0.147</v>
      </c>
      <c r="E1400" t="s">
        <v>139</v>
      </c>
      <c r="F1400" t="s">
        <v>1425</v>
      </c>
      <c r="G1400" s="7">
        <v>43555.0</v>
      </c>
      <c r="H1400" t="s">
        <v>1426</v>
      </c>
      <c r="I1400" t="s">
        <v>24</v>
      </c>
      <c r="J1400" t="s">
        <v>25</v>
      </c>
      <c r="K1400" t="s">
        <v>151</v>
      </c>
    </row>
    <row r="1401" ht="12.75" hidden="1" customHeight="1">
      <c r="A1401" t="s">
        <v>134</v>
      </c>
      <c r="B1401" t="s">
        <v>8</v>
      </c>
      <c r="C1401" s="5">
        <v>100654.72</v>
      </c>
      <c r="D1401" s="6">
        <v>0.698</v>
      </c>
      <c r="E1401" t="s">
        <v>139</v>
      </c>
      <c r="F1401" t="s">
        <v>1427</v>
      </c>
      <c r="G1401" s="7">
        <v>43555.0</v>
      </c>
      <c r="H1401" t="s">
        <v>1122</v>
      </c>
      <c r="I1401" t="s">
        <v>26</v>
      </c>
      <c r="J1401" t="s">
        <v>25</v>
      </c>
      <c r="K1401" t="s">
        <v>151</v>
      </c>
    </row>
    <row r="1402" ht="12.75" hidden="1" customHeight="1">
      <c r="A1402" t="s">
        <v>134</v>
      </c>
      <c r="B1402" t="s">
        <v>8</v>
      </c>
      <c r="C1402" s="5">
        <v>182274.44</v>
      </c>
      <c r="D1402" s="6">
        <v>1.264</v>
      </c>
      <c r="E1402" t="s">
        <v>139</v>
      </c>
      <c r="F1402" t="s">
        <v>1423</v>
      </c>
      <c r="G1402" s="7">
        <v>43555.0</v>
      </c>
      <c r="H1402" t="s">
        <v>1123</v>
      </c>
      <c r="I1402" t="s">
        <v>27</v>
      </c>
      <c r="J1402" t="s">
        <v>25</v>
      </c>
      <c r="K1402" t="s">
        <v>151</v>
      </c>
    </row>
    <row r="1403" ht="12.75" hidden="1" customHeight="1">
      <c r="A1403" t="s">
        <v>134</v>
      </c>
      <c r="B1403" t="s">
        <v>8</v>
      </c>
      <c r="C1403" s="5">
        <v>26245.21</v>
      </c>
      <c r="D1403" s="6">
        <v>0.182</v>
      </c>
      <c r="E1403" t="s">
        <v>139</v>
      </c>
      <c r="F1403" t="s">
        <v>1428</v>
      </c>
      <c r="G1403" s="7">
        <v>43555.0</v>
      </c>
      <c r="H1403" t="s">
        <v>1125</v>
      </c>
      <c r="I1403" t="s">
        <v>18</v>
      </c>
      <c r="J1403" t="s">
        <v>11</v>
      </c>
      <c r="K1403" t="s">
        <v>146</v>
      </c>
    </row>
    <row r="1404" ht="12.75" hidden="1" customHeight="1">
      <c r="A1404" t="s">
        <v>134</v>
      </c>
      <c r="B1404" t="s">
        <v>8</v>
      </c>
      <c r="C1404" s="5">
        <v>30715.55</v>
      </c>
      <c r="D1404" s="6">
        <v>0.213</v>
      </c>
      <c r="E1404" t="s">
        <v>139</v>
      </c>
      <c r="F1404" t="s">
        <v>1429</v>
      </c>
      <c r="G1404" s="7">
        <v>43555.0</v>
      </c>
      <c r="H1404" t="s">
        <v>1130</v>
      </c>
      <c r="I1404" t="s">
        <v>913</v>
      </c>
      <c r="J1404" t="s">
        <v>11</v>
      </c>
      <c r="K1404" t="s">
        <v>146</v>
      </c>
    </row>
    <row r="1405" ht="12.75" hidden="1" customHeight="1">
      <c r="A1405" t="s">
        <v>134</v>
      </c>
      <c r="B1405" t="s">
        <v>8</v>
      </c>
      <c r="C1405" s="5">
        <v>51048.38</v>
      </c>
      <c r="D1405" s="6">
        <v>0.354</v>
      </c>
      <c r="E1405" t="s">
        <v>139</v>
      </c>
      <c r="F1405" t="s">
        <v>1430</v>
      </c>
      <c r="G1405" s="7">
        <v>43555.0</v>
      </c>
      <c r="H1405" t="s">
        <v>1132</v>
      </c>
      <c r="I1405" t="s">
        <v>904</v>
      </c>
      <c r="J1405" t="s">
        <v>16</v>
      </c>
      <c r="K1405" t="s">
        <v>146</v>
      </c>
    </row>
    <row r="1406" ht="12.75" hidden="1" customHeight="1">
      <c r="A1406" t="s">
        <v>134</v>
      </c>
      <c r="B1406" t="s">
        <v>8</v>
      </c>
      <c r="C1406" s="5">
        <v>12689.99</v>
      </c>
      <c r="D1406" s="6">
        <v>0.088</v>
      </c>
      <c r="E1406" t="s">
        <v>139</v>
      </c>
      <c r="F1406" t="s">
        <v>1431</v>
      </c>
      <c r="G1406" s="7">
        <v>43555.0</v>
      </c>
      <c r="H1406" t="s">
        <v>1134</v>
      </c>
      <c r="I1406" t="s">
        <v>17</v>
      </c>
      <c r="J1406" t="s">
        <v>16</v>
      </c>
      <c r="K1406" t="s">
        <v>146</v>
      </c>
    </row>
    <row r="1407" ht="12.75" hidden="1" customHeight="1">
      <c r="A1407" t="s">
        <v>134</v>
      </c>
      <c r="B1407" t="s">
        <v>8</v>
      </c>
      <c r="C1407" s="5">
        <v>10671.13</v>
      </c>
      <c r="D1407" s="6">
        <v>0.074</v>
      </c>
      <c r="E1407" t="s">
        <v>139</v>
      </c>
      <c r="F1407" t="s">
        <v>1432</v>
      </c>
      <c r="G1407" s="7">
        <v>43555.0</v>
      </c>
      <c r="H1407" t="s">
        <v>1136</v>
      </c>
      <c r="I1407" t="s">
        <v>22</v>
      </c>
      <c r="J1407" t="s">
        <v>23</v>
      </c>
      <c r="K1407" t="s">
        <v>146</v>
      </c>
    </row>
    <row r="1408" ht="12.75" customHeight="1">
      <c r="A1408" t="s">
        <v>134</v>
      </c>
      <c r="B1408" t="s">
        <v>28</v>
      </c>
      <c r="C1408" s="5">
        <v>2818.21</v>
      </c>
      <c r="D1408" s="6">
        <v>0.013</v>
      </c>
      <c r="E1408" t="s">
        <v>139</v>
      </c>
      <c r="F1408" t="s">
        <v>1433</v>
      </c>
      <c r="G1408" s="7">
        <v>43555.0</v>
      </c>
      <c r="H1408" t="s">
        <v>1139</v>
      </c>
      <c r="I1408" t="s">
        <v>31</v>
      </c>
      <c r="J1408" t="s">
        <v>25</v>
      </c>
      <c r="K1408" t="s">
        <v>250</v>
      </c>
    </row>
    <row r="1409" ht="12.75" customHeight="1">
      <c r="A1409" t="s">
        <v>134</v>
      </c>
      <c r="B1409" t="s">
        <v>28</v>
      </c>
      <c r="C1409" s="5">
        <v>1734.29</v>
      </c>
      <c r="D1409" s="6">
        <v>0.008</v>
      </c>
      <c r="E1409" t="s">
        <v>139</v>
      </c>
      <c r="F1409" t="s">
        <v>1433</v>
      </c>
      <c r="G1409" s="7">
        <v>43555.0</v>
      </c>
      <c r="H1409" t="s">
        <v>1139</v>
      </c>
      <c r="I1409" t="s">
        <v>31</v>
      </c>
      <c r="J1409" t="s">
        <v>25</v>
      </c>
      <c r="K1409" t="s">
        <v>250</v>
      </c>
    </row>
    <row r="1410" ht="12.75" customHeight="1">
      <c r="A1410" t="s">
        <v>134</v>
      </c>
      <c r="B1410" t="s">
        <v>28</v>
      </c>
      <c r="C1410" s="5">
        <v>92133.93</v>
      </c>
      <c r="D1410" s="6">
        <v>0.425</v>
      </c>
      <c r="E1410" t="s">
        <v>139</v>
      </c>
      <c r="F1410" t="s">
        <v>1433</v>
      </c>
      <c r="G1410" s="7">
        <v>43555.0</v>
      </c>
      <c r="H1410" t="s">
        <v>1139</v>
      </c>
      <c r="I1410" t="s">
        <v>31</v>
      </c>
      <c r="J1410" t="s">
        <v>25</v>
      </c>
      <c r="K1410" t="s">
        <v>250</v>
      </c>
    </row>
    <row r="1411" ht="12.75" customHeight="1">
      <c r="A1411" t="s">
        <v>134</v>
      </c>
      <c r="B1411" t="s">
        <v>28</v>
      </c>
      <c r="C1411" s="5">
        <v>433.57</v>
      </c>
      <c r="D1411" s="6">
        <v>0.002</v>
      </c>
      <c r="E1411" t="s">
        <v>139</v>
      </c>
      <c r="F1411" t="s">
        <v>1433</v>
      </c>
      <c r="G1411" s="7">
        <v>43555.0</v>
      </c>
      <c r="H1411" t="s">
        <v>1139</v>
      </c>
      <c r="I1411" t="s">
        <v>31</v>
      </c>
      <c r="J1411" t="s">
        <v>25</v>
      </c>
      <c r="K1411" t="s">
        <v>250</v>
      </c>
    </row>
    <row r="1412" ht="12.75" customHeight="1">
      <c r="A1412" t="s">
        <v>134</v>
      </c>
      <c r="B1412" t="s">
        <v>28</v>
      </c>
      <c r="C1412" s="5">
        <v>6070.0</v>
      </c>
      <c r="D1412" s="6">
        <v>0.028</v>
      </c>
      <c r="E1412" t="s">
        <v>139</v>
      </c>
      <c r="F1412" t="s">
        <v>1433</v>
      </c>
      <c r="G1412" s="7">
        <v>43555.0</v>
      </c>
      <c r="H1412" t="s">
        <v>1139</v>
      </c>
      <c r="I1412" t="s">
        <v>31</v>
      </c>
      <c r="J1412" t="s">
        <v>25</v>
      </c>
      <c r="K1412" t="s">
        <v>250</v>
      </c>
    </row>
    <row r="1413" ht="12.75" customHeight="1">
      <c r="A1413" t="s">
        <v>134</v>
      </c>
      <c r="B1413" t="s">
        <v>28</v>
      </c>
      <c r="C1413" s="5">
        <v>59399.29</v>
      </c>
      <c r="D1413" s="6">
        <v>0.274</v>
      </c>
      <c r="E1413" t="s">
        <v>139</v>
      </c>
      <c r="F1413" t="s">
        <v>1434</v>
      </c>
      <c r="G1413" s="7">
        <v>43555.0</v>
      </c>
      <c r="H1413" t="s">
        <v>1141</v>
      </c>
      <c r="I1413" t="s">
        <v>32</v>
      </c>
      <c r="J1413" t="s">
        <v>25</v>
      </c>
      <c r="K1413" t="s">
        <v>250</v>
      </c>
    </row>
    <row r="1414" ht="12.75" customHeight="1">
      <c r="A1414" t="s">
        <v>134</v>
      </c>
      <c r="B1414" t="s">
        <v>28</v>
      </c>
      <c r="C1414" s="5">
        <v>9321.79</v>
      </c>
      <c r="D1414" s="6">
        <v>0.043</v>
      </c>
      <c r="E1414" t="s">
        <v>139</v>
      </c>
      <c r="F1414" t="s">
        <v>1434</v>
      </c>
      <c r="G1414" s="7">
        <v>43555.0</v>
      </c>
      <c r="H1414" t="s">
        <v>1141</v>
      </c>
      <c r="I1414" t="s">
        <v>32</v>
      </c>
      <c r="J1414" t="s">
        <v>25</v>
      </c>
      <c r="K1414" t="s">
        <v>250</v>
      </c>
    </row>
    <row r="1415" ht="12.75" customHeight="1">
      <c r="A1415" t="s">
        <v>134</v>
      </c>
      <c r="B1415" t="s">
        <v>28</v>
      </c>
      <c r="C1415" s="5">
        <v>5419.64</v>
      </c>
      <c r="D1415" s="6">
        <v>0.025</v>
      </c>
      <c r="E1415" t="s">
        <v>139</v>
      </c>
      <c r="F1415" t="s">
        <v>1434</v>
      </c>
      <c r="G1415" s="7">
        <v>43555.0</v>
      </c>
      <c r="H1415" t="s">
        <v>1141</v>
      </c>
      <c r="I1415" t="s">
        <v>32</v>
      </c>
      <c r="J1415" t="s">
        <v>25</v>
      </c>
      <c r="K1415" t="s">
        <v>250</v>
      </c>
    </row>
    <row r="1416" ht="12.75" customHeight="1">
      <c r="A1416" t="s">
        <v>134</v>
      </c>
      <c r="B1416" t="s">
        <v>28</v>
      </c>
      <c r="C1416" s="5">
        <v>119448.93</v>
      </c>
      <c r="D1416" s="6">
        <v>0.551</v>
      </c>
      <c r="E1416" t="s">
        <v>139</v>
      </c>
      <c r="F1416" t="s">
        <v>1434</v>
      </c>
      <c r="G1416" s="7">
        <v>43555.0</v>
      </c>
      <c r="H1416" t="s">
        <v>1141</v>
      </c>
      <c r="I1416" t="s">
        <v>32</v>
      </c>
      <c r="J1416" t="s">
        <v>25</v>
      </c>
      <c r="K1416" t="s">
        <v>250</v>
      </c>
    </row>
    <row r="1417" ht="12.75" customHeight="1">
      <c r="A1417" t="s">
        <v>134</v>
      </c>
      <c r="B1417" t="s">
        <v>28</v>
      </c>
      <c r="C1417" s="5">
        <v>59399.29</v>
      </c>
      <c r="D1417" s="6">
        <v>0.274</v>
      </c>
      <c r="E1417" t="s">
        <v>139</v>
      </c>
      <c r="F1417" t="s">
        <v>1435</v>
      </c>
      <c r="G1417" s="7">
        <v>43555.0</v>
      </c>
      <c r="H1417" t="s">
        <v>1143</v>
      </c>
      <c r="I1417" t="s">
        <v>33</v>
      </c>
      <c r="J1417" t="s">
        <v>25</v>
      </c>
      <c r="K1417" t="s">
        <v>250</v>
      </c>
    </row>
    <row r="1418" ht="12.75" customHeight="1">
      <c r="A1418" t="s">
        <v>134</v>
      </c>
      <c r="B1418" t="s">
        <v>28</v>
      </c>
      <c r="C1418" s="5">
        <v>9321.79</v>
      </c>
      <c r="D1418" s="6">
        <v>0.043</v>
      </c>
      <c r="E1418" t="s">
        <v>139</v>
      </c>
      <c r="F1418" t="s">
        <v>1435</v>
      </c>
      <c r="G1418" s="7">
        <v>43555.0</v>
      </c>
      <c r="H1418" t="s">
        <v>1143</v>
      </c>
      <c r="I1418" t="s">
        <v>33</v>
      </c>
      <c r="J1418" t="s">
        <v>25</v>
      </c>
      <c r="K1418" t="s">
        <v>250</v>
      </c>
    </row>
    <row r="1419" ht="12.75" customHeight="1">
      <c r="A1419" t="s">
        <v>134</v>
      </c>
      <c r="B1419" t="s">
        <v>28</v>
      </c>
      <c r="C1419" s="5">
        <v>5419.64</v>
      </c>
      <c r="D1419" s="6">
        <v>0.025</v>
      </c>
      <c r="E1419" t="s">
        <v>139</v>
      </c>
      <c r="F1419" t="s">
        <v>1435</v>
      </c>
      <c r="G1419" s="7">
        <v>43555.0</v>
      </c>
      <c r="H1419" t="s">
        <v>1143</v>
      </c>
      <c r="I1419" t="s">
        <v>33</v>
      </c>
      <c r="J1419" t="s">
        <v>25</v>
      </c>
      <c r="K1419" t="s">
        <v>250</v>
      </c>
    </row>
    <row r="1420" ht="12.75" customHeight="1">
      <c r="A1420" t="s">
        <v>134</v>
      </c>
      <c r="B1420" t="s">
        <v>28</v>
      </c>
      <c r="C1420" s="5">
        <v>99721.43</v>
      </c>
      <c r="D1420" s="6">
        <v>0.46</v>
      </c>
      <c r="E1420" t="s">
        <v>139</v>
      </c>
      <c r="F1420" t="s">
        <v>1435</v>
      </c>
      <c r="G1420" s="7">
        <v>43555.0</v>
      </c>
      <c r="H1420" t="s">
        <v>1143</v>
      </c>
      <c r="I1420" t="s">
        <v>33</v>
      </c>
      <c r="J1420" t="s">
        <v>25</v>
      </c>
      <c r="K1420" t="s">
        <v>250</v>
      </c>
    </row>
    <row r="1421" ht="12.75" customHeight="1">
      <c r="A1421" t="s">
        <v>134</v>
      </c>
      <c r="B1421" t="s">
        <v>28</v>
      </c>
      <c r="C1421" s="5">
        <v>59399.29</v>
      </c>
      <c r="D1421" s="6">
        <v>0.274</v>
      </c>
      <c r="E1421" t="s">
        <v>139</v>
      </c>
      <c r="F1421" t="s">
        <v>1436</v>
      </c>
      <c r="G1421" s="7">
        <v>43555.0</v>
      </c>
      <c r="H1421" t="s">
        <v>1145</v>
      </c>
      <c r="I1421" t="s">
        <v>35</v>
      </c>
      <c r="J1421" t="s">
        <v>25</v>
      </c>
      <c r="K1421" t="s">
        <v>363</v>
      </c>
    </row>
    <row r="1422" ht="12.75" customHeight="1">
      <c r="A1422" t="s">
        <v>134</v>
      </c>
      <c r="B1422" t="s">
        <v>28</v>
      </c>
      <c r="C1422" s="5">
        <v>9321.79</v>
      </c>
      <c r="D1422" s="6">
        <v>0.043</v>
      </c>
      <c r="E1422" t="s">
        <v>139</v>
      </c>
      <c r="F1422" t="s">
        <v>1436</v>
      </c>
      <c r="G1422" s="7">
        <v>43555.0</v>
      </c>
      <c r="H1422" t="s">
        <v>1145</v>
      </c>
      <c r="I1422" t="s">
        <v>35</v>
      </c>
      <c r="J1422" t="s">
        <v>25</v>
      </c>
      <c r="K1422" t="s">
        <v>363</v>
      </c>
    </row>
    <row r="1423" ht="12.75" customHeight="1">
      <c r="A1423" t="s">
        <v>134</v>
      </c>
      <c r="B1423" t="s">
        <v>28</v>
      </c>
      <c r="C1423" s="5">
        <v>5419.64</v>
      </c>
      <c r="D1423" s="6">
        <v>0.025</v>
      </c>
      <c r="E1423" t="s">
        <v>139</v>
      </c>
      <c r="F1423" t="s">
        <v>1436</v>
      </c>
      <c r="G1423" s="7">
        <v>43555.0</v>
      </c>
      <c r="H1423" t="s">
        <v>1145</v>
      </c>
      <c r="I1423" t="s">
        <v>35</v>
      </c>
      <c r="J1423" t="s">
        <v>25</v>
      </c>
      <c r="K1423" t="s">
        <v>363</v>
      </c>
    </row>
    <row r="1424" ht="12.75" customHeight="1">
      <c r="A1424" t="s">
        <v>134</v>
      </c>
      <c r="B1424" t="s">
        <v>28</v>
      </c>
      <c r="C1424" s="5">
        <v>159337.5</v>
      </c>
      <c r="D1424" s="6">
        <v>0.735</v>
      </c>
      <c r="E1424" t="s">
        <v>139</v>
      </c>
      <c r="F1424" t="s">
        <v>1436</v>
      </c>
      <c r="G1424" s="7">
        <v>43555.0</v>
      </c>
      <c r="H1424" t="s">
        <v>1145</v>
      </c>
      <c r="I1424" t="s">
        <v>35</v>
      </c>
      <c r="J1424" t="s">
        <v>25</v>
      </c>
      <c r="K1424" t="s">
        <v>363</v>
      </c>
    </row>
    <row r="1425" ht="12.75" customHeight="1">
      <c r="A1425" t="s">
        <v>134</v>
      </c>
      <c r="B1425" t="s">
        <v>28</v>
      </c>
      <c r="C1425" s="5">
        <v>59399.29</v>
      </c>
      <c r="D1425" s="6">
        <v>0.274</v>
      </c>
      <c r="E1425" t="s">
        <v>139</v>
      </c>
      <c r="F1425" t="s">
        <v>1437</v>
      </c>
      <c r="G1425" s="7">
        <v>43555.0</v>
      </c>
      <c r="H1425" t="s">
        <v>1147</v>
      </c>
      <c r="I1425" t="s">
        <v>36</v>
      </c>
      <c r="J1425" t="s">
        <v>25</v>
      </c>
      <c r="K1425" t="s">
        <v>219</v>
      </c>
    </row>
    <row r="1426" ht="12.75" customHeight="1">
      <c r="A1426" t="s">
        <v>134</v>
      </c>
      <c r="B1426" t="s">
        <v>28</v>
      </c>
      <c r="C1426" s="5">
        <v>9321.79</v>
      </c>
      <c r="D1426" s="6">
        <v>0.043</v>
      </c>
      <c r="E1426" t="s">
        <v>139</v>
      </c>
      <c r="F1426" t="s">
        <v>1437</v>
      </c>
      <c r="G1426" s="7">
        <v>43555.0</v>
      </c>
      <c r="H1426" t="s">
        <v>1147</v>
      </c>
      <c r="I1426" t="s">
        <v>36</v>
      </c>
      <c r="J1426" t="s">
        <v>25</v>
      </c>
      <c r="K1426" t="s">
        <v>219</v>
      </c>
    </row>
    <row r="1427" ht="12.75" customHeight="1">
      <c r="A1427" t="s">
        <v>134</v>
      </c>
      <c r="B1427" t="s">
        <v>28</v>
      </c>
      <c r="C1427" s="5">
        <v>5419.64</v>
      </c>
      <c r="D1427" s="6">
        <v>0.025</v>
      </c>
      <c r="E1427" t="s">
        <v>139</v>
      </c>
      <c r="F1427" t="s">
        <v>1437</v>
      </c>
      <c r="G1427" s="7">
        <v>43555.0</v>
      </c>
      <c r="H1427" t="s">
        <v>1147</v>
      </c>
      <c r="I1427" t="s">
        <v>36</v>
      </c>
      <c r="J1427" t="s">
        <v>25</v>
      </c>
      <c r="K1427" t="s">
        <v>219</v>
      </c>
    </row>
    <row r="1428" ht="12.75" customHeight="1">
      <c r="A1428" t="s">
        <v>134</v>
      </c>
      <c r="B1428" t="s">
        <v>28</v>
      </c>
      <c r="C1428" s="5">
        <v>113162.14</v>
      </c>
      <c r="D1428" s="6">
        <v>0.522</v>
      </c>
      <c r="E1428" t="s">
        <v>139</v>
      </c>
      <c r="F1428" t="s">
        <v>1437</v>
      </c>
      <c r="G1428" s="7">
        <v>43555.0</v>
      </c>
      <c r="H1428" t="s">
        <v>1147</v>
      </c>
      <c r="I1428" t="s">
        <v>36</v>
      </c>
      <c r="J1428" t="s">
        <v>25</v>
      </c>
      <c r="K1428" t="s">
        <v>219</v>
      </c>
    </row>
    <row r="1429" ht="12.75" customHeight="1">
      <c r="A1429" t="s">
        <v>134</v>
      </c>
      <c r="B1429" t="s">
        <v>28</v>
      </c>
      <c r="C1429" s="5">
        <v>59399.29</v>
      </c>
      <c r="D1429" s="6">
        <v>0.274</v>
      </c>
      <c r="E1429" t="s">
        <v>139</v>
      </c>
      <c r="F1429" t="s">
        <v>1438</v>
      </c>
      <c r="G1429" s="7">
        <v>43555.0</v>
      </c>
      <c r="H1429" t="s">
        <v>1149</v>
      </c>
      <c r="I1429" t="s">
        <v>37</v>
      </c>
      <c r="J1429" t="s">
        <v>25</v>
      </c>
      <c r="K1429" t="s">
        <v>712</v>
      </c>
    </row>
    <row r="1430" ht="12.75" customHeight="1">
      <c r="A1430" t="s">
        <v>134</v>
      </c>
      <c r="B1430" t="s">
        <v>28</v>
      </c>
      <c r="C1430" s="5">
        <v>9321.79</v>
      </c>
      <c r="D1430" s="6">
        <v>0.043</v>
      </c>
      <c r="E1430" t="s">
        <v>139</v>
      </c>
      <c r="F1430" t="s">
        <v>1438</v>
      </c>
      <c r="G1430" s="7">
        <v>43555.0</v>
      </c>
      <c r="H1430" t="s">
        <v>1149</v>
      </c>
      <c r="I1430" t="s">
        <v>37</v>
      </c>
      <c r="J1430" t="s">
        <v>25</v>
      </c>
      <c r="K1430" t="s">
        <v>712</v>
      </c>
    </row>
    <row r="1431" ht="12.75" customHeight="1">
      <c r="A1431" t="s">
        <v>134</v>
      </c>
      <c r="B1431" t="s">
        <v>28</v>
      </c>
      <c r="C1431" s="5">
        <v>5419.64</v>
      </c>
      <c r="D1431" s="6">
        <v>0.025</v>
      </c>
      <c r="E1431" t="s">
        <v>139</v>
      </c>
      <c r="F1431" t="s">
        <v>1438</v>
      </c>
      <c r="G1431" s="7">
        <v>43555.0</v>
      </c>
      <c r="H1431" t="s">
        <v>1149</v>
      </c>
      <c r="I1431" t="s">
        <v>37</v>
      </c>
      <c r="J1431" t="s">
        <v>25</v>
      </c>
      <c r="K1431" t="s">
        <v>712</v>
      </c>
    </row>
    <row r="1432" ht="12.75" customHeight="1">
      <c r="A1432" t="s">
        <v>134</v>
      </c>
      <c r="B1432" t="s">
        <v>28</v>
      </c>
      <c r="C1432" s="5">
        <v>75007.86</v>
      </c>
      <c r="D1432" s="6">
        <v>0.346</v>
      </c>
      <c r="E1432" t="s">
        <v>139</v>
      </c>
      <c r="F1432" t="s">
        <v>1438</v>
      </c>
      <c r="G1432" s="7">
        <v>43555.0</v>
      </c>
      <c r="H1432" t="s">
        <v>1149</v>
      </c>
      <c r="I1432" t="s">
        <v>37</v>
      </c>
      <c r="J1432" t="s">
        <v>25</v>
      </c>
      <c r="K1432" t="s">
        <v>712</v>
      </c>
    </row>
    <row r="1433" ht="12.75" customHeight="1">
      <c r="A1433" t="s">
        <v>134</v>
      </c>
      <c r="B1433" t="s">
        <v>28</v>
      </c>
      <c r="C1433" s="5">
        <v>89532.5</v>
      </c>
      <c r="D1433" s="6">
        <v>0.413</v>
      </c>
      <c r="E1433" t="s">
        <v>139</v>
      </c>
      <c r="F1433" t="s">
        <v>1439</v>
      </c>
      <c r="G1433" s="7">
        <v>43555.0</v>
      </c>
      <c r="H1433" t="s">
        <v>1151</v>
      </c>
      <c r="I1433" t="s">
        <v>1152</v>
      </c>
      <c r="J1433" t="s">
        <v>14</v>
      </c>
      <c r="K1433" t="s">
        <v>250</v>
      </c>
    </row>
    <row r="1434" ht="12.75" customHeight="1">
      <c r="A1434" t="s">
        <v>134</v>
      </c>
      <c r="B1434" t="s">
        <v>28</v>
      </c>
      <c r="C1434" s="5">
        <v>24063.21</v>
      </c>
      <c r="D1434" s="6">
        <v>0.111</v>
      </c>
      <c r="E1434" t="s">
        <v>139</v>
      </c>
      <c r="F1434" t="s">
        <v>1440</v>
      </c>
      <c r="G1434" s="7">
        <v>43555.0</v>
      </c>
      <c r="H1434" t="s">
        <v>1154</v>
      </c>
      <c r="I1434" t="s">
        <v>76</v>
      </c>
      <c r="J1434" t="s">
        <v>73</v>
      </c>
      <c r="K1434" t="s">
        <v>1155</v>
      </c>
    </row>
    <row r="1435" ht="12.75" customHeight="1">
      <c r="A1435" t="s">
        <v>134</v>
      </c>
      <c r="B1435" t="s">
        <v>28</v>
      </c>
      <c r="C1435" s="5">
        <v>227408.21</v>
      </c>
      <c r="D1435" s="6">
        <v>1.049</v>
      </c>
      <c r="E1435" t="s">
        <v>139</v>
      </c>
      <c r="F1435" t="s">
        <v>1441</v>
      </c>
      <c r="G1435" s="7">
        <v>43555.0</v>
      </c>
      <c r="H1435" t="s">
        <v>1157</v>
      </c>
      <c r="I1435" t="s">
        <v>957</v>
      </c>
      <c r="J1435" t="s">
        <v>73</v>
      </c>
      <c r="K1435">
        <v>0.0</v>
      </c>
    </row>
    <row r="1436" ht="12.75" customHeight="1">
      <c r="A1436" t="s">
        <v>134</v>
      </c>
      <c r="B1436" t="s">
        <v>28</v>
      </c>
      <c r="C1436" s="5">
        <v>321276.43</v>
      </c>
      <c r="D1436" s="6">
        <v>1.482</v>
      </c>
      <c r="E1436" t="s">
        <v>139</v>
      </c>
      <c r="F1436" t="s">
        <v>1442</v>
      </c>
      <c r="G1436" s="7">
        <v>43555.0</v>
      </c>
      <c r="H1436" t="s">
        <v>1166</v>
      </c>
      <c r="I1436" t="s">
        <v>38</v>
      </c>
      <c r="J1436" t="s">
        <v>14</v>
      </c>
      <c r="K1436" t="s">
        <v>219</v>
      </c>
    </row>
    <row r="1437" ht="12.75" customHeight="1">
      <c r="A1437" t="s">
        <v>134</v>
      </c>
      <c r="B1437" t="s">
        <v>28</v>
      </c>
      <c r="C1437" s="5">
        <v>250170.71</v>
      </c>
      <c r="D1437" s="6">
        <v>1.154</v>
      </c>
      <c r="E1437" t="s">
        <v>139</v>
      </c>
      <c r="F1437" t="s">
        <v>1443</v>
      </c>
      <c r="G1437" s="7">
        <v>43555.0</v>
      </c>
      <c r="H1437" t="s">
        <v>1168</v>
      </c>
      <c r="I1437" t="s">
        <v>39</v>
      </c>
      <c r="J1437" t="s">
        <v>40</v>
      </c>
      <c r="K1437" t="s">
        <v>250</v>
      </c>
    </row>
    <row r="1438" ht="12.75" customHeight="1">
      <c r="A1438" t="s">
        <v>134</v>
      </c>
      <c r="B1438" t="s">
        <v>28</v>
      </c>
      <c r="C1438" s="5">
        <v>106875.36</v>
      </c>
      <c r="D1438" s="6">
        <v>0.493</v>
      </c>
      <c r="E1438" t="s">
        <v>139</v>
      </c>
      <c r="F1438" t="s">
        <v>1444</v>
      </c>
      <c r="G1438" s="7">
        <v>43555.0</v>
      </c>
      <c r="H1438" t="s">
        <v>1170</v>
      </c>
      <c r="I1438" t="s">
        <v>41</v>
      </c>
      <c r="J1438" t="s">
        <v>42</v>
      </c>
      <c r="K1438" t="s">
        <v>250</v>
      </c>
    </row>
    <row r="1439" ht="12.75" customHeight="1">
      <c r="A1439" t="s">
        <v>134</v>
      </c>
      <c r="B1439" t="s">
        <v>28</v>
      </c>
      <c r="C1439" s="5">
        <v>208764.64</v>
      </c>
      <c r="D1439" s="6">
        <v>0.963</v>
      </c>
      <c r="E1439" t="s">
        <v>139</v>
      </c>
      <c r="F1439" t="s">
        <v>1446</v>
      </c>
      <c r="G1439" s="7">
        <v>43555.0</v>
      </c>
      <c r="H1439" t="s">
        <v>1172</v>
      </c>
      <c r="I1439" t="s">
        <v>43</v>
      </c>
      <c r="J1439" t="s">
        <v>42</v>
      </c>
      <c r="K1439" t="s">
        <v>219</v>
      </c>
    </row>
    <row r="1440" ht="12.75" customHeight="1">
      <c r="A1440" t="s">
        <v>134</v>
      </c>
      <c r="B1440" t="s">
        <v>28</v>
      </c>
      <c r="C1440" s="5">
        <v>205079.28</v>
      </c>
      <c r="D1440" s="6">
        <v>0.946</v>
      </c>
      <c r="E1440" t="s">
        <v>139</v>
      </c>
      <c r="F1440" t="s">
        <v>1447</v>
      </c>
      <c r="G1440" s="7">
        <v>43555.0</v>
      </c>
      <c r="H1440" t="s">
        <v>1174</v>
      </c>
      <c r="I1440" t="s">
        <v>44</v>
      </c>
      <c r="J1440" t="s">
        <v>45</v>
      </c>
      <c r="K1440" t="s">
        <v>250</v>
      </c>
    </row>
    <row r="1441" ht="12.75" customHeight="1">
      <c r="A1441" t="s">
        <v>134</v>
      </c>
      <c r="B1441" t="s">
        <v>28</v>
      </c>
      <c r="C1441" s="5">
        <v>181666.43</v>
      </c>
      <c r="D1441" s="6">
        <v>0.838</v>
      </c>
      <c r="E1441" t="s">
        <v>139</v>
      </c>
      <c r="F1441" t="s">
        <v>1448</v>
      </c>
      <c r="G1441" s="7">
        <v>43555.0</v>
      </c>
      <c r="H1441" t="s">
        <v>1176</v>
      </c>
      <c r="I1441" t="s">
        <v>1178</v>
      </c>
      <c r="J1441" t="s">
        <v>45</v>
      </c>
      <c r="K1441" t="s">
        <v>250</v>
      </c>
    </row>
    <row r="1442" ht="12.75" customHeight="1">
      <c r="A1442" t="s">
        <v>134</v>
      </c>
      <c r="B1442" t="s">
        <v>28</v>
      </c>
      <c r="C1442" s="5">
        <v>164323.57</v>
      </c>
      <c r="D1442" s="6">
        <v>0.758</v>
      </c>
      <c r="E1442" t="s">
        <v>139</v>
      </c>
      <c r="F1442" t="s">
        <v>1449</v>
      </c>
      <c r="G1442" s="7">
        <v>43555.0</v>
      </c>
      <c r="H1442" t="s">
        <v>1180</v>
      </c>
      <c r="I1442" t="s">
        <v>46</v>
      </c>
      <c r="J1442" t="s">
        <v>47</v>
      </c>
      <c r="K1442" t="s">
        <v>254</v>
      </c>
    </row>
    <row r="1443" ht="12.75" customHeight="1">
      <c r="A1443" t="s">
        <v>134</v>
      </c>
      <c r="B1443" t="s">
        <v>28</v>
      </c>
      <c r="C1443" s="5">
        <v>315206.43</v>
      </c>
      <c r="D1443" s="6">
        <v>1.454</v>
      </c>
      <c r="E1443" t="s">
        <v>139</v>
      </c>
      <c r="F1443" t="s">
        <v>1450</v>
      </c>
      <c r="G1443" s="7">
        <v>43555.0</v>
      </c>
      <c r="H1443" t="s">
        <v>1182</v>
      </c>
      <c r="I1443" t="s">
        <v>48</v>
      </c>
      <c r="J1443" t="s">
        <v>47</v>
      </c>
      <c r="K1443" t="s">
        <v>250</v>
      </c>
    </row>
    <row r="1444" ht="12.75" customHeight="1">
      <c r="A1444" t="s">
        <v>134</v>
      </c>
      <c r="B1444" t="s">
        <v>28</v>
      </c>
      <c r="C1444" s="5">
        <v>268380.71</v>
      </c>
      <c r="D1444" s="6">
        <v>1.238</v>
      </c>
      <c r="E1444" t="s">
        <v>139</v>
      </c>
      <c r="F1444" t="s">
        <v>1451</v>
      </c>
      <c r="G1444" s="7">
        <v>43555.0</v>
      </c>
      <c r="H1444" t="s">
        <v>1184</v>
      </c>
      <c r="I1444" t="s">
        <v>50</v>
      </c>
      <c r="J1444" t="s">
        <v>47</v>
      </c>
      <c r="K1444" t="s">
        <v>250</v>
      </c>
    </row>
    <row r="1445" ht="12.75" customHeight="1">
      <c r="A1445" t="s">
        <v>134</v>
      </c>
      <c r="B1445" t="s">
        <v>28</v>
      </c>
      <c r="C1445" s="5">
        <v>247352.5</v>
      </c>
      <c r="D1445" s="6">
        <v>1.141</v>
      </c>
      <c r="E1445" t="s">
        <v>139</v>
      </c>
      <c r="F1445" t="s">
        <v>1452</v>
      </c>
      <c r="G1445" s="7">
        <v>43555.0</v>
      </c>
      <c r="H1445" t="s">
        <v>1186</v>
      </c>
      <c r="I1445" t="s">
        <v>51</v>
      </c>
      <c r="J1445" t="s">
        <v>47</v>
      </c>
      <c r="K1445" t="s">
        <v>250</v>
      </c>
    </row>
    <row r="1446" ht="12.75" customHeight="1">
      <c r="A1446" t="s">
        <v>134</v>
      </c>
      <c r="B1446" t="s">
        <v>28</v>
      </c>
      <c r="C1446" s="5">
        <v>250170.71</v>
      </c>
      <c r="D1446" s="6">
        <v>1.154</v>
      </c>
      <c r="E1446" t="s">
        <v>139</v>
      </c>
      <c r="F1446" t="s">
        <v>1453</v>
      </c>
      <c r="G1446" s="7">
        <v>43555.0</v>
      </c>
      <c r="H1446" t="s">
        <v>1188</v>
      </c>
      <c r="I1446" t="s">
        <v>52</v>
      </c>
      <c r="J1446" t="s">
        <v>47</v>
      </c>
      <c r="K1446" t="s">
        <v>250</v>
      </c>
    </row>
    <row r="1447" ht="12.75" customHeight="1">
      <c r="A1447" t="s">
        <v>134</v>
      </c>
      <c r="B1447" t="s">
        <v>28</v>
      </c>
      <c r="C1447" s="5">
        <v>149365.36</v>
      </c>
      <c r="D1447" s="6">
        <v>0.689</v>
      </c>
      <c r="E1447" t="s">
        <v>139</v>
      </c>
      <c r="F1447" t="s">
        <v>1454</v>
      </c>
      <c r="G1447" s="7">
        <v>43555.0</v>
      </c>
      <c r="H1447" t="s">
        <v>1190</v>
      </c>
      <c r="I1447" t="s">
        <v>53</v>
      </c>
      <c r="J1447" t="s">
        <v>47</v>
      </c>
      <c r="K1447" t="s">
        <v>250</v>
      </c>
    </row>
    <row r="1448" ht="12.75" customHeight="1">
      <c r="A1448" t="s">
        <v>134</v>
      </c>
      <c r="B1448" t="s">
        <v>28</v>
      </c>
      <c r="C1448" s="5">
        <v>131372.14</v>
      </c>
      <c r="D1448" s="6">
        <v>0.606</v>
      </c>
      <c r="E1448" t="s">
        <v>139</v>
      </c>
      <c r="F1448" t="s">
        <v>1455</v>
      </c>
      <c r="G1448" s="7">
        <v>43555.0</v>
      </c>
      <c r="H1448" t="s">
        <v>1456</v>
      </c>
      <c r="I1448" t="s">
        <v>54</v>
      </c>
      <c r="J1448" t="s">
        <v>47</v>
      </c>
      <c r="K1448" t="s">
        <v>250</v>
      </c>
    </row>
    <row r="1449" ht="12.75" customHeight="1">
      <c r="A1449" t="s">
        <v>134</v>
      </c>
      <c r="B1449" t="s">
        <v>28</v>
      </c>
      <c r="C1449" s="5">
        <v>191855.36</v>
      </c>
      <c r="D1449" s="6">
        <v>0.885</v>
      </c>
      <c r="E1449" t="s">
        <v>139</v>
      </c>
      <c r="F1449" t="s">
        <v>1457</v>
      </c>
      <c r="G1449" s="7">
        <v>43555.0</v>
      </c>
      <c r="H1449" t="s">
        <v>1194</v>
      </c>
      <c r="I1449" t="s">
        <v>57</v>
      </c>
      <c r="J1449" t="s">
        <v>47</v>
      </c>
      <c r="K1449" t="s">
        <v>219</v>
      </c>
    </row>
    <row r="1450" ht="12.75" customHeight="1">
      <c r="A1450" t="s">
        <v>134</v>
      </c>
      <c r="B1450" t="s">
        <v>28</v>
      </c>
      <c r="C1450" s="5">
        <v>336234.64</v>
      </c>
      <c r="D1450" s="6">
        <v>1.551</v>
      </c>
      <c r="E1450" t="s">
        <v>139</v>
      </c>
      <c r="F1450" t="s">
        <v>1458</v>
      </c>
      <c r="G1450" s="7">
        <v>43555.0</v>
      </c>
      <c r="H1450" t="s">
        <v>1196</v>
      </c>
      <c r="I1450" t="s">
        <v>58</v>
      </c>
      <c r="J1450" t="s">
        <v>47</v>
      </c>
      <c r="K1450" t="s">
        <v>219</v>
      </c>
    </row>
    <row r="1451" ht="12.75" customHeight="1">
      <c r="A1451" t="s">
        <v>134</v>
      </c>
      <c r="B1451" t="s">
        <v>28</v>
      </c>
      <c r="C1451" s="5">
        <v>130938.57</v>
      </c>
      <c r="D1451" s="6">
        <v>0.604</v>
      </c>
      <c r="E1451" t="s">
        <v>139</v>
      </c>
      <c r="F1451" t="s">
        <v>1459</v>
      </c>
      <c r="G1451" s="7">
        <v>43555.0</v>
      </c>
      <c r="H1451" t="s">
        <v>1198</v>
      </c>
      <c r="I1451" t="s">
        <v>1199</v>
      </c>
      <c r="J1451" t="s">
        <v>47</v>
      </c>
      <c r="K1451" t="s">
        <v>219</v>
      </c>
    </row>
    <row r="1452" ht="12.75" customHeight="1">
      <c r="A1452" t="s">
        <v>134</v>
      </c>
      <c r="B1452" t="s">
        <v>28</v>
      </c>
      <c r="C1452" s="5">
        <v>198792.5</v>
      </c>
      <c r="D1452" s="6">
        <v>0.917</v>
      </c>
      <c r="E1452" t="s">
        <v>139</v>
      </c>
      <c r="F1452" t="s">
        <v>1460</v>
      </c>
      <c r="G1452" s="7">
        <v>43555.0</v>
      </c>
      <c r="H1452" t="s">
        <v>1201</v>
      </c>
      <c r="I1452" t="s">
        <v>920</v>
      </c>
      <c r="J1452" t="s">
        <v>23</v>
      </c>
      <c r="K1452" t="s">
        <v>250</v>
      </c>
    </row>
    <row r="1453" ht="12.75" customHeight="1">
      <c r="A1453" t="s">
        <v>134</v>
      </c>
      <c r="B1453" t="s">
        <v>28</v>
      </c>
      <c r="C1453" s="5">
        <v>47909.64</v>
      </c>
      <c r="D1453" s="6">
        <v>0.221</v>
      </c>
      <c r="E1453" t="s">
        <v>139</v>
      </c>
      <c r="F1453" t="s">
        <v>1461</v>
      </c>
      <c r="G1453" s="7">
        <v>43555.0</v>
      </c>
      <c r="H1453" t="s">
        <v>1205</v>
      </c>
      <c r="I1453" t="s">
        <v>60</v>
      </c>
      <c r="J1453" t="s">
        <v>23</v>
      </c>
      <c r="K1453" t="s">
        <v>219</v>
      </c>
    </row>
    <row r="1454" ht="12.75" customHeight="1">
      <c r="A1454" t="s">
        <v>134</v>
      </c>
      <c r="B1454" t="s">
        <v>28</v>
      </c>
      <c r="C1454" s="5">
        <v>189687.5</v>
      </c>
      <c r="D1454" s="6">
        <v>0.875</v>
      </c>
      <c r="E1454" t="s">
        <v>139</v>
      </c>
      <c r="F1454" t="s">
        <v>1462</v>
      </c>
      <c r="G1454" s="7">
        <v>43555.0</v>
      </c>
      <c r="H1454" t="s">
        <v>1207</v>
      </c>
      <c r="I1454" t="s">
        <v>61</v>
      </c>
      <c r="J1454" t="s">
        <v>40</v>
      </c>
      <c r="K1454" t="s">
        <v>219</v>
      </c>
    </row>
    <row r="1455" ht="12.75" customHeight="1">
      <c r="A1455" t="s">
        <v>134</v>
      </c>
      <c r="B1455" t="s">
        <v>28</v>
      </c>
      <c r="C1455" s="5">
        <v>113162.14</v>
      </c>
      <c r="D1455" s="6">
        <v>0.522</v>
      </c>
      <c r="E1455" t="s">
        <v>139</v>
      </c>
      <c r="F1455" t="s">
        <v>1463</v>
      </c>
      <c r="G1455" s="7">
        <v>43555.0</v>
      </c>
      <c r="H1455" t="s">
        <v>1209</v>
      </c>
      <c r="I1455" t="s">
        <v>63</v>
      </c>
      <c r="J1455" t="s">
        <v>40</v>
      </c>
      <c r="K1455" t="s">
        <v>219</v>
      </c>
    </row>
    <row r="1456" ht="12.75" customHeight="1">
      <c r="A1456" t="s">
        <v>134</v>
      </c>
      <c r="B1456" t="s">
        <v>28</v>
      </c>
      <c r="C1456" s="5">
        <v>263611.43</v>
      </c>
      <c r="D1456" s="6">
        <v>1.216</v>
      </c>
      <c r="E1456" t="s">
        <v>139</v>
      </c>
      <c r="F1456" t="s">
        <v>1464</v>
      </c>
      <c r="G1456" s="7">
        <v>43555.0</v>
      </c>
      <c r="H1456" t="s">
        <v>1211</v>
      </c>
      <c r="I1456" t="s">
        <v>64</v>
      </c>
      <c r="J1456" t="s">
        <v>40</v>
      </c>
      <c r="K1456" t="s">
        <v>219</v>
      </c>
    </row>
    <row r="1457" ht="12.75" customHeight="1">
      <c r="A1457" t="s">
        <v>134</v>
      </c>
      <c r="B1457" t="s">
        <v>28</v>
      </c>
      <c r="C1457" s="5">
        <v>50944.64</v>
      </c>
      <c r="D1457" s="6">
        <v>0.235</v>
      </c>
      <c r="E1457" t="s">
        <v>139</v>
      </c>
      <c r="F1457" t="s">
        <v>1465</v>
      </c>
      <c r="G1457" s="7">
        <v>43555.0</v>
      </c>
      <c r="H1457" t="s">
        <v>1213</v>
      </c>
      <c r="I1457" t="s">
        <v>65</v>
      </c>
      <c r="J1457" t="s">
        <v>40</v>
      </c>
      <c r="K1457" t="s">
        <v>219</v>
      </c>
    </row>
    <row r="1458" ht="12.75" customHeight="1">
      <c r="A1458" t="s">
        <v>134</v>
      </c>
      <c r="B1458" t="s">
        <v>28</v>
      </c>
      <c r="C1458" s="5">
        <v>171694.29</v>
      </c>
      <c r="D1458" s="6">
        <v>0.792</v>
      </c>
      <c r="E1458" t="s">
        <v>139</v>
      </c>
      <c r="F1458" t="s">
        <v>1466</v>
      </c>
      <c r="G1458" s="7">
        <v>43555.0</v>
      </c>
      <c r="H1458" t="s">
        <v>1215</v>
      </c>
      <c r="I1458" t="s">
        <v>66</v>
      </c>
      <c r="J1458" t="s">
        <v>40</v>
      </c>
      <c r="K1458" t="s">
        <v>219</v>
      </c>
    </row>
    <row r="1459" ht="12.75" customHeight="1">
      <c r="A1459" t="s">
        <v>134</v>
      </c>
      <c r="B1459" t="s">
        <v>28</v>
      </c>
      <c r="C1459" s="5">
        <v>512915.0</v>
      </c>
      <c r="D1459" s="6">
        <v>2.366</v>
      </c>
      <c r="E1459" t="s">
        <v>139</v>
      </c>
      <c r="F1459" t="s">
        <v>1467</v>
      </c>
      <c r="G1459" s="7">
        <v>43555.0</v>
      </c>
      <c r="H1459" t="s">
        <v>1221</v>
      </c>
      <c r="I1459" t="s">
        <v>69</v>
      </c>
      <c r="J1459" t="s">
        <v>45</v>
      </c>
      <c r="K1459" t="s">
        <v>219</v>
      </c>
    </row>
    <row r="1460" ht="12.75" customHeight="1">
      <c r="A1460" t="s">
        <v>134</v>
      </c>
      <c r="B1460" t="s">
        <v>28</v>
      </c>
      <c r="C1460" s="5">
        <v>338185.71</v>
      </c>
      <c r="D1460" s="6">
        <v>1.56</v>
      </c>
      <c r="E1460" t="s">
        <v>139</v>
      </c>
      <c r="F1460" t="s">
        <v>1468</v>
      </c>
      <c r="G1460" s="7">
        <v>43555.0</v>
      </c>
      <c r="H1460" t="s">
        <v>1223</v>
      </c>
      <c r="I1460" t="s">
        <v>70</v>
      </c>
      <c r="J1460" t="s">
        <v>45</v>
      </c>
      <c r="K1460" t="s">
        <v>254</v>
      </c>
    </row>
    <row r="1461" ht="12.75" customHeight="1">
      <c r="A1461" t="s">
        <v>134</v>
      </c>
      <c r="B1461" t="s">
        <v>28</v>
      </c>
      <c r="C1461" s="5">
        <v>420781.07</v>
      </c>
      <c r="D1461" s="6">
        <v>1.941</v>
      </c>
      <c r="E1461" t="s">
        <v>139</v>
      </c>
      <c r="F1461" t="s">
        <v>1469</v>
      </c>
      <c r="G1461" s="7">
        <v>43555.0</v>
      </c>
      <c r="H1461" t="s">
        <v>1225</v>
      </c>
      <c r="I1461" t="s">
        <v>71</v>
      </c>
      <c r="J1461" t="s">
        <v>45</v>
      </c>
      <c r="K1461" t="s">
        <v>219</v>
      </c>
    </row>
    <row r="1462" ht="12.75" customHeight="1">
      <c r="A1462" t="s">
        <v>134</v>
      </c>
      <c r="B1462" t="s">
        <v>28</v>
      </c>
      <c r="C1462" s="5">
        <v>199659.64</v>
      </c>
      <c r="D1462" s="6">
        <v>0.921</v>
      </c>
      <c r="E1462" t="s">
        <v>139</v>
      </c>
      <c r="F1462" t="s">
        <v>1470</v>
      </c>
      <c r="G1462" s="7">
        <v>43555.0</v>
      </c>
      <c r="H1462" t="s">
        <v>1227</v>
      </c>
      <c r="I1462" t="s">
        <v>72</v>
      </c>
      <c r="J1462" t="s">
        <v>73</v>
      </c>
      <c r="K1462" t="s">
        <v>241</v>
      </c>
    </row>
    <row r="1463" ht="12.75" customHeight="1">
      <c r="A1463" t="s">
        <v>134</v>
      </c>
      <c r="B1463" t="s">
        <v>28</v>
      </c>
      <c r="C1463" s="5">
        <v>161071.79</v>
      </c>
      <c r="D1463" s="6">
        <v>0.743</v>
      </c>
      <c r="E1463" t="s">
        <v>139</v>
      </c>
      <c r="F1463" t="s">
        <v>1471</v>
      </c>
      <c r="G1463" s="7">
        <v>43555.0</v>
      </c>
      <c r="H1463" t="s">
        <v>1229</v>
      </c>
      <c r="I1463" t="s">
        <v>74</v>
      </c>
      <c r="J1463" t="s">
        <v>73</v>
      </c>
      <c r="K1463" t="s">
        <v>241</v>
      </c>
    </row>
    <row r="1464" ht="12.75" customHeight="1">
      <c r="A1464" t="s">
        <v>134</v>
      </c>
      <c r="B1464" t="s">
        <v>28</v>
      </c>
      <c r="C1464" s="5">
        <v>40538.93</v>
      </c>
      <c r="D1464" s="6">
        <v>0.187</v>
      </c>
      <c r="E1464" t="s">
        <v>139</v>
      </c>
      <c r="F1464" t="s">
        <v>1472</v>
      </c>
      <c r="G1464" s="7">
        <v>43555.0</v>
      </c>
      <c r="H1464" t="s">
        <v>1231</v>
      </c>
      <c r="I1464" t="s">
        <v>75</v>
      </c>
      <c r="J1464" t="s">
        <v>73</v>
      </c>
      <c r="K1464" t="s">
        <v>241</v>
      </c>
    </row>
    <row r="1465" ht="12.75" customHeight="1">
      <c r="A1465" t="s">
        <v>134</v>
      </c>
      <c r="B1465" t="s">
        <v>28</v>
      </c>
      <c r="C1465" s="5">
        <v>296129.28</v>
      </c>
      <c r="D1465" s="6">
        <v>1.366</v>
      </c>
      <c r="E1465" t="s">
        <v>139</v>
      </c>
      <c r="F1465" t="s">
        <v>1473</v>
      </c>
      <c r="G1465" s="7">
        <v>43555.0</v>
      </c>
      <c r="H1465" t="s">
        <v>1233</v>
      </c>
      <c r="I1465" t="s">
        <v>77</v>
      </c>
      <c r="J1465" t="s">
        <v>78</v>
      </c>
      <c r="K1465">
        <v>0.0</v>
      </c>
    </row>
    <row r="1466" ht="12.75" customHeight="1">
      <c r="A1466" t="s">
        <v>134</v>
      </c>
      <c r="B1466" t="s">
        <v>28</v>
      </c>
      <c r="C1466" s="5">
        <v>359213.93</v>
      </c>
      <c r="D1466" s="6">
        <v>1.657</v>
      </c>
      <c r="E1466" t="s">
        <v>139</v>
      </c>
      <c r="F1466" t="s">
        <v>1474</v>
      </c>
      <c r="G1466" s="7">
        <v>43555.0</v>
      </c>
      <c r="H1466" t="s">
        <v>1281</v>
      </c>
      <c r="I1466" t="s">
        <v>963</v>
      </c>
      <c r="J1466" t="s">
        <v>73</v>
      </c>
      <c r="K1466">
        <v>0.0</v>
      </c>
    </row>
    <row r="1467" ht="12.75" customHeight="1">
      <c r="A1467" t="s">
        <v>134</v>
      </c>
      <c r="B1467" t="s">
        <v>28</v>
      </c>
      <c r="C1467" s="5">
        <v>154351.43</v>
      </c>
      <c r="D1467" s="6">
        <v>0.712</v>
      </c>
      <c r="E1467" t="s">
        <v>139</v>
      </c>
      <c r="F1467" t="s">
        <v>1475</v>
      </c>
      <c r="G1467" s="7">
        <v>43555.0</v>
      </c>
      <c r="H1467" t="s">
        <v>1235</v>
      </c>
      <c r="I1467" t="s">
        <v>79</v>
      </c>
      <c r="J1467" t="s">
        <v>80</v>
      </c>
      <c r="K1467" t="s">
        <v>648</v>
      </c>
    </row>
    <row r="1468" ht="12.75" customHeight="1">
      <c r="A1468" t="s">
        <v>134</v>
      </c>
      <c r="B1468" t="s">
        <v>28</v>
      </c>
      <c r="C1468" s="5">
        <v>138092.5</v>
      </c>
      <c r="D1468" s="6">
        <v>0.637</v>
      </c>
      <c r="E1468" t="s">
        <v>139</v>
      </c>
      <c r="F1468" t="s">
        <v>1476</v>
      </c>
      <c r="G1468" s="7">
        <v>43555.0</v>
      </c>
      <c r="H1468" t="s">
        <v>1237</v>
      </c>
      <c r="I1468" t="s">
        <v>81</v>
      </c>
      <c r="J1468" t="s">
        <v>78</v>
      </c>
      <c r="K1468" t="s">
        <v>1001</v>
      </c>
    </row>
    <row r="1469" ht="12.75" customHeight="1">
      <c r="A1469" t="s">
        <v>134</v>
      </c>
      <c r="B1469" t="s">
        <v>28</v>
      </c>
      <c r="C1469" s="5">
        <v>3468.57</v>
      </c>
      <c r="D1469" s="6">
        <v>0.016</v>
      </c>
      <c r="E1469" t="s">
        <v>139</v>
      </c>
      <c r="F1469" t="s">
        <v>1477</v>
      </c>
      <c r="G1469" s="7">
        <v>43555.0</v>
      </c>
      <c r="H1469" t="s">
        <v>1239</v>
      </c>
      <c r="I1469" t="s">
        <v>82</v>
      </c>
      <c r="J1469" t="s">
        <v>78</v>
      </c>
      <c r="K1469" t="s">
        <v>555</v>
      </c>
    </row>
    <row r="1470" ht="12.75" customHeight="1">
      <c r="A1470" t="s">
        <v>134</v>
      </c>
      <c r="B1470" t="s">
        <v>28</v>
      </c>
      <c r="C1470" s="5">
        <v>155868.93</v>
      </c>
      <c r="D1470" s="6">
        <v>0.719</v>
      </c>
      <c r="E1470" t="s">
        <v>139</v>
      </c>
      <c r="F1470" t="s">
        <v>1478</v>
      </c>
      <c r="G1470" s="7">
        <v>43555.0</v>
      </c>
      <c r="H1470" t="s">
        <v>1241</v>
      </c>
      <c r="I1470" t="s">
        <v>84</v>
      </c>
      <c r="J1470" t="s">
        <v>40</v>
      </c>
      <c r="K1470" t="s">
        <v>219</v>
      </c>
    </row>
    <row r="1471" ht="12.75" customHeight="1">
      <c r="A1471" t="s">
        <v>134</v>
      </c>
      <c r="B1471" t="s">
        <v>28</v>
      </c>
      <c r="C1471" s="5">
        <v>215918.57</v>
      </c>
      <c r="D1471" s="6">
        <v>0.996</v>
      </c>
      <c r="E1471" t="s">
        <v>139</v>
      </c>
      <c r="F1471" t="s">
        <v>1479</v>
      </c>
      <c r="G1471" s="7">
        <v>43555.0</v>
      </c>
      <c r="H1471" t="s">
        <v>1243</v>
      </c>
      <c r="I1471" t="s">
        <v>85</v>
      </c>
      <c r="J1471" t="s">
        <v>40</v>
      </c>
      <c r="K1471" t="s">
        <v>219</v>
      </c>
    </row>
    <row r="1472" ht="12.75" customHeight="1">
      <c r="A1472" t="s">
        <v>134</v>
      </c>
      <c r="B1472" t="s">
        <v>28</v>
      </c>
      <c r="C1472" s="5">
        <v>91266.79</v>
      </c>
      <c r="D1472" s="6">
        <v>0.421</v>
      </c>
      <c r="E1472" t="s">
        <v>139</v>
      </c>
      <c r="F1472" t="s">
        <v>1480</v>
      </c>
      <c r="G1472" s="7">
        <v>43555.0</v>
      </c>
      <c r="H1472" t="s">
        <v>1245</v>
      </c>
      <c r="I1472" t="s">
        <v>1246</v>
      </c>
      <c r="J1472" t="s">
        <v>40</v>
      </c>
      <c r="K1472" t="s">
        <v>219</v>
      </c>
    </row>
    <row r="1473" ht="12.75" customHeight="1">
      <c r="A1473" t="s">
        <v>134</v>
      </c>
      <c r="B1473" t="s">
        <v>28</v>
      </c>
      <c r="C1473" s="5">
        <v>203345.0</v>
      </c>
      <c r="D1473" s="6">
        <v>0.938</v>
      </c>
      <c r="E1473" t="s">
        <v>139</v>
      </c>
      <c r="F1473" t="s">
        <v>1481</v>
      </c>
      <c r="G1473" s="7">
        <v>43555.0</v>
      </c>
      <c r="H1473" t="s">
        <v>1248</v>
      </c>
      <c r="I1473" t="s">
        <v>88</v>
      </c>
      <c r="J1473" t="s">
        <v>89</v>
      </c>
      <c r="K1473" t="s">
        <v>219</v>
      </c>
    </row>
    <row r="1474" ht="12.75" customHeight="1">
      <c r="A1474" t="s">
        <v>134</v>
      </c>
      <c r="B1474" t="s">
        <v>28</v>
      </c>
      <c r="C1474" s="5">
        <v>250821.07</v>
      </c>
      <c r="D1474" s="6">
        <v>1.157</v>
      </c>
      <c r="E1474" t="s">
        <v>139</v>
      </c>
      <c r="F1474" t="s">
        <v>1482</v>
      </c>
      <c r="G1474" s="7">
        <v>43555.0</v>
      </c>
      <c r="H1474" t="s">
        <v>1250</v>
      </c>
      <c r="I1474" t="s">
        <v>90</v>
      </c>
      <c r="J1474" t="s">
        <v>89</v>
      </c>
      <c r="K1474" t="s">
        <v>219</v>
      </c>
    </row>
    <row r="1475" ht="12.75" customHeight="1">
      <c r="A1475" t="s">
        <v>134</v>
      </c>
      <c r="B1475" t="s">
        <v>28</v>
      </c>
      <c r="C1475" s="5">
        <v>112728.57</v>
      </c>
      <c r="D1475" s="6">
        <v>0.52</v>
      </c>
      <c r="E1475" t="s">
        <v>139</v>
      </c>
      <c r="F1475" t="s">
        <v>1483</v>
      </c>
      <c r="G1475" s="7">
        <v>43555.0</v>
      </c>
      <c r="H1475" t="s">
        <v>1252</v>
      </c>
      <c r="I1475" t="s">
        <v>93</v>
      </c>
      <c r="J1475" t="s">
        <v>92</v>
      </c>
      <c r="K1475" t="s">
        <v>219</v>
      </c>
    </row>
    <row r="1476" ht="12.75" customHeight="1">
      <c r="A1476" t="s">
        <v>134</v>
      </c>
      <c r="B1476" t="s">
        <v>28</v>
      </c>
      <c r="C1476" s="5">
        <v>94735.36</v>
      </c>
      <c r="D1476" s="6">
        <v>0.437</v>
      </c>
      <c r="E1476" t="s">
        <v>139</v>
      </c>
      <c r="F1476" t="s">
        <v>1484</v>
      </c>
      <c r="G1476" s="7">
        <v>43555.0</v>
      </c>
      <c r="H1476" t="s">
        <v>1254</v>
      </c>
      <c r="I1476" t="s">
        <v>94</v>
      </c>
      <c r="J1476" t="s">
        <v>92</v>
      </c>
      <c r="K1476" t="s">
        <v>219</v>
      </c>
    </row>
    <row r="1477" ht="12.75" customHeight="1">
      <c r="A1477" t="s">
        <v>134</v>
      </c>
      <c r="B1477" t="s">
        <v>28</v>
      </c>
      <c r="C1477" s="5">
        <v>126386.07</v>
      </c>
      <c r="D1477" s="6">
        <v>0.583</v>
      </c>
      <c r="E1477" t="s">
        <v>139</v>
      </c>
      <c r="F1477" t="s">
        <v>1485</v>
      </c>
      <c r="G1477" s="7">
        <v>43555.0</v>
      </c>
      <c r="H1477" t="s">
        <v>1256</v>
      </c>
      <c r="I1477" t="s">
        <v>95</v>
      </c>
      <c r="J1477" t="s">
        <v>92</v>
      </c>
      <c r="K1477" t="s">
        <v>219</v>
      </c>
    </row>
    <row r="1478" ht="12.75" customHeight="1">
      <c r="A1478" t="s">
        <v>134</v>
      </c>
      <c r="B1478" t="s">
        <v>28</v>
      </c>
      <c r="C1478" s="5">
        <v>148715.0</v>
      </c>
      <c r="D1478" s="6">
        <v>0.686</v>
      </c>
      <c r="E1478" t="s">
        <v>139</v>
      </c>
      <c r="F1478" t="s">
        <v>1486</v>
      </c>
      <c r="G1478" s="7">
        <v>43555.0</v>
      </c>
      <c r="H1478" t="s">
        <v>1258</v>
      </c>
      <c r="I1478" t="s">
        <v>96</v>
      </c>
      <c r="J1478" t="s">
        <v>92</v>
      </c>
      <c r="K1478" t="s">
        <v>219</v>
      </c>
    </row>
    <row r="1479" ht="12.75" customHeight="1">
      <c r="A1479" t="s">
        <v>134</v>
      </c>
      <c r="B1479" t="s">
        <v>28</v>
      </c>
      <c r="C1479" s="5">
        <v>52678.93</v>
      </c>
      <c r="D1479" s="6">
        <v>0.243</v>
      </c>
      <c r="E1479" t="s">
        <v>139</v>
      </c>
      <c r="F1479" t="s">
        <v>1487</v>
      </c>
      <c r="G1479" s="7">
        <v>43555.0</v>
      </c>
      <c r="H1479" t="s">
        <v>1260</v>
      </c>
      <c r="I1479" t="s">
        <v>97</v>
      </c>
      <c r="J1479" t="s">
        <v>98</v>
      </c>
      <c r="K1479" t="s">
        <v>219</v>
      </c>
    </row>
    <row r="1480" ht="12.75" hidden="1" customHeight="1">
      <c r="A1480" t="s">
        <v>134</v>
      </c>
      <c r="B1480" t="s">
        <v>8</v>
      </c>
      <c r="C1480" s="5">
        <v>5066.25</v>
      </c>
      <c r="D1480" s="6">
        <v>0.035</v>
      </c>
      <c r="E1480" t="s">
        <v>139</v>
      </c>
      <c r="F1480" t="s">
        <v>896</v>
      </c>
      <c r="G1480" s="7">
        <v>43585.0</v>
      </c>
      <c r="H1480" t="s">
        <v>900</v>
      </c>
      <c r="I1480" t="s">
        <v>104</v>
      </c>
      <c r="J1480" t="s">
        <v>47</v>
      </c>
      <c r="K1480">
        <v>0.0</v>
      </c>
    </row>
    <row r="1481" ht="12.75" hidden="1" customHeight="1">
      <c r="A1481" t="s">
        <v>134</v>
      </c>
      <c r="B1481" t="s">
        <v>8</v>
      </c>
      <c r="C1481" s="5">
        <v>5066.25</v>
      </c>
      <c r="D1481" s="6">
        <v>0.035</v>
      </c>
      <c r="E1481" t="s">
        <v>139</v>
      </c>
      <c r="F1481" t="s">
        <v>896</v>
      </c>
      <c r="G1481" s="7">
        <v>43585.0</v>
      </c>
      <c r="H1481" t="s">
        <v>1158</v>
      </c>
      <c r="I1481" t="s">
        <v>1058</v>
      </c>
      <c r="J1481" t="s">
        <v>47</v>
      </c>
      <c r="K1481">
        <v>0.0</v>
      </c>
    </row>
    <row r="1482" ht="12.75" hidden="1" customHeight="1">
      <c r="A1482" t="s">
        <v>134</v>
      </c>
      <c r="B1482" t="s">
        <v>8</v>
      </c>
      <c r="C1482" s="5">
        <v>2750.25</v>
      </c>
      <c r="D1482" s="6">
        <v>0.019</v>
      </c>
      <c r="E1482" t="s">
        <v>139</v>
      </c>
      <c r="F1482" t="s">
        <v>896</v>
      </c>
      <c r="G1482" s="7">
        <v>43585.0</v>
      </c>
      <c r="H1482" t="s">
        <v>897</v>
      </c>
      <c r="I1482" t="s">
        <v>101</v>
      </c>
      <c r="J1482" t="s">
        <v>47</v>
      </c>
      <c r="K1482">
        <v>0.0</v>
      </c>
    </row>
    <row r="1483" ht="12.75" hidden="1" customHeight="1">
      <c r="A1483" t="s">
        <v>134</v>
      </c>
      <c r="B1483" t="s">
        <v>8</v>
      </c>
      <c r="C1483" s="5">
        <v>5066.25</v>
      </c>
      <c r="D1483" s="6">
        <v>0.035</v>
      </c>
      <c r="E1483" t="s">
        <v>139</v>
      </c>
      <c r="F1483" t="s">
        <v>896</v>
      </c>
      <c r="G1483" s="7">
        <v>43585.0</v>
      </c>
      <c r="H1483" t="s">
        <v>898</v>
      </c>
      <c r="I1483" t="s">
        <v>103</v>
      </c>
      <c r="J1483" t="s">
        <v>47</v>
      </c>
      <c r="K1483">
        <v>0.0</v>
      </c>
    </row>
    <row r="1484" ht="12.75" hidden="1" customHeight="1">
      <c r="A1484" t="s">
        <v>134</v>
      </c>
      <c r="B1484" t="s">
        <v>8</v>
      </c>
      <c r="C1484" s="5">
        <v>5066.25</v>
      </c>
      <c r="D1484" s="6">
        <v>0.035</v>
      </c>
      <c r="E1484" t="s">
        <v>139</v>
      </c>
      <c r="F1484" t="s">
        <v>896</v>
      </c>
      <c r="G1484" s="7">
        <v>43585.0</v>
      </c>
      <c r="H1484" t="s">
        <v>899</v>
      </c>
      <c r="I1484" t="s">
        <v>100</v>
      </c>
      <c r="J1484" t="s">
        <v>47</v>
      </c>
      <c r="K1484">
        <v>0.0</v>
      </c>
    </row>
    <row r="1485" ht="12.75" hidden="1" customHeight="1">
      <c r="A1485" t="s">
        <v>134</v>
      </c>
      <c r="B1485" t="s">
        <v>8</v>
      </c>
      <c r="C1485" s="5">
        <v>5066.25</v>
      </c>
      <c r="D1485" s="6">
        <v>0.035</v>
      </c>
      <c r="E1485" t="s">
        <v>139</v>
      </c>
      <c r="F1485" t="s">
        <v>896</v>
      </c>
      <c r="G1485" s="7">
        <v>43585.0</v>
      </c>
      <c r="H1485" t="s">
        <v>1159</v>
      </c>
      <c r="I1485" t="s">
        <v>1056</v>
      </c>
      <c r="J1485" t="s">
        <v>47</v>
      </c>
      <c r="K1485">
        <v>0.0</v>
      </c>
    </row>
    <row r="1486" ht="12.75" customHeight="1">
      <c r="A1486" t="s">
        <v>134</v>
      </c>
      <c r="B1486" t="s">
        <v>1371</v>
      </c>
      <c r="C1486" s="5">
        <v>83601.14</v>
      </c>
      <c r="D1486" s="6">
        <v>0.544</v>
      </c>
      <c r="E1486" t="s">
        <v>139</v>
      </c>
      <c r="F1486" t="s">
        <v>1389</v>
      </c>
      <c r="G1486" s="7">
        <v>43585.0</v>
      </c>
      <c r="H1486" t="s">
        <v>889</v>
      </c>
      <c r="I1486" t="s">
        <v>305</v>
      </c>
      <c r="J1486" t="s">
        <v>47</v>
      </c>
      <c r="K1486" t="s">
        <v>250</v>
      </c>
    </row>
    <row r="1487" ht="12.75" customHeight="1">
      <c r="A1487" t="s">
        <v>134</v>
      </c>
      <c r="B1487" t="s">
        <v>1371</v>
      </c>
      <c r="C1487" s="5">
        <v>97893.25</v>
      </c>
      <c r="D1487" s="6">
        <v>0.637</v>
      </c>
      <c r="E1487" t="s">
        <v>139</v>
      </c>
      <c r="F1487" t="s">
        <v>1389</v>
      </c>
      <c r="G1487" s="7">
        <v>43585.0</v>
      </c>
      <c r="H1487" t="s">
        <v>890</v>
      </c>
      <c r="I1487" t="s">
        <v>307</v>
      </c>
      <c r="J1487" t="s">
        <v>47</v>
      </c>
      <c r="K1487" t="s">
        <v>250</v>
      </c>
    </row>
    <row r="1488" ht="12.75" customHeight="1">
      <c r="A1488" t="s">
        <v>134</v>
      </c>
      <c r="B1488" t="s">
        <v>1371</v>
      </c>
      <c r="C1488" s="5">
        <v>85752.64</v>
      </c>
      <c r="D1488" s="6">
        <v>0.558</v>
      </c>
      <c r="E1488" t="s">
        <v>139</v>
      </c>
      <c r="F1488" t="s">
        <v>1389</v>
      </c>
      <c r="G1488" s="7">
        <v>43585.0</v>
      </c>
      <c r="H1488" t="s">
        <v>891</v>
      </c>
      <c r="I1488" t="s">
        <v>303</v>
      </c>
      <c r="J1488" t="s">
        <v>47</v>
      </c>
      <c r="K1488" t="s">
        <v>250</v>
      </c>
    </row>
    <row r="1489" ht="12.75" customHeight="1">
      <c r="A1489" t="s">
        <v>134</v>
      </c>
      <c r="B1489" t="s">
        <v>1371</v>
      </c>
      <c r="C1489" s="5">
        <v>76531.93</v>
      </c>
      <c r="D1489" s="6">
        <v>0.498</v>
      </c>
      <c r="E1489" t="s">
        <v>139</v>
      </c>
      <c r="F1489" t="s">
        <v>1389</v>
      </c>
      <c r="G1489" s="7">
        <v>43585.0</v>
      </c>
      <c r="H1489" t="s">
        <v>892</v>
      </c>
      <c r="I1489" t="s">
        <v>107</v>
      </c>
      <c r="J1489" t="s">
        <v>47</v>
      </c>
      <c r="K1489" t="s">
        <v>250</v>
      </c>
    </row>
    <row r="1490" ht="12.75" customHeight="1">
      <c r="A1490" t="s">
        <v>134</v>
      </c>
      <c r="B1490" t="s">
        <v>1371</v>
      </c>
      <c r="C1490" s="5">
        <v>154293.28</v>
      </c>
      <c r="D1490" s="6">
        <v>1.004</v>
      </c>
      <c r="E1490" t="s">
        <v>139</v>
      </c>
      <c r="F1490" t="s">
        <v>1389</v>
      </c>
      <c r="G1490" s="7">
        <v>43585.0</v>
      </c>
      <c r="H1490" t="s">
        <v>893</v>
      </c>
      <c r="I1490" t="s">
        <v>313</v>
      </c>
      <c r="J1490" t="s">
        <v>47</v>
      </c>
      <c r="K1490" t="s">
        <v>250</v>
      </c>
    </row>
    <row r="1491" ht="12.75" customHeight="1">
      <c r="A1491" t="s">
        <v>134</v>
      </c>
      <c r="B1491" t="s">
        <v>1371</v>
      </c>
      <c r="C1491" s="5">
        <v>67340.18</v>
      </c>
      <c r="D1491" s="6">
        <v>0.379</v>
      </c>
      <c r="E1491" t="s">
        <v>139</v>
      </c>
      <c r="F1491" t="s">
        <v>1389</v>
      </c>
      <c r="G1491" s="7">
        <v>43585.0</v>
      </c>
      <c r="H1491" t="s">
        <v>895</v>
      </c>
      <c r="I1491" t="s">
        <v>310</v>
      </c>
      <c r="J1491" t="s">
        <v>47</v>
      </c>
      <c r="K1491" t="s">
        <v>250</v>
      </c>
    </row>
    <row r="1492" ht="12.75" customHeight="1">
      <c r="A1492" t="s">
        <v>134</v>
      </c>
      <c r="B1492" t="s">
        <v>1371</v>
      </c>
      <c r="C1492" s="5">
        <v>10450.14</v>
      </c>
      <c r="D1492" s="6">
        <v>0.068</v>
      </c>
      <c r="E1492" t="s">
        <v>139</v>
      </c>
      <c r="F1492" t="s">
        <v>1390</v>
      </c>
      <c r="G1492" s="7">
        <v>43585.0</v>
      </c>
      <c r="H1492" t="s">
        <v>897</v>
      </c>
      <c r="I1492" t="s">
        <v>101</v>
      </c>
      <c r="J1492" t="s">
        <v>47</v>
      </c>
      <c r="K1492">
        <v>0.0</v>
      </c>
    </row>
    <row r="1493" ht="12.75" customHeight="1">
      <c r="A1493" t="s">
        <v>134</v>
      </c>
      <c r="B1493" t="s">
        <v>1371</v>
      </c>
      <c r="C1493" s="5">
        <v>70538.39</v>
      </c>
      <c r="D1493" s="6">
        <v>0.397</v>
      </c>
      <c r="E1493" t="s">
        <v>139</v>
      </c>
      <c r="F1493" t="s">
        <v>1390</v>
      </c>
      <c r="G1493" s="7">
        <v>43585.0</v>
      </c>
      <c r="H1493" t="s">
        <v>898</v>
      </c>
      <c r="I1493" t="s">
        <v>103</v>
      </c>
      <c r="J1493" t="s">
        <v>47</v>
      </c>
      <c r="K1493">
        <v>0.0</v>
      </c>
    </row>
    <row r="1494" ht="12.75" customHeight="1">
      <c r="A1494" t="s">
        <v>134</v>
      </c>
      <c r="B1494" t="s">
        <v>1371</v>
      </c>
      <c r="C1494" s="5">
        <v>73736.61</v>
      </c>
      <c r="D1494" s="6">
        <v>0.415</v>
      </c>
      <c r="E1494" t="s">
        <v>139</v>
      </c>
      <c r="F1494" t="s">
        <v>1390</v>
      </c>
      <c r="G1494" s="7">
        <v>43585.0</v>
      </c>
      <c r="H1494" t="s">
        <v>899</v>
      </c>
      <c r="I1494" t="s">
        <v>100</v>
      </c>
      <c r="J1494" t="s">
        <v>47</v>
      </c>
      <c r="K1494">
        <v>0.0</v>
      </c>
    </row>
    <row r="1495" ht="12.75" customHeight="1">
      <c r="A1495" t="s">
        <v>134</v>
      </c>
      <c r="B1495" t="s">
        <v>1371</v>
      </c>
      <c r="C1495" s="5">
        <v>23820.18</v>
      </c>
      <c r="D1495" s="6">
        <v>0.155</v>
      </c>
      <c r="E1495" t="s">
        <v>139</v>
      </c>
      <c r="F1495" t="s">
        <v>1390</v>
      </c>
      <c r="G1495" s="7">
        <v>43585.0</v>
      </c>
      <c r="H1495" t="s">
        <v>900</v>
      </c>
      <c r="I1495" t="s">
        <v>104</v>
      </c>
      <c r="J1495" t="s">
        <v>47</v>
      </c>
      <c r="K1495">
        <v>0.0</v>
      </c>
    </row>
    <row r="1496" ht="12.75" customHeight="1">
      <c r="A1496" t="s">
        <v>134</v>
      </c>
      <c r="B1496" t="s">
        <v>28</v>
      </c>
      <c r="C1496" s="5">
        <v>137225.36</v>
      </c>
      <c r="D1496" s="6">
        <v>0.633</v>
      </c>
      <c r="E1496" t="s">
        <v>139</v>
      </c>
      <c r="F1496" t="s">
        <v>1395</v>
      </c>
      <c r="G1496" s="7">
        <v>43585.0</v>
      </c>
      <c r="H1496" t="s">
        <v>905</v>
      </c>
      <c r="I1496" t="s">
        <v>251</v>
      </c>
      <c r="J1496" t="s">
        <v>25</v>
      </c>
      <c r="K1496" t="s">
        <v>703</v>
      </c>
    </row>
    <row r="1497" ht="12.75" customHeight="1">
      <c r="A1497" t="s">
        <v>134</v>
      </c>
      <c r="B1497" t="s">
        <v>28</v>
      </c>
      <c r="C1497" s="5">
        <v>142428.21</v>
      </c>
      <c r="D1497" s="6">
        <v>0.657</v>
      </c>
      <c r="E1497" t="s">
        <v>139</v>
      </c>
      <c r="F1497" t="s">
        <v>1396</v>
      </c>
      <c r="G1497" s="7">
        <v>43585.0</v>
      </c>
      <c r="H1497" t="s">
        <v>1332</v>
      </c>
      <c r="I1497" t="s">
        <v>255</v>
      </c>
      <c r="J1497" t="s">
        <v>25</v>
      </c>
      <c r="K1497" t="s">
        <v>250</v>
      </c>
    </row>
    <row r="1498" ht="12.75" customHeight="1">
      <c r="A1498" t="s">
        <v>134</v>
      </c>
      <c r="B1498" t="s">
        <v>28</v>
      </c>
      <c r="C1498" s="5">
        <v>89966.07</v>
      </c>
      <c r="D1498" s="6">
        <v>0.415</v>
      </c>
      <c r="E1498" t="s">
        <v>139</v>
      </c>
      <c r="F1498" t="s">
        <v>1396</v>
      </c>
      <c r="G1498" s="7">
        <v>43585.0</v>
      </c>
      <c r="H1498" t="s">
        <v>910</v>
      </c>
      <c r="I1498" t="s">
        <v>258</v>
      </c>
      <c r="J1498" t="s">
        <v>25</v>
      </c>
      <c r="K1498" t="s">
        <v>250</v>
      </c>
    </row>
    <row r="1499" ht="12.75" customHeight="1">
      <c r="A1499" t="s">
        <v>134</v>
      </c>
      <c r="B1499" t="s">
        <v>28</v>
      </c>
      <c r="C1499" s="5">
        <v>140477.14</v>
      </c>
      <c r="D1499" s="6">
        <v>0.648</v>
      </c>
      <c r="E1499" t="s">
        <v>139</v>
      </c>
      <c r="F1499" t="s">
        <v>1396</v>
      </c>
      <c r="G1499" s="7">
        <v>43585.0</v>
      </c>
      <c r="H1499" t="s">
        <v>911</v>
      </c>
      <c r="I1499" t="s">
        <v>261</v>
      </c>
      <c r="J1499" t="s">
        <v>25</v>
      </c>
      <c r="K1499" t="s">
        <v>250</v>
      </c>
    </row>
    <row r="1500" ht="12.75" customHeight="1">
      <c r="A1500" t="s">
        <v>134</v>
      </c>
      <c r="B1500" t="s">
        <v>28</v>
      </c>
      <c r="C1500" s="5">
        <v>193156.07</v>
      </c>
      <c r="D1500" s="6">
        <v>0.891</v>
      </c>
      <c r="E1500" t="s">
        <v>139</v>
      </c>
      <c r="F1500" t="s">
        <v>1396</v>
      </c>
      <c r="G1500" s="7">
        <v>43585.0</v>
      </c>
      <c r="H1500" t="s">
        <v>914</v>
      </c>
      <c r="I1500" t="s">
        <v>264</v>
      </c>
      <c r="J1500" t="s">
        <v>25</v>
      </c>
      <c r="K1500" t="s">
        <v>250</v>
      </c>
    </row>
    <row r="1501" ht="12.75" customHeight="1">
      <c r="A1501" t="s">
        <v>134</v>
      </c>
      <c r="B1501" t="s">
        <v>28</v>
      </c>
      <c r="C1501" s="5">
        <v>207247.15</v>
      </c>
      <c r="D1501" s="6">
        <v>0.956</v>
      </c>
      <c r="E1501" t="s">
        <v>139</v>
      </c>
      <c r="F1501" t="s">
        <v>1397</v>
      </c>
      <c r="G1501" s="7">
        <v>43585.0</v>
      </c>
      <c r="H1501" t="s">
        <v>915</v>
      </c>
      <c r="I1501" t="s">
        <v>269</v>
      </c>
      <c r="J1501" t="s">
        <v>25</v>
      </c>
      <c r="K1501" t="s">
        <v>219</v>
      </c>
    </row>
    <row r="1502" ht="12.75" hidden="1" customHeight="1">
      <c r="A1502" t="s">
        <v>134</v>
      </c>
      <c r="B1502" t="s">
        <v>8</v>
      </c>
      <c r="C1502" s="5">
        <v>42122.25</v>
      </c>
      <c r="D1502" s="6">
        <v>0.291</v>
      </c>
      <c r="E1502" t="s">
        <v>139</v>
      </c>
      <c r="F1502" t="s">
        <v>929</v>
      </c>
      <c r="G1502" s="7">
        <v>43585.0</v>
      </c>
      <c r="H1502" t="s">
        <v>930</v>
      </c>
      <c r="I1502" t="s">
        <v>383</v>
      </c>
      <c r="J1502" t="s">
        <v>11</v>
      </c>
      <c r="K1502" t="s">
        <v>508</v>
      </c>
    </row>
    <row r="1503" ht="12.75" hidden="1" customHeight="1">
      <c r="A1503" t="s">
        <v>134</v>
      </c>
      <c r="B1503" t="s">
        <v>8</v>
      </c>
      <c r="C1503" s="5">
        <v>107983.5</v>
      </c>
      <c r="D1503" s="6">
        <v>0.746</v>
      </c>
      <c r="E1503" t="s">
        <v>139</v>
      </c>
      <c r="F1503" t="s">
        <v>931</v>
      </c>
      <c r="G1503" s="7">
        <v>43585.0</v>
      </c>
      <c r="H1503" t="s">
        <v>932</v>
      </c>
      <c r="I1503" t="s">
        <v>381</v>
      </c>
      <c r="J1503" t="s">
        <v>25</v>
      </c>
      <c r="K1503" t="s">
        <v>165</v>
      </c>
    </row>
    <row r="1504" ht="12.75" customHeight="1">
      <c r="A1504" t="s">
        <v>134</v>
      </c>
      <c r="B1504" t="s">
        <v>28</v>
      </c>
      <c r="C1504" s="5">
        <v>99721.43</v>
      </c>
      <c r="D1504" s="6">
        <v>0.46</v>
      </c>
      <c r="E1504" t="s">
        <v>139</v>
      </c>
      <c r="F1504" t="s">
        <v>1400</v>
      </c>
      <c r="G1504" s="7">
        <v>43585.0</v>
      </c>
      <c r="H1504" t="s">
        <v>940</v>
      </c>
      <c r="I1504" t="s">
        <v>204</v>
      </c>
      <c r="J1504" t="s">
        <v>14</v>
      </c>
      <c r="K1504" t="s">
        <v>219</v>
      </c>
    </row>
    <row r="1505" ht="12.75" customHeight="1">
      <c r="A1505" t="s">
        <v>134</v>
      </c>
      <c r="B1505" t="s">
        <v>28</v>
      </c>
      <c r="C1505" s="5">
        <v>155218.57</v>
      </c>
      <c r="D1505" s="6">
        <v>0.716</v>
      </c>
      <c r="E1505" t="s">
        <v>139</v>
      </c>
      <c r="F1505" t="s">
        <v>1401</v>
      </c>
      <c r="G1505" s="7">
        <v>43585.0</v>
      </c>
      <c r="H1505" t="s">
        <v>928</v>
      </c>
      <c r="I1505" t="s">
        <v>152</v>
      </c>
      <c r="J1505" t="s">
        <v>73</v>
      </c>
      <c r="K1505">
        <v>0.0</v>
      </c>
    </row>
    <row r="1506" ht="12.75" customHeight="1">
      <c r="A1506" t="s">
        <v>134</v>
      </c>
      <c r="B1506" t="s">
        <v>28</v>
      </c>
      <c r="C1506" s="5">
        <v>169526.43</v>
      </c>
      <c r="D1506" s="6">
        <v>0.782</v>
      </c>
      <c r="E1506" t="s">
        <v>139</v>
      </c>
      <c r="F1506" t="s">
        <v>1389</v>
      </c>
      <c r="G1506" s="7">
        <v>43585.0</v>
      </c>
      <c r="H1506" t="s">
        <v>902</v>
      </c>
      <c r="I1506" t="s">
        <v>105</v>
      </c>
      <c r="J1506" t="s">
        <v>47</v>
      </c>
      <c r="K1506" t="s">
        <v>250</v>
      </c>
    </row>
    <row r="1507" ht="12.75" customHeight="1">
      <c r="A1507" t="s">
        <v>134</v>
      </c>
      <c r="B1507" t="s">
        <v>28</v>
      </c>
      <c r="C1507" s="5">
        <v>66553.22</v>
      </c>
      <c r="D1507" s="6">
        <v>0.307</v>
      </c>
      <c r="E1507" t="s">
        <v>139</v>
      </c>
      <c r="F1507" t="s">
        <v>1405</v>
      </c>
      <c r="G1507" s="7">
        <v>43585.0</v>
      </c>
      <c r="H1507">
        <v>1.0</v>
      </c>
      <c r="I1507" t="s">
        <v>145</v>
      </c>
      <c r="J1507" t="s">
        <v>89</v>
      </c>
      <c r="K1507" t="s">
        <v>219</v>
      </c>
    </row>
    <row r="1508" ht="12.75" customHeight="1">
      <c r="A1508" t="s">
        <v>134</v>
      </c>
      <c r="B1508" t="s">
        <v>28</v>
      </c>
      <c r="C1508" s="5">
        <v>242221.07</v>
      </c>
      <c r="D1508" s="6">
        <v>1.366</v>
      </c>
      <c r="E1508" t="s">
        <v>139</v>
      </c>
      <c r="F1508" t="s">
        <v>1405</v>
      </c>
      <c r="G1508" s="7">
        <v>43585.0</v>
      </c>
      <c r="H1508">
        <v>1.0</v>
      </c>
      <c r="I1508" t="s">
        <v>145</v>
      </c>
      <c r="J1508" t="s">
        <v>89</v>
      </c>
      <c r="K1508" t="s">
        <v>219</v>
      </c>
    </row>
    <row r="1509" ht="12.75" customHeight="1">
      <c r="A1509" t="s">
        <v>134</v>
      </c>
      <c r="B1509" t="s">
        <v>28</v>
      </c>
      <c r="C1509" s="5">
        <v>54437.68</v>
      </c>
      <c r="D1509" s="6">
        <v>0.307</v>
      </c>
      <c r="E1509" t="s">
        <v>139</v>
      </c>
      <c r="F1509" t="s">
        <v>1406</v>
      </c>
      <c r="G1509" s="7">
        <v>43585.0</v>
      </c>
      <c r="H1509" t="s">
        <v>974</v>
      </c>
      <c r="I1509" t="s">
        <v>159</v>
      </c>
      <c r="J1509" t="s">
        <v>45</v>
      </c>
      <c r="K1509" t="s">
        <v>219</v>
      </c>
    </row>
    <row r="1510" ht="12.75" customHeight="1">
      <c r="A1510" t="s">
        <v>134</v>
      </c>
      <c r="B1510" t="s">
        <v>28</v>
      </c>
      <c r="C1510" s="5">
        <v>559981.07</v>
      </c>
      <c r="D1510" s="6">
        <v>3.158</v>
      </c>
      <c r="E1510" t="s">
        <v>139</v>
      </c>
      <c r="F1510" t="s">
        <v>1406</v>
      </c>
      <c r="G1510" s="7">
        <v>43585.0</v>
      </c>
      <c r="H1510" t="s">
        <v>974</v>
      </c>
      <c r="I1510" t="s">
        <v>159</v>
      </c>
      <c r="J1510" t="s">
        <v>45</v>
      </c>
      <c r="K1510" t="s">
        <v>219</v>
      </c>
    </row>
    <row r="1511" ht="12.75" customHeight="1">
      <c r="A1511" t="s">
        <v>134</v>
      </c>
      <c r="B1511" t="s">
        <v>28</v>
      </c>
      <c r="C1511" s="5">
        <v>52487.14</v>
      </c>
      <c r="D1511" s="6">
        <v>0.296</v>
      </c>
      <c r="E1511" t="s">
        <v>139</v>
      </c>
      <c r="F1511" t="s">
        <v>1408</v>
      </c>
      <c r="G1511" s="7">
        <v>43585.0</v>
      </c>
      <c r="H1511" t="s">
        <v>992</v>
      </c>
      <c r="I1511" t="s">
        <v>194</v>
      </c>
      <c r="J1511" t="s">
        <v>40</v>
      </c>
      <c r="K1511" t="s">
        <v>219</v>
      </c>
    </row>
    <row r="1512" ht="12.75" customHeight="1">
      <c r="A1512" t="s">
        <v>134</v>
      </c>
      <c r="B1512" t="s">
        <v>28</v>
      </c>
      <c r="C1512" s="5">
        <v>54437.68</v>
      </c>
      <c r="D1512" s="6">
        <v>0.307</v>
      </c>
      <c r="E1512" t="s">
        <v>139</v>
      </c>
      <c r="F1512" t="s">
        <v>1406</v>
      </c>
      <c r="G1512" s="7">
        <v>43585.0</v>
      </c>
      <c r="H1512" t="s">
        <v>995</v>
      </c>
      <c r="I1512" t="s">
        <v>184</v>
      </c>
      <c r="J1512" t="s">
        <v>40</v>
      </c>
      <c r="K1512" t="s">
        <v>219</v>
      </c>
    </row>
    <row r="1513" ht="12.75" customHeight="1">
      <c r="A1513" t="s">
        <v>134</v>
      </c>
      <c r="B1513" t="s">
        <v>28</v>
      </c>
      <c r="C1513" s="5">
        <v>50891.25</v>
      </c>
      <c r="D1513" s="6">
        <v>0.287</v>
      </c>
      <c r="E1513" t="s">
        <v>139</v>
      </c>
      <c r="F1513" t="s">
        <v>1406</v>
      </c>
      <c r="G1513" s="7">
        <v>43585.0</v>
      </c>
      <c r="H1513" t="s">
        <v>995</v>
      </c>
      <c r="I1513" t="s">
        <v>184</v>
      </c>
      <c r="J1513" t="s">
        <v>40</v>
      </c>
      <c r="K1513" t="s">
        <v>219</v>
      </c>
    </row>
    <row r="1514" ht="12.75" customHeight="1">
      <c r="A1514" t="s">
        <v>134</v>
      </c>
      <c r="B1514" t="s">
        <v>28</v>
      </c>
      <c r="C1514" s="5">
        <v>190443.21</v>
      </c>
      <c r="D1514" s="6">
        <v>1.074</v>
      </c>
      <c r="E1514" t="s">
        <v>139</v>
      </c>
      <c r="F1514" t="s">
        <v>1410</v>
      </c>
      <c r="G1514" s="7">
        <v>43585.0</v>
      </c>
      <c r="H1514" t="s">
        <v>942</v>
      </c>
      <c r="I1514" t="s">
        <v>143</v>
      </c>
      <c r="J1514" t="s">
        <v>14</v>
      </c>
      <c r="K1514" t="s">
        <v>219</v>
      </c>
    </row>
    <row r="1515" ht="12.75" customHeight="1">
      <c r="A1515" t="s">
        <v>134</v>
      </c>
      <c r="B1515" t="s">
        <v>28</v>
      </c>
      <c r="C1515" s="5">
        <v>109052.68</v>
      </c>
      <c r="D1515" s="6">
        <v>0.615</v>
      </c>
      <c r="E1515" t="s">
        <v>139</v>
      </c>
      <c r="F1515" t="s">
        <v>1410</v>
      </c>
      <c r="G1515" s="7">
        <v>43585.0</v>
      </c>
      <c r="H1515" t="s">
        <v>943</v>
      </c>
      <c r="I1515" t="s">
        <v>207</v>
      </c>
      <c r="J1515" t="s">
        <v>14</v>
      </c>
      <c r="K1515" t="s">
        <v>219</v>
      </c>
    </row>
    <row r="1516" ht="12.75" customHeight="1">
      <c r="A1516" t="s">
        <v>134</v>
      </c>
      <c r="B1516" t="s">
        <v>28</v>
      </c>
      <c r="C1516" s="5">
        <v>238851.97</v>
      </c>
      <c r="D1516" s="6">
        <v>1.347</v>
      </c>
      <c r="E1516" t="s">
        <v>139</v>
      </c>
      <c r="F1516" t="s">
        <v>1404</v>
      </c>
      <c r="G1516" s="7">
        <v>43585.0</v>
      </c>
      <c r="H1516" t="s">
        <v>944</v>
      </c>
      <c r="I1516" t="s">
        <v>945</v>
      </c>
      <c r="J1516" t="s">
        <v>14</v>
      </c>
      <c r="K1516" t="s">
        <v>219</v>
      </c>
    </row>
    <row r="1517" ht="12.75" customHeight="1">
      <c r="A1517" t="s">
        <v>134</v>
      </c>
      <c r="B1517" t="s">
        <v>28</v>
      </c>
      <c r="C1517" s="5">
        <v>11348.57</v>
      </c>
      <c r="D1517" s="6">
        <v>0.064</v>
      </c>
      <c r="E1517" t="s">
        <v>139</v>
      </c>
      <c r="F1517" t="s">
        <v>1488</v>
      </c>
      <c r="G1517" s="7">
        <v>43585.0</v>
      </c>
      <c r="H1517" t="s">
        <v>1489</v>
      </c>
      <c r="I1517" t="s">
        <v>237</v>
      </c>
      <c r="J1517" t="s">
        <v>89</v>
      </c>
      <c r="K1517" t="s">
        <v>219</v>
      </c>
    </row>
    <row r="1518" ht="12.75" customHeight="1">
      <c r="A1518" t="s">
        <v>134</v>
      </c>
      <c r="B1518" t="s">
        <v>28</v>
      </c>
      <c r="C1518" s="5">
        <v>258889.29</v>
      </c>
      <c r="D1518" s="6">
        <v>1.46</v>
      </c>
      <c r="E1518" t="s">
        <v>139</v>
      </c>
      <c r="F1518" t="s">
        <v>1411</v>
      </c>
      <c r="G1518" s="7">
        <v>43585.0</v>
      </c>
      <c r="H1518" t="s">
        <v>946</v>
      </c>
      <c r="I1518" t="s">
        <v>234</v>
      </c>
      <c r="J1518" t="s">
        <v>89</v>
      </c>
      <c r="K1518" t="s">
        <v>219</v>
      </c>
    </row>
    <row r="1519" ht="12.75" customHeight="1">
      <c r="A1519" t="s">
        <v>134</v>
      </c>
      <c r="B1519" t="s">
        <v>28</v>
      </c>
      <c r="C1519" s="5">
        <v>114549.64</v>
      </c>
      <c r="D1519" s="6">
        <v>0.646</v>
      </c>
      <c r="E1519" t="s">
        <v>139</v>
      </c>
      <c r="F1519" t="s">
        <v>1406</v>
      </c>
      <c r="G1519" s="7">
        <v>43585.0</v>
      </c>
      <c r="H1519" t="s">
        <v>949</v>
      </c>
      <c r="I1519" t="s">
        <v>173</v>
      </c>
      <c r="J1519" t="s">
        <v>92</v>
      </c>
      <c r="K1519" t="s">
        <v>219</v>
      </c>
    </row>
    <row r="1520" ht="12.75" customHeight="1">
      <c r="A1520" t="s">
        <v>134</v>
      </c>
      <c r="B1520" t="s">
        <v>28</v>
      </c>
      <c r="C1520" s="5">
        <v>120401.25</v>
      </c>
      <c r="D1520" s="6">
        <v>0.679</v>
      </c>
      <c r="E1520" t="s">
        <v>139</v>
      </c>
      <c r="F1520" t="s">
        <v>1406</v>
      </c>
      <c r="G1520" s="7">
        <v>43585.0</v>
      </c>
      <c r="H1520" t="s">
        <v>919</v>
      </c>
      <c r="I1520" t="s">
        <v>141</v>
      </c>
      <c r="J1520" t="s">
        <v>92</v>
      </c>
      <c r="K1520" t="s">
        <v>219</v>
      </c>
    </row>
    <row r="1521" ht="12.75" customHeight="1">
      <c r="A1521" t="s">
        <v>134</v>
      </c>
      <c r="B1521" t="s">
        <v>28</v>
      </c>
      <c r="C1521" s="5">
        <v>87242.14</v>
      </c>
      <c r="D1521" s="6">
        <v>0.492</v>
      </c>
      <c r="E1521" t="s">
        <v>139</v>
      </c>
      <c r="F1521" t="s">
        <v>1406</v>
      </c>
      <c r="G1521" s="7">
        <v>43585.0</v>
      </c>
      <c r="H1521" t="s">
        <v>950</v>
      </c>
      <c r="I1521" t="s">
        <v>169</v>
      </c>
      <c r="J1521" t="s">
        <v>92</v>
      </c>
      <c r="K1521" t="s">
        <v>219</v>
      </c>
    </row>
    <row r="1522" ht="12.75" customHeight="1">
      <c r="A1522" t="s">
        <v>134</v>
      </c>
      <c r="B1522" t="s">
        <v>28</v>
      </c>
      <c r="C1522" s="5">
        <v>191507.14</v>
      </c>
      <c r="D1522" s="6">
        <v>1.08</v>
      </c>
      <c r="E1522" t="s">
        <v>139</v>
      </c>
      <c r="F1522" t="s">
        <v>1406</v>
      </c>
      <c r="G1522" s="7">
        <v>43585.0</v>
      </c>
      <c r="H1522" t="s">
        <v>951</v>
      </c>
      <c r="I1522" t="s">
        <v>167</v>
      </c>
      <c r="J1522" t="s">
        <v>92</v>
      </c>
      <c r="K1522" t="s">
        <v>219</v>
      </c>
    </row>
    <row r="1523" ht="12.75" customHeight="1">
      <c r="A1523" t="s">
        <v>134</v>
      </c>
      <c r="B1523" t="s">
        <v>28</v>
      </c>
      <c r="C1523" s="5">
        <v>58161.43</v>
      </c>
      <c r="D1523" s="6">
        <v>0.328</v>
      </c>
      <c r="E1523" t="s">
        <v>139</v>
      </c>
      <c r="F1523" t="s">
        <v>1406</v>
      </c>
      <c r="G1523" s="7">
        <v>43585.0</v>
      </c>
      <c r="H1523" t="s">
        <v>952</v>
      </c>
      <c r="I1523" t="s">
        <v>170</v>
      </c>
      <c r="J1523" t="s">
        <v>92</v>
      </c>
      <c r="K1523" t="s">
        <v>219</v>
      </c>
    </row>
    <row r="1524" ht="12.75" customHeight="1">
      <c r="A1524" t="s">
        <v>134</v>
      </c>
      <c r="B1524" t="s">
        <v>28</v>
      </c>
      <c r="C1524" s="5">
        <v>139197.32</v>
      </c>
      <c r="D1524" s="6">
        <v>0.785</v>
      </c>
      <c r="E1524" t="s">
        <v>139</v>
      </c>
      <c r="F1524" t="s">
        <v>1406</v>
      </c>
      <c r="G1524" s="7">
        <v>43585.0</v>
      </c>
      <c r="H1524" t="s">
        <v>953</v>
      </c>
      <c r="I1524" t="s">
        <v>178</v>
      </c>
      <c r="J1524" t="s">
        <v>92</v>
      </c>
      <c r="K1524" t="s">
        <v>219</v>
      </c>
    </row>
    <row r="1525" ht="12.75" customHeight="1">
      <c r="A1525" t="s">
        <v>134</v>
      </c>
      <c r="B1525" t="s">
        <v>28</v>
      </c>
      <c r="C1525" s="5">
        <v>227503.39</v>
      </c>
      <c r="D1525" s="6">
        <v>1.283</v>
      </c>
      <c r="E1525" t="s">
        <v>139</v>
      </c>
      <c r="F1525" t="s">
        <v>1406</v>
      </c>
      <c r="G1525" s="7">
        <v>43585.0</v>
      </c>
      <c r="H1525" t="s">
        <v>954</v>
      </c>
      <c r="I1525" t="s">
        <v>177</v>
      </c>
      <c r="J1525" t="s">
        <v>92</v>
      </c>
      <c r="K1525" t="s">
        <v>219</v>
      </c>
    </row>
    <row r="1526" ht="12.75" customHeight="1">
      <c r="A1526" t="s">
        <v>134</v>
      </c>
      <c r="B1526" t="s">
        <v>28</v>
      </c>
      <c r="C1526" s="5">
        <v>111357.86</v>
      </c>
      <c r="D1526" s="6">
        <v>0.628</v>
      </c>
      <c r="E1526" t="s">
        <v>139</v>
      </c>
      <c r="F1526" t="s">
        <v>1406</v>
      </c>
      <c r="G1526" s="7">
        <v>43585.0</v>
      </c>
      <c r="H1526" t="s">
        <v>1490</v>
      </c>
      <c r="I1526" t="s">
        <v>163</v>
      </c>
      <c r="J1526" t="s">
        <v>92</v>
      </c>
      <c r="K1526" t="s">
        <v>219</v>
      </c>
    </row>
    <row r="1527" ht="12.75" customHeight="1">
      <c r="A1527" t="s">
        <v>134</v>
      </c>
      <c r="B1527" t="s">
        <v>28</v>
      </c>
      <c r="C1527" s="5">
        <v>127316.79</v>
      </c>
      <c r="D1527" s="6">
        <v>0.718</v>
      </c>
      <c r="E1527" t="s">
        <v>139</v>
      </c>
      <c r="F1527" t="s">
        <v>1412</v>
      </c>
      <c r="G1527" s="7">
        <v>43585.0</v>
      </c>
      <c r="H1527" t="s">
        <v>956</v>
      </c>
      <c r="I1527" t="s">
        <v>233</v>
      </c>
      <c r="J1527" t="s">
        <v>47</v>
      </c>
      <c r="K1527" t="s">
        <v>219</v>
      </c>
    </row>
    <row r="1528" ht="12.75" customHeight="1">
      <c r="A1528" t="s">
        <v>134</v>
      </c>
      <c r="B1528" t="s">
        <v>28</v>
      </c>
      <c r="C1528" s="5">
        <v>217573.39</v>
      </c>
      <c r="D1528" s="6">
        <v>1.227</v>
      </c>
      <c r="E1528" t="s">
        <v>139</v>
      </c>
      <c r="F1528" t="s">
        <v>1412</v>
      </c>
      <c r="G1528" s="7">
        <v>43585.0</v>
      </c>
      <c r="H1528" t="s">
        <v>958</v>
      </c>
      <c r="I1528" t="s">
        <v>228</v>
      </c>
      <c r="J1528" t="s">
        <v>47</v>
      </c>
      <c r="K1528" t="s">
        <v>219</v>
      </c>
    </row>
    <row r="1529" ht="12.75" customHeight="1">
      <c r="A1529" t="s">
        <v>134</v>
      </c>
      <c r="B1529" t="s">
        <v>28</v>
      </c>
      <c r="C1529" s="5">
        <v>269173.93</v>
      </c>
      <c r="D1529" s="6">
        <v>1.518</v>
      </c>
      <c r="E1529" t="s">
        <v>139</v>
      </c>
      <c r="F1529" t="s">
        <v>1412</v>
      </c>
      <c r="G1529" s="7">
        <v>43585.0</v>
      </c>
      <c r="H1529" t="s">
        <v>959</v>
      </c>
      <c r="I1529" t="s">
        <v>230</v>
      </c>
      <c r="J1529" t="s">
        <v>47</v>
      </c>
      <c r="K1529" t="s">
        <v>219</v>
      </c>
    </row>
    <row r="1530" ht="12.75" customHeight="1">
      <c r="A1530" t="s">
        <v>134</v>
      </c>
      <c r="B1530" t="s">
        <v>28</v>
      </c>
      <c r="C1530" s="5">
        <v>154978.93</v>
      </c>
      <c r="D1530" s="6">
        <v>0.874</v>
      </c>
      <c r="E1530" t="s">
        <v>139</v>
      </c>
      <c r="F1530" t="s">
        <v>1412</v>
      </c>
      <c r="G1530" s="7">
        <v>43585.0</v>
      </c>
      <c r="H1530" t="s">
        <v>960</v>
      </c>
      <c r="I1530" t="s">
        <v>227</v>
      </c>
      <c r="J1530" t="s">
        <v>47</v>
      </c>
      <c r="K1530" t="s">
        <v>219</v>
      </c>
    </row>
    <row r="1531" ht="12.75" customHeight="1">
      <c r="A1531" t="s">
        <v>134</v>
      </c>
      <c r="B1531" t="s">
        <v>28</v>
      </c>
      <c r="C1531" s="5">
        <v>207288.75</v>
      </c>
      <c r="D1531" s="6">
        <v>1.169</v>
      </c>
      <c r="E1531" t="s">
        <v>139</v>
      </c>
      <c r="F1531" t="s">
        <v>1412</v>
      </c>
      <c r="G1531" s="7">
        <v>43585.0</v>
      </c>
      <c r="H1531" t="s">
        <v>961</v>
      </c>
      <c r="I1531" t="s">
        <v>962</v>
      </c>
      <c r="J1531" t="s">
        <v>47</v>
      </c>
      <c r="K1531" t="s">
        <v>219</v>
      </c>
    </row>
    <row r="1532" ht="12.75" customHeight="1">
      <c r="A1532" t="s">
        <v>134</v>
      </c>
      <c r="B1532" t="s">
        <v>28</v>
      </c>
      <c r="C1532" s="5">
        <v>108520.71</v>
      </c>
      <c r="D1532" s="6">
        <v>0.612</v>
      </c>
      <c r="E1532" t="s">
        <v>139</v>
      </c>
      <c r="F1532" t="s">
        <v>1407</v>
      </c>
      <c r="G1532" s="7">
        <v>43585.0</v>
      </c>
      <c r="H1532" t="s">
        <v>965</v>
      </c>
      <c r="I1532" t="s">
        <v>225</v>
      </c>
      <c r="J1532" t="s">
        <v>23</v>
      </c>
      <c r="K1532" t="s">
        <v>250</v>
      </c>
    </row>
    <row r="1533" ht="12.75" customHeight="1">
      <c r="A1533" t="s">
        <v>134</v>
      </c>
      <c r="B1533" t="s">
        <v>28</v>
      </c>
      <c r="C1533" s="5">
        <v>13121.79</v>
      </c>
      <c r="D1533" s="6">
        <v>0.074</v>
      </c>
      <c r="E1533" t="s">
        <v>139</v>
      </c>
      <c r="F1533" t="s">
        <v>1413</v>
      </c>
      <c r="G1533" s="7">
        <v>43585.0</v>
      </c>
      <c r="H1533" t="s">
        <v>967</v>
      </c>
      <c r="I1533" t="s">
        <v>246</v>
      </c>
      <c r="J1533" t="s">
        <v>23</v>
      </c>
      <c r="K1533" t="s">
        <v>219</v>
      </c>
    </row>
    <row r="1534" ht="12.75" customHeight="1">
      <c r="A1534" t="s">
        <v>134</v>
      </c>
      <c r="B1534" t="s">
        <v>28</v>
      </c>
      <c r="C1534" s="5">
        <v>181754.46</v>
      </c>
      <c r="D1534" s="6">
        <v>1.025</v>
      </c>
      <c r="E1534" t="s">
        <v>139</v>
      </c>
      <c r="F1534" t="s">
        <v>1389</v>
      </c>
      <c r="G1534" s="7">
        <v>43585.0</v>
      </c>
      <c r="H1534" t="s">
        <v>969</v>
      </c>
      <c r="I1534" t="s">
        <v>220</v>
      </c>
      <c r="J1534" t="s">
        <v>23</v>
      </c>
      <c r="K1534" t="s">
        <v>250</v>
      </c>
    </row>
    <row r="1535" ht="12.75" customHeight="1">
      <c r="A1535" t="s">
        <v>134</v>
      </c>
      <c r="B1535" t="s">
        <v>28</v>
      </c>
      <c r="C1535" s="5">
        <v>480895.72</v>
      </c>
      <c r="D1535" s="6">
        <v>2.712</v>
      </c>
      <c r="E1535" t="s">
        <v>139</v>
      </c>
      <c r="F1535" t="s">
        <v>1414</v>
      </c>
      <c r="G1535" s="7">
        <v>43585.0</v>
      </c>
      <c r="H1535" t="s">
        <v>971</v>
      </c>
      <c r="I1535" t="s">
        <v>155</v>
      </c>
      <c r="J1535" t="s">
        <v>45</v>
      </c>
      <c r="K1535" t="s">
        <v>219</v>
      </c>
    </row>
    <row r="1536" ht="12.75" customHeight="1">
      <c r="A1536" t="s">
        <v>134</v>
      </c>
      <c r="B1536" t="s">
        <v>1371</v>
      </c>
      <c r="C1536" s="5">
        <v>307.36</v>
      </c>
      <c r="D1536" s="6">
        <v>0.002</v>
      </c>
      <c r="E1536" t="s">
        <v>139</v>
      </c>
      <c r="F1536" t="s">
        <v>1406</v>
      </c>
      <c r="G1536" s="7">
        <v>43585.0</v>
      </c>
      <c r="H1536" t="s">
        <v>973</v>
      </c>
      <c r="I1536" t="s">
        <v>138</v>
      </c>
      <c r="J1536" t="s">
        <v>45</v>
      </c>
      <c r="K1536" t="s">
        <v>219</v>
      </c>
    </row>
    <row r="1537" ht="12.75" customHeight="1">
      <c r="A1537" t="s">
        <v>134</v>
      </c>
      <c r="B1537" t="s">
        <v>1371</v>
      </c>
      <c r="C1537" s="5">
        <v>272041.75</v>
      </c>
      <c r="D1537" s="6">
        <v>1.673</v>
      </c>
      <c r="E1537" t="s">
        <v>139</v>
      </c>
      <c r="F1537" t="s">
        <v>1406</v>
      </c>
      <c r="G1537" s="7">
        <v>43585.0</v>
      </c>
      <c r="H1537" t="s">
        <v>973</v>
      </c>
      <c r="I1537" t="s">
        <v>138</v>
      </c>
      <c r="J1537" t="s">
        <v>45</v>
      </c>
      <c r="K1537" t="s">
        <v>219</v>
      </c>
    </row>
    <row r="1538" ht="12.75" customHeight="1">
      <c r="A1538" t="s">
        <v>134</v>
      </c>
      <c r="B1538" t="s">
        <v>1371</v>
      </c>
      <c r="C1538" s="5">
        <v>428027.68</v>
      </c>
      <c r="D1538" s="6">
        <v>2.409</v>
      </c>
      <c r="E1538" t="s">
        <v>139</v>
      </c>
      <c r="F1538" t="s">
        <v>1406</v>
      </c>
      <c r="G1538" s="7">
        <v>43585.0</v>
      </c>
      <c r="H1538" t="s">
        <v>973</v>
      </c>
      <c r="I1538" t="s">
        <v>138</v>
      </c>
      <c r="J1538" t="s">
        <v>45</v>
      </c>
      <c r="K1538" t="s">
        <v>219</v>
      </c>
    </row>
    <row r="1539" ht="12.75" customHeight="1">
      <c r="A1539" t="s">
        <v>134</v>
      </c>
      <c r="B1539" t="s">
        <v>1371</v>
      </c>
      <c r="C1539" s="5">
        <v>355.36</v>
      </c>
      <c r="D1539" s="6">
        <v>0.002</v>
      </c>
      <c r="E1539" t="s">
        <v>139</v>
      </c>
      <c r="F1539" t="s">
        <v>1406</v>
      </c>
      <c r="G1539" s="7">
        <v>43585.0</v>
      </c>
      <c r="H1539" t="s">
        <v>978</v>
      </c>
      <c r="I1539" t="s">
        <v>979</v>
      </c>
      <c r="J1539" t="s">
        <v>42</v>
      </c>
      <c r="K1539" t="s">
        <v>219</v>
      </c>
    </row>
    <row r="1540" ht="12.75" customHeight="1">
      <c r="A1540" t="s">
        <v>134</v>
      </c>
      <c r="B1540" t="s">
        <v>1371</v>
      </c>
      <c r="C1540" s="5">
        <v>227428.57</v>
      </c>
      <c r="D1540" s="6">
        <v>1.28</v>
      </c>
      <c r="E1540" t="s">
        <v>139</v>
      </c>
      <c r="F1540" t="s">
        <v>1406</v>
      </c>
      <c r="G1540" s="7">
        <v>43585.0</v>
      </c>
      <c r="H1540" t="s">
        <v>978</v>
      </c>
      <c r="I1540" t="s">
        <v>979</v>
      </c>
      <c r="J1540" t="s">
        <v>42</v>
      </c>
      <c r="K1540" t="s">
        <v>219</v>
      </c>
    </row>
    <row r="1541" ht="12.75" customHeight="1">
      <c r="A1541" t="s">
        <v>134</v>
      </c>
      <c r="B1541" t="s">
        <v>1371</v>
      </c>
      <c r="C1541" s="5">
        <v>355.36</v>
      </c>
      <c r="D1541" s="6">
        <v>0.002</v>
      </c>
      <c r="E1541" t="s">
        <v>139</v>
      </c>
      <c r="F1541" t="s">
        <v>1389</v>
      </c>
      <c r="G1541" s="7">
        <v>43585.0</v>
      </c>
      <c r="H1541" t="s">
        <v>980</v>
      </c>
      <c r="I1541" t="s">
        <v>981</v>
      </c>
      <c r="J1541" t="s">
        <v>42</v>
      </c>
      <c r="K1541" t="s">
        <v>250</v>
      </c>
    </row>
    <row r="1542" ht="12.75" customHeight="1">
      <c r="A1542" t="s">
        <v>134</v>
      </c>
      <c r="B1542" t="s">
        <v>1371</v>
      </c>
      <c r="C1542" s="5">
        <v>211615.18</v>
      </c>
      <c r="D1542" s="6">
        <v>1.191</v>
      </c>
      <c r="E1542" t="s">
        <v>139</v>
      </c>
      <c r="F1542" t="s">
        <v>1389</v>
      </c>
      <c r="G1542" s="7">
        <v>43585.0</v>
      </c>
      <c r="H1542" t="s">
        <v>980</v>
      </c>
      <c r="I1542" t="s">
        <v>981</v>
      </c>
      <c r="J1542" t="s">
        <v>42</v>
      </c>
      <c r="K1542" t="s">
        <v>250</v>
      </c>
    </row>
    <row r="1543" ht="12.75" customHeight="1">
      <c r="A1543" t="s">
        <v>134</v>
      </c>
      <c r="B1543" t="s">
        <v>1371</v>
      </c>
      <c r="C1543" s="5">
        <v>355.36</v>
      </c>
      <c r="D1543" s="6">
        <v>0.002</v>
      </c>
      <c r="E1543" t="s">
        <v>139</v>
      </c>
      <c r="F1543" t="s">
        <v>1415</v>
      </c>
      <c r="G1543" s="7">
        <v>43585.0</v>
      </c>
      <c r="H1543" t="s">
        <v>983</v>
      </c>
      <c r="I1543" t="s">
        <v>242</v>
      </c>
      <c r="J1543" t="s">
        <v>42</v>
      </c>
      <c r="K1543" t="s">
        <v>219</v>
      </c>
    </row>
    <row r="1544" ht="12.75" customHeight="1">
      <c r="A1544" t="s">
        <v>134</v>
      </c>
      <c r="B1544" t="s">
        <v>1371</v>
      </c>
      <c r="C1544" s="5">
        <v>135035.71</v>
      </c>
      <c r="D1544" s="6">
        <v>0.76</v>
      </c>
      <c r="E1544" t="s">
        <v>139</v>
      </c>
      <c r="F1544" t="s">
        <v>1415</v>
      </c>
      <c r="G1544" s="7">
        <v>43585.0</v>
      </c>
      <c r="H1544" t="s">
        <v>983</v>
      </c>
      <c r="I1544" t="s">
        <v>242</v>
      </c>
      <c r="J1544" t="s">
        <v>42</v>
      </c>
      <c r="K1544" t="s">
        <v>219</v>
      </c>
    </row>
    <row r="1545" ht="12.75" customHeight="1">
      <c r="A1545" t="s">
        <v>134</v>
      </c>
      <c r="B1545" t="s">
        <v>1371</v>
      </c>
      <c r="C1545" s="5">
        <v>355.36</v>
      </c>
      <c r="D1545" s="6">
        <v>0.002</v>
      </c>
      <c r="E1545" t="s">
        <v>139</v>
      </c>
      <c r="F1545" t="s">
        <v>1406</v>
      </c>
      <c r="G1545" s="7">
        <v>43585.0</v>
      </c>
      <c r="H1545" t="s">
        <v>985</v>
      </c>
      <c r="I1545" t="s">
        <v>986</v>
      </c>
      <c r="J1545" t="s">
        <v>40</v>
      </c>
      <c r="K1545" t="s">
        <v>219</v>
      </c>
    </row>
    <row r="1546" ht="12.75" customHeight="1">
      <c r="A1546" t="s">
        <v>134</v>
      </c>
      <c r="B1546" t="s">
        <v>1371</v>
      </c>
      <c r="C1546" s="5">
        <v>265984.82</v>
      </c>
      <c r="D1546" s="6">
        <v>1.497</v>
      </c>
      <c r="E1546" t="s">
        <v>139</v>
      </c>
      <c r="F1546" t="s">
        <v>1406</v>
      </c>
      <c r="G1546" s="7">
        <v>43585.0</v>
      </c>
      <c r="H1546" t="s">
        <v>985</v>
      </c>
      <c r="I1546" t="s">
        <v>986</v>
      </c>
      <c r="J1546" t="s">
        <v>40</v>
      </c>
      <c r="K1546" t="s">
        <v>219</v>
      </c>
    </row>
    <row r="1547" ht="12.75" customHeight="1">
      <c r="A1547" t="s">
        <v>134</v>
      </c>
      <c r="B1547" t="s">
        <v>1371</v>
      </c>
      <c r="C1547" s="5">
        <v>355.36</v>
      </c>
      <c r="D1547" s="6">
        <v>0.002</v>
      </c>
      <c r="E1547" t="s">
        <v>139</v>
      </c>
      <c r="F1547" t="s">
        <v>1416</v>
      </c>
      <c r="G1547" s="7">
        <v>43585.0</v>
      </c>
      <c r="H1547" t="s">
        <v>987</v>
      </c>
      <c r="I1547" t="s">
        <v>205</v>
      </c>
      <c r="J1547" t="s">
        <v>40</v>
      </c>
      <c r="K1547" t="s">
        <v>219</v>
      </c>
    </row>
    <row r="1548" ht="12.75" customHeight="1">
      <c r="A1548" t="s">
        <v>134</v>
      </c>
      <c r="B1548" t="s">
        <v>1371</v>
      </c>
      <c r="C1548" s="5">
        <v>117090.18</v>
      </c>
      <c r="D1548" s="6">
        <v>0.659</v>
      </c>
      <c r="E1548" t="s">
        <v>139</v>
      </c>
      <c r="F1548" t="s">
        <v>1416</v>
      </c>
      <c r="G1548" s="7">
        <v>43585.0</v>
      </c>
      <c r="H1548" t="s">
        <v>987</v>
      </c>
      <c r="I1548" t="s">
        <v>205</v>
      </c>
      <c r="J1548" t="s">
        <v>40</v>
      </c>
      <c r="K1548" t="s">
        <v>219</v>
      </c>
    </row>
    <row r="1549" ht="12.75" customHeight="1">
      <c r="A1549" t="s">
        <v>134</v>
      </c>
      <c r="B1549" t="s">
        <v>1371</v>
      </c>
      <c r="C1549" s="5">
        <v>355.36</v>
      </c>
      <c r="D1549" s="6">
        <v>0.002</v>
      </c>
      <c r="E1549" t="s">
        <v>139</v>
      </c>
      <c r="F1549" t="s">
        <v>1417</v>
      </c>
      <c r="G1549" s="7">
        <v>43585.0</v>
      </c>
      <c r="H1549" t="s">
        <v>989</v>
      </c>
      <c r="I1549" t="s">
        <v>249</v>
      </c>
      <c r="J1549" t="s">
        <v>80</v>
      </c>
      <c r="K1549" t="s">
        <v>300</v>
      </c>
    </row>
    <row r="1550" ht="12.75" customHeight="1">
      <c r="A1550" t="s">
        <v>134</v>
      </c>
      <c r="B1550" t="s">
        <v>1371</v>
      </c>
      <c r="C1550" s="5">
        <v>3731.25</v>
      </c>
      <c r="D1550" s="6">
        <v>0.021</v>
      </c>
      <c r="E1550" t="s">
        <v>139</v>
      </c>
      <c r="F1550" t="s">
        <v>1417</v>
      </c>
      <c r="G1550" s="7">
        <v>43585.0</v>
      </c>
      <c r="H1550" t="s">
        <v>989</v>
      </c>
      <c r="I1550" t="s">
        <v>249</v>
      </c>
      <c r="J1550" t="s">
        <v>80</v>
      </c>
      <c r="K1550" t="s">
        <v>300</v>
      </c>
    </row>
    <row r="1551" ht="12.75" customHeight="1">
      <c r="A1551" t="s">
        <v>134</v>
      </c>
      <c r="B1551" t="s">
        <v>1371</v>
      </c>
      <c r="C1551" s="5">
        <v>355.36</v>
      </c>
      <c r="D1551" s="6">
        <v>0.002</v>
      </c>
      <c r="E1551" t="s">
        <v>139</v>
      </c>
      <c r="F1551" t="s">
        <v>1406</v>
      </c>
      <c r="G1551" s="7">
        <v>43585.0</v>
      </c>
      <c r="H1551" t="s">
        <v>990</v>
      </c>
      <c r="I1551" t="s">
        <v>200</v>
      </c>
      <c r="J1551" t="s">
        <v>40</v>
      </c>
      <c r="K1551" t="s">
        <v>219</v>
      </c>
    </row>
    <row r="1552" ht="12.75" customHeight="1">
      <c r="A1552" t="s">
        <v>134</v>
      </c>
      <c r="B1552" t="s">
        <v>1371</v>
      </c>
      <c r="C1552" s="5">
        <v>189227.68</v>
      </c>
      <c r="D1552" s="6">
        <v>1.065</v>
      </c>
      <c r="E1552" t="s">
        <v>139</v>
      </c>
      <c r="F1552" t="s">
        <v>1406</v>
      </c>
      <c r="G1552" s="7">
        <v>43585.0</v>
      </c>
      <c r="H1552" t="s">
        <v>990</v>
      </c>
      <c r="I1552" t="s">
        <v>200</v>
      </c>
      <c r="J1552" t="s">
        <v>40</v>
      </c>
      <c r="K1552" t="s">
        <v>219</v>
      </c>
    </row>
    <row r="1553" ht="12.75" customHeight="1">
      <c r="A1553" t="s">
        <v>134</v>
      </c>
      <c r="B1553" t="s">
        <v>1371</v>
      </c>
      <c r="C1553" s="5">
        <v>355.36</v>
      </c>
      <c r="D1553" s="6">
        <v>0.002</v>
      </c>
      <c r="E1553" t="s">
        <v>139</v>
      </c>
      <c r="F1553" t="s">
        <v>1406</v>
      </c>
      <c r="G1553" s="7">
        <v>43585.0</v>
      </c>
      <c r="H1553" t="s">
        <v>991</v>
      </c>
      <c r="I1553" t="s">
        <v>197</v>
      </c>
      <c r="J1553" t="s">
        <v>40</v>
      </c>
      <c r="K1553" t="s">
        <v>219</v>
      </c>
    </row>
    <row r="1554" ht="12.75" customHeight="1">
      <c r="A1554" t="s">
        <v>134</v>
      </c>
      <c r="B1554" t="s">
        <v>1371</v>
      </c>
      <c r="C1554" s="5">
        <v>199177.68</v>
      </c>
      <c r="D1554" s="6">
        <v>1.121</v>
      </c>
      <c r="E1554" t="s">
        <v>139</v>
      </c>
      <c r="F1554" t="s">
        <v>1406</v>
      </c>
      <c r="G1554" s="7">
        <v>43585.0</v>
      </c>
      <c r="H1554" t="s">
        <v>991</v>
      </c>
      <c r="I1554" t="s">
        <v>197</v>
      </c>
      <c r="J1554" t="s">
        <v>40</v>
      </c>
      <c r="K1554" t="s">
        <v>219</v>
      </c>
    </row>
    <row r="1555" ht="12.75" customHeight="1">
      <c r="A1555" t="s">
        <v>134</v>
      </c>
      <c r="B1555" t="s">
        <v>1371</v>
      </c>
      <c r="C1555" s="5">
        <v>355.36</v>
      </c>
      <c r="D1555" s="6">
        <v>0.002</v>
      </c>
      <c r="E1555" t="s">
        <v>139</v>
      </c>
      <c r="F1555" t="s">
        <v>1408</v>
      </c>
      <c r="G1555" s="7">
        <v>43585.0</v>
      </c>
      <c r="H1555" t="s">
        <v>922</v>
      </c>
      <c r="I1555" t="s">
        <v>192</v>
      </c>
      <c r="J1555" t="s">
        <v>40</v>
      </c>
      <c r="K1555" t="s">
        <v>219</v>
      </c>
    </row>
    <row r="1556" ht="12.75" customHeight="1">
      <c r="A1556" t="s">
        <v>134</v>
      </c>
      <c r="B1556" t="s">
        <v>1371</v>
      </c>
      <c r="C1556" s="5">
        <v>170393.75</v>
      </c>
      <c r="D1556" s="6">
        <v>0.959</v>
      </c>
      <c r="E1556" t="s">
        <v>139</v>
      </c>
      <c r="F1556" t="s">
        <v>1408</v>
      </c>
      <c r="G1556" s="7">
        <v>43585.0</v>
      </c>
      <c r="H1556" t="s">
        <v>922</v>
      </c>
      <c r="I1556" t="s">
        <v>192</v>
      </c>
      <c r="J1556" t="s">
        <v>40</v>
      </c>
      <c r="K1556" t="s">
        <v>219</v>
      </c>
    </row>
    <row r="1557" ht="12.75" customHeight="1">
      <c r="A1557" t="s">
        <v>134</v>
      </c>
      <c r="B1557" t="s">
        <v>1371</v>
      </c>
      <c r="C1557" s="5">
        <v>355.36</v>
      </c>
      <c r="D1557" s="6">
        <v>0.002</v>
      </c>
      <c r="E1557" t="s">
        <v>139</v>
      </c>
      <c r="F1557" t="s">
        <v>1408</v>
      </c>
      <c r="G1557" s="7">
        <v>43585.0</v>
      </c>
      <c r="H1557" t="s">
        <v>993</v>
      </c>
      <c r="I1557" t="s">
        <v>189</v>
      </c>
      <c r="J1557" t="s">
        <v>40</v>
      </c>
      <c r="K1557" t="s">
        <v>219</v>
      </c>
    </row>
    <row r="1558" ht="12.75" customHeight="1">
      <c r="A1558" t="s">
        <v>134</v>
      </c>
      <c r="B1558" t="s">
        <v>1371</v>
      </c>
      <c r="C1558" s="5">
        <v>48150.89</v>
      </c>
      <c r="D1558" s="6">
        <v>0.271</v>
      </c>
      <c r="E1558" t="s">
        <v>139</v>
      </c>
      <c r="F1558" t="s">
        <v>1408</v>
      </c>
      <c r="G1558" s="7">
        <v>43585.0</v>
      </c>
      <c r="H1558" t="s">
        <v>993</v>
      </c>
      <c r="I1558" t="s">
        <v>189</v>
      </c>
      <c r="J1558" t="s">
        <v>40</v>
      </c>
      <c r="K1558" t="s">
        <v>219</v>
      </c>
    </row>
    <row r="1559" ht="12.75" customHeight="1">
      <c r="A1559" t="s">
        <v>134</v>
      </c>
      <c r="B1559" t="s">
        <v>1371</v>
      </c>
      <c r="C1559" s="5">
        <v>355.36</v>
      </c>
      <c r="D1559" s="6">
        <v>0.002</v>
      </c>
      <c r="E1559" t="s">
        <v>139</v>
      </c>
      <c r="F1559" t="s">
        <v>1408</v>
      </c>
      <c r="G1559" s="7">
        <v>43585.0</v>
      </c>
      <c r="H1559" t="s">
        <v>994</v>
      </c>
      <c r="I1559" t="s">
        <v>142</v>
      </c>
      <c r="J1559" t="s">
        <v>40</v>
      </c>
      <c r="K1559" t="s">
        <v>219</v>
      </c>
    </row>
    <row r="1560" ht="12.75" customHeight="1">
      <c r="A1560" t="s">
        <v>134</v>
      </c>
      <c r="B1560" t="s">
        <v>1371</v>
      </c>
      <c r="C1560" s="5">
        <v>85108.03</v>
      </c>
      <c r="D1560" s="6">
        <v>0.479</v>
      </c>
      <c r="E1560" t="s">
        <v>139</v>
      </c>
      <c r="F1560" t="s">
        <v>1408</v>
      </c>
      <c r="G1560" s="7">
        <v>43585.0</v>
      </c>
      <c r="H1560" t="s">
        <v>994</v>
      </c>
      <c r="I1560" t="s">
        <v>142</v>
      </c>
      <c r="J1560" t="s">
        <v>40</v>
      </c>
      <c r="K1560" t="s">
        <v>219</v>
      </c>
    </row>
    <row r="1561" ht="12.75" customHeight="1">
      <c r="A1561" t="s">
        <v>134</v>
      </c>
      <c r="B1561" t="s">
        <v>1371</v>
      </c>
      <c r="C1561" s="5">
        <v>355.36</v>
      </c>
      <c r="D1561" s="6">
        <v>0.002</v>
      </c>
      <c r="E1561" t="s">
        <v>139</v>
      </c>
      <c r="F1561" t="s">
        <v>1406</v>
      </c>
      <c r="G1561" s="7">
        <v>43585.0</v>
      </c>
      <c r="H1561" t="s">
        <v>923</v>
      </c>
      <c r="I1561" t="s">
        <v>924</v>
      </c>
      <c r="J1561" t="s">
        <v>40</v>
      </c>
      <c r="K1561" t="s">
        <v>219</v>
      </c>
    </row>
    <row r="1562" ht="12.75" customHeight="1">
      <c r="A1562" t="s">
        <v>134</v>
      </c>
      <c r="B1562" t="s">
        <v>1371</v>
      </c>
      <c r="C1562" s="5">
        <v>143386.61</v>
      </c>
      <c r="D1562" s="6">
        <v>0.807</v>
      </c>
      <c r="E1562" t="s">
        <v>139</v>
      </c>
      <c r="F1562" t="s">
        <v>1406</v>
      </c>
      <c r="G1562" s="7">
        <v>43585.0</v>
      </c>
      <c r="H1562" t="s">
        <v>923</v>
      </c>
      <c r="I1562" t="s">
        <v>924</v>
      </c>
      <c r="J1562" t="s">
        <v>40</v>
      </c>
      <c r="K1562" t="s">
        <v>219</v>
      </c>
    </row>
    <row r="1563" ht="12.75" customHeight="1">
      <c r="A1563" t="s">
        <v>134</v>
      </c>
      <c r="B1563" t="s">
        <v>1371</v>
      </c>
      <c r="C1563" s="5">
        <v>355.36</v>
      </c>
      <c r="D1563" s="6">
        <v>0.002</v>
      </c>
      <c r="E1563" t="s">
        <v>139</v>
      </c>
      <c r="F1563" t="s">
        <v>1406</v>
      </c>
      <c r="G1563" s="7">
        <v>43585.0</v>
      </c>
      <c r="H1563" t="s">
        <v>996</v>
      </c>
      <c r="I1563" t="s">
        <v>186</v>
      </c>
      <c r="J1563" t="s">
        <v>40</v>
      </c>
      <c r="K1563" t="s">
        <v>219</v>
      </c>
    </row>
    <row r="1564" ht="12.75" customHeight="1">
      <c r="A1564" t="s">
        <v>134</v>
      </c>
      <c r="B1564" t="s">
        <v>1371</v>
      </c>
      <c r="C1564" s="5">
        <v>69472.32</v>
      </c>
      <c r="D1564" s="6">
        <v>0.391</v>
      </c>
      <c r="E1564" t="s">
        <v>139</v>
      </c>
      <c r="F1564" t="s">
        <v>1406</v>
      </c>
      <c r="G1564" s="7">
        <v>43585.0</v>
      </c>
      <c r="H1564" t="s">
        <v>996</v>
      </c>
      <c r="I1564" t="s">
        <v>186</v>
      </c>
      <c r="J1564" t="s">
        <v>40</v>
      </c>
      <c r="K1564" t="s">
        <v>219</v>
      </c>
    </row>
    <row r="1565" ht="12.75" customHeight="1">
      <c r="A1565" t="s">
        <v>134</v>
      </c>
      <c r="B1565" t="s">
        <v>1371</v>
      </c>
      <c r="C1565" s="5">
        <v>355.36</v>
      </c>
      <c r="D1565" s="6">
        <v>0.002</v>
      </c>
      <c r="E1565" t="s">
        <v>139</v>
      </c>
      <c r="F1565" t="s">
        <v>1406</v>
      </c>
      <c r="G1565" s="7">
        <v>43585.0</v>
      </c>
      <c r="H1565" t="s">
        <v>997</v>
      </c>
      <c r="I1565" t="s">
        <v>188</v>
      </c>
      <c r="J1565" t="s">
        <v>40</v>
      </c>
      <c r="K1565" t="s">
        <v>219</v>
      </c>
    </row>
    <row r="1566" ht="12.75" customHeight="1">
      <c r="A1566" t="s">
        <v>134</v>
      </c>
      <c r="B1566" t="s">
        <v>1371</v>
      </c>
      <c r="C1566" s="5">
        <v>96834.82</v>
      </c>
      <c r="D1566" s="6">
        <v>0.545</v>
      </c>
      <c r="E1566" t="s">
        <v>139</v>
      </c>
      <c r="F1566" t="s">
        <v>1406</v>
      </c>
      <c r="G1566" s="7">
        <v>43585.0</v>
      </c>
      <c r="H1566" t="s">
        <v>997</v>
      </c>
      <c r="I1566" t="s">
        <v>188</v>
      </c>
      <c r="J1566" t="s">
        <v>40</v>
      </c>
      <c r="K1566" t="s">
        <v>219</v>
      </c>
    </row>
    <row r="1567" ht="12.75" customHeight="1">
      <c r="A1567" t="s">
        <v>134</v>
      </c>
      <c r="B1567" t="s">
        <v>1371</v>
      </c>
      <c r="C1567" s="5">
        <v>355.36</v>
      </c>
      <c r="D1567" s="6">
        <v>0.002</v>
      </c>
      <c r="E1567" t="s">
        <v>139</v>
      </c>
      <c r="F1567" t="s">
        <v>1406</v>
      </c>
      <c r="G1567" s="7">
        <v>43585.0</v>
      </c>
      <c r="H1567" t="s">
        <v>998</v>
      </c>
      <c r="I1567" t="s">
        <v>201</v>
      </c>
      <c r="J1567" t="s">
        <v>40</v>
      </c>
      <c r="K1567" t="s">
        <v>219</v>
      </c>
    </row>
    <row r="1568" ht="12.75" customHeight="1">
      <c r="A1568" t="s">
        <v>134</v>
      </c>
      <c r="B1568" t="s">
        <v>1371</v>
      </c>
      <c r="C1568" s="5">
        <v>142142.86</v>
      </c>
      <c r="D1568" s="6">
        <v>0.8</v>
      </c>
      <c r="E1568" t="s">
        <v>139</v>
      </c>
      <c r="F1568" t="s">
        <v>1406</v>
      </c>
      <c r="G1568" s="7">
        <v>43585.0</v>
      </c>
      <c r="H1568" t="s">
        <v>998</v>
      </c>
      <c r="I1568" t="s">
        <v>201</v>
      </c>
      <c r="J1568" t="s">
        <v>40</v>
      </c>
      <c r="K1568" t="s">
        <v>219</v>
      </c>
    </row>
    <row r="1569" ht="12.75" customHeight="1">
      <c r="A1569" t="s">
        <v>134</v>
      </c>
      <c r="B1569" t="s">
        <v>1371</v>
      </c>
      <c r="C1569" s="5">
        <v>355.36</v>
      </c>
      <c r="D1569" s="6">
        <v>0.002</v>
      </c>
      <c r="E1569" t="s">
        <v>139</v>
      </c>
      <c r="F1569" t="s">
        <v>1409</v>
      </c>
      <c r="G1569" s="7">
        <v>43585.0</v>
      </c>
      <c r="H1569" t="s">
        <v>926</v>
      </c>
      <c r="I1569" t="s">
        <v>276</v>
      </c>
      <c r="J1569" t="s">
        <v>78</v>
      </c>
      <c r="K1569" t="s">
        <v>648</v>
      </c>
    </row>
    <row r="1570" ht="12.75" customHeight="1">
      <c r="A1570" t="s">
        <v>134</v>
      </c>
      <c r="B1570" t="s">
        <v>1371</v>
      </c>
      <c r="C1570" s="5">
        <v>83331.25</v>
      </c>
      <c r="D1570" s="6">
        <v>0.469</v>
      </c>
      <c r="E1570" t="s">
        <v>139</v>
      </c>
      <c r="F1570" t="s">
        <v>1409</v>
      </c>
      <c r="G1570" s="7">
        <v>43585.0</v>
      </c>
      <c r="H1570" t="s">
        <v>926</v>
      </c>
      <c r="I1570" t="s">
        <v>276</v>
      </c>
      <c r="J1570" t="s">
        <v>78</v>
      </c>
      <c r="K1570" t="s">
        <v>648</v>
      </c>
    </row>
    <row r="1571" ht="12.75" customHeight="1">
      <c r="A1571" t="s">
        <v>134</v>
      </c>
      <c r="B1571" t="s">
        <v>1371</v>
      </c>
      <c r="C1571" s="5">
        <v>355.36</v>
      </c>
      <c r="D1571" s="6">
        <v>0.002</v>
      </c>
      <c r="E1571" t="s">
        <v>139</v>
      </c>
      <c r="F1571" t="s">
        <v>1418</v>
      </c>
      <c r="G1571" s="7">
        <v>43585.0</v>
      </c>
      <c r="H1571" t="s">
        <v>1492</v>
      </c>
      <c r="I1571" t="s">
        <v>279</v>
      </c>
      <c r="J1571" t="s">
        <v>78</v>
      </c>
      <c r="K1571" t="s">
        <v>1001</v>
      </c>
    </row>
    <row r="1572" ht="12.75" customHeight="1">
      <c r="A1572" t="s">
        <v>134</v>
      </c>
      <c r="B1572" t="s">
        <v>1371</v>
      </c>
      <c r="C1572" s="5">
        <v>109272.32</v>
      </c>
      <c r="D1572" s="6">
        <v>0.615</v>
      </c>
      <c r="E1572" t="s">
        <v>139</v>
      </c>
      <c r="F1572" t="s">
        <v>1418</v>
      </c>
      <c r="G1572" s="7">
        <v>43585.0</v>
      </c>
      <c r="H1572" t="s">
        <v>1492</v>
      </c>
      <c r="I1572" t="s">
        <v>279</v>
      </c>
      <c r="J1572" t="s">
        <v>78</v>
      </c>
      <c r="K1572" t="s">
        <v>1001</v>
      </c>
    </row>
    <row r="1573" ht="12.75" customHeight="1">
      <c r="A1573" t="s">
        <v>134</v>
      </c>
      <c r="B1573" t="s">
        <v>1371</v>
      </c>
      <c r="C1573" s="5">
        <v>355.36</v>
      </c>
      <c r="D1573" s="6">
        <v>0.002</v>
      </c>
      <c r="E1573" t="s">
        <v>139</v>
      </c>
      <c r="F1573" t="s">
        <v>1418</v>
      </c>
      <c r="G1573" s="7">
        <v>43585.0</v>
      </c>
      <c r="H1573" t="s">
        <v>1000</v>
      </c>
      <c r="I1573" t="s">
        <v>281</v>
      </c>
      <c r="J1573" t="s">
        <v>78</v>
      </c>
      <c r="K1573" t="s">
        <v>1001</v>
      </c>
    </row>
    <row r="1574" ht="12.75" customHeight="1">
      <c r="A1574" t="s">
        <v>134</v>
      </c>
      <c r="B1574" t="s">
        <v>1371</v>
      </c>
      <c r="C1574" s="5">
        <v>171459.82</v>
      </c>
      <c r="D1574" s="6">
        <v>0.965</v>
      </c>
      <c r="E1574" t="s">
        <v>139</v>
      </c>
      <c r="F1574" t="s">
        <v>1418</v>
      </c>
      <c r="G1574" s="7">
        <v>43585.0</v>
      </c>
      <c r="H1574" t="s">
        <v>1000</v>
      </c>
      <c r="I1574" t="s">
        <v>281</v>
      </c>
      <c r="J1574" t="s">
        <v>78</v>
      </c>
      <c r="K1574" t="s">
        <v>1001</v>
      </c>
    </row>
    <row r="1575" ht="12.75" customHeight="1">
      <c r="A1575" t="s">
        <v>134</v>
      </c>
      <c r="B1575" t="s">
        <v>1371</v>
      </c>
      <c r="C1575" s="5">
        <v>355.36</v>
      </c>
      <c r="D1575" s="6">
        <v>0.002</v>
      </c>
      <c r="E1575" t="s">
        <v>139</v>
      </c>
      <c r="F1575" t="s">
        <v>1418</v>
      </c>
      <c r="G1575" s="7">
        <v>43585.0</v>
      </c>
      <c r="H1575" t="s">
        <v>1003</v>
      </c>
      <c r="I1575" t="s">
        <v>149</v>
      </c>
      <c r="J1575" t="s">
        <v>78</v>
      </c>
      <c r="K1575" t="s">
        <v>1001</v>
      </c>
    </row>
    <row r="1576" ht="12.75" customHeight="1">
      <c r="A1576" t="s">
        <v>134</v>
      </c>
      <c r="B1576" t="s">
        <v>1371</v>
      </c>
      <c r="C1576" s="5">
        <v>118866.96</v>
      </c>
      <c r="D1576" s="6">
        <v>0.669</v>
      </c>
      <c r="E1576" t="s">
        <v>139</v>
      </c>
      <c r="F1576" t="s">
        <v>1418</v>
      </c>
      <c r="G1576" s="7">
        <v>43585.0</v>
      </c>
      <c r="H1576" t="s">
        <v>1003</v>
      </c>
      <c r="I1576" t="s">
        <v>149</v>
      </c>
      <c r="J1576" t="s">
        <v>78</v>
      </c>
      <c r="K1576" t="s">
        <v>1001</v>
      </c>
    </row>
    <row r="1577" ht="12.75" customHeight="1">
      <c r="A1577" t="s">
        <v>134</v>
      </c>
      <c r="B1577" t="s">
        <v>1371</v>
      </c>
      <c r="C1577" s="5">
        <v>355.36</v>
      </c>
      <c r="D1577" s="6">
        <v>0.002</v>
      </c>
      <c r="E1577" t="s">
        <v>139</v>
      </c>
      <c r="F1577" t="s">
        <v>1409</v>
      </c>
      <c r="G1577" s="7">
        <v>43585.0</v>
      </c>
      <c r="H1577" t="s">
        <v>1005</v>
      </c>
      <c r="I1577" t="s">
        <v>274</v>
      </c>
      <c r="J1577" t="s">
        <v>78</v>
      </c>
      <c r="K1577" t="s">
        <v>648</v>
      </c>
    </row>
    <row r="1578" ht="12.75" customHeight="1">
      <c r="A1578" t="s">
        <v>134</v>
      </c>
      <c r="B1578" t="s">
        <v>1371</v>
      </c>
      <c r="C1578" s="5">
        <v>74091.96</v>
      </c>
      <c r="D1578" s="6">
        <v>0.417</v>
      </c>
      <c r="E1578" t="s">
        <v>139</v>
      </c>
      <c r="F1578" t="s">
        <v>1409</v>
      </c>
      <c r="G1578" s="7">
        <v>43585.0</v>
      </c>
      <c r="H1578" t="s">
        <v>1005</v>
      </c>
      <c r="I1578" t="s">
        <v>274</v>
      </c>
      <c r="J1578" t="s">
        <v>78</v>
      </c>
      <c r="K1578" t="s">
        <v>648</v>
      </c>
    </row>
    <row r="1579" ht="12.75" customHeight="1">
      <c r="A1579" t="s">
        <v>134</v>
      </c>
      <c r="B1579" t="s">
        <v>1371</v>
      </c>
      <c r="C1579" s="5">
        <v>355.36</v>
      </c>
      <c r="D1579" s="6">
        <v>0.002</v>
      </c>
      <c r="E1579" t="s">
        <v>139</v>
      </c>
      <c r="F1579" t="s">
        <v>1419</v>
      </c>
      <c r="G1579" s="7">
        <v>43585.0</v>
      </c>
      <c r="H1579">
        <v>1.0</v>
      </c>
      <c r="I1579" t="s">
        <v>1008</v>
      </c>
      <c r="J1579" t="s">
        <v>78</v>
      </c>
      <c r="K1579">
        <v>0.0</v>
      </c>
    </row>
    <row r="1580" ht="12.75" customHeight="1">
      <c r="A1580" t="s">
        <v>134</v>
      </c>
      <c r="B1580" t="s">
        <v>1371</v>
      </c>
      <c r="C1580" s="5">
        <v>292814.28</v>
      </c>
      <c r="D1580" s="6">
        <v>1.648</v>
      </c>
      <c r="E1580" t="s">
        <v>139</v>
      </c>
      <c r="F1580" t="s">
        <v>1419</v>
      </c>
      <c r="G1580" s="7">
        <v>43585.0</v>
      </c>
      <c r="H1580">
        <v>1.0</v>
      </c>
      <c r="I1580" t="s">
        <v>1008</v>
      </c>
      <c r="J1580" t="s">
        <v>78</v>
      </c>
      <c r="K1580">
        <v>0.0</v>
      </c>
    </row>
    <row r="1581" ht="12.75" customHeight="1">
      <c r="A1581" t="s">
        <v>134</v>
      </c>
      <c r="B1581" t="s">
        <v>1371</v>
      </c>
      <c r="C1581" s="5">
        <v>355.36</v>
      </c>
      <c r="D1581" s="6">
        <v>0.002</v>
      </c>
      <c r="E1581" t="s">
        <v>139</v>
      </c>
      <c r="F1581" t="s">
        <v>1420</v>
      </c>
      <c r="G1581" s="7">
        <v>43585.0</v>
      </c>
      <c r="H1581" t="s">
        <v>1012</v>
      </c>
      <c r="I1581" t="s">
        <v>299</v>
      </c>
      <c r="J1581" t="s">
        <v>78</v>
      </c>
      <c r="K1581" t="s">
        <v>555</v>
      </c>
    </row>
    <row r="1582" ht="12.75" customHeight="1">
      <c r="A1582" t="s">
        <v>134</v>
      </c>
      <c r="B1582" t="s">
        <v>1371</v>
      </c>
      <c r="C1582" s="5">
        <v>1599.11</v>
      </c>
      <c r="D1582" s="6">
        <v>0.009</v>
      </c>
      <c r="E1582" t="s">
        <v>139</v>
      </c>
      <c r="F1582" t="s">
        <v>1420</v>
      </c>
      <c r="G1582" s="7">
        <v>43585.0</v>
      </c>
      <c r="H1582" t="s">
        <v>1012</v>
      </c>
      <c r="I1582" t="s">
        <v>299</v>
      </c>
      <c r="J1582" t="s">
        <v>78</v>
      </c>
      <c r="K1582" t="s">
        <v>555</v>
      </c>
    </row>
    <row r="1583" ht="12.75" customHeight="1">
      <c r="A1583" t="s">
        <v>134</v>
      </c>
      <c r="B1583" t="s">
        <v>1371</v>
      </c>
      <c r="C1583" s="5">
        <v>355.36</v>
      </c>
      <c r="D1583" s="6">
        <v>0.002</v>
      </c>
      <c r="E1583" t="s">
        <v>139</v>
      </c>
      <c r="F1583" t="s">
        <v>1421</v>
      </c>
      <c r="G1583" s="7">
        <v>43585.0</v>
      </c>
      <c r="H1583" t="s">
        <v>1015</v>
      </c>
      <c r="I1583" t="s">
        <v>296</v>
      </c>
      <c r="J1583" t="s">
        <v>78</v>
      </c>
      <c r="K1583">
        <v>0.0</v>
      </c>
    </row>
    <row r="1584" ht="12.75" customHeight="1">
      <c r="A1584" t="s">
        <v>134</v>
      </c>
      <c r="B1584" t="s">
        <v>1371</v>
      </c>
      <c r="C1584" s="5">
        <v>131482.14</v>
      </c>
      <c r="D1584" s="6">
        <v>0.74</v>
      </c>
      <c r="E1584" t="s">
        <v>139</v>
      </c>
      <c r="F1584" t="s">
        <v>1421</v>
      </c>
      <c r="G1584" s="7">
        <v>43585.0</v>
      </c>
      <c r="H1584" t="s">
        <v>1015</v>
      </c>
      <c r="I1584" t="s">
        <v>296</v>
      </c>
      <c r="J1584" t="s">
        <v>78</v>
      </c>
      <c r="K1584">
        <v>0.0</v>
      </c>
    </row>
    <row r="1585" ht="12.75" customHeight="1">
      <c r="A1585" t="s">
        <v>134</v>
      </c>
      <c r="B1585" t="s">
        <v>1371</v>
      </c>
      <c r="C1585" s="5">
        <v>355.36</v>
      </c>
      <c r="D1585" s="6">
        <v>0.002</v>
      </c>
      <c r="E1585" t="s">
        <v>139</v>
      </c>
      <c r="F1585" t="s">
        <v>1422</v>
      </c>
      <c r="G1585" s="7">
        <v>43585.0</v>
      </c>
      <c r="H1585" t="s">
        <v>1018</v>
      </c>
      <c r="I1585" t="s">
        <v>287</v>
      </c>
      <c r="J1585" t="s">
        <v>240</v>
      </c>
      <c r="K1585" t="s">
        <v>241</v>
      </c>
    </row>
    <row r="1586" ht="12.75" customHeight="1">
      <c r="A1586" t="s">
        <v>134</v>
      </c>
      <c r="B1586" t="s">
        <v>1371</v>
      </c>
      <c r="C1586" s="5">
        <v>207173.21</v>
      </c>
      <c r="D1586" s="6">
        <v>1.166</v>
      </c>
      <c r="E1586" t="s">
        <v>139</v>
      </c>
      <c r="F1586" t="s">
        <v>1422</v>
      </c>
      <c r="G1586" s="7">
        <v>43585.0</v>
      </c>
      <c r="H1586" t="s">
        <v>1018</v>
      </c>
      <c r="I1586" t="s">
        <v>287</v>
      </c>
      <c r="J1586" t="s">
        <v>240</v>
      </c>
      <c r="K1586" t="s">
        <v>241</v>
      </c>
    </row>
    <row r="1587" ht="12.75" customHeight="1">
      <c r="A1587" t="s">
        <v>134</v>
      </c>
      <c r="B1587" t="s">
        <v>1371</v>
      </c>
      <c r="C1587" s="5">
        <v>355.36</v>
      </c>
      <c r="D1587" s="6">
        <v>0.002</v>
      </c>
      <c r="E1587" t="s">
        <v>139</v>
      </c>
      <c r="F1587" t="s">
        <v>1422</v>
      </c>
      <c r="G1587" s="7">
        <v>43585.0</v>
      </c>
      <c r="H1587" t="s">
        <v>1020</v>
      </c>
      <c r="I1587" t="s">
        <v>289</v>
      </c>
      <c r="J1587" t="s">
        <v>240</v>
      </c>
      <c r="K1587" t="s">
        <v>241</v>
      </c>
    </row>
    <row r="1588" ht="12.75" customHeight="1">
      <c r="A1588" t="s">
        <v>134</v>
      </c>
      <c r="B1588" t="s">
        <v>1371</v>
      </c>
      <c r="C1588" s="5">
        <v>159910.71</v>
      </c>
      <c r="D1588" s="6">
        <v>0.9</v>
      </c>
      <c r="E1588" t="s">
        <v>139</v>
      </c>
      <c r="F1588" t="s">
        <v>1422</v>
      </c>
      <c r="G1588" s="7">
        <v>43585.0</v>
      </c>
      <c r="H1588" t="s">
        <v>1020</v>
      </c>
      <c r="I1588" t="s">
        <v>289</v>
      </c>
      <c r="J1588" t="s">
        <v>240</v>
      </c>
      <c r="K1588" t="s">
        <v>241</v>
      </c>
    </row>
    <row r="1589" ht="12.75" hidden="1" customHeight="1">
      <c r="A1589" t="s">
        <v>134</v>
      </c>
      <c r="B1589" t="s">
        <v>8</v>
      </c>
      <c r="C1589" s="5">
        <v>8940.68</v>
      </c>
      <c r="D1589" s="6">
        <v>0.062</v>
      </c>
      <c r="E1589" t="s">
        <v>139</v>
      </c>
      <c r="F1589" t="s">
        <v>171</v>
      </c>
      <c r="G1589" s="7">
        <v>43585.0</v>
      </c>
      <c r="H1589" t="s">
        <v>172</v>
      </c>
      <c r="I1589" t="s">
        <v>111</v>
      </c>
      <c r="J1589" t="s">
        <v>11</v>
      </c>
      <c r="K1589" t="s">
        <v>146</v>
      </c>
    </row>
    <row r="1590" ht="12.75" hidden="1" customHeight="1">
      <c r="A1590" t="s">
        <v>134</v>
      </c>
      <c r="B1590" t="s">
        <v>8</v>
      </c>
      <c r="C1590" s="5">
        <v>32858.25</v>
      </c>
      <c r="D1590" s="6">
        <v>0.227</v>
      </c>
      <c r="E1590" t="s">
        <v>139</v>
      </c>
      <c r="F1590" t="s">
        <v>171</v>
      </c>
      <c r="G1590" s="7">
        <v>43585.0</v>
      </c>
      <c r="H1590" t="s">
        <v>172</v>
      </c>
      <c r="I1590" t="s">
        <v>111</v>
      </c>
      <c r="J1590" t="s">
        <v>11</v>
      </c>
      <c r="K1590" t="s">
        <v>146</v>
      </c>
    </row>
    <row r="1591" ht="12.75" hidden="1" customHeight="1">
      <c r="A1591" t="s">
        <v>134</v>
      </c>
      <c r="B1591" t="s">
        <v>8</v>
      </c>
      <c r="C1591" s="5">
        <v>28081.5</v>
      </c>
      <c r="D1591" s="6">
        <v>0.194</v>
      </c>
      <c r="E1591" t="s">
        <v>139</v>
      </c>
      <c r="F1591" t="s">
        <v>116</v>
      </c>
      <c r="G1591" s="7">
        <v>43585.0</v>
      </c>
      <c r="H1591" t="s">
        <v>168</v>
      </c>
      <c r="I1591" t="s">
        <v>116</v>
      </c>
      <c r="J1591" t="s">
        <v>78</v>
      </c>
      <c r="K1591">
        <v>0.0</v>
      </c>
    </row>
    <row r="1592" ht="12.75" hidden="1" customHeight="1">
      <c r="A1592" t="s">
        <v>134</v>
      </c>
      <c r="B1592" t="s">
        <v>8</v>
      </c>
      <c r="C1592" s="5">
        <v>128103.75</v>
      </c>
      <c r="D1592" s="6">
        <v>0.885</v>
      </c>
      <c r="E1592" t="s">
        <v>139</v>
      </c>
      <c r="F1592" t="s">
        <v>1385</v>
      </c>
      <c r="G1592" s="7">
        <v>43585.0</v>
      </c>
      <c r="H1592" t="s">
        <v>144</v>
      </c>
      <c r="I1592" t="s">
        <v>110</v>
      </c>
      <c r="J1592" t="s">
        <v>25</v>
      </c>
      <c r="K1592" t="s">
        <v>146</v>
      </c>
    </row>
    <row r="1593" ht="12.75" hidden="1" customHeight="1">
      <c r="A1593" t="s">
        <v>134</v>
      </c>
      <c r="B1593" t="s">
        <v>8</v>
      </c>
      <c r="C1593" s="5">
        <v>56886.75</v>
      </c>
      <c r="D1593" s="6">
        <v>0.393</v>
      </c>
      <c r="E1593" t="s">
        <v>139</v>
      </c>
      <c r="F1593" t="s">
        <v>1493</v>
      </c>
      <c r="G1593" s="7">
        <v>43585.0</v>
      </c>
      <c r="H1593" t="s">
        <v>150</v>
      </c>
      <c r="I1593" t="s">
        <v>113</v>
      </c>
      <c r="J1593" t="s">
        <v>25</v>
      </c>
      <c r="K1593" t="s">
        <v>151</v>
      </c>
    </row>
    <row r="1594" ht="12.75" hidden="1" customHeight="1">
      <c r="A1594" t="s">
        <v>134</v>
      </c>
      <c r="B1594" t="s">
        <v>8</v>
      </c>
      <c r="C1594" s="5">
        <v>107259.75</v>
      </c>
      <c r="D1594" s="6">
        <v>0.741</v>
      </c>
      <c r="E1594" t="s">
        <v>139</v>
      </c>
      <c r="F1594" t="s">
        <v>1494</v>
      </c>
      <c r="G1594" s="7">
        <v>43585.0</v>
      </c>
      <c r="H1594" t="s">
        <v>154</v>
      </c>
      <c r="I1594" t="s">
        <v>114</v>
      </c>
      <c r="J1594" t="s">
        <v>25</v>
      </c>
      <c r="K1594" t="s">
        <v>151</v>
      </c>
    </row>
    <row r="1595" ht="12.75" hidden="1" customHeight="1">
      <c r="A1595" t="s">
        <v>134</v>
      </c>
      <c r="B1595" t="s">
        <v>8</v>
      </c>
      <c r="C1595" s="5">
        <v>71361.75</v>
      </c>
      <c r="D1595" s="6">
        <v>0.493</v>
      </c>
      <c r="E1595" t="s">
        <v>139</v>
      </c>
      <c r="F1595" t="s">
        <v>1495</v>
      </c>
      <c r="G1595" s="7">
        <v>43585.0</v>
      </c>
      <c r="H1595" t="s">
        <v>158</v>
      </c>
      <c r="I1595" t="s">
        <v>115</v>
      </c>
      <c r="J1595" t="s">
        <v>25</v>
      </c>
      <c r="K1595" t="s">
        <v>151</v>
      </c>
    </row>
    <row r="1596" ht="12.75" hidden="1" customHeight="1">
      <c r="A1596" t="s">
        <v>134</v>
      </c>
      <c r="B1596" t="s">
        <v>8</v>
      </c>
      <c r="C1596" s="5">
        <v>54860.25</v>
      </c>
      <c r="D1596" s="6">
        <v>0.379</v>
      </c>
      <c r="E1596" t="s">
        <v>139</v>
      </c>
      <c r="F1596" t="s">
        <v>161</v>
      </c>
      <c r="G1596" s="7">
        <v>43585.0</v>
      </c>
      <c r="H1596" t="s">
        <v>162</v>
      </c>
      <c r="I1596" t="s">
        <v>164</v>
      </c>
      <c r="J1596" t="s">
        <v>25</v>
      </c>
      <c r="K1596" t="s">
        <v>165</v>
      </c>
    </row>
    <row r="1597" ht="12.75" customHeight="1">
      <c r="A1597" t="s">
        <v>134</v>
      </c>
      <c r="B1597" t="s">
        <v>28</v>
      </c>
      <c r="C1597" s="5">
        <v>47167.5</v>
      </c>
      <c r="D1597" s="6">
        <v>0.266</v>
      </c>
      <c r="E1597" t="s">
        <v>139</v>
      </c>
      <c r="F1597" t="s">
        <v>117</v>
      </c>
      <c r="G1597" s="7">
        <v>43585.0</v>
      </c>
      <c r="H1597" t="s">
        <v>176</v>
      </c>
      <c r="I1597" t="s">
        <v>117</v>
      </c>
      <c r="J1597" t="s">
        <v>78</v>
      </c>
      <c r="K1597">
        <v>0.0</v>
      </c>
    </row>
    <row r="1598" ht="12.75" customHeight="1">
      <c r="A1598" t="s">
        <v>134</v>
      </c>
      <c r="B1598" t="s">
        <v>28</v>
      </c>
      <c r="C1598" s="5">
        <v>26664.64</v>
      </c>
      <c r="D1598" s="6">
        <v>0.123</v>
      </c>
      <c r="E1598" t="s">
        <v>139</v>
      </c>
      <c r="F1598" t="s">
        <v>117</v>
      </c>
      <c r="G1598" s="7">
        <v>43585.0</v>
      </c>
      <c r="H1598" t="s">
        <v>176</v>
      </c>
      <c r="I1598" t="s">
        <v>117</v>
      </c>
      <c r="J1598" t="s">
        <v>78</v>
      </c>
      <c r="K1598">
        <v>0.0</v>
      </c>
    </row>
    <row r="1599" ht="12.75" customHeight="1">
      <c r="A1599" t="s">
        <v>134</v>
      </c>
      <c r="B1599" t="s">
        <v>28</v>
      </c>
      <c r="C1599" s="5">
        <v>35119.29</v>
      </c>
      <c r="D1599" s="6">
        <v>0.162</v>
      </c>
      <c r="E1599" t="s">
        <v>139</v>
      </c>
      <c r="F1599" t="s">
        <v>1496</v>
      </c>
      <c r="G1599" s="7">
        <v>43585.0</v>
      </c>
      <c r="H1599" t="s">
        <v>187</v>
      </c>
      <c r="I1599" t="s">
        <v>119</v>
      </c>
      <c r="J1599" t="s">
        <v>89</v>
      </c>
      <c r="K1599">
        <v>0.0</v>
      </c>
    </row>
    <row r="1600" ht="12.75" customHeight="1">
      <c r="A1600" t="s">
        <v>134</v>
      </c>
      <c r="B1600" t="s">
        <v>28</v>
      </c>
      <c r="C1600" s="5">
        <v>60049.64</v>
      </c>
      <c r="D1600" s="6">
        <v>0.277</v>
      </c>
      <c r="E1600" t="s">
        <v>139</v>
      </c>
      <c r="F1600" t="s">
        <v>120</v>
      </c>
      <c r="G1600" s="7">
        <v>43585.0</v>
      </c>
      <c r="H1600" t="s">
        <v>191</v>
      </c>
      <c r="I1600" t="s">
        <v>120</v>
      </c>
      <c r="J1600" t="s">
        <v>78</v>
      </c>
      <c r="K1600" t="s">
        <v>193</v>
      </c>
    </row>
    <row r="1601" ht="12.75" customHeight="1">
      <c r="A1601" t="s">
        <v>134</v>
      </c>
      <c r="B1601" t="s">
        <v>28</v>
      </c>
      <c r="C1601" s="5">
        <v>60700.0</v>
      </c>
      <c r="D1601" s="6">
        <v>0.28</v>
      </c>
      <c r="E1601" t="s">
        <v>139</v>
      </c>
      <c r="F1601" t="s">
        <v>122</v>
      </c>
      <c r="G1601" s="7">
        <v>43585.0</v>
      </c>
      <c r="H1601" t="s">
        <v>199</v>
      </c>
      <c r="I1601" t="s">
        <v>122</v>
      </c>
      <c r="J1601" t="s">
        <v>78</v>
      </c>
      <c r="K1601" t="s">
        <v>193</v>
      </c>
    </row>
    <row r="1602" ht="12.75" customHeight="1">
      <c r="A1602" t="s">
        <v>134</v>
      </c>
      <c r="B1602" t="s">
        <v>28</v>
      </c>
      <c r="C1602" s="5">
        <v>59832.86</v>
      </c>
      <c r="D1602" s="6">
        <v>0.276</v>
      </c>
      <c r="E1602" t="s">
        <v>139</v>
      </c>
      <c r="F1602" t="s">
        <v>202</v>
      </c>
      <c r="G1602" s="7">
        <v>43585.0</v>
      </c>
      <c r="H1602" t="s">
        <v>203</v>
      </c>
      <c r="I1602" t="s">
        <v>130</v>
      </c>
      <c r="J1602" t="s">
        <v>14</v>
      </c>
      <c r="K1602" t="s">
        <v>183</v>
      </c>
    </row>
    <row r="1603" ht="12.75" customHeight="1">
      <c r="A1603" t="s">
        <v>134</v>
      </c>
      <c r="B1603" t="s">
        <v>1371</v>
      </c>
      <c r="C1603" s="5">
        <v>258700.0</v>
      </c>
      <c r="D1603" s="6">
        <v>1.456</v>
      </c>
      <c r="E1603" t="s">
        <v>139</v>
      </c>
      <c r="F1603" t="s">
        <v>202</v>
      </c>
      <c r="G1603" s="7">
        <v>43585.0</v>
      </c>
      <c r="H1603" t="s">
        <v>203</v>
      </c>
      <c r="I1603" t="s">
        <v>130</v>
      </c>
      <c r="J1603" t="s">
        <v>14</v>
      </c>
      <c r="K1603" t="s">
        <v>183</v>
      </c>
    </row>
    <row r="1604" ht="12.75" customHeight="1">
      <c r="A1604" t="s">
        <v>134</v>
      </c>
      <c r="B1604" t="s">
        <v>1371</v>
      </c>
      <c r="C1604" s="5">
        <v>262431.25</v>
      </c>
      <c r="D1604" s="6">
        <v>1.477</v>
      </c>
      <c r="E1604" t="s">
        <v>139</v>
      </c>
      <c r="F1604" t="s">
        <v>206</v>
      </c>
      <c r="G1604" s="7">
        <v>43585.0</v>
      </c>
      <c r="H1604" t="s">
        <v>208</v>
      </c>
      <c r="I1604" t="s">
        <v>133</v>
      </c>
      <c r="J1604" t="s">
        <v>14</v>
      </c>
      <c r="K1604" t="s">
        <v>183</v>
      </c>
    </row>
    <row r="1605" ht="12.75" customHeight="1">
      <c r="A1605" t="s">
        <v>134</v>
      </c>
      <c r="B1605" t="s">
        <v>1371</v>
      </c>
      <c r="C1605" s="5">
        <v>230093.75</v>
      </c>
      <c r="D1605" s="6">
        <v>1.295</v>
      </c>
      <c r="E1605" t="s">
        <v>139</v>
      </c>
      <c r="F1605" t="s">
        <v>210</v>
      </c>
      <c r="G1605" s="7">
        <v>43585.0</v>
      </c>
      <c r="H1605" t="s">
        <v>211</v>
      </c>
      <c r="I1605" t="s">
        <v>124</v>
      </c>
      <c r="J1605" t="s">
        <v>14</v>
      </c>
      <c r="K1605" t="s">
        <v>183</v>
      </c>
    </row>
    <row r="1606" ht="12.75" customHeight="1">
      <c r="A1606" t="s">
        <v>134</v>
      </c>
      <c r="B1606" t="s">
        <v>1371</v>
      </c>
      <c r="C1606" s="5">
        <v>116379.46</v>
      </c>
      <c r="D1606" s="6">
        <v>0.655</v>
      </c>
      <c r="E1606" t="s">
        <v>139</v>
      </c>
      <c r="F1606" t="s">
        <v>213</v>
      </c>
      <c r="G1606" s="7">
        <v>43585.0</v>
      </c>
      <c r="H1606" t="s">
        <v>214</v>
      </c>
      <c r="I1606" t="s">
        <v>129</v>
      </c>
      <c r="J1606" t="s">
        <v>14</v>
      </c>
      <c r="K1606" t="s">
        <v>183</v>
      </c>
    </row>
    <row r="1607" ht="12.75" customHeight="1">
      <c r="A1607" t="s">
        <v>134</v>
      </c>
      <c r="B1607" t="s">
        <v>1371</v>
      </c>
      <c r="C1607" s="5">
        <v>133791.97</v>
      </c>
      <c r="D1607" s="6">
        <v>0.753</v>
      </c>
      <c r="E1607" t="s">
        <v>139</v>
      </c>
      <c r="F1607" t="s">
        <v>216</v>
      </c>
      <c r="G1607" s="7">
        <v>43585.0</v>
      </c>
      <c r="H1607" t="s">
        <v>218</v>
      </c>
      <c r="I1607" t="s">
        <v>137</v>
      </c>
      <c r="J1607" t="s">
        <v>14</v>
      </c>
      <c r="K1607" t="s">
        <v>219</v>
      </c>
    </row>
    <row r="1608" ht="12.75" customHeight="1">
      <c r="A1608" t="s">
        <v>134</v>
      </c>
      <c r="B1608" t="s">
        <v>1371</v>
      </c>
      <c r="C1608" s="5">
        <v>77645.54</v>
      </c>
      <c r="D1608" s="6">
        <v>0.437</v>
      </c>
      <c r="E1608" t="s">
        <v>139</v>
      </c>
      <c r="F1608" t="s">
        <v>221</v>
      </c>
      <c r="G1608" s="7">
        <v>43585.0</v>
      </c>
      <c r="H1608" t="s">
        <v>222</v>
      </c>
      <c r="I1608" t="s">
        <v>135</v>
      </c>
      <c r="J1608" t="s">
        <v>25</v>
      </c>
      <c r="K1608" t="s">
        <v>224</v>
      </c>
    </row>
    <row r="1609" ht="12.75" customHeight="1">
      <c r="A1609" t="s">
        <v>134</v>
      </c>
      <c r="B1609" t="s">
        <v>28</v>
      </c>
      <c r="C1609" s="5">
        <v>70455.36</v>
      </c>
      <c r="D1609" s="6">
        <v>0.325</v>
      </c>
      <c r="E1609" t="s">
        <v>139</v>
      </c>
      <c r="F1609" t="s">
        <v>1497</v>
      </c>
      <c r="G1609" s="7">
        <v>43585.0</v>
      </c>
      <c r="H1609" t="s">
        <v>934</v>
      </c>
      <c r="I1609" t="s">
        <v>385</v>
      </c>
      <c r="J1609" t="s">
        <v>78</v>
      </c>
      <c r="K1609" t="s">
        <v>935</v>
      </c>
    </row>
    <row r="1610" ht="12.75" customHeight="1">
      <c r="A1610" t="s">
        <v>134</v>
      </c>
      <c r="B1610" t="s">
        <v>28</v>
      </c>
      <c r="C1610" s="5">
        <v>31650.71</v>
      </c>
      <c r="D1610" s="6">
        <v>0.146</v>
      </c>
      <c r="E1610" t="s">
        <v>139</v>
      </c>
      <c r="F1610" t="s">
        <v>1498</v>
      </c>
      <c r="G1610" s="7">
        <v>43585.0</v>
      </c>
      <c r="H1610" t="s">
        <v>938</v>
      </c>
      <c r="I1610" t="s">
        <v>136</v>
      </c>
      <c r="J1610" t="s">
        <v>89</v>
      </c>
      <c r="K1610" t="s">
        <v>219</v>
      </c>
    </row>
    <row r="1611" ht="12.75" customHeight="1">
      <c r="A1611" t="s">
        <v>134</v>
      </c>
      <c r="B1611" t="s">
        <v>28</v>
      </c>
      <c r="C1611" s="5">
        <v>3035.0</v>
      </c>
      <c r="D1611" s="6">
        <v>0.014</v>
      </c>
      <c r="E1611" t="s">
        <v>139</v>
      </c>
      <c r="F1611" t="s">
        <v>1022</v>
      </c>
      <c r="G1611" s="7">
        <v>43585.0</v>
      </c>
      <c r="H1611" t="s">
        <v>1023</v>
      </c>
      <c r="I1611" t="s">
        <v>999</v>
      </c>
      <c r="J1611" t="s">
        <v>25</v>
      </c>
      <c r="K1611" t="s">
        <v>712</v>
      </c>
    </row>
    <row r="1612" ht="12.75" customHeight="1">
      <c r="A1612" t="s">
        <v>134</v>
      </c>
      <c r="B1612" t="s">
        <v>28</v>
      </c>
      <c r="C1612" s="5">
        <v>2818.21</v>
      </c>
      <c r="D1612" s="6">
        <v>0.013</v>
      </c>
      <c r="E1612" t="s">
        <v>139</v>
      </c>
      <c r="F1612" t="s">
        <v>1022</v>
      </c>
      <c r="G1612" s="7">
        <v>43585.0</v>
      </c>
      <c r="H1612" t="s">
        <v>1024</v>
      </c>
      <c r="I1612" t="s">
        <v>1002</v>
      </c>
      <c r="J1612" t="s">
        <v>25</v>
      </c>
      <c r="K1612" t="s">
        <v>712</v>
      </c>
    </row>
    <row r="1613" ht="12.75" customHeight="1">
      <c r="A1613" t="s">
        <v>134</v>
      </c>
      <c r="B1613" t="s">
        <v>28</v>
      </c>
      <c r="C1613" s="5">
        <v>112728.57</v>
      </c>
      <c r="D1613" s="6">
        <v>0.52</v>
      </c>
      <c r="E1613" t="s">
        <v>139</v>
      </c>
      <c r="F1613" t="s">
        <v>1022</v>
      </c>
      <c r="G1613" s="7">
        <v>43585.0</v>
      </c>
      <c r="H1613" t="s">
        <v>1027</v>
      </c>
      <c r="I1613" t="s">
        <v>1004</v>
      </c>
      <c r="J1613" t="s">
        <v>25</v>
      </c>
      <c r="K1613" t="s">
        <v>250</v>
      </c>
    </row>
    <row r="1614" ht="12.75" customHeight="1">
      <c r="A1614" t="s">
        <v>134</v>
      </c>
      <c r="B1614" t="s">
        <v>28</v>
      </c>
      <c r="C1614" s="5">
        <v>25797.5</v>
      </c>
      <c r="D1614" s="6">
        <v>0.119</v>
      </c>
      <c r="E1614" t="s">
        <v>139</v>
      </c>
      <c r="F1614" t="s">
        <v>1022</v>
      </c>
      <c r="G1614" s="7">
        <v>43585.0</v>
      </c>
      <c r="H1614" t="s">
        <v>1029</v>
      </c>
      <c r="I1614" t="s">
        <v>1006</v>
      </c>
      <c r="J1614" t="s">
        <v>25</v>
      </c>
      <c r="K1614" t="s">
        <v>250</v>
      </c>
    </row>
    <row r="1615" ht="12.75" customHeight="1">
      <c r="A1615" t="s">
        <v>134</v>
      </c>
      <c r="B1615" t="s">
        <v>28</v>
      </c>
      <c r="C1615" s="5">
        <v>18426.79</v>
      </c>
      <c r="D1615" s="6">
        <v>0.085</v>
      </c>
      <c r="E1615" t="s">
        <v>139</v>
      </c>
      <c r="F1615" t="s">
        <v>1022</v>
      </c>
      <c r="G1615" s="7">
        <v>43585.0</v>
      </c>
      <c r="H1615" t="s">
        <v>1031</v>
      </c>
      <c r="I1615" t="s">
        <v>1009</v>
      </c>
      <c r="J1615" t="s">
        <v>25</v>
      </c>
      <c r="K1615">
        <v>0.0</v>
      </c>
    </row>
    <row r="1616" ht="12.75" customHeight="1">
      <c r="A1616" t="s">
        <v>134</v>
      </c>
      <c r="B1616" t="s">
        <v>28</v>
      </c>
      <c r="C1616" s="5">
        <v>20377.86</v>
      </c>
      <c r="D1616" s="6">
        <v>0.094</v>
      </c>
      <c r="E1616" t="s">
        <v>139</v>
      </c>
      <c r="F1616" t="s">
        <v>1022</v>
      </c>
      <c r="G1616" s="7">
        <v>43585.0</v>
      </c>
      <c r="H1616" t="s">
        <v>1033</v>
      </c>
      <c r="I1616" t="s">
        <v>1011</v>
      </c>
      <c r="J1616" t="s">
        <v>25</v>
      </c>
      <c r="K1616">
        <v>0.0</v>
      </c>
    </row>
    <row r="1617" ht="12.75" customHeight="1">
      <c r="A1617" t="s">
        <v>134</v>
      </c>
      <c r="B1617" t="s">
        <v>28</v>
      </c>
      <c r="C1617" s="5">
        <v>48993.57</v>
      </c>
      <c r="D1617" s="6">
        <v>0.226</v>
      </c>
      <c r="E1617" t="s">
        <v>139</v>
      </c>
      <c r="F1617" t="s">
        <v>1022</v>
      </c>
      <c r="G1617" s="7">
        <v>43585.0</v>
      </c>
      <c r="H1617" t="s">
        <v>1047</v>
      </c>
      <c r="I1617" t="s">
        <v>1048</v>
      </c>
      <c r="J1617" t="s">
        <v>98</v>
      </c>
      <c r="K1617" t="s">
        <v>300</v>
      </c>
    </row>
    <row r="1618" ht="12.75" customHeight="1">
      <c r="A1618" t="s">
        <v>134</v>
      </c>
      <c r="B1618" t="s">
        <v>28</v>
      </c>
      <c r="C1618" s="5">
        <v>38804.64</v>
      </c>
      <c r="D1618" s="6">
        <v>0.179</v>
      </c>
      <c r="E1618" t="s">
        <v>139</v>
      </c>
      <c r="F1618" t="s">
        <v>1022</v>
      </c>
      <c r="G1618" s="7">
        <v>43585.0</v>
      </c>
      <c r="H1618" t="s">
        <v>1047</v>
      </c>
      <c r="I1618" t="s">
        <v>1048</v>
      </c>
      <c r="J1618" t="s">
        <v>98</v>
      </c>
      <c r="K1618" t="s">
        <v>300</v>
      </c>
    </row>
    <row r="1619" ht="12.75" customHeight="1">
      <c r="A1619" t="s">
        <v>134</v>
      </c>
      <c r="B1619" t="s">
        <v>28</v>
      </c>
      <c r="C1619" s="5">
        <v>54196.43</v>
      </c>
      <c r="D1619" s="6">
        <v>0.25</v>
      </c>
      <c r="E1619" t="s">
        <v>139</v>
      </c>
      <c r="F1619" t="s">
        <v>1022</v>
      </c>
      <c r="G1619" s="7">
        <v>43585.0</v>
      </c>
      <c r="H1619" t="s">
        <v>1050</v>
      </c>
      <c r="I1619" t="s">
        <v>1016</v>
      </c>
      <c r="J1619" t="s">
        <v>14</v>
      </c>
      <c r="K1619" t="s">
        <v>219</v>
      </c>
    </row>
    <row r="1620" ht="12.75" customHeight="1">
      <c r="A1620" t="s">
        <v>134</v>
      </c>
      <c r="B1620" t="s">
        <v>28</v>
      </c>
      <c r="C1620" s="5">
        <v>46392.14</v>
      </c>
      <c r="D1620" s="6">
        <v>0.214</v>
      </c>
      <c r="E1620" t="s">
        <v>139</v>
      </c>
      <c r="F1620" t="s">
        <v>1022</v>
      </c>
      <c r="G1620" s="7">
        <v>43585.0</v>
      </c>
      <c r="H1620" t="s">
        <v>1037</v>
      </c>
      <c r="I1620" t="s">
        <v>1019</v>
      </c>
      <c r="J1620" t="s">
        <v>14</v>
      </c>
      <c r="K1620" t="s">
        <v>219</v>
      </c>
    </row>
    <row r="1621" ht="12.75" customHeight="1">
      <c r="A1621" t="s">
        <v>134</v>
      </c>
      <c r="B1621" t="s">
        <v>28</v>
      </c>
      <c r="C1621" s="5">
        <v>4118.93</v>
      </c>
      <c r="D1621" s="6">
        <v>0.019</v>
      </c>
      <c r="E1621" t="s">
        <v>139</v>
      </c>
      <c r="F1621" t="s">
        <v>1022</v>
      </c>
      <c r="G1621" s="7">
        <v>43585.0</v>
      </c>
      <c r="H1621" t="s">
        <v>1033</v>
      </c>
      <c r="I1621" t="s">
        <v>1011</v>
      </c>
      <c r="J1621" t="s">
        <v>25</v>
      </c>
      <c r="K1621">
        <v>0.0</v>
      </c>
    </row>
    <row r="1622" ht="12.75" customHeight="1">
      <c r="A1622" t="s">
        <v>134</v>
      </c>
      <c r="B1622" t="s">
        <v>28</v>
      </c>
      <c r="C1622" s="5">
        <v>97336.79</v>
      </c>
      <c r="D1622" s="6">
        <v>0.449</v>
      </c>
      <c r="E1622" t="s">
        <v>139</v>
      </c>
      <c r="F1622" t="s">
        <v>1022</v>
      </c>
      <c r="G1622" s="7">
        <v>43585.0</v>
      </c>
      <c r="H1622" t="s">
        <v>1040</v>
      </c>
      <c r="I1622" t="s">
        <v>1041</v>
      </c>
      <c r="J1622" t="s">
        <v>14</v>
      </c>
      <c r="K1622" t="s">
        <v>250</v>
      </c>
    </row>
    <row r="1623" ht="12.75" customHeight="1">
      <c r="A1623" t="s">
        <v>134</v>
      </c>
      <c r="B1623" t="s">
        <v>28</v>
      </c>
      <c r="C1623" s="5">
        <v>1734.29</v>
      </c>
      <c r="D1623" s="6">
        <v>0.008</v>
      </c>
      <c r="E1623" t="s">
        <v>139</v>
      </c>
      <c r="F1623" t="s">
        <v>1022</v>
      </c>
      <c r="G1623" s="7">
        <v>43585.0</v>
      </c>
      <c r="H1623" t="s">
        <v>1051</v>
      </c>
      <c r="I1623" t="s">
        <v>1021</v>
      </c>
      <c r="J1623" t="s">
        <v>89</v>
      </c>
      <c r="K1623">
        <v>0.0</v>
      </c>
    </row>
    <row r="1624" ht="12.75" customHeight="1">
      <c r="A1624" t="s">
        <v>134</v>
      </c>
      <c r="B1624" t="s">
        <v>28</v>
      </c>
      <c r="C1624" s="5">
        <v>3251.79</v>
      </c>
      <c r="D1624" s="6">
        <v>0.015</v>
      </c>
      <c r="E1624" t="s">
        <v>139</v>
      </c>
      <c r="F1624" t="s">
        <v>1022</v>
      </c>
      <c r="G1624" s="7">
        <v>43585.0</v>
      </c>
      <c r="H1624" t="s">
        <v>1098</v>
      </c>
      <c r="I1624" t="s">
        <v>1026</v>
      </c>
      <c r="J1624" t="s">
        <v>89</v>
      </c>
      <c r="K1624" t="s">
        <v>300</v>
      </c>
    </row>
    <row r="1625" ht="12.75" customHeight="1">
      <c r="A1625" t="s">
        <v>134</v>
      </c>
      <c r="B1625" t="s">
        <v>28</v>
      </c>
      <c r="C1625" s="5">
        <v>23846.43</v>
      </c>
      <c r="D1625" s="6">
        <v>0.11</v>
      </c>
      <c r="E1625" t="s">
        <v>139</v>
      </c>
      <c r="F1625" t="s">
        <v>1022</v>
      </c>
      <c r="G1625" s="7">
        <v>43585.0</v>
      </c>
      <c r="H1625" t="s">
        <v>1099</v>
      </c>
      <c r="I1625" t="s">
        <v>1028</v>
      </c>
      <c r="J1625" t="s">
        <v>89</v>
      </c>
      <c r="K1625" t="s">
        <v>300</v>
      </c>
    </row>
    <row r="1626" ht="12.75" customHeight="1">
      <c r="A1626" t="s">
        <v>134</v>
      </c>
      <c r="B1626" t="s">
        <v>28</v>
      </c>
      <c r="C1626" s="5">
        <v>5202.86</v>
      </c>
      <c r="D1626" s="6">
        <v>0.024</v>
      </c>
      <c r="E1626" t="s">
        <v>139</v>
      </c>
      <c r="F1626" t="s">
        <v>1022</v>
      </c>
      <c r="G1626" s="7">
        <v>43585.0</v>
      </c>
      <c r="H1626" t="s">
        <v>1100</v>
      </c>
      <c r="I1626" t="s">
        <v>1030</v>
      </c>
      <c r="J1626" t="s">
        <v>89</v>
      </c>
      <c r="K1626" t="s">
        <v>300</v>
      </c>
    </row>
    <row r="1627" ht="12.75" customHeight="1">
      <c r="A1627" t="s">
        <v>134</v>
      </c>
      <c r="B1627" t="s">
        <v>28</v>
      </c>
      <c r="C1627" s="5">
        <v>6720.36</v>
      </c>
      <c r="D1627" s="6">
        <v>0.031</v>
      </c>
      <c r="E1627" t="s">
        <v>139</v>
      </c>
      <c r="F1627" t="s">
        <v>1022</v>
      </c>
      <c r="G1627" s="7">
        <v>43585.0</v>
      </c>
      <c r="H1627" t="s">
        <v>1102</v>
      </c>
      <c r="I1627" t="s">
        <v>1034</v>
      </c>
      <c r="J1627" t="s">
        <v>89</v>
      </c>
      <c r="K1627" t="s">
        <v>300</v>
      </c>
    </row>
    <row r="1628" ht="12.75" customHeight="1">
      <c r="A1628" t="s">
        <v>134</v>
      </c>
      <c r="B1628" t="s">
        <v>28</v>
      </c>
      <c r="C1628" s="5">
        <v>1517.5</v>
      </c>
      <c r="D1628" s="6">
        <v>0.007</v>
      </c>
      <c r="E1628" t="s">
        <v>139</v>
      </c>
      <c r="F1628" t="s">
        <v>1022</v>
      </c>
      <c r="G1628" s="7">
        <v>43585.0</v>
      </c>
      <c r="H1628" t="s">
        <v>1103</v>
      </c>
      <c r="I1628" t="s">
        <v>1035</v>
      </c>
      <c r="J1628" t="s">
        <v>98</v>
      </c>
      <c r="K1628" t="s">
        <v>250</v>
      </c>
    </row>
    <row r="1629" ht="12.75" customHeight="1">
      <c r="A1629" t="s">
        <v>134</v>
      </c>
      <c r="B1629" t="s">
        <v>28</v>
      </c>
      <c r="C1629" s="5">
        <v>16692.5</v>
      </c>
      <c r="D1629" s="6">
        <v>0.077</v>
      </c>
      <c r="E1629" t="s">
        <v>139</v>
      </c>
      <c r="F1629" t="s">
        <v>1022</v>
      </c>
      <c r="G1629" s="7">
        <v>43585.0</v>
      </c>
      <c r="H1629" t="s">
        <v>1104</v>
      </c>
      <c r="I1629" t="s">
        <v>1036</v>
      </c>
      <c r="J1629" t="s">
        <v>80</v>
      </c>
      <c r="K1629" t="s">
        <v>219</v>
      </c>
    </row>
    <row r="1630" ht="12.75" customHeight="1">
      <c r="A1630" t="s">
        <v>134</v>
      </c>
      <c r="B1630" t="s">
        <v>28</v>
      </c>
      <c r="C1630" s="5">
        <v>10622.5</v>
      </c>
      <c r="D1630" s="6">
        <v>0.049</v>
      </c>
      <c r="E1630" t="s">
        <v>139</v>
      </c>
      <c r="F1630" t="s">
        <v>1022</v>
      </c>
      <c r="G1630" s="7">
        <v>43585.0</v>
      </c>
      <c r="H1630" t="s">
        <v>1105</v>
      </c>
      <c r="I1630" t="s">
        <v>1038</v>
      </c>
      <c r="J1630" t="s">
        <v>78</v>
      </c>
      <c r="K1630">
        <v>0.0</v>
      </c>
    </row>
    <row r="1631" ht="12.75" customHeight="1">
      <c r="A1631" t="s">
        <v>134</v>
      </c>
      <c r="B1631" t="s">
        <v>28</v>
      </c>
      <c r="C1631" s="5">
        <v>6286.79</v>
      </c>
      <c r="D1631" s="6">
        <v>0.029</v>
      </c>
      <c r="E1631" t="s">
        <v>139</v>
      </c>
      <c r="F1631" t="s">
        <v>1022</v>
      </c>
      <c r="G1631" s="7">
        <v>43585.0</v>
      </c>
      <c r="H1631" t="s">
        <v>1106</v>
      </c>
      <c r="I1631" t="s">
        <v>1039</v>
      </c>
      <c r="J1631" t="s">
        <v>89</v>
      </c>
      <c r="K1631">
        <v>0.0</v>
      </c>
    </row>
    <row r="1632" ht="12.75" customHeight="1">
      <c r="A1632" t="s">
        <v>134</v>
      </c>
      <c r="B1632" t="s">
        <v>28</v>
      </c>
      <c r="C1632" s="5">
        <v>29049.29</v>
      </c>
      <c r="D1632" s="6">
        <v>0.134</v>
      </c>
      <c r="E1632" t="s">
        <v>139</v>
      </c>
      <c r="F1632" t="s">
        <v>1022</v>
      </c>
      <c r="G1632" s="7">
        <v>43585.0</v>
      </c>
      <c r="H1632" t="s">
        <v>1108</v>
      </c>
      <c r="I1632" t="s">
        <v>1043</v>
      </c>
      <c r="J1632" t="s">
        <v>80</v>
      </c>
      <c r="K1632" t="s">
        <v>219</v>
      </c>
    </row>
    <row r="1633" ht="12.75" customHeight="1">
      <c r="A1633" t="s">
        <v>134</v>
      </c>
      <c r="B1633" t="s">
        <v>28</v>
      </c>
      <c r="C1633" s="5">
        <v>6503.57</v>
      </c>
      <c r="D1633" s="6">
        <v>0.03</v>
      </c>
      <c r="E1633" t="s">
        <v>139</v>
      </c>
      <c r="F1633" t="s">
        <v>1022</v>
      </c>
      <c r="G1633" s="7">
        <v>43585.0</v>
      </c>
      <c r="H1633" t="s">
        <v>1109</v>
      </c>
      <c r="I1633" t="s">
        <v>1046</v>
      </c>
      <c r="J1633" t="s">
        <v>98</v>
      </c>
      <c r="K1633" t="s">
        <v>219</v>
      </c>
    </row>
    <row r="1634" ht="12.75" customHeight="1">
      <c r="A1634" t="s">
        <v>134</v>
      </c>
      <c r="B1634" t="s">
        <v>28</v>
      </c>
      <c r="C1634" s="5">
        <v>6286.79</v>
      </c>
      <c r="D1634" s="6">
        <v>0.029</v>
      </c>
      <c r="E1634" t="s">
        <v>139</v>
      </c>
      <c r="F1634" t="s">
        <v>1022</v>
      </c>
      <c r="G1634" s="7">
        <v>43585.0</v>
      </c>
      <c r="H1634" t="s">
        <v>1110</v>
      </c>
      <c r="I1634" t="s">
        <v>1013</v>
      </c>
      <c r="J1634" t="s">
        <v>23</v>
      </c>
      <c r="K1634" t="s">
        <v>219</v>
      </c>
    </row>
    <row r="1635" ht="12.75" customHeight="1">
      <c r="A1635" t="s">
        <v>134</v>
      </c>
      <c r="B1635" t="s">
        <v>28</v>
      </c>
      <c r="C1635" s="5">
        <v>4552.5</v>
      </c>
      <c r="D1635" s="6">
        <v>0.021</v>
      </c>
      <c r="E1635" t="s">
        <v>139</v>
      </c>
      <c r="F1635" t="s">
        <v>1022</v>
      </c>
      <c r="G1635" s="7">
        <v>43585.0</v>
      </c>
      <c r="H1635" t="s">
        <v>1105</v>
      </c>
      <c r="I1635" t="s">
        <v>1038</v>
      </c>
      <c r="J1635" t="s">
        <v>78</v>
      </c>
      <c r="K1635">
        <v>0.0</v>
      </c>
    </row>
    <row r="1636" ht="12.75" customHeight="1">
      <c r="A1636" t="s">
        <v>134</v>
      </c>
      <c r="B1636" t="s">
        <v>28</v>
      </c>
      <c r="C1636" s="5">
        <v>31650.71</v>
      </c>
      <c r="D1636" s="6">
        <v>0.146</v>
      </c>
      <c r="E1636" t="s">
        <v>139</v>
      </c>
      <c r="F1636" t="s">
        <v>1022</v>
      </c>
      <c r="G1636" s="7">
        <v>43585.0</v>
      </c>
      <c r="H1636" t="s">
        <v>1313</v>
      </c>
      <c r="I1636" t="s">
        <v>1314</v>
      </c>
      <c r="J1636" t="s">
        <v>23</v>
      </c>
      <c r="K1636" t="s">
        <v>219</v>
      </c>
    </row>
    <row r="1637" ht="12.75" customHeight="1">
      <c r="A1637" t="s">
        <v>134</v>
      </c>
      <c r="B1637" t="s">
        <v>28</v>
      </c>
      <c r="C1637" s="5">
        <v>10405.71</v>
      </c>
      <c r="D1637" s="6">
        <v>0.048</v>
      </c>
      <c r="E1637" t="s">
        <v>139</v>
      </c>
      <c r="F1637" t="s">
        <v>1022</v>
      </c>
      <c r="G1637" s="7">
        <v>43585.0</v>
      </c>
      <c r="H1637" t="s">
        <v>1111</v>
      </c>
      <c r="I1637" t="s">
        <v>1112</v>
      </c>
      <c r="J1637" t="s">
        <v>23</v>
      </c>
      <c r="K1637" t="s">
        <v>219</v>
      </c>
    </row>
    <row r="1638" ht="12.75" hidden="1" customHeight="1">
      <c r="A1638" t="s">
        <v>134</v>
      </c>
      <c r="B1638" t="s">
        <v>8</v>
      </c>
      <c r="C1638" s="5">
        <v>52057.81</v>
      </c>
      <c r="D1638" s="6">
        <v>0.361</v>
      </c>
      <c r="E1638" t="s">
        <v>139</v>
      </c>
      <c r="F1638" t="s">
        <v>1022</v>
      </c>
      <c r="G1638" s="7">
        <v>43585.0</v>
      </c>
      <c r="H1638" t="s">
        <v>1053</v>
      </c>
      <c r="I1638" t="s">
        <v>402</v>
      </c>
      <c r="J1638" t="s">
        <v>25</v>
      </c>
      <c r="K1638" t="s">
        <v>151</v>
      </c>
    </row>
    <row r="1639" ht="12.75" hidden="1" customHeight="1">
      <c r="A1639" t="s">
        <v>134</v>
      </c>
      <c r="B1639" t="s">
        <v>8</v>
      </c>
      <c r="C1639" s="5">
        <v>93798.0</v>
      </c>
      <c r="D1639" s="6">
        <v>0.648</v>
      </c>
      <c r="E1639" t="s">
        <v>139</v>
      </c>
      <c r="F1639" t="s">
        <v>1022</v>
      </c>
      <c r="G1639" s="7">
        <v>43585.0</v>
      </c>
      <c r="H1639" t="s">
        <v>1054</v>
      </c>
      <c r="I1639" t="s">
        <v>403</v>
      </c>
      <c r="J1639" t="s">
        <v>25</v>
      </c>
      <c r="K1639" t="s">
        <v>165</v>
      </c>
    </row>
    <row r="1640" ht="12.75" hidden="1" customHeight="1">
      <c r="A1640" t="s">
        <v>134</v>
      </c>
      <c r="B1640" t="s">
        <v>8</v>
      </c>
      <c r="C1640" s="5">
        <v>47299.07</v>
      </c>
      <c r="D1640" s="6">
        <v>0.328</v>
      </c>
      <c r="E1640" t="s">
        <v>139</v>
      </c>
      <c r="F1640" t="s">
        <v>1022</v>
      </c>
      <c r="G1640" s="7">
        <v>43585.0</v>
      </c>
      <c r="H1640" t="s">
        <v>1055</v>
      </c>
      <c r="I1640" t="s">
        <v>406</v>
      </c>
      <c r="J1640" t="s">
        <v>25</v>
      </c>
      <c r="K1640" t="s">
        <v>146</v>
      </c>
    </row>
    <row r="1641" ht="12.75" hidden="1" customHeight="1">
      <c r="A1641" t="s">
        <v>134</v>
      </c>
      <c r="B1641" t="s">
        <v>8</v>
      </c>
      <c r="C1641" s="5">
        <v>56742.0</v>
      </c>
      <c r="D1641" s="6">
        <v>0.392</v>
      </c>
      <c r="E1641" t="s">
        <v>139</v>
      </c>
      <c r="F1641" t="s">
        <v>1022</v>
      </c>
      <c r="G1641" s="7">
        <v>43585.0</v>
      </c>
      <c r="H1641" t="s">
        <v>1057</v>
      </c>
      <c r="I1641" t="s">
        <v>407</v>
      </c>
      <c r="J1641" t="s">
        <v>25</v>
      </c>
      <c r="K1641" t="s">
        <v>146</v>
      </c>
    </row>
    <row r="1642" ht="12.75" hidden="1" customHeight="1">
      <c r="A1642" t="s">
        <v>134</v>
      </c>
      <c r="B1642" t="s">
        <v>8</v>
      </c>
      <c r="C1642" s="5">
        <v>53268.0</v>
      </c>
      <c r="D1642" s="6">
        <v>0.368</v>
      </c>
      <c r="E1642" t="s">
        <v>139</v>
      </c>
      <c r="F1642" t="s">
        <v>1022</v>
      </c>
      <c r="G1642" s="7">
        <v>43585.0</v>
      </c>
      <c r="H1642" t="s">
        <v>1500</v>
      </c>
      <c r="I1642" t="s">
        <v>1501</v>
      </c>
      <c r="J1642" t="s">
        <v>11</v>
      </c>
      <c r="K1642" t="s">
        <v>508</v>
      </c>
    </row>
    <row r="1643" ht="12.75" hidden="1" customHeight="1">
      <c r="A1643" t="s">
        <v>134</v>
      </c>
      <c r="B1643" t="s">
        <v>8</v>
      </c>
      <c r="C1643" s="5">
        <v>116089.5</v>
      </c>
      <c r="D1643" s="6">
        <v>0.802</v>
      </c>
      <c r="E1643" t="s">
        <v>139</v>
      </c>
      <c r="F1643" t="s">
        <v>1022</v>
      </c>
      <c r="G1643" s="7">
        <v>43585.0</v>
      </c>
      <c r="H1643" t="s">
        <v>1502</v>
      </c>
      <c r="I1643" t="s">
        <v>410</v>
      </c>
      <c r="J1643" t="s">
        <v>11</v>
      </c>
      <c r="K1643" t="s">
        <v>508</v>
      </c>
    </row>
    <row r="1644" ht="12.75" hidden="1" customHeight="1">
      <c r="A1644" t="s">
        <v>134</v>
      </c>
      <c r="B1644" t="s">
        <v>8</v>
      </c>
      <c r="C1644" s="5">
        <v>15777.75</v>
      </c>
      <c r="D1644" s="6">
        <v>0.109</v>
      </c>
      <c r="E1644" t="s">
        <v>139</v>
      </c>
      <c r="F1644" t="s">
        <v>1022</v>
      </c>
      <c r="G1644" s="7">
        <v>43585.0</v>
      </c>
      <c r="H1644" t="s">
        <v>1502</v>
      </c>
      <c r="I1644" t="s">
        <v>410</v>
      </c>
      <c r="J1644" t="s">
        <v>11</v>
      </c>
      <c r="K1644" t="s">
        <v>508</v>
      </c>
    </row>
    <row r="1645" ht="12.75" hidden="1" customHeight="1">
      <c r="A1645" t="s">
        <v>134</v>
      </c>
      <c r="B1645" t="s">
        <v>8</v>
      </c>
      <c r="C1645" s="5">
        <v>59781.75</v>
      </c>
      <c r="D1645" s="6">
        <v>0.413</v>
      </c>
      <c r="E1645" t="s">
        <v>139</v>
      </c>
      <c r="F1645" t="s">
        <v>1022</v>
      </c>
      <c r="G1645" s="7">
        <v>43585.0</v>
      </c>
      <c r="H1645" t="s">
        <v>1503</v>
      </c>
      <c r="I1645" t="s">
        <v>411</v>
      </c>
      <c r="J1645" t="s">
        <v>11</v>
      </c>
      <c r="K1645" t="s">
        <v>508</v>
      </c>
    </row>
    <row r="1646" ht="12.75" hidden="1" customHeight="1">
      <c r="A1646" t="s">
        <v>134</v>
      </c>
      <c r="B1646" t="s">
        <v>8</v>
      </c>
      <c r="C1646" s="5">
        <v>48201.75</v>
      </c>
      <c r="D1646" s="6">
        <v>0.333</v>
      </c>
      <c r="E1646" t="s">
        <v>139</v>
      </c>
      <c r="F1646" t="s">
        <v>1022</v>
      </c>
      <c r="G1646" s="7">
        <v>43585.0</v>
      </c>
      <c r="H1646" t="s">
        <v>1059</v>
      </c>
      <c r="I1646" t="s">
        <v>413</v>
      </c>
      <c r="J1646" t="s">
        <v>11</v>
      </c>
      <c r="K1646" t="s">
        <v>1060</v>
      </c>
    </row>
    <row r="1647" ht="12.75" hidden="1" customHeight="1">
      <c r="A1647" t="s">
        <v>134</v>
      </c>
      <c r="B1647" t="s">
        <v>8</v>
      </c>
      <c r="C1647" s="5">
        <v>51096.75</v>
      </c>
      <c r="D1647" s="6">
        <v>0.353</v>
      </c>
      <c r="E1647" t="s">
        <v>139</v>
      </c>
      <c r="F1647" t="s">
        <v>1022</v>
      </c>
      <c r="G1647" s="7">
        <v>43585.0</v>
      </c>
      <c r="H1647" t="s">
        <v>1061</v>
      </c>
      <c r="I1647" t="s">
        <v>415</v>
      </c>
      <c r="J1647" t="s">
        <v>11</v>
      </c>
      <c r="K1647" t="s">
        <v>146</v>
      </c>
    </row>
    <row r="1648" ht="12.75" hidden="1" customHeight="1">
      <c r="A1648" t="s">
        <v>134</v>
      </c>
      <c r="B1648" t="s">
        <v>8</v>
      </c>
      <c r="C1648" s="5">
        <v>38358.75</v>
      </c>
      <c r="D1648" s="6">
        <v>0.265</v>
      </c>
      <c r="E1648" t="s">
        <v>139</v>
      </c>
      <c r="F1648" t="s">
        <v>1022</v>
      </c>
      <c r="G1648" s="7">
        <v>43585.0</v>
      </c>
      <c r="H1648" t="s">
        <v>1062</v>
      </c>
      <c r="I1648" t="s">
        <v>419</v>
      </c>
      <c r="J1648" t="s">
        <v>11</v>
      </c>
      <c r="K1648" t="s">
        <v>146</v>
      </c>
    </row>
    <row r="1649" ht="12.75" hidden="1" customHeight="1">
      <c r="A1649" t="s">
        <v>134</v>
      </c>
      <c r="B1649" t="s">
        <v>8</v>
      </c>
      <c r="C1649" s="5">
        <v>64992.75</v>
      </c>
      <c r="D1649" s="6">
        <v>0.449</v>
      </c>
      <c r="E1649" t="s">
        <v>139</v>
      </c>
      <c r="F1649" t="s">
        <v>1022</v>
      </c>
      <c r="G1649" s="7">
        <v>43585.0</v>
      </c>
      <c r="H1649" t="s">
        <v>1063</v>
      </c>
      <c r="I1649" t="s">
        <v>422</v>
      </c>
      <c r="J1649" t="s">
        <v>11</v>
      </c>
      <c r="K1649" t="s">
        <v>146</v>
      </c>
    </row>
    <row r="1650" ht="12.75" hidden="1" customHeight="1">
      <c r="A1650" t="s">
        <v>134</v>
      </c>
      <c r="B1650" t="s">
        <v>8</v>
      </c>
      <c r="C1650" s="5">
        <v>38937.75</v>
      </c>
      <c r="D1650" s="6">
        <v>0.269</v>
      </c>
      <c r="E1650" t="s">
        <v>139</v>
      </c>
      <c r="F1650" t="s">
        <v>1022</v>
      </c>
      <c r="G1650" s="7">
        <v>43585.0</v>
      </c>
      <c r="H1650" t="s">
        <v>1064</v>
      </c>
      <c r="I1650" t="s">
        <v>424</v>
      </c>
      <c r="J1650" t="s">
        <v>11</v>
      </c>
      <c r="K1650" t="s">
        <v>146</v>
      </c>
    </row>
    <row r="1651" ht="12.75" hidden="1" customHeight="1">
      <c r="A1651" t="s">
        <v>134</v>
      </c>
      <c r="B1651" t="s">
        <v>8</v>
      </c>
      <c r="C1651" s="5">
        <v>40530.0</v>
      </c>
      <c r="D1651" s="6">
        <v>0.28</v>
      </c>
      <c r="E1651" t="s">
        <v>139</v>
      </c>
      <c r="F1651" t="s">
        <v>1022</v>
      </c>
      <c r="G1651" s="7">
        <v>43585.0</v>
      </c>
      <c r="H1651" t="s">
        <v>1065</v>
      </c>
      <c r="I1651" t="s">
        <v>428</v>
      </c>
      <c r="J1651" t="s">
        <v>11</v>
      </c>
      <c r="K1651" t="s">
        <v>146</v>
      </c>
    </row>
    <row r="1652" ht="12.75" hidden="1" customHeight="1">
      <c r="A1652" t="s">
        <v>134</v>
      </c>
      <c r="B1652" t="s">
        <v>8</v>
      </c>
      <c r="C1652" s="5">
        <v>48491.25</v>
      </c>
      <c r="D1652" s="6">
        <v>0.335</v>
      </c>
      <c r="E1652" t="s">
        <v>139</v>
      </c>
      <c r="F1652" t="s">
        <v>1022</v>
      </c>
      <c r="G1652" s="7">
        <v>43585.0</v>
      </c>
      <c r="H1652" t="s">
        <v>1066</v>
      </c>
      <c r="I1652" t="s">
        <v>429</v>
      </c>
      <c r="J1652" t="s">
        <v>11</v>
      </c>
      <c r="K1652" t="s">
        <v>146</v>
      </c>
    </row>
    <row r="1653" ht="12.75" hidden="1" customHeight="1">
      <c r="A1653" t="s">
        <v>134</v>
      </c>
      <c r="B1653" t="s">
        <v>8</v>
      </c>
      <c r="C1653" s="5">
        <v>56597.25</v>
      </c>
      <c r="D1653" s="6">
        <v>0.391</v>
      </c>
      <c r="E1653" t="s">
        <v>139</v>
      </c>
      <c r="F1653" t="s">
        <v>1022</v>
      </c>
      <c r="G1653" s="7">
        <v>43585.0</v>
      </c>
      <c r="H1653" t="s">
        <v>1067</v>
      </c>
      <c r="I1653" t="s">
        <v>431</v>
      </c>
      <c r="J1653" t="s">
        <v>11</v>
      </c>
      <c r="K1653" t="s">
        <v>146</v>
      </c>
    </row>
    <row r="1654" ht="12.75" hidden="1" customHeight="1">
      <c r="A1654" t="s">
        <v>134</v>
      </c>
      <c r="B1654" t="s">
        <v>8</v>
      </c>
      <c r="C1654" s="5">
        <v>65282.25</v>
      </c>
      <c r="D1654" s="6">
        <v>0.451</v>
      </c>
      <c r="E1654" t="s">
        <v>139</v>
      </c>
      <c r="F1654" t="s">
        <v>1022</v>
      </c>
      <c r="G1654" s="7">
        <v>43585.0</v>
      </c>
      <c r="H1654" t="s">
        <v>1068</v>
      </c>
      <c r="I1654" t="s">
        <v>433</v>
      </c>
      <c r="J1654" t="s">
        <v>11</v>
      </c>
      <c r="K1654" t="s">
        <v>146</v>
      </c>
    </row>
    <row r="1655" ht="12.75" hidden="1" customHeight="1">
      <c r="A1655" t="s">
        <v>134</v>
      </c>
      <c r="B1655" t="s">
        <v>8</v>
      </c>
      <c r="C1655" s="5">
        <v>84678.75</v>
      </c>
      <c r="D1655" s="6">
        <v>0.585</v>
      </c>
      <c r="E1655" t="s">
        <v>139</v>
      </c>
      <c r="F1655" t="s">
        <v>1022</v>
      </c>
      <c r="G1655" s="7">
        <v>43585.0</v>
      </c>
      <c r="H1655" t="s">
        <v>1069</v>
      </c>
      <c r="I1655" t="s">
        <v>434</v>
      </c>
      <c r="J1655" t="s">
        <v>11</v>
      </c>
      <c r="K1655" t="s">
        <v>146</v>
      </c>
    </row>
    <row r="1656" ht="12.75" hidden="1" customHeight="1">
      <c r="A1656" t="s">
        <v>134</v>
      </c>
      <c r="B1656" t="s">
        <v>8</v>
      </c>
      <c r="C1656" s="5">
        <v>54570.75</v>
      </c>
      <c r="D1656" s="6">
        <v>0.377</v>
      </c>
      <c r="E1656" t="s">
        <v>139</v>
      </c>
      <c r="F1656" t="s">
        <v>1022</v>
      </c>
      <c r="G1656" s="7">
        <v>43585.0</v>
      </c>
      <c r="H1656" t="s">
        <v>1070</v>
      </c>
      <c r="I1656" t="s">
        <v>436</v>
      </c>
      <c r="J1656" t="s">
        <v>11</v>
      </c>
      <c r="K1656" t="s">
        <v>146</v>
      </c>
    </row>
    <row r="1657" ht="12.75" hidden="1" customHeight="1">
      <c r="A1657" t="s">
        <v>134</v>
      </c>
      <c r="B1657" t="s">
        <v>8</v>
      </c>
      <c r="C1657" s="5">
        <v>32568.75</v>
      </c>
      <c r="D1657" s="6">
        <v>0.225</v>
      </c>
      <c r="E1657" t="s">
        <v>139</v>
      </c>
      <c r="F1657" t="s">
        <v>1022</v>
      </c>
      <c r="G1657" s="7">
        <v>43585.0</v>
      </c>
      <c r="H1657" t="s">
        <v>1071</v>
      </c>
      <c r="I1657" t="s">
        <v>439</v>
      </c>
      <c r="J1657" t="s">
        <v>11</v>
      </c>
      <c r="K1657" t="s">
        <v>146</v>
      </c>
    </row>
    <row r="1658" ht="12.75" hidden="1" customHeight="1">
      <c r="A1658" t="s">
        <v>134</v>
      </c>
      <c r="B1658" t="s">
        <v>8</v>
      </c>
      <c r="C1658" s="5">
        <v>90903.0</v>
      </c>
      <c r="D1658" s="6">
        <v>0.628</v>
      </c>
      <c r="E1658" t="s">
        <v>139</v>
      </c>
      <c r="F1658" t="s">
        <v>1022</v>
      </c>
      <c r="G1658" s="7">
        <v>43585.0</v>
      </c>
      <c r="H1658" t="s">
        <v>1072</v>
      </c>
      <c r="I1658" t="s">
        <v>440</v>
      </c>
      <c r="J1658" t="s">
        <v>11</v>
      </c>
      <c r="K1658" t="s">
        <v>146</v>
      </c>
    </row>
    <row r="1659" ht="12.75" hidden="1" customHeight="1">
      <c r="A1659" t="s">
        <v>134</v>
      </c>
      <c r="B1659" t="s">
        <v>8</v>
      </c>
      <c r="C1659" s="5">
        <v>112326.0</v>
      </c>
      <c r="D1659" s="6">
        <v>0.776</v>
      </c>
      <c r="E1659" t="s">
        <v>139</v>
      </c>
      <c r="F1659" t="s">
        <v>1022</v>
      </c>
      <c r="G1659" s="7">
        <v>43585.0</v>
      </c>
      <c r="H1659" t="s">
        <v>1303</v>
      </c>
      <c r="I1659" t="s">
        <v>442</v>
      </c>
      <c r="J1659" t="s">
        <v>11</v>
      </c>
      <c r="K1659" t="s">
        <v>146</v>
      </c>
    </row>
    <row r="1660" ht="12.75" hidden="1" customHeight="1">
      <c r="A1660" t="s">
        <v>134</v>
      </c>
      <c r="B1660" t="s">
        <v>8</v>
      </c>
      <c r="C1660" s="5">
        <v>35319.0</v>
      </c>
      <c r="D1660" s="6">
        <v>0.244</v>
      </c>
      <c r="E1660" t="s">
        <v>139</v>
      </c>
      <c r="F1660" t="s">
        <v>1022</v>
      </c>
      <c r="G1660" s="7">
        <v>43585.0</v>
      </c>
      <c r="H1660" t="s">
        <v>1069</v>
      </c>
      <c r="I1660" t="s">
        <v>434</v>
      </c>
      <c r="J1660" t="s">
        <v>11</v>
      </c>
      <c r="K1660" t="s">
        <v>146</v>
      </c>
    </row>
    <row r="1661" ht="12.75" hidden="1" customHeight="1">
      <c r="A1661" t="s">
        <v>134</v>
      </c>
      <c r="B1661" t="s">
        <v>8</v>
      </c>
      <c r="C1661" s="5">
        <v>42267.0</v>
      </c>
      <c r="D1661" s="6">
        <v>0.292</v>
      </c>
      <c r="E1661" t="s">
        <v>139</v>
      </c>
      <c r="F1661" t="s">
        <v>1022</v>
      </c>
      <c r="G1661" s="7">
        <v>43585.0</v>
      </c>
      <c r="H1661" t="s">
        <v>1073</v>
      </c>
      <c r="I1661" t="s">
        <v>444</v>
      </c>
      <c r="J1661" t="s">
        <v>14</v>
      </c>
      <c r="K1661">
        <v>0.0</v>
      </c>
    </row>
    <row r="1662" ht="12.75" hidden="1" customHeight="1">
      <c r="A1662" t="s">
        <v>134</v>
      </c>
      <c r="B1662" t="s">
        <v>8</v>
      </c>
      <c r="C1662" s="5">
        <v>40240.5</v>
      </c>
      <c r="D1662" s="6">
        <v>0.278</v>
      </c>
      <c r="E1662" t="s">
        <v>139</v>
      </c>
      <c r="F1662" t="s">
        <v>1022</v>
      </c>
      <c r="G1662" s="7">
        <v>43585.0</v>
      </c>
      <c r="H1662" t="s">
        <v>1075</v>
      </c>
      <c r="I1662" t="s">
        <v>449</v>
      </c>
      <c r="J1662" t="s">
        <v>14</v>
      </c>
      <c r="K1662" t="s">
        <v>300</v>
      </c>
    </row>
    <row r="1663" ht="12.75" hidden="1" customHeight="1">
      <c r="A1663" t="s">
        <v>134</v>
      </c>
      <c r="B1663" t="s">
        <v>8</v>
      </c>
      <c r="C1663" s="5">
        <v>26344.5</v>
      </c>
      <c r="D1663" s="6">
        <v>0.182</v>
      </c>
      <c r="E1663" t="s">
        <v>139</v>
      </c>
      <c r="F1663" t="s">
        <v>1022</v>
      </c>
      <c r="G1663" s="7">
        <v>43585.0</v>
      </c>
      <c r="H1663" t="s">
        <v>1076</v>
      </c>
      <c r="I1663" t="s">
        <v>453</v>
      </c>
      <c r="J1663" t="s">
        <v>89</v>
      </c>
      <c r="K1663" t="s">
        <v>300</v>
      </c>
    </row>
    <row r="1664" ht="12.75" hidden="1" customHeight="1">
      <c r="A1664" t="s">
        <v>134</v>
      </c>
      <c r="B1664" t="s">
        <v>8</v>
      </c>
      <c r="C1664" s="5">
        <v>89455.5</v>
      </c>
      <c r="D1664" s="6">
        <v>0.618</v>
      </c>
      <c r="E1664" t="s">
        <v>139</v>
      </c>
      <c r="F1664" t="s">
        <v>1022</v>
      </c>
      <c r="G1664" s="7">
        <v>43585.0</v>
      </c>
      <c r="H1664" t="s">
        <v>1077</v>
      </c>
      <c r="I1664" t="s">
        <v>454</v>
      </c>
      <c r="J1664" t="s">
        <v>80</v>
      </c>
      <c r="K1664" t="s">
        <v>1078</v>
      </c>
    </row>
    <row r="1665" ht="12.75" hidden="1" customHeight="1">
      <c r="A1665" t="s">
        <v>134</v>
      </c>
      <c r="B1665" t="s">
        <v>8</v>
      </c>
      <c r="C1665" s="5">
        <v>7210.22</v>
      </c>
      <c r="D1665" s="6">
        <v>0.05</v>
      </c>
      <c r="E1665" t="s">
        <v>139</v>
      </c>
      <c r="F1665" t="s">
        <v>1022</v>
      </c>
      <c r="G1665" s="7">
        <v>43585.0</v>
      </c>
      <c r="H1665" t="s">
        <v>1304</v>
      </c>
      <c r="I1665" t="s">
        <v>1305</v>
      </c>
      <c r="J1665" t="s">
        <v>78</v>
      </c>
      <c r="K1665" t="s">
        <v>508</v>
      </c>
    </row>
    <row r="1666" ht="12.75" hidden="1" customHeight="1">
      <c r="A1666" t="s">
        <v>134</v>
      </c>
      <c r="B1666" t="s">
        <v>8</v>
      </c>
      <c r="C1666" s="5">
        <v>72085.5</v>
      </c>
      <c r="D1666" s="6">
        <v>0.498</v>
      </c>
      <c r="E1666" t="s">
        <v>139</v>
      </c>
      <c r="F1666" t="s">
        <v>1022</v>
      </c>
      <c r="G1666" s="7">
        <v>43585.0</v>
      </c>
      <c r="H1666" t="s">
        <v>1114</v>
      </c>
      <c r="I1666" t="s">
        <v>446</v>
      </c>
      <c r="J1666" t="s">
        <v>23</v>
      </c>
      <c r="K1666" t="s">
        <v>146</v>
      </c>
    </row>
    <row r="1667" ht="12.75" customHeight="1">
      <c r="A1667" t="s">
        <v>134</v>
      </c>
      <c r="B1667" t="s">
        <v>28</v>
      </c>
      <c r="C1667" s="5">
        <v>1067886.43</v>
      </c>
      <c r="D1667" s="6">
        <v>4.926</v>
      </c>
      <c r="E1667" t="s">
        <v>139</v>
      </c>
      <c r="F1667" t="s">
        <v>599</v>
      </c>
      <c r="G1667" s="7">
        <v>43585.0</v>
      </c>
      <c r="H1667" t="s">
        <v>600</v>
      </c>
      <c r="I1667" t="s">
        <v>514</v>
      </c>
      <c r="J1667" t="s">
        <v>45</v>
      </c>
      <c r="K1667" t="s">
        <v>219</v>
      </c>
    </row>
    <row r="1668" ht="12.75" customHeight="1">
      <c r="A1668" t="s">
        <v>134</v>
      </c>
      <c r="B1668" t="s">
        <v>28</v>
      </c>
      <c r="C1668" s="5">
        <v>543265.0</v>
      </c>
      <c r="D1668" s="6">
        <v>2.506</v>
      </c>
      <c r="E1668" t="s">
        <v>139</v>
      </c>
      <c r="F1668" t="s">
        <v>604</v>
      </c>
      <c r="G1668" s="7">
        <v>43585.0</v>
      </c>
      <c r="H1668" t="s">
        <v>605</v>
      </c>
      <c r="I1668" t="s">
        <v>518</v>
      </c>
      <c r="J1668" t="s">
        <v>45</v>
      </c>
      <c r="K1668" t="s">
        <v>219</v>
      </c>
    </row>
    <row r="1669" ht="12.75" customHeight="1">
      <c r="A1669" t="s">
        <v>134</v>
      </c>
      <c r="B1669" t="s">
        <v>28</v>
      </c>
      <c r="C1669" s="5">
        <v>300248.22</v>
      </c>
      <c r="D1669" s="6">
        <v>1.385</v>
      </c>
      <c r="E1669" t="s">
        <v>139</v>
      </c>
      <c r="F1669" t="s">
        <v>606</v>
      </c>
      <c r="G1669" s="7">
        <v>43585.0</v>
      </c>
      <c r="H1669" t="s">
        <v>607</v>
      </c>
      <c r="I1669" t="s">
        <v>520</v>
      </c>
      <c r="J1669" t="s">
        <v>40</v>
      </c>
      <c r="K1669">
        <v>0.0</v>
      </c>
    </row>
    <row r="1670" ht="12.75" customHeight="1">
      <c r="A1670" t="s">
        <v>134</v>
      </c>
      <c r="B1670" t="s">
        <v>28</v>
      </c>
      <c r="C1670" s="5">
        <v>146113.57</v>
      </c>
      <c r="D1670" s="6">
        <v>0.674</v>
      </c>
      <c r="E1670" t="s">
        <v>139</v>
      </c>
      <c r="F1670" t="s">
        <v>608</v>
      </c>
      <c r="G1670" s="7">
        <v>43585.0</v>
      </c>
      <c r="H1670" t="s">
        <v>609</v>
      </c>
      <c r="I1670" t="s">
        <v>522</v>
      </c>
      <c r="J1670" t="s">
        <v>92</v>
      </c>
      <c r="K1670" t="s">
        <v>219</v>
      </c>
    </row>
    <row r="1671" ht="12.75" customHeight="1">
      <c r="A1671" t="s">
        <v>134</v>
      </c>
      <c r="B1671" t="s">
        <v>28</v>
      </c>
      <c r="C1671" s="5">
        <v>103840.36</v>
      </c>
      <c r="D1671" s="6">
        <v>0.479</v>
      </c>
      <c r="E1671" t="s">
        <v>139</v>
      </c>
      <c r="F1671" t="s">
        <v>611</v>
      </c>
      <c r="G1671" s="7">
        <v>43585.0</v>
      </c>
      <c r="H1671" t="s">
        <v>612</v>
      </c>
      <c r="I1671" t="s">
        <v>526</v>
      </c>
      <c r="J1671" t="s">
        <v>92</v>
      </c>
      <c r="K1671" t="s">
        <v>219</v>
      </c>
    </row>
    <row r="1672" ht="12.75" customHeight="1">
      <c r="A1672" t="s">
        <v>134</v>
      </c>
      <c r="B1672" t="s">
        <v>28</v>
      </c>
      <c r="C1672" s="5">
        <v>71972.86</v>
      </c>
      <c r="D1672" s="6">
        <v>0.332</v>
      </c>
      <c r="E1672" t="s">
        <v>139</v>
      </c>
      <c r="F1672" t="s">
        <v>614</v>
      </c>
      <c r="G1672" s="7">
        <v>43585.0</v>
      </c>
      <c r="H1672" t="s">
        <v>615</v>
      </c>
      <c r="I1672" t="s">
        <v>529</v>
      </c>
      <c r="J1672" t="s">
        <v>47</v>
      </c>
      <c r="K1672" t="s">
        <v>250</v>
      </c>
    </row>
    <row r="1673" ht="12.75" customHeight="1">
      <c r="A1673" t="s">
        <v>134</v>
      </c>
      <c r="B1673" t="s">
        <v>28</v>
      </c>
      <c r="C1673" s="5">
        <v>253746.96</v>
      </c>
      <c r="D1673" s="6">
        <v>1.431</v>
      </c>
      <c r="E1673" t="s">
        <v>139</v>
      </c>
      <c r="F1673" t="s">
        <v>616</v>
      </c>
      <c r="G1673" s="7">
        <v>43585.0</v>
      </c>
      <c r="H1673" t="s">
        <v>618</v>
      </c>
      <c r="I1673" t="s">
        <v>531</v>
      </c>
      <c r="J1673" t="s">
        <v>87</v>
      </c>
      <c r="K1673" t="s">
        <v>219</v>
      </c>
    </row>
    <row r="1674" ht="12.75" customHeight="1">
      <c r="A1674" t="s">
        <v>134</v>
      </c>
      <c r="B1674" t="s">
        <v>28</v>
      </c>
      <c r="C1674" s="5">
        <v>114246.07</v>
      </c>
      <c r="D1674" s="6">
        <v>0.527</v>
      </c>
      <c r="E1674" t="s">
        <v>139</v>
      </c>
      <c r="F1674" t="s">
        <v>619</v>
      </c>
      <c r="G1674" s="7">
        <v>43585.0</v>
      </c>
      <c r="H1674" t="s">
        <v>620</v>
      </c>
      <c r="I1674" t="s">
        <v>533</v>
      </c>
      <c r="J1674" t="s">
        <v>40</v>
      </c>
      <c r="K1674" t="s">
        <v>219</v>
      </c>
    </row>
    <row r="1675" ht="12.75" customHeight="1">
      <c r="A1675" t="s">
        <v>134</v>
      </c>
      <c r="B1675" t="s">
        <v>28</v>
      </c>
      <c r="C1675" s="5">
        <v>195408.21</v>
      </c>
      <c r="D1675" s="6">
        <v>1.102</v>
      </c>
      <c r="E1675" t="s">
        <v>139</v>
      </c>
      <c r="F1675" t="s">
        <v>625</v>
      </c>
      <c r="G1675" s="7">
        <v>43585.0</v>
      </c>
      <c r="H1675" t="s">
        <v>626</v>
      </c>
      <c r="I1675" t="s">
        <v>539</v>
      </c>
      <c r="J1675" t="s">
        <v>40</v>
      </c>
      <c r="K1675" t="s">
        <v>219</v>
      </c>
    </row>
    <row r="1676" ht="12.75" customHeight="1">
      <c r="A1676" t="s">
        <v>134</v>
      </c>
      <c r="B1676" t="s">
        <v>28</v>
      </c>
      <c r="C1676" s="5">
        <v>165972.86</v>
      </c>
      <c r="D1676" s="6">
        <v>0.936</v>
      </c>
      <c r="E1676" t="s">
        <v>139</v>
      </c>
      <c r="F1676" t="s">
        <v>1309</v>
      </c>
      <c r="G1676" s="7">
        <v>43585.0</v>
      </c>
      <c r="H1676" t="s">
        <v>1310</v>
      </c>
      <c r="I1676" t="s">
        <v>543</v>
      </c>
      <c r="J1676" t="s">
        <v>40</v>
      </c>
      <c r="K1676" t="s">
        <v>219</v>
      </c>
    </row>
    <row r="1677" ht="12.75" customHeight="1">
      <c r="A1677" t="s">
        <v>134</v>
      </c>
      <c r="B1677" t="s">
        <v>28</v>
      </c>
      <c r="C1677" s="5">
        <v>130505.0</v>
      </c>
      <c r="D1677" s="6">
        <v>0.602</v>
      </c>
      <c r="E1677" t="s">
        <v>139</v>
      </c>
      <c r="F1677" t="s">
        <v>628</v>
      </c>
      <c r="G1677" s="7">
        <v>43585.0</v>
      </c>
      <c r="H1677" t="s">
        <v>629</v>
      </c>
      <c r="I1677" t="s">
        <v>546</v>
      </c>
      <c r="J1677" t="s">
        <v>23</v>
      </c>
      <c r="K1677" t="s">
        <v>250</v>
      </c>
    </row>
    <row r="1678" ht="12.75" customHeight="1">
      <c r="A1678" t="s">
        <v>134</v>
      </c>
      <c r="B1678" t="s">
        <v>28</v>
      </c>
      <c r="C1678" s="5">
        <v>80858.57</v>
      </c>
      <c r="D1678" s="6">
        <v>0.456</v>
      </c>
      <c r="E1678" t="s">
        <v>139</v>
      </c>
      <c r="F1678" t="s">
        <v>630</v>
      </c>
      <c r="G1678" s="7">
        <v>43585.0</v>
      </c>
      <c r="H1678" t="s">
        <v>632</v>
      </c>
      <c r="I1678" t="s">
        <v>548</v>
      </c>
      <c r="J1678" t="s">
        <v>23</v>
      </c>
      <c r="K1678" t="s">
        <v>250</v>
      </c>
    </row>
    <row r="1679" ht="12.75" customHeight="1">
      <c r="A1679" t="s">
        <v>134</v>
      </c>
      <c r="B1679" t="s">
        <v>28</v>
      </c>
      <c r="C1679" s="5">
        <v>121465.18</v>
      </c>
      <c r="D1679" s="6">
        <v>0.685</v>
      </c>
      <c r="E1679" t="s">
        <v>139</v>
      </c>
      <c r="F1679" t="s">
        <v>633</v>
      </c>
      <c r="G1679" s="7">
        <v>43585.0</v>
      </c>
      <c r="H1679" t="s">
        <v>634</v>
      </c>
      <c r="I1679" t="s">
        <v>550</v>
      </c>
      <c r="J1679" t="s">
        <v>47</v>
      </c>
      <c r="K1679" t="s">
        <v>219</v>
      </c>
    </row>
    <row r="1680" ht="12.75" customHeight="1">
      <c r="A1680" t="s">
        <v>134</v>
      </c>
      <c r="B1680" t="s">
        <v>28</v>
      </c>
      <c r="C1680" s="5">
        <v>242930.36</v>
      </c>
      <c r="D1680" s="6">
        <v>1.37</v>
      </c>
      <c r="E1680" t="s">
        <v>139</v>
      </c>
      <c r="F1680" t="s">
        <v>640</v>
      </c>
      <c r="G1680" s="7">
        <v>43585.0</v>
      </c>
      <c r="H1680" t="s">
        <v>641</v>
      </c>
      <c r="I1680" t="s">
        <v>562</v>
      </c>
      <c r="J1680" t="s">
        <v>14</v>
      </c>
      <c r="K1680" t="s">
        <v>219</v>
      </c>
    </row>
    <row r="1681" ht="12.75" customHeight="1">
      <c r="A1681" t="s">
        <v>134</v>
      </c>
      <c r="B1681" t="s">
        <v>28</v>
      </c>
      <c r="C1681" s="5">
        <v>137069.46</v>
      </c>
      <c r="D1681" s="6">
        <v>0.773</v>
      </c>
      <c r="E1681" t="s">
        <v>139</v>
      </c>
      <c r="F1681" t="s">
        <v>643</v>
      </c>
      <c r="G1681" s="7">
        <v>43585.0</v>
      </c>
      <c r="H1681" t="s">
        <v>644</v>
      </c>
      <c r="I1681" t="s">
        <v>565</v>
      </c>
      <c r="J1681" t="s">
        <v>89</v>
      </c>
      <c r="K1681" t="s">
        <v>219</v>
      </c>
    </row>
    <row r="1682" ht="12.75" customHeight="1">
      <c r="A1682" t="s">
        <v>134</v>
      </c>
      <c r="B1682" t="s">
        <v>28</v>
      </c>
      <c r="C1682" s="5">
        <v>74297.68</v>
      </c>
      <c r="D1682" s="6">
        <v>0.419</v>
      </c>
      <c r="E1682" t="s">
        <v>139</v>
      </c>
      <c r="F1682" t="s">
        <v>646</v>
      </c>
      <c r="G1682" s="7">
        <v>43585.0</v>
      </c>
      <c r="H1682" t="s">
        <v>647</v>
      </c>
      <c r="I1682" t="s">
        <v>586</v>
      </c>
      <c r="J1682" t="s">
        <v>80</v>
      </c>
      <c r="K1682" t="s">
        <v>648</v>
      </c>
    </row>
    <row r="1683" ht="12.75" customHeight="1">
      <c r="A1683" t="s">
        <v>134</v>
      </c>
      <c r="B1683" t="s">
        <v>28</v>
      </c>
      <c r="C1683" s="5">
        <v>90079.29</v>
      </c>
      <c r="D1683" s="6">
        <v>0.508</v>
      </c>
      <c r="E1683" t="s">
        <v>139</v>
      </c>
      <c r="F1683" t="s">
        <v>650</v>
      </c>
      <c r="G1683" s="7">
        <v>43585.0</v>
      </c>
      <c r="H1683" t="s">
        <v>651</v>
      </c>
      <c r="I1683" t="s">
        <v>587</v>
      </c>
      <c r="J1683" t="s">
        <v>78</v>
      </c>
      <c r="K1683">
        <v>0.0</v>
      </c>
    </row>
    <row r="1684" ht="12.75" customHeight="1">
      <c r="A1684" t="s">
        <v>134</v>
      </c>
      <c r="B1684" t="s">
        <v>28</v>
      </c>
      <c r="C1684" s="5">
        <v>86000.89</v>
      </c>
      <c r="D1684" s="6">
        <v>0.485</v>
      </c>
      <c r="E1684" t="s">
        <v>139</v>
      </c>
      <c r="F1684" t="s">
        <v>653</v>
      </c>
      <c r="G1684" s="7">
        <v>43585.0</v>
      </c>
      <c r="H1684" t="s">
        <v>654</v>
      </c>
      <c r="I1684" t="s">
        <v>590</v>
      </c>
      <c r="J1684" t="s">
        <v>78</v>
      </c>
      <c r="K1684">
        <v>0.0</v>
      </c>
    </row>
    <row r="1685" ht="12.75" customHeight="1">
      <c r="A1685" t="s">
        <v>134</v>
      </c>
      <c r="B1685" t="s">
        <v>28</v>
      </c>
      <c r="C1685" s="5">
        <v>168278.04</v>
      </c>
      <c r="D1685" s="6">
        <v>0.949</v>
      </c>
      <c r="E1685" t="s">
        <v>139</v>
      </c>
      <c r="F1685" t="s">
        <v>656</v>
      </c>
      <c r="G1685" s="7">
        <v>43585.0</v>
      </c>
      <c r="H1685" t="s">
        <v>657</v>
      </c>
      <c r="I1685" t="s">
        <v>658</v>
      </c>
      <c r="J1685" t="s">
        <v>240</v>
      </c>
      <c r="K1685">
        <v>0.0</v>
      </c>
    </row>
    <row r="1686" ht="12.75" customHeight="1">
      <c r="A1686" t="s">
        <v>134</v>
      </c>
      <c r="B1686" t="s">
        <v>28</v>
      </c>
      <c r="C1686" s="5">
        <v>93625.71</v>
      </c>
      <c r="D1686" s="6">
        <v>0.528</v>
      </c>
      <c r="E1686" t="s">
        <v>139</v>
      </c>
      <c r="F1686" t="s">
        <v>660</v>
      </c>
      <c r="G1686" s="7">
        <v>43585.0</v>
      </c>
      <c r="H1686" t="s">
        <v>661</v>
      </c>
      <c r="I1686" t="s">
        <v>595</v>
      </c>
      <c r="J1686" t="s">
        <v>240</v>
      </c>
      <c r="K1686">
        <v>0.0</v>
      </c>
    </row>
    <row r="1687" ht="12.75" customHeight="1">
      <c r="A1687" t="s">
        <v>134</v>
      </c>
      <c r="B1687" t="s">
        <v>28</v>
      </c>
      <c r="C1687" s="5">
        <v>842986.07</v>
      </c>
      <c r="D1687" s="6">
        <v>4.754</v>
      </c>
      <c r="E1687" t="s">
        <v>139</v>
      </c>
      <c r="F1687" t="s">
        <v>667</v>
      </c>
      <c r="G1687" s="7">
        <v>43585.0</v>
      </c>
      <c r="H1687" t="s">
        <v>668</v>
      </c>
      <c r="I1687" t="s">
        <v>495</v>
      </c>
      <c r="J1687" t="s">
        <v>45</v>
      </c>
      <c r="K1687" t="s">
        <v>219</v>
      </c>
    </row>
    <row r="1688" ht="12.75" customHeight="1">
      <c r="A1688" t="s">
        <v>134</v>
      </c>
      <c r="B1688" t="s">
        <v>28</v>
      </c>
      <c r="C1688" s="5">
        <v>165795.54</v>
      </c>
      <c r="D1688" s="6">
        <v>0.935</v>
      </c>
      <c r="E1688" t="s">
        <v>139</v>
      </c>
      <c r="F1688" t="s">
        <v>669</v>
      </c>
      <c r="G1688" s="7">
        <v>43585.0</v>
      </c>
      <c r="H1688" t="s">
        <v>671</v>
      </c>
      <c r="I1688" t="s">
        <v>596</v>
      </c>
      <c r="J1688" t="s">
        <v>92</v>
      </c>
      <c r="K1688" t="s">
        <v>219</v>
      </c>
    </row>
    <row r="1689" ht="12.75" customHeight="1">
      <c r="A1689" t="s">
        <v>134</v>
      </c>
      <c r="B1689" t="s">
        <v>28</v>
      </c>
      <c r="C1689" s="5">
        <v>126784.82</v>
      </c>
      <c r="D1689" s="6">
        <v>0.715</v>
      </c>
      <c r="E1689" t="s">
        <v>139</v>
      </c>
      <c r="F1689" t="s">
        <v>672</v>
      </c>
      <c r="G1689" s="7">
        <v>43585.0</v>
      </c>
      <c r="H1689" t="s">
        <v>674</v>
      </c>
      <c r="I1689" t="s">
        <v>598</v>
      </c>
      <c r="J1689" t="s">
        <v>47</v>
      </c>
      <c r="K1689" t="s">
        <v>254</v>
      </c>
    </row>
    <row r="1690" ht="12.75" customHeight="1">
      <c r="A1690" t="s">
        <v>134</v>
      </c>
      <c r="B1690" t="s">
        <v>28</v>
      </c>
      <c r="C1690" s="5">
        <v>101073.21</v>
      </c>
      <c r="D1690" s="6">
        <v>0.57</v>
      </c>
      <c r="E1690" t="s">
        <v>139</v>
      </c>
      <c r="F1690" t="s">
        <v>675</v>
      </c>
      <c r="G1690" s="7">
        <v>43585.0</v>
      </c>
      <c r="H1690" t="s">
        <v>676</v>
      </c>
      <c r="I1690" t="s">
        <v>601</v>
      </c>
      <c r="J1690" t="s">
        <v>47</v>
      </c>
      <c r="K1690" t="s">
        <v>250</v>
      </c>
    </row>
    <row r="1691" ht="12.75" customHeight="1">
      <c r="A1691" t="s">
        <v>134</v>
      </c>
      <c r="B1691" t="s">
        <v>28</v>
      </c>
      <c r="C1691" s="5">
        <v>87242.14</v>
      </c>
      <c r="D1691" s="6">
        <v>0.492</v>
      </c>
      <c r="E1691" t="s">
        <v>139</v>
      </c>
      <c r="F1691" t="s">
        <v>678</v>
      </c>
      <c r="G1691" s="7">
        <v>43585.0</v>
      </c>
      <c r="H1691" t="s">
        <v>679</v>
      </c>
      <c r="I1691" t="s">
        <v>494</v>
      </c>
      <c r="J1691" t="s">
        <v>47</v>
      </c>
      <c r="K1691">
        <v>0.0</v>
      </c>
    </row>
    <row r="1692" ht="12.75" customHeight="1">
      <c r="A1692" t="s">
        <v>134</v>
      </c>
      <c r="B1692" t="s">
        <v>28</v>
      </c>
      <c r="C1692" s="5">
        <v>76957.5</v>
      </c>
      <c r="D1692" s="6">
        <v>0.434</v>
      </c>
      <c r="E1692" t="s">
        <v>139</v>
      </c>
      <c r="F1692" t="s">
        <v>681</v>
      </c>
      <c r="G1692" s="7">
        <v>43585.0</v>
      </c>
      <c r="H1692" t="s">
        <v>682</v>
      </c>
      <c r="I1692" t="s">
        <v>489</v>
      </c>
      <c r="J1692" t="s">
        <v>47</v>
      </c>
      <c r="K1692">
        <v>0.0</v>
      </c>
    </row>
    <row r="1693" ht="12.75" customHeight="1">
      <c r="A1693" t="s">
        <v>134</v>
      </c>
      <c r="B1693" t="s">
        <v>28</v>
      </c>
      <c r="C1693" s="5">
        <v>282118.39</v>
      </c>
      <c r="D1693" s="6">
        <v>1.591</v>
      </c>
      <c r="E1693" t="s">
        <v>139</v>
      </c>
      <c r="F1693" t="s">
        <v>684</v>
      </c>
      <c r="G1693" s="7">
        <v>43585.0</v>
      </c>
      <c r="H1693" t="s">
        <v>685</v>
      </c>
      <c r="I1693" t="s">
        <v>613</v>
      </c>
      <c r="J1693" t="s">
        <v>89</v>
      </c>
      <c r="K1693" t="s">
        <v>219</v>
      </c>
    </row>
    <row r="1694" ht="12.75" customHeight="1">
      <c r="A1694" t="s">
        <v>134</v>
      </c>
      <c r="B1694" t="s">
        <v>28</v>
      </c>
      <c r="C1694" s="5">
        <v>131749.82</v>
      </c>
      <c r="D1694" s="6">
        <v>0.743</v>
      </c>
      <c r="E1694" t="s">
        <v>139</v>
      </c>
      <c r="F1694" t="s">
        <v>686</v>
      </c>
      <c r="G1694" s="7">
        <v>43585.0</v>
      </c>
      <c r="H1694" t="s">
        <v>615</v>
      </c>
      <c r="I1694" t="s">
        <v>617</v>
      </c>
      <c r="J1694" t="s">
        <v>47</v>
      </c>
      <c r="K1694" t="s">
        <v>250</v>
      </c>
    </row>
    <row r="1695" ht="12.75" customHeight="1">
      <c r="A1695" t="s">
        <v>134</v>
      </c>
      <c r="B1695" t="s">
        <v>28</v>
      </c>
      <c r="C1695" s="5">
        <v>304283.57</v>
      </c>
      <c r="D1695" s="6">
        <v>1.716</v>
      </c>
      <c r="E1695" t="s">
        <v>139</v>
      </c>
      <c r="F1695" t="s">
        <v>688</v>
      </c>
      <c r="G1695" s="7">
        <v>43585.0</v>
      </c>
      <c r="H1695" t="s">
        <v>690</v>
      </c>
      <c r="I1695" t="s">
        <v>610</v>
      </c>
      <c r="J1695" t="s">
        <v>40</v>
      </c>
      <c r="K1695" t="s">
        <v>219</v>
      </c>
    </row>
    <row r="1696" ht="12.75" customHeight="1">
      <c r="A1696" t="s">
        <v>134</v>
      </c>
      <c r="B1696" t="s">
        <v>28</v>
      </c>
      <c r="C1696" s="5">
        <v>171824.47</v>
      </c>
      <c r="D1696" s="6">
        <v>0.969</v>
      </c>
      <c r="E1696" t="s">
        <v>139</v>
      </c>
      <c r="F1696" t="s">
        <v>1393</v>
      </c>
      <c r="G1696" s="7">
        <v>43585.0</v>
      </c>
      <c r="H1696" t="s">
        <v>1394</v>
      </c>
      <c r="I1696" t="s">
        <v>753</v>
      </c>
      <c r="J1696" t="s">
        <v>87</v>
      </c>
      <c r="K1696" t="s">
        <v>219</v>
      </c>
    </row>
    <row r="1697" ht="12.75" customHeight="1">
      <c r="A1697" t="s">
        <v>134</v>
      </c>
      <c r="B1697" t="s">
        <v>1371</v>
      </c>
      <c r="C1697" s="5">
        <v>83580.07</v>
      </c>
      <c r="D1697" s="6">
        <v>0.514</v>
      </c>
      <c r="E1697" t="s">
        <v>139</v>
      </c>
      <c r="F1697" t="s">
        <v>691</v>
      </c>
      <c r="G1697" s="7">
        <v>43585.0</v>
      </c>
      <c r="H1697" t="s">
        <v>693</v>
      </c>
      <c r="I1697" t="s">
        <v>567</v>
      </c>
      <c r="J1697" t="s">
        <v>25</v>
      </c>
      <c r="K1697" t="s">
        <v>250</v>
      </c>
    </row>
    <row r="1698" ht="12.75" customHeight="1">
      <c r="A1698" t="s">
        <v>134</v>
      </c>
      <c r="B1698" t="s">
        <v>1371</v>
      </c>
      <c r="C1698" s="5">
        <v>38537.89</v>
      </c>
      <c r="D1698" s="6">
        <v>0.237</v>
      </c>
      <c r="E1698" t="s">
        <v>139</v>
      </c>
      <c r="F1698" t="s">
        <v>694</v>
      </c>
      <c r="G1698" s="7">
        <v>43585.0</v>
      </c>
      <c r="H1698" t="s">
        <v>695</v>
      </c>
      <c r="I1698" t="s">
        <v>569</v>
      </c>
      <c r="J1698" t="s">
        <v>25</v>
      </c>
      <c r="K1698" t="s">
        <v>250</v>
      </c>
    </row>
    <row r="1699" ht="12.75" customHeight="1">
      <c r="A1699" t="s">
        <v>134</v>
      </c>
      <c r="B1699" t="s">
        <v>1371</v>
      </c>
      <c r="C1699" s="5">
        <v>68945.43</v>
      </c>
      <c r="D1699" s="6">
        <v>0.424</v>
      </c>
      <c r="E1699" t="s">
        <v>139</v>
      </c>
      <c r="F1699" t="s">
        <v>697</v>
      </c>
      <c r="G1699" s="7">
        <v>43585.0</v>
      </c>
      <c r="H1699" t="s">
        <v>698</v>
      </c>
      <c r="I1699" t="s">
        <v>572</v>
      </c>
      <c r="J1699" t="s">
        <v>25</v>
      </c>
      <c r="K1699" t="s">
        <v>219</v>
      </c>
    </row>
    <row r="1700" ht="12.75" customHeight="1">
      <c r="A1700" t="s">
        <v>134</v>
      </c>
      <c r="B1700" t="s">
        <v>1371</v>
      </c>
      <c r="C1700" s="5">
        <v>124557.07</v>
      </c>
      <c r="D1700" s="6">
        <v>0.766</v>
      </c>
      <c r="E1700" t="s">
        <v>139</v>
      </c>
      <c r="F1700" t="s">
        <v>700</v>
      </c>
      <c r="G1700" s="7">
        <v>43585.0</v>
      </c>
      <c r="H1700" t="s">
        <v>701</v>
      </c>
      <c r="I1700" t="s">
        <v>577</v>
      </c>
      <c r="J1700" t="s">
        <v>25</v>
      </c>
      <c r="K1700" t="s">
        <v>703</v>
      </c>
    </row>
    <row r="1701" ht="12.75" customHeight="1">
      <c r="A1701" t="s">
        <v>134</v>
      </c>
      <c r="B1701" t="s">
        <v>1371</v>
      </c>
      <c r="C1701" s="5">
        <v>160168.04</v>
      </c>
      <c r="D1701" s="6">
        <v>0.985</v>
      </c>
      <c r="E1701" t="s">
        <v>139</v>
      </c>
      <c r="F1701" t="s">
        <v>704</v>
      </c>
      <c r="G1701" s="7">
        <v>43585.0</v>
      </c>
      <c r="H1701" t="s">
        <v>705</v>
      </c>
      <c r="I1701" t="s">
        <v>583</v>
      </c>
      <c r="J1701" t="s">
        <v>25</v>
      </c>
      <c r="K1701" t="s">
        <v>703</v>
      </c>
    </row>
    <row r="1702" ht="12.75" customHeight="1">
      <c r="A1702" t="s">
        <v>134</v>
      </c>
      <c r="B1702" t="s">
        <v>1371</v>
      </c>
      <c r="C1702" s="5">
        <v>147484.68</v>
      </c>
      <c r="D1702" s="6">
        <v>0.907</v>
      </c>
      <c r="E1702" t="s">
        <v>139</v>
      </c>
      <c r="F1702" t="s">
        <v>707</v>
      </c>
      <c r="G1702" s="7">
        <v>43585.0</v>
      </c>
      <c r="H1702" t="s">
        <v>708</v>
      </c>
      <c r="I1702" t="s">
        <v>573</v>
      </c>
      <c r="J1702" t="s">
        <v>25</v>
      </c>
      <c r="K1702" t="s">
        <v>219</v>
      </c>
    </row>
    <row r="1703" ht="12.75" customHeight="1">
      <c r="A1703" t="s">
        <v>134</v>
      </c>
      <c r="B1703" t="s">
        <v>1371</v>
      </c>
      <c r="C1703" s="5">
        <v>231227.36</v>
      </c>
      <c r="D1703" s="6">
        <v>1.422</v>
      </c>
      <c r="E1703" t="s">
        <v>139</v>
      </c>
      <c r="F1703" t="s">
        <v>710</v>
      </c>
      <c r="G1703" s="7">
        <v>43585.0</v>
      </c>
      <c r="H1703" t="s">
        <v>711</v>
      </c>
      <c r="I1703" t="s">
        <v>575</v>
      </c>
      <c r="J1703" t="s">
        <v>25</v>
      </c>
      <c r="K1703" t="s">
        <v>712</v>
      </c>
    </row>
    <row r="1704" ht="12.75" customHeight="1">
      <c r="A1704" t="s">
        <v>134</v>
      </c>
      <c r="B1704" t="s">
        <v>1371</v>
      </c>
      <c r="C1704" s="5">
        <v>99190.36</v>
      </c>
      <c r="D1704" s="6">
        <v>0.61</v>
      </c>
      <c r="E1704" t="s">
        <v>139</v>
      </c>
      <c r="F1704" t="s">
        <v>713</v>
      </c>
      <c r="G1704" s="7">
        <v>43585.0</v>
      </c>
      <c r="H1704" t="s">
        <v>714</v>
      </c>
      <c r="I1704" t="s">
        <v>559</v>
      </c>
      <c r="J1704" t="s">
        <v>14</v>
      </c>
      <c r="K1704" t="s">
        <v>219</v>
      </c>
    </row>
    <row r="1705" ht="12.75" hidden="1" customHeight="1">
      <c r="A1705" t="s">
        <v>134</v>
      </c>
      <c r="B1705" t="s">
        <v>8</v>
      </c>
      <c r="C1705" s="5">
        <v>21857.25</v>
      </c>
      <c r="D1705" s="6">
        <v>0.151</v>
      </c>
      <c r="E1705" t="s">
        <v>139</v>
      </c>
      <c r="F1705" t="s">
        <v>1505</v>
      </c>
      <c r="G1705" s="7">
        <v>43585.0</v>
      </c>
      <c r="H1705" t="s">
        <v>1080</v>
      </c>
      <c r="I1705" t="s">
        <v>359</v>
      </c>
      <c r="J1705" t="s">
        <v>23</v>
      </c>
      <c r="K1705" t="s">
        <v>146</v>
      </c>
    </row>
    <row r="1706" ht="12.75" hidden="1" customHeight="1">
      <c r="A1706" t="s">
        <v>134</v>
      </c>
      <c r="B1706" t="s">
        <v>8</v>
      </c>
      <c r="C1706" s="5">
        <v>2460.75</v>
      </c>
      <c r="D1706" s="6">
        <v>0.017</v>
      </c>
      <c r="E1706" t="s">
        <v>139</v>
      </c>
      <c r="F1706" t="s">
        <v>1506</v>
      </c>
      <c r="G1706" s="7">
        <v>43585.0</v>
      </c>
      <c r="H1706" t="e">
        <v>#N/A</v>
      </c>
      <c r="I1706" t="s">
        <v>229</v>
      </c>
      <c r="J1706" t="e">
        <v>#N/A</v>
      </c>
      <c r="K1706" t="e">
        <v>#N/A</v>
      </c>
    </row>
    <row r="1707" ht="12.75" hidden="1" customHeight="1">
      <c r="A1707" t="s">
        <v>134</v>
      </c>
      <c r="B1707" t="s">
        <v>8</v>
      </c>
      <c r="C1707" s="5">
        <v>39516.75</v>
      </c>
      <c r="D1707" s="6">
        <v>0.273</v>
      </c>
      <c r="E1707" t="s">
        <v>139</v>
      </c>
      <c r="F1707" t="s">
        <v>1507</v>
      </c>
      <c r="G1707" s="7">
        <v>43585.0</v>
      </c>
      <c r="H1707" t="s">
        <v>1084</v>
      </c>
      <c r="I1707" t="s">
        <v>346</v>
      </c>
      <c r="J1707" t="s">
        <v>11</v>
      </c>
      <c r="K1707" t="s">
        <v>146</v>
      </c>
    </row>
    <row r="1708" ht="12.75" hidden="1" customHeight="1">
      <c r="A1708" t="s">
        <v>134</v>
      </c>
      <c r="B1708" t="s">
        <v>8</v>
      </c>
      <c r="C1708" s="5">
        <v>147066.0</v>
      </c>
      <c r="D1708" s="6">
        <v>1.016</v>
      </c>
      <c r="E1708" t="s">
        <v>139</v>
      </c>
      <c r="F1708" t="s">
        <v>1508</v>
      </c>
      <c r="G1708" s="7">
        <v>43585.0</v>
      </c>
      <c r="H1708" t="s">
        <v>1091</v>
      </c>
      <c r="I1708" t="s">
        <v>331</v>
      </c>
      <c r="J1708" t="s">
        <v>11</v>
      </c>
      <c r="K1708" t="s">
        <v>508</v>
      </c>
    </row>
    <row r="1709" ht="12.75" hidden="1" customHeight="1">
      <c r="A1709" t="s">
        <v>134</v>
      </c>
      <c r="B1709" t="s">
        <v>8</v>
      </c>
      <c r="C1709" s="5">
        <v>35319.0</v>
      </c>
      <c r="D1709" s="6">
        <v>0.244</v>
      </c>
      <c r="E1709" t="s">
        <v>139</v>
      </c>
      <c r="F1709" t="s">
        <v>1509</v>
      </c>
      <c r="G1709" s="7">
        <v>43585.0</v>
      </c>
      <c r="H1709" t="s">
        <v>1093</v>
      </c>
      <c r="I1709" t="s">
        <v>335</v>
      </c>
      <c r="J1709" t="s">
        <v>11</v>
      </c>
      <c r="K1709" t="s">
        <v>146</v>
      </c>
    </row>
    <row r="1710" ht="12.75" hidden="1" customHeight="1">
      <c r="A1710" t="s">
        <v>134</v>
      </c>
      <c r="B1710" t="s">
        <v>8</v>
      </c>
      <c r="C1710" s="5">
        <v>127090.5</v>
      </c>
      <c r="D1710" s="6">
        <v>0.878</v>
      </c>
      <c r="E1710" t="s">
        <v>139</v>
      </c>
      <c r="F1710" t="s">
        <v>1510</v>
      </c>
      <c r="G1710" s="7">
        <v>43585.0</v>
      </c>
      <c r="H1710" t="s">
        <v>1095</v>
      </c>
      <c r="I1710" t="s">
        <v>369</v>
      </c>
      <c r="J1710" t="s">
        <v>25</v>
      </c>
      <c r="K1710" t="s">
        <v>151</v>
      </c>
    </row>
    <row r="1711" ht="12.75" hidden="1" customHeight="1">
      <c r="A1711" t="s">
        <v>134</v>
      </c>
      <c r="B1711" t="s">
        <v>8</v>
      </c>
      <c r="C1711" s="5">
        <v>71072.25</v>
      </c>
      <c r="D1711" s="6">
        <v>0.491</v>
      </c>
      <c r="E1711" t="s">
        <v>139</v>
      </c>
      <c r="F1711" t="s">
        <v>1511</v>
      </c>
      <c r="G1711" s="7">
        <v>43585.0</v>
      </c>
      <c r="H1711" t="s">
        <v>1096</v>
      </c>
      <c r="I1711" t="s">
        <v>372</v>
      </c>
      <c r="J1711" t="s">
        <v>25</v>
      </c>
      <c r="K1711" t="s">
        <v>151</v>
      </c>
    </row>
    <row r="1712" ht="12.75" hidden="1" customHeight="1">
      <c r="A1712" t="s">
        <v>134</v>
      </c>
      <c r="B1712" t="s">
        <v>8</v>
      </c>
      <c r="C1712" s="5">
        <v>162264.75</v>
      </c>
      <c r="D1712" s="6">
        <v>1.121</v>
      </c>
      <c r="E1712" t="s">
        <v>139</v>
      </c>
      <c r="F1712" t="s">
        <v>1512</v>
      </c>
      <c r="G1712" s="7">
        <v>43585.0</v>
      </c>
      <c r="H1712" t="s">
        <v>1097</v>
      </c>
      <c r="I1712" t="s">
        <v>375</v>
      </c>
      <c r="J1712" t="s">
        <v>25</v>
      </c>
      <c r="K1712" t="s">
        <v>151</v>
      </c>
    </row>
    <row r="1713" ht="12.75" hidden="1" customHeight="1">
      <c r="A1713" t="s">
        <v>134</v>
      </c>
      <c r="B1713" t="s">
        <v>8</v>
      </c>
      <c r="C1713" s="5">
        <v>202650.0</v>
      </c>
      <c r="D1713" s="6">
        <v>1.4</v>
      </c>
      <c r="E1713" t="s">
        <v>139</v>
      </c>
      <c r="F1713" t="s">
        <v>1513</v>
      </c>
      <c r="G1713" s="7">
        <v>43585.0</v>
      </c>
      <c r="H1713" t="s">
        <v>1089</v>
      </c>
      <c r="I1713" t="s">
        <v>377</v>
      </c>
      <c r="J1713" t="s">
        <v>11</v>
      </c>
      <c r="K1713" t="s">
        <v>508</v>
      </c>
    </row>
    <row r="1714" ht="12.75" customHeight="1">
      <c r="A1714" t="s">
        <v>134</v>
      </c>
      <c r="B1714" t="s">
        <v>28</v>
      </c>
      <c r="C1714" s="5">
        <v>46825.71</v>
      </c>
      <c r="D1714" s="6">
        <v>0.216</v>
      </c>
      <c r="E1714" t="s">
        <v>139</v>
      </c>
      <c r="F1714" t="s">
        <v>763</v>
      </c>
      <c r="G1714" s="7">
        <v>43585.0</v>
      </c>
      <c r="H1714" t="s">
        <v>765</v>
      </c>
      <c r="I1714" t="s">
        <v>621</v>
      </c>
      <c r="J1714" t="s">
        <v>98</v>
      </c>
      <c r="K1714" t="s">
        <v>219</v>
      </c>
    </row>
    <row r="1715" ht="12.75" customHeight="1">
      <c r="A1715" t="s">
        <v>134</v>
      </c>
      <c r="B1715" t="s">
        <v>28</v>
      </c>
      <c r="C1715" s="5">
        <v>31740.54</v>
      </c>
      <c r="D1715" s="6">
        <v>0.179</v>
      </c>
      <c r="E1715" t="s">
        <v>139</v>
      </c>
      <c r="F1715" t="s">
        <v>763</v>
      </c>
      <c r="G1715" s="7">
        <v>43585.0</v>
      </c>
      <c r="H1715" t="s">
        <v>765</v>
      </c>
      <c r="I1715" t="s">
        <v>621</v>
      </c>
      <c r="J1715" t="s">
        <v>98</v>
      </c>
      <c r="K1715" t="s">
        <v>219</v>
      </c>
    </row>
    <row r="1716" ht="12.75" customHeight="1">
      <c r="A1716" t="s">
        <v>134</v>
      </c>
      <c r="B1716" t="s">
        <v>28</v>
      </c>
      <c r="C1716" s="5">
        <v>38301.43</v>
      </c>
      <c r="D1716" s="6">
        <v>0.216</v>
      </c>
      <c r="E1716" t="s">
        <v>139</v>
      </c>
      <c r="F1716" t="s">
        <v>766</v>
      </c>
      <c r="G1716" s="7">
        <v>43585.0</v>
      </c>
      <c r="H1716" t="s">
        <v>767</v>
      </c>
      <c r="I1716" t="s">
        <v>627</v>
      </c>
      <c r="J1716" t="s">
        <v>42</v>
      </c>
      <c r="K1716" t="s">
        <v>219</v>
      </c>
    </row>
    <row r="1717" ht="12.75" customHeight="1">
      <c r="A1717" t="s">
        <v>134</v>
      </c>
      <c r="B1717" t="s">
        <v>28</v>
      </c>
      <c r="C1717" s="5">
        <v>84227.68</v>
      </c>
      <c r="D1717" s="6">
        <v>0.475</v>
      </c>
      <c r="E1717" t="s">
        <v>139</v>
      </c>
      <c r="F1717" t="s">
        <v>766</v>
      </c>
      <c r="G1717" s="7">
        <v>43585.0</v>
      </c>
      <c r="H1717" t="s">
        <v>767</v>
      </c>
      <c r="I1717" t="s">
        <v>627</v>
      </c>
      <c r="J1717" t="s">
        <v>42</v>
      </c>
      <c r="K1717" t="s">
        <v>219</v>
      </c>
    </row>
    <row r="1718" ht="12.75" customHeight="1">
      <c r="A1718" t="s">
        <v>134</v>
      </c>
      <c r="B1718" t="s">
        <v>28</v>
      </c>
      <c r="C1718" s="5">
        <v>38301.43</v>
      </c>
      <c r="D1718" s="6">
        <v>0.216</v>
      </c>
      <c r="E1718" t="s">
        <v>139</v>
      </c>
      <c r="F1718" t="s">
        <v>768</v>
      </c>
      <c r="G1718" s="7">
        <v>43585.0</v>
      </c>
      <c r="H1718" t="s">
        <v>769</v>
      </c>
      <c r="I1718" t="s">
        <v>631</v>
      </c>
      <c r="J1718" t="s">
        <v>23</v>
      </c>
      <c r="K1718" t="s">
        <v>250</v>
      </c>
    </row>
    <row r="1719" ht="12.75" customHeight="1">
      <c r="A1719" t="s">
        <v>134</v>
      </c>
      <c r="B1719" t="s">
        <v>28</v>
      </c>
      <c r="C1719" s="5">
        <v>75361.61</v>
      </c>
      <c r="D1719" s="6">
        <v>0.425</v>
      </c>
      <c r="E1719" t="s">
        <v>139</v>
      </c>
      <c r="F1719" t="s">
        <v>768</v>
      </c>
      <c r="G1719" s="7">
        <v>43585.0</v>
      </c>
      <c r="H1719" t="s">
        <v>769</v>
      </c>
      <c r="I1719" t="s">
        <v>631</v>
      </c>
      <c r="J1719" t="s">
        <v>23</v>
      </c>
      <c r="K1719" t="s">
        <v>250</v>
      </c>
    </row>
    <row r="1720" ht="12.75" customHeight="1">
      <c r="A1720" t="s">
        <v>134</v>
      </c>
      <c r="B1720" t="s">
        <v>28</v>
      </c>
      <c r="C1720" s="5">
        <v>38301.43</v>
      </c>
      <c r="D1720" s="6">
        <v>0.216</v>
      </c>
      <c r="E1720" t="s">
        <v>139</v>
      </c>
      <c r="F1720" t="s">
        <v>770</v>
      </c>
      <c r="G1720" s="7">
        <v>43585.0</v>
      </c>
      <c r="H1720" t="s">
        <v>771</v>
      </c>
      <c r="I1720" t="s">
        <v>772</v>
      </c>
      <c r="J1720" t="s">
        <v>23</v>
      </c>
      <c r="K1720" t="s">
        <v>250</v>
      </c>
    </row>
    <row r="1721" ht="12.75" customHeight="1">
      <c r="A1721" t="s">
        <v>134</v>
      </c>
      <c r="B1721" t="s">
        <v>28</v>
      </c>
      <c r="C1721" s="5">
        <v>21278.57</v>
      </c>
      <c r="D1721" s="6">
        <v>0.12</v>
      </c>
      <c r="E1721" t="s">
        <v>139</v>
      </c>
      <c r="F1721" t="s">
        <v>770</v>
      </c>
      <c r="G1721" s="7">
        <v>43585.0</v>
      </c>
      <c r="H1721" t="s">
        <v>771</v>
      </c>
      <c r="I1721" t="s">
        <v>772</v>
      </c>
      <c r="J1721" t="s">
        <v>23</v>
      </c>
      <c r="K1721" t="s">
        <v>250</v>
      </c>
    </row>
    <row r="1722" ht="12.75" customHeight="1">
      <c r="A1722" t="s">
        <v>134</v>
      </c>
      <c r="B1722" t="s">
        <v>28</v>
      </c>
      <c r="C1722" s="5">
        <v>38301.43</v>
      </c>
      <c r="D1722" s="6">
        <v>0.216</v>
      </c>
      <c r="E1722" t="s">
        <v>139</v>
      </c>
      <c r="F1722" t="s">
        <v>777</v>
      </c>
      <c r="G1722" s="7">
        <v>43585.0</v>
      </c>
      <c r="H1722" t="s">
        <v>778</v>
      </c>
      <c r="I1722" t="s">
        <v>636</v>
      </c>
      <c r="J1722" t="s">
        <v>89</v>
      </c>
      <c r="K1722" t="s">
        <v>183</v>
      </c>
    </row>
    <row r="1723" ht="12.75" customHeight="1">
      <c r="A1723" t="s">
        <v>134</v>
      </c>
      <c r="B1723" t="s">
        <v>28</v>
      </c>
      <c r="C1723" s="5">
        <v>123593.04</v>
      </c>
      <c r="D1723" s="6">
        <v>0.697</v>
      </c>
      <c r="E1723" t="s">
        <v>139</v>
      </c>
      <c r="F1723" t="s">
        <v>777</v>
      </c>
      <c r="G1723" s="7">
        <v>43585.0</v>
      </c>
      <c r="H1723" t="s">
        <v>778</v>
      </c>
      <c r="I1723" t="s">
        <v>636</v>
      </c>
      <c r="J1723" t="s">
        <v>89</v>
      </c>
      <c r="K1723" t="s">
        <v>183</v>
      </c>
    </row>
    <row r="1724" ht="12.75" customHeight="1">
      <c r="A1724" t="s">
        <v>134</v>
      </c>
      <c r="B1724" t="s">
        <v>28</v>
      </c>
      <c r="C1724" s="5">
        <v>12944.46</v>
      </c>
      <c r="D1724" s="6">
        <v>0.073</v>
      </c>
      <c r="E1724" t="s">
        <v>139</v>
      </c>
      <c r="F1724" t="s">
        <v>780</v>
      </c>
      <c r="G1724" s="7">
        <v>43585.0</v>
      </c>
      <c r="H1724" t="s">
        <v>782</v>
      </c>
      <c r="I1724" t="s">
        <v>639</v>
      </c>
      <c r="J1724" t="s">
        <v>92</v>
      </c>
      <c r="K1724" t="s">
        <v>254</v>
      </c>
    </row>
    <row r="1725" ht="12.75" customHeight="1">
      <c r="A1725" t="s">
        <v>134</v>
      </c>
      <c r="B1725" t="s">
        <v>28</v>
      </c>
      <c r="C1725" s="5">
        <v>38301.43</v>
      </c>
      <c r="D1725" s="6">
        <v>0.216</v>
      </c>
      <c r="E1725" t="s">
        <v>139</v>
      </c>
      <c r="F1725" t="s">
        <v>783</v>
      </c>
      <c r="G1725" s="7">
        <v>43585.0</v>
      </c>
      <c r="H1725" t="s">
        <v>784</v>
      </c>
      <c r="I1725" t="s">
        <v>642</v>
      </c>
      <c r="J1725" t="s">
        <v>92</v>
      </c>
      <c r="K1725" t="s">
        <v>254</v>
      </c>
    </row>
    <row r="1726" ht="12.75" customHeight="1">
      <c r="A1726" t="s">
        <v>134</v>
      </c>
      <c r="B1726" t="s">
        <v>28</v>
      </c>
      <c r="C1726" s="5">
        <v>119337.32</v>
      </c>
      <c r="D1726" s="6">
        <v>0.673</v>
      </c>
      <c r="E1726" t="s">
        <v>139</v>
      </c>
      <c r="F1726" t="s">
        <v>783</v>
      </c>
      <c r="G1726" s="7">
        <v>43585.0</v>
      </c>
      <c r="H1726" t="s">
        <v>784</v>
      </c>
      <c r="I1726" t="s">
        <v>642</v>
      </c>
      <c r="J1726" t="s">
        <v>92</v>
      </c>
      <c r="K1726" t="s">
        <v>254</v>
      </c>
    </row>
    <row r="1727" ht="12.75" customHeight="1">
      <c r="A1727" t="s">
        <v>134</v>
      </c>
      <c r="B1727" t="s">
        <v>28</v>
      </c>
      <c r="C1727" s="5">
        <v>38301.43</v>
      </c>
      <c r="D1727" s="6">
        <v>0.216</v>
      </c>
      <c r="E1727" t="s">
        <v>139</v>
      </c>
      <c r="F1727" t="s">
        <v>792</v>
      </c>
      <c r="G1727" s="7">
        <v>43585.0</v>
      </c>
      <c r="H1727" t="s">
        <v>793</v>
      </c>
      <c r="I1727" t="s">
        <v>677</v>
      </c>
      <c r="J1727" t="s">
        <v>14</v>
      </c>
      <c r="K1727" t="s">
        <v>219</v>
      </c>
    </row>
    <row r="1728" ht="12.75" customHeight="1">
      <c r="A1728" t="s">
        <v>134</v>
      </c>
      <c r="B1728" t="s">
        <v>28</v>
      </c>
      <c r="C1728" s="5">
        <v>198422.68</v>
      </c>
      <c r="D1728" s="6">
        <v>1.119</v>
      </c>
      <c r="E1728" t="s">
        <v>139</v>
      </c>
      <c r="F1728" t="s">
        <v>792</v>
      </c>
      <c r="G1728" s="7">
        <v>43585.0</v>
      </c>
      <c r="H1728" t="s">
        <v>793</v>
      </c>
      <c r="I1728" t="s">
        <v>677</v>
      </c>
      <c r="J1728" t="s">
        <v>14</v>
      </c>
      <c r="K1728" t="s">
        <v>219</v>
      </c>
    </row>
    <row r="1729" ht="12.75" customHeight="1">
      <c r="A1729" t="s">
        <v>134</v>
      </c>
      <c r="B1729" t="s">
        <v>28</v>
      </c>
      <c r="C1729" s="5">
        <v>38301.43</v>
      </c>
      <c r="D1729" s="6">
        <v>0.216</v>
      </c>
      <c r="E1729" t="s">
        <v>139</v>
      </c>
      <c r="F1729" t="s">
        <v>795</v>
      </c>
      <c r="G1729" s="7">
        <v>43585.0</v>
      </c>
      <c r="H1729" t="s">
        <v>796</v>
      </c>
      <c r="I1729" t="s">
        <v>680</v>
      </c>
      <c r="J1729" t="s">
        <v>40</v>
      </c>
      <c r="K1729" t="s">
        <v>219</v>
      </c>
    </row>
    <row r="1730" ht="12.75" customHeight="1">
      <c r="A1730" t="s">
        <v>134</v>
      </c>
      <c r="B1730" t="s">
        <v>28</v>
      </c>
      <c r="C1730" s="5">
        <v>60821.25</v>
      </c>
      <c r="D1730" s="6">
        <v>0.343</v>
      </c>
      <c r="E1730" t="s">
        <v>139</v>
      </c>
      <c r="F1730" t="s">
        <v>795</v>
      </c>
      <c r="G1730" s="7">
        <v>43585.0</v>
      </c>
      <c r="H1730" t="s">
        <v>796</v>
      </c>
      <c r="I1730" t="s">
        <v>680</v>
      </c>
      <c r="J1730" t="s">
        <v>40</v>
      </c>
      <c r="K1730" t="s">
        <v>219</v>
      </c>
    </row>
    <row r="1731" ht="12.75" customHeight="1">
      <c r="A1731" t="s">
        <v>134</v>
      </c>
      <c r="B1731" t="s">
        <v>28</v>
      </c>
      <c r="C1731" s="5">
        <v>38301.43</v>
      </c>
      <c r="D1731" s="6">
        <v>0.216</v>
      </c>
      <c r="E1731" t="s">
        <v>139</v>
      </c>
      <c r="F1731" t="s">
        <v>800</v>
      </c>
      <c r="G1731" s="7">
        <v>43585.0</v>
      </c>
      <c r="H1731" t="s">
        <v>801</v>
      </c>
      <c r="I1731" t="s">
        <v>687</v>
      </c>
      <c r="J1731" t="s">
        <v>45</v>
      </c>
      <c r="K1731" t="s">
        <v>219</v>
      </c>
    </row>
    <row r="1732" ht="12.75" customHeight="1">
      <c r="A1732" t="s">
        <v>134</v>
      </c>
      <c r="B1732" t="s">
        <v>28</v>
      </c>
      <c r="C1732" s="5">
        <v>81745.18</v>
      </c>
      <c r="D1732" s="6">
        <v>0.461</v>
      </c>
      <c r="E1732" t="s">
        <v>139</v>
      </c>
      <c r="F1732" t="s">
        <v>800</v>
      </c>
      <c r="G1732" s="7">
        <v>43585.0</v>
      </c>
      <c r="H1732" t="s">
        <v>801</v>
      </c>
      <c r="I1732" t="s">
        <v>687</v>
      </c>
      <c r="J1732" t="s">
        <v>45</v>
      </c>
      <c r="K1732" t="s">
        <v>219</v>
      </c>
    </row>
    <row r="1733" ht="12.75" customHeight="1">
      <c r="A1733" t="s">
        <v>134</v>
      </c>
      <c r="B1733" t="s">
        <v>28</v>
      </c>
      <c r="C1733" s="5">
        <v>38301.43</v>
      </c>
      <c r="D1733" s="6">
        <v>0.216</v>
      </c>
      <c r="E1733" t="s">
        <v>139</v>
      </c>
      <c r="F1733" t="s">
        <v>802</v>
      </c>
      <c r="G1733" s="7">
        <v>43585.0</v>
      </c>
      <c r="H1733" t="s">
        <v>803</v>
      </c>
      <c r="I1733" t="s">
        <v>689</v>
      </c>
      <c r="J1733" t="s">
        <v>47</v>
      </c>
      <c r="K1733" t="s">
        <v>219</v>
      </c>
    </row>
    <row r="1734" ht="12.75" customHeight="1">
      <c r="A1734" t="s">
        <v>134</v>
      </c>
      <c r="B1734" t="s">
        <v>28</v>
      </c>
      <c r="C1734" s="5">
        <v>65963.57</v>
      </c>
      <c r="D1734" s="6">
        <v>0.372</v>
      </c>
      <c r="E1734" t="s">
        <v>139</v>
      </c>
      <c r="F1734" t="s">
        <v>802</v>
      </c>
      <c r="G1734" s="7">
        <v>43585.0</v>
      </c>
      <c r="H1734" t="s">
        <v>803</v>
      </c>
      <c r="I1734" t="s">
        <v>689</v>
      </c>
      <c r="J1734" t="s">
        <v>47</v>
      </c>
      <c r="K1734" t="s">
        <v>219</v>
      </c>
    </row>
    <row r="1735" ht="12.75" customHeight="1">
      <c r="A1735" t="s">
        <v>134</v>
      </c>
      <c r="B1735" t="s">
        <v>28</v>
      </c>
      <c r="C1735" s="5">
        <v>7624.82</v>
      </c>
      <c r="D1735" s="6">
        <v>0.043</v>
      </c>
      <c r="E1735" t="s">
        <v>139</v>
      </c>
      <c r="F1735" t="s">
        <v>806</v>
      </c>
      <c r="G1735" s="7">
        <v>43585.0</v>
      </c>
      <c r="H1735" t="s">
        <v>807</v>
      </c>
      <c r="I1735" t="s">
        <v>692</v>
      </c>
      <c r="J1735" t="s">
        <v>23</v>
      </c>
      <c r="K1735" t="s">
        <v>219</v>
      </c>
    </row>
    <row r="1736" ht="12.75" customHeight="1">
      <c r="A1736" t="s">
        <v>134</v>
      </c>
      <c r="B1736" t="s">
        <v>28</v>
      </c>
      <c r="C1736" s="5">
        <v>38301.43</v>
      </c>
      <c r="D1736" s="6">
        <v>0.216</v>
      </c>
      <c r="E1736" t="s">
        <v>139</v>
      </c>
      <c r="F1736" t="s">
        <v>808</v>
      </c>
      <c r="G1736" s="7">
        <v>43585.0</v>
      </c>
      <c r="H1736" t="s">
        <v>701</v>
      </c>
      <c r="I1736" t="s">
        <v>577</v>
      </c>
      <c r="J1736" t="s">
        <v>25</v>
      </c>
      <c r="K1736" t="s">
        <v>703</v>
      </c>
    </row>
    <row r="1737" ht="12.75" customHeight="1">
      <c r="A1737" t="s">
        <v>134</v>
      </c>
      <c r="B1737" t="s">
        <v>28</v>
      </c>
      <c r="C1737" s="5">
        <v>52132.5</v>
      </c>
      <c r="D1737" s="6">
        <v>0.294</v>
      </c>
      <c r="E1737" t="s">
        <v>139</v>
      </c>
      <c r="F1737" t="s">
        <v>808</v>
      </c>
      <c r="G1737" s="7">
        <v>43585.0</v>
      </c>
      <c r="H1737" t="s">
        <v>701</v>
      </c>
      <c r="I1737" t="s">
        <v>577</v>
      </c>
      <c r="J1737" t="s">
        <v>25</v>
      </c>
      <c r="K1737" t="s">
        <v>703</v>
      </c>
    </row>
    <row r="1738" ht="12.75" customHeight="1">
      <c r="A1738" t="s">
        <v>134</v>
      </c>
      <c r="B1738" t="s">
        <v>28</v>
      </c>
      <c r="C1738" s="5">
        <v>38301.43</v>
      </c>
      <c r="D1738" s="6">
        <v>0.216</v>
      </c>
      <c r="E1738" t="s">
        <v>139</v>
      </c>
      <c r="F1738" t="s">
        <v>810</v>
      </c>
      <c r="G1738" s="7">
        <v>43585.0</v>
      </c>
      <c r="H1738" t="s">
        <v>811</v>
      </c>
      <c r="I1738" t="s">
        <v>702</v>
      </c>
      <c r="J1738" t="s">
        <v>98</v>
      </c>
      <c r="K1738" t="s">
        <v>219</v>
      </c>
    </row>
    <row r="1739" ht="12.75" customHeight="1">
      <c r="A1739" t="s">
        <v>134</v>
      </c>
      <c r="B1739" t="s">
        <v>28</v>
      </c>
      <c r="C1739" s="5">
        <v>126430.18</v>
      </c>
      <c r="D1739" s="6">
        <v>0.713</v>
      </c>
      <c r="E1739" t="s">
        <v>139</v>
      </c>
      <c r="F1739" t="s">
        <v>810</v>
      </c>
      <c r="G1739" s="7">
        <v>43585.0</v>
      </c>
      <c r="H1739" t="s">
        <v>811</v>
      </c>
      <c r="I1739" t="s">
        <v>702</v>
      </c>
      <c r="J1739" t="s">
        <v>98</v>
      </c>
      <c r="K1739" t="s">
        <v>219</v>
      </c>
    </row>
    <row r="1740" ht="12.75" customHeight="1">
      <c r="A1740" t="s">
        <v>134</v>
      </c>
      <c r="B1740" t="s">
        <v>28</v>
      </c>
      <c r="C1740" s="5">
        <v>38301.43</v>
      </c>
      <c r="D1740" s="6">
        <v>0.216</v>
      </c>
      <c r="E1740" t="s">
        <v>139</v>
      </c>
      <c r="F1740" t="s">
        <v>812</v>
      </c>
      <c r="G1740" s="7">
        <v>43585.0</v>
      </c>
      <c r="H1740" t="s">
        <v>813</v>
      </c>
      <c r="I1740" t="s">
        <v>706</v>
      </c>
      <c r="J1740" t="s">
        <v>40</v>
      </c>
      <c r="K1740" t="s">
        <v>219</v>
      </c>
    </row>
    <row r="1741" ht="12.75" customHeight="1">
      <c r="A1741" t="s">
        <v>134</v>
      </c>
      <c r="B1741" t="s">
        <v>28</v>
      </c>
      <c r="C1741" s="5">
        <v>202323.75</v>
      </c>
      <c r="D1741" s="6">
        <v>1.141</v>
      </c>
      <c r="E1741" t="s">
        <v>139</v>
      </c>
      <c r="F1741" t="s">
        <v>812</v>
      </c>
      <c r="G1741" s="7">
        <v>43585.0</v>
      </c>
      <c r="H1741" t="s">
        <v>813</v>
      </c>
      <c r="I1741" t="s">
        <v>706</v>
      </c>
      <c r="J1741" t="s">
        <v>40</v>
      </c>
      <c r="K1741" t="s">
        <v>219</v>
      </c>
    </row>
    <row r="1742" ht="12.75" customHeight="1">
      <c r="A1742" t="s">
        <v>134</v>
      </c>
      <c r="B1742" t="s">
        <v>28</v>
      </c>
      <c r="C1742" s="5">
        <v>38301.43</v>
      </c>
      <c r="D1742" s="6">
        <v>0.216</v>
      </c>
      <c r="E1742" t="s">
        <v>139</v>
      </c>
      <c r="F1742" t="s">
        <v>814</v>
      </c>
      <c r="G1742" s="7">
        <v>43585.0</v>
      </c>
      <c r="H1742" t="s">
        <v>815</v>
      </c>
      <c r="I1742" t="s">
        <v>709</v>
      </c>
      <c r="J1742" t="s">
        <v>80</v>
      </c>
      <c r="K1742" t="s">
        <v>648</v>
      </c>
    </row>
    <row r="1743" ht="12.75" customHeight="1">
      <c r="A1743" t="s">
        <v>134</v>
      </c>
      <c r="B1743" t="s">
        <v>28</v>
      </c>
      <c r="C1743" s="5">
        <v>15249.64</v>
      </c>
      <c r="D1743" s="6">
        <v>0.086</v>
      </c>
      <c r="E1743" t="s">
        <v>139</v>
      </c>
      <c r="F1743" t="s">
        <v>814</v>
      </c>
      <c r="G1743" s="7">
        <v>43585.0</v>
      </c>
      <c r="H1743" t="s">
        <v>815</v>
      </c>
      <c r="I1743" t="s">
        <v>709</v>
      </c>
      <c r="J1743" t="s">
        <v>80</v>
      </c>
      <c r="K1743" t="s">
        <v>648</v>
      </c>
    </row>
    <row r="1744" ht="12.75" customHeight="1">
      <c r="A1744" t="s">
        <v>134</v>
      </c>
      <c r="B1744" t="s">
        <v>28</v>
      </c>
      <c r="C1744" s="5">
        <v>38301.43</v>
      </c>
      <c r="D1744" s="6">
        <v>0.216</v>
      </c>
      <c r="E1744" t="s">
        <v>139</v>
      </c>
      <c r="F1744" t="s">
        <v>816</v>
      </c>
      <c r="G1744" s="7">
        <v>43585.0</v>
      </c>
      <c r="H1744" t="s">
        <v>817</v>
      </c>
      <c r="I1744" t="s">
        <v>715</v>
      </c>
      <c r="J1744" t="s">
        <v>80</v>
      </c>
      <c r="K1744" t="s">
        <v>268</v>
      </c>
    </row>
    <row r="1745" ht="12.75" customHeight="1">
      <c r="A1745" t="s">
        <v>134</v>
      </c>
      <c r="B1745" t="s">
        <v>28</v>
      </c>
      <c r="C1745" s="5">
        <v>48586.07</v>
      </c>
      <c r="D1745" s="6">
        <v>0.274</v>
      </c>
      <c r="E1745" t="s">
        <v>139</v>
      </c>
      <c r="F1745" t="s">
        <v>816</v>
      </c>
      <c r="G1745" s="7">
        <v>43585.0</v>
      </c>
      <c r="H1745" t="s">
        <v>817</v>
      </c>
      <c r="I1745" t="s">
        <v>715</v>
      </c>
      <c r="J1745" t="s">
        <v>80</v>
      </c>
      <c r="K1745" t="s">
        <v>268</v>
      </c>
    </row>
    <row r="1746" ht="12.75" customHeight="1">
      <c r="A1746" t="s">
        <v>134</v>
      </c>
      <c r="B1746" t="s">
        <v>28</v>
      </c>
      <c r="C1746" s="5">
        <v>10639.29</v>
      </c>
      <c r="D1746" s="6">
        <v>0.06</v>
      </c>
      <c r="E1746" t="s">
        <v>139</v>
      </c>
      <c r="F1746" t="s">
        <v>818</v>
      </c>
      <c r="G1746" s="7">
        <v>43585.0</v>
      </c>
      <c r="H1746" t="s">
        <v>819</v>
      </c>
      <c r="I1746" t="s">
        <v>718</v>
      </c>
      <c r="J1746" t="s">
        <v>240</v>
      </c>
      <c r="K1746">
        <v>0.0</v>
      </c>
    </row>
    <row r="1747" ht="12.75" customHeight="1">
      <c r="A1747" t="s">
        <v>134</v>
      </c>
      <c r="B1747" t="s">
        <v>28</v>
      </c>
      <c r="C1747" s="5">
        <v>38301.43</v>
      </c>
      <c r="D1747" s="6">
        <v>0.216</v>
      </c>
      <c r="E1747" t="s">
        <v>139</v>
      </c>
      <c r="F1747" t="s">
        <v>820</v>
      </c>
      <c r="G1747" s="7">
        <v>43585.0</v>
      </c>
      <c r="H1747" t="s">
        <v>821</v>
      </c>
      <c r="I1747" t="s">
        <v>721</v>
      </c>
      <c r="J1747" t="s">
        <v>240</v>
      </c>
      <c r="K1747">
        <v>0.0</v>
      </c>
    </row>
    <row r="1748" ht="12.75" customHeight="1">
      <c r="A1748" t="s">
        <v>134</v>
      </c>
      <c r="B1748" t="s">
        <v>28</v>
      </c>
      <c r="C1748" s="5">
        <v>6383.57</v>
      </c>
      <c r="D1748" s="6">
        <v>0.036</v>
      </c>
      <c r="E1748" t="s">
        <v>139</v>
      </c>
      <c r="F1748" t="s">
        <v>820</v>
      </c>
      <c r="G1748" s="7">
        <v>43585.0</v>
      </c>
      <c r="H1748" t="s">
        <v>821</v>
      </c>
      <c r="I1748" t="s">
        <v>721</v>
      </c>
      <c r="J1748" t="s">
        <v>240</v>
      </c>
      <c r="K1748">
        <v>0.0</v>
      </c>
    </row>
    <row r="1749" ht="12.75" customHeight="1">
      <c r="A1749" t="s">
        <v>134</v>
      </c>
      <c r="B1749" t="s">
        <v>28</v>
      </c>
      <c r="C1749" s="5">
        <v>38301.43</v>
      </c>
      <c r="D1749" s="6">
        <v>0.216</v>
      </c>
      <c r="E1749" t="s">
        <v>139</v>
      </c>
      <c r="F1749" t="s">
        <v>822</v>
      </c>
      <c r="G1749" s="7">
        <v>43585.0</v>
      </c>
      <c r="H1749" t="s">
        <v>823</v>
      </c>
      <c r="I1749" t="s">
        <v>722</v>
      </c>
      <c r="J1749" t="s">
        <v>240</v>
      </c>
      <c r="K1749">
        <v>0.0</v>
      </c>
    </row>
    <row r="1750" ht="12.75" customHeight="1">
      <c r="A1750" t="s">
        <v>134</v>
      </c>
      <c r="B1750" t="s">
        <v>28</v>
      </c>
      <c r="C1750" s="5">
        <v>100718.57</v>
      </c>
      <c r="D1750" s="6">
        <v>0.568</v>
      </c>
      <c r="E1750" t="s">
        <v>139</v>
      </c>
      <c r="F1750" t="s">
        <v>822</v>
      </c>
      <c r="G1750" s="7">
        <v>43585.0</v>
      </c>
      <c r="H1750" t="s">
        <v>823</v>
      </c>
      <c r="I1750" t="s">
        <v>722</v>
      </c>
      <c r="J1750" t="s">
        <v>240</v>
      </c>
      <c r="K1750">
        <v>0.0</v>
      </c>
    </row>
    <row r="1751" ht="12.75" customHeight="1">
      <c r="A1751" t="s">
        <v>134</v>
      </c>
      <c r="B1751" t="s">
        <v>28</v>
      </c>
      <c r="C1751" s="5">
        <v>8688.75</v>
      </c>
      <c r="D1751" s="6">
        <v>0.049</v>
      </c>
      <c r="E1751" t="s">
        <v>139</v>
      </c>
      <c r="F1751" t="s">
        <v>826</v>
      </c>
      <c r="G1751" s="7">
        <v>43585.0</v>
      </c>
      <c r="H1751" t="s">
        <v>828</v>
      </c>
      <c r="I1751" t="s">
        <v>730</v>
      </c>
      <c r="J1751" t="s">
        <v>78</v>
      </c>
      <c r="K1751" t="s">
        <v>555</v>
      </c>
    </row>
    <row r="1752" ht="12.75" customHeight="1">
      <c r="A1752" t="s">
        <v>134</v>
      </c>
      <c r="B1752" t="s">
        <v>28</v>
      </c>
      <c r="C1752" s="5">
        <v>38301.43</v>
      </c>
      <c r="D1752" s="6">
        <v>0.216</v>
      </c>
      <c r="E1752" t="s">
        <v>139</v>
      </c>
      <c r="F1752" t="s">
        <v>829</v>
      </c>
      <c r="G1752" s="7">
        <v>43585.0</v>
      </c>
      <c r="H1752" t="s">
        <v>830</v>
      </c>
      <c r="I1752" t="s">
        <v>731</v>
      </c>
      <c r="J1752" t="s">
        <v>47</v>
      </c>
      <c r="K1752" t="s">
        <v>250</v>
      </c>
    </row>
    <row r="1753" ht="12.75" customHeight="1">
      <c r="A1753" t="s">
        <v>134</v>
      </c>
      <c r="B1753" t="s">
        <v>28</v>
      </c>
      <c r="C1753" s="5">
        <v>22697.14</v>
      </c>
      <c r="D1753" s="6">
        <v>0.128</v>
      </c>
      <c r="E1753" t="s">
        <v>139</v>
      </c>
      <c r="F1753" t="s">
        <v>829</v>
      </c>
      <c r="G1753" s="7">
        <v>43585.0</v>
      </c>
      <c r="H1753" t="s">
        <v>830</v>
      </c>
      <c r="I1753" t="s">
        <v>731</v>
      </c>
      <c r="J1753" t="s">
        <v>47</v>
      </c>
      <c r="K1753" t="s">
        <v>250</v>
      </c>
    </row>
    <row r="1754" ht="12.75" customHeight="1">
      <c r="A1754" t="s">
        <v>134</v>
      </c>
      <c r="B1754" t="s">
        <v>28</v>
      </c>
      <c r="C1754" s="5">
        <v>38301.43</v>
      </c>
      <c r="D1754" s="6">
        <v>0.216</v>
      </c>
      <c r="E1754" t="s">
        <v>139</v>
      </c>
      <c r="F1754" t="s">
        <v>824</v>
      </c>
      <c r="G1754" s="7">
        <v>43585.0</v>
      </c>
      <c r="H1754" t="s">
        <v>825</v>
      </c>
      <c r="I1754" t="s">
        <v>757</v>
      </c>
      <c r="J1754" t="s">
        <v>45</v>
      </c>
      <c r="K1754" t="s">
        <v>219</v>
      </c>
    </row>
    <row r="1755" ht="12.75" customHeight="1">
      <c r="A1755" t="s">
        <v>134</v>
      </c>
      <c r="B1755" t="s">
        <v>28</v>
      </c>
      <c r="C1755" s="5">
        <v>220055.89</v>
      </c>
      <c r="D1755" s="6">
        <v>1.241</v>
      </c>
      <c r="E1755" t="s">
        <v>139</v>
      </c>
      <c r="F1755" t="s">
        <v>824</v>
      </c>
      <c r="G1755" s="7">
        <v>43585.0</v>
      </c>
      <c r="H1755" t="s">
        <v>825</v>
      </c>
      <c r="I1755" t="s">
        <v>757</v>
      </c>
      <c r="J1755" t="s">
        <v>45</v>
      </c>
      <c r="K1755" t="s">
        <v>219</v>
      </c>
    </row>
    <row r="1756" ht="12.75" customHeight="1">
      <c r="A1756" t="s">
        <v>134</v>
      </c>
      <c r="B1756" t="s">
        <v>28</v>
      </c>
      <c r="C1756" s="5">
        <v>18973.39</v>
      </c>
      <c r="D1756" s="6">
        <v>0.107</v>
      </c>
      <c r="E1756" t="s">
        <v>139</v>
      </c>
      <c r="F1756" t="s">
        <v>832</v>
      </c>
      <c r="G1756" s="7">
        <v>43585.0</v>
      </c>
      <c r="H1756" t="s">
        <v>833</v>
      </c>
      <c r="I1756" t="s">
        <v>732</v>
      </c>
      <c r="J1756" t="s">
        <v>80</v>
      </c>
      <c r="K1756" t="s">
        <v>250</v>
      </c>
    </row>
    <row r="1757" ht="12.75" customHeight="1">
      <c r="A1757" t="s">
        <v>134</v>
      </c>
      <c r="B1757" t="s">
        <v>28</v>
      </c>
      <c r="C1757" s="5">
        <v>38301.43</v>
      </c>
      <c r="D1757" s="6">
        <v>0.216</v>
      </c>
      <c r="E1757" t="s">
        <v>139</v>
      </c>
      <c r="F1757" t="s">
        <v>837</v>
      </c>
      <c r="G1757" s="7">
        <v>43585.0</v>
      </c>
      <c r="H1757" t="s">
        <v>838</v>
      </c>
      <c r="I1757" t="s">
        <v>736</v>
      </c>
      <c r="J1757" t="s">
        <v>47</v>
      </c>
      <c r="K1757" t="s">
        <v>250</v>
      </c>
    </row>
    <row r="1758" ht="12.75" customHeight="1">
      <c r="A1758" t="s">
        <v>134</v>
      </c>
      <c r="B1758" t="s">
        <v>28</v>
      </c>
      <c r="C1758" s="5">
        <v>32449.82</v>
      </c>
      <c r="D1758" s="6">
        <v>0.183</v>
      </c>
      <c r="E1758" t="s">
        <v>139</v>
      </c>
      <c r="F1758" t="s">
        <v>837</v>
      </c>
      <c r="G1758" s="7">
        <v>43585.0</v>
      </c>
      <c r="H1758" t="s">
        <v>838</v>
      </c>
      <c r="I1758" t="s">
        <v>736</v>
      </c>
      <c r="J1758" t="s">
        <v>47</v>
      </c>
      <c r="K1758" t="s">
        <v>250</v>
      </c>
    </row>
    <row r="1759" ht="12.75" customHeight="1">
      <c r="A1759" t="s">
        <v>134</v>
      </c>
      <c r="B1759" t="s">
        <v>28</v>
      </c>
      <c r="C1759" s="5">
        <v>38301.43</v>
      </c>
      <c r="D1759" s="6">
        <v>0.216</v>
      </c>
      <c r="E1759" t="s">
        <v>139</v>
      </c>
      <c r="F1759" t="s">
        <v>839</v>
      </c>
      <c r="G1759" s="7">
        <v>43585.0</v>
      </c>
      <c r="H1759" t="s">
        <v>840</v>
      </c>
      <c r="I1759" t="s">
        <v>739</v>
      </c>
      <c r="J1759" t="s">
        <v>45</v>
      </c>
      <c r="K1759" t="s">
        <v>219</v>
      </c>
    </row>
    <row r="1760" ht="12.75" customHeight="1">
      <c r="A1760" t="s">
        <v>134</v>
      </c>
      <c r="B1760" t="s">
        <v>28</v>
      </c>
      <c r="C1760" s="5">
        <v>269351.25</v>
      </c>
      <c r="D1760" s="6">
        <v>1.519</v>
      </c>
      <c r="E1760" t="s">
        <v>139</v>
      </c>
      <c r="F1760" t="s">
        <v>839</v>
      </c>
      <c r="G1760" s="7">
        <v>43585.0</v>
      </c>
      <c r="H1760" t="s">
        <v>840</v>
      </c>
      <c r="I1760" t="s">
        <v>739</v>
      </c>
      <c r="J1760" t="s">
        <v>45</v>
      </c>
      <c r="K1760" t="s">
        <v>219</v>
      </c>
    </row>
    <row r="1761" ht="12.75" customHeight="1">
      <c r="A1761" t="s">
        <v>134</v>
      </c>
      <c r="B1761" t="s">
        <v>28</v>
      </c>
      <c r="C1761" s="5">
        <v>38301.43</v>
      </c>
      <c r="D1761" s="6">
        <v>0.216</v>
      </c>
      <c r="E1761" t="s">
        <v>139</v>
      </c>
      <c r="F1761" t="s">
        <v>841</v>
      </c>
      <c r="G1761" s="7">
        <v>43585.0</v>
      </c>
      <c r="H1761" t="s">
        <v>842</v>
      </c>
      <c r="I1761" t="s">
        <v>742</v>
      </c>
      <c r="J1761" t="s">
        <v>47</v>
      </c>
      <c r="K1761" t="s">
        <v>254</v>
      </c>
    </row>
    <row r="1762" ht="12.75" customHeight="1">
      <c r="A1762" t="s">
        <v>134</v>
      </c>
      <c r="B1762" t="s">
        <v>28</v>
      </c>
      <c r="C1762" s="5">
        <v>53905.71</v>
      </c>
      <c r="D1762" s="6">
        <v>0.304</v>
      </c>
      <c r="E1762" t="s">
        <v>139</v>
      </c>
      <c r="F1762" t="s">
        <v>841</v>
      </c>
      <c r="G1762" s="7">
        <v>43585.0</v>
      </c>
      <c r="H1762" t="s">
        <v>842</v>
      </c>
      <c r="I1762" t="s">
        <v>742</v>
      </c>
      <c r="J1762" t="s">
        <v>47</v>
      </c>
      <c r="K1762" t="s">
        <v>254</v>
      </c>
    </row>
    <row r="1763" ht="12.75" customHeight="1">
      <c r="A1763" t="s">
        <v>134</v>
      </c>
      <c r="B1763" t="s">
        <v>28</v>
      </c>
      <c r="C1763" s="5">
        <v>38301.43</v>
      </c>
      <c r="D1763" s="6">
        <v>0.216</v>
      </c>
      <c r="E1763" t="s">
        <v>139</v>
      </c>
      <c r="F1763" t="s">
        <v>745</v>
      </c>
      <c r="G1763" s="7">
        <v>43585.0</v>
      </c>
      <c r="H1763" t="s">
        <v>844</v>
      </c>
      <c r="I1763" t="s">
        <v>745</v>
      </c>
      <c r="J1763" t="s">
        <v>40</v>
      </c>
      <c r="K1763" t="s">
        <v>219</v>
      </c>
    </row>
    <row r="1764" ht="12.75" customHeight="1">
      <c r="A1764" t="s">
        <v>134</v>
      </c>
      <c r="B1764" t="s">
        <v>28</v>
      </c>
      <c r="C1764" s="5">
        <v>181399.82</v>
      </c>
      <c r="D1764" s="6">
        <v>1.023</v>
      </c>
      <c r="E1764" t="s">
        <v>139</v>
      </c>
      <c r="F1764" t="s">
        <v>745</v>
      </c>
      <c r="G1764" s="7">
        <v>43585.0</v>
      </c>
      <c r="H1764" t="s">
        <v>844</v>
      </c>
      <c r="I1764" t="s">
        <v>745</v>
      </c>
      <c r="J1764" t="s">
        <v>40</v>
      </c>
      <c r="K1764" t="s">
        <v>219</v>
      </c>
    </row>
    <row r="1765" ht="12.75" customHeight="1">
      <c r="A1765" t="s">
        <v>134</v>
      </c>
      <c r="B1765" t="s">
        <v>28</v>
      </c>
      <c r="C1765" s="5">
        <v>38301.43</v>
      </c>
      <c r="D1765" s="6">
        <v>0.216</v>
      </c>
      <c r="E1765" t="s">
        <v>139</v>
      </c>
      <c r="F1765" t="s">
        <v>749</v>
      </c>
      <c r="G1765" s="7">
        <v>43585.0</v>
      </c>
      <c r="H1765" t="s">
        <v>845</v>
      </c>
      <c r="I1765" t="s">
        <v>749</v>
      </c>
      <c r="J1765" t="s">
        <v>40</v>
      </c>
      <c r="K1765" t="s">
        <v>219</v>
      </c>
    </row>
    <row r="1766" ht="12.75" customHeight="1">
      <c r="A1766" t="s">
        <v>134</v>
      </c>
      <c r="B1766" t="s">
        <v>28</v>
      </c>
      <c r="C1766" s="5">
        <v>86710.17</v>
      </c>
      <c r="D1766" s="6">
        <v>0.489</v>
      </c>
      <c r="E1766" t="s">
        <v>139</v>
      </c>
      <c r="F1766" t="s">
        <v>749</v>
      </c>
      <c r="G1766" s="7">
        <v>43585.0</v>
      </c>
      <c r="H1766" t="s">
        <v>845</v>
      </c>
      <c r="I1766" t="s">
        <v>749</v>
      </c>
      <c r="J1766" t="s">
        <v>40</v>
      </c>
      <c r="K1766" t="s">
        <v>219</v>
      </c>
    </row>
    <row r="1767" ht="12.75" customHeight="1">
      <c r="A1767" t="s">
        <v>134</v>
      </c>
      <c r="B1767" t="s">
        <v>1371</v>
      </c>
      <c r="C1767" s="5">
        <v>48619.54</v>
      </c>
      <c r="D1767" s="6">
        <v>0.299</v>
      </c>
      <c r="E1767" t="s">
        <v>139</v>
      </c>
      <c r="F1767" t="s">
        <v>749</v>
      </c>
      <c r="G1767" s="7">
        <v>43585.0</v>
      </c>
      <c r="H1767" t="s">
        <v>845</v>
      </c>
      <c r="I1767" t="s">
        <v>749</v>
      </c>
      <c r="J1767" t="s">
        <v>40</v>
      </c>
      <c r="K1767" t="s">
        <v>219</v>
      </c>
    </row>
    <row r="1768" ht="12.75" customHeight="1">
      <c r="A1768" t="s">
        <v>134</v>
      </c>
      <c r="B1768" t="s">
        <v>1371</v>
      </c>
      <c r="C1768" s="5">
        <v>76913.18</v>
      </c>
      <c r="D1768" s="6">
        <v>0.473</v>
      </c>
      <c r="E1768" t="s">
        <v>139</v>
      </c>
      <c r="F1768" t="s">
        <v>749</v>
      </c>
      <c r="G1768" s="7">
        <v>43585.0</v>
      </c>
      <c r="H1768" t="s">
        <v>845</v>
      </c>
      <c r="I1768" t="s">
        <v>749</v>
      </c>
      <c r="J1768" t="s">
        <v>40</v>
      </c>
      <c r="K1768" t="s">
        <v>219</v>
      </c>
    </row>
    <row r="1769" ht="12.75" customHeight="1">
      <c r="A1769" t="s">
        <v>134</v>
      </c>
      <c r="B1769" t="s">
        <v>1371</v>
      </c>
      <c r="C1769" s="5">
        <v>48619.54</v>
      </c>
      <c r="D1769" s="6">
        <v>0.299</v>
      </c>
      <c r="E1769" t="s">
        <v>139</v>
      </c>
      <c r="F1769" t="s">
        <v>846</v>
      </c>
      <c r="G1769" s="7">
        <v>43585.0</v>
      </c>
      <c r="H1769" t="s">
        <v>847</v>
      </c>
      <c r="I1769" t="s">
        <v>756</v>
      </c>
      <c r="J1769" t="s">
        <v>14</v>
      </c>
      <c r="K1769" t="s">
        <v>183</v>
      </c>
    </row>
    <row r="1770" ht="12.75" customHeight="1">
      <c r="A1770" t="s">
        <v>134</v>
      </c>
      <c r="B1770" t="s">
        <v>1371</v>
      </c>
      <c r="C1770" s="5">
        <v>95775.61</v>
      </c>
      <c r="D1770" s="6">
        <v>0.589</v>
      </c>
      <c r="E1770" t="s">
        <v>139</v>
      </c>
      <c r="F1770" t="s">
        <v>846</v>
      </c>
      <c r="G1770" s="7">
        <v>43585.0</v>
      </c>
      <c r="H1770" t="s">
        <v>847</v>
      </c>
      <c r="I1770" t="s">
        <v>756</v>
      </c>
      <c r="J1770" t="s">
        <v>14</v>
      </c>
      <c r="K1770" t="s">
        <v>183</v>
      </c>
    </row>
    <row r="1771" ht="12.75" customHeight="1">
      <c r="A1771" t="s">
        <v>134</v>
      </c>
      <c r="B1771" t="s">
        <v>1371</v>
      </c>
      <c r="C1771" s="5">
        <v>48619.54</v>
      </c>
      <c r="D1771" s="6">
        <v>0.299</v>
      </c>
      <c r="E1771" t="s">
        <v>139</v>
      </c>
      <c r="F1771" t="s">
        <v>848</v>
      </c>
      <c r="G1771" s="7">
        <v>43585.0</v>
      </c>
      <c r="H1771" t="s">
        <v>849</v>
      </c>
      <c r="I1771" t="s">
        <v>764</v>
      </c>
      <c r="J1771" t="s">
        <v>92</v>
      </c>
      <c r="K1771" t="s">
        <v>219</v>
      </c>
    </row>
    <row r="1772" ht="12.75" customHeight="1">
      <c r="A1772" t="s">
        <v>134</v>
      </c>
      <c r="B1772" t="s">
        <v>1371</v>
      </c>
      <c r="C1772" s="5">
        <v>134150.89</v>
      </c>
      <c r="D1772" s="6">
        <v>0.825</v>
      </c>
      <c r="E1772" t="s">
        <v>139</v>
      </c>
      <c r="F1772" t="s">
        <v>848</v>
      </c>
      <c r="G1772" s="7">
        <v>43585.0</v>
      </c>
      <c r="H1772" t="s">
        <v>849</v>
      </c>
      <c r="I1772" t="s">
        <v>764</v>
      </c>
      <c r="J1772" t="s">
        <v>92</v>
      </c>
      <c r="K1772" t="s">
        <v>219</v>
      </c>
    </row>
    <row r="1773" ht="12.75" customHeight="1">
      <c r="A1773" t="s">
        <v>134</v>
      </c>
      <c r="B1773" t="s">
        <v>1371</v>
      </c>
      <c r="C1773" s="5">
        <v>85043.53</v>
      </c>
      <c r="D1773" s="6">
        <v>0.523</v>
      </c>
      <c r="E1773" t="s">
        <v>139</v>
      </c>
      <c r="F1773" t="s">
        <v>850</v>
      </c>
      <c r="G1773" s="7">
        <v>43585.0</v>
      </c>
      <c r="H1773" t="s">
        <v>851</v>
      </c>
      <c r="I1773" t="s">
        <v>652</v>
      </c>
      <c r="J1773" t="s">
        <v>25</v>
      </c>
      <c r="K1773" t="s">
        <v>712</v>
      </c>
    </row>
    <row r="1774" ht="12.75" customHeight="1">
      <c r="A1774" t="s">
        <v>134</v>
      </c>
      <c r="B1774" t="s">
        <v>1371</v>
      </c>
      <c r="C1774" s="5">
        <v>146346.43</v>
      </c>
      <c r="D1774" s="6">
        <v>0.9</v>
      </c>
      <c r="E1774" t="s">
        <v>139</v>
      </c>
      <c r="F1774" t="s">
        <v>852</v>
      </c>
      <c r="G1774" s="7">
        <v>43585.0</v>
      </c>
      <c r="H1774" t="s">
        <v>853</v>
      </c>
      <c r="I1774" t="s">
        <v>655</v>
      </c>
      <c r="J1774" t="s">
        <v>25</v>
      </c>
      <c r="K1774" t="s">
        <v>250</v>
      </c>
    </row>
    <row r="1775" ht="12.75" customHeight="1">
      <c r="A1775" t="s">
        <v>134</v>
      </c>
      <c r="B1775" t="s">
        <v>1371</v>
      </c>
      <c r="C1775" s="5">
        <v>30732.75</v>
      </c>
      <c r="D1775" s="6">
        <v>0.189</v>
      </c>
      <c r="E1775" t="s">
        <v>139</v>
      </c>
      <c r="F1775" t="s">
        <v>854</v>
      </c>
      <c r="G1775" s="7">
        <v>43585.0</v>
      </c>
      <c r="H1775" t="s">
        <v>855</v>
      </c>
      <c r="I1775" t="s">
        <v>659</v>
      </c>
      <c r="J1775" t="s">
        <v>25</v>
      </c>
      <c r="K1775" t="s">
        <v>250</v>
      </c>
    </row>
    <row r="1776" ht="12.75" customHeight="1">
      <c r="A1776" t="s">
        <v>134</v>
      </c>
      <c r="B1776" t="s">
        <v>1371</v>
      </c>
      <c r="C1776" s="5">
        <v>206995.54</v>
      </c>
      <c r="D1776" s="6">
        <v>1.165</v>
      </c>
      <c r="E1776" t="s">
        <v>139</v>
      </c>
      <c r="F1776" t="s">
        <v>858</v>
      </c>
      <c r="G1776" s="7">
        <v>43585.0</v>
      </c>
      <c r="H1776" t="s">
        <v>859</v>
      </c>
      <c r="I1776" t="s">
        <v>666</v>
      </c>
      <c r="J1776" t="s">
        <v>25</v>
      </c>
      <c r="K1776" t="s">
        <v>703</v>
      </c>
    </row>
    <row r="1777" ht="12.75" customHeight="1">
      <c r="A1777" t="s">
        <v>134</v>
      </c>
      <c r="B1777" t="s">
        <v>1371</v>
      </c>
      <c r="C1777" s="5">
        <v>113358.93</v>
      </c>
      <c r="D1777" s="6">
        <v>0.638</v>
      </c>
      <c r="E1777" t="s">
        <v>139</v>
      </c>
      <c r="F1777" t="s">
        <v>860</v>
      </c>
      <c r="G1777" s="7">
        <v>43585.0</v>
      </c>
      <c r="H1777" t="s">
        <v>861</v>
      </c>
      <c r="I1777" t="s">
        <v>670</v>
      </c>
      <c r="J1777" t="s">
        <v>25</v>
      </c>
      <c r="K1777" t="s">
        <v>703</v>
      </c>
    </row>
    <row r="1778" ht="12.75" customHeight="1">
      <c r="A1778" t="s">
        <v>134</v>
      </c>
      <c r="B1778" t="s">
        <v>1371</v>
      </c>
      <c r="C1778" s="5">
        <v>227250.89</v>
      </c>
      <c r="D1778" s="6">
        <v>1.279</v>
      </c>
      <c r="E1778" t="s">
        <v>139</v>
      </c>
      <c r="F1778" t="s">
        <v>863</v>
      </c>
      <c r="G1778" s="7">
        <v>43585.0</v>
      </c>
      <c r="H1778" t="s">
        <v>864</v>
      </c>
      <c r="I1778" t="s">
        <v>673</v>
      </c>
      <c r="J1778" t="s">
        <v>25</v>
      </c>
      <c r="K1778" t="s">
        <v>219</v>
      </c>
    </row>
    <row r="1779" ht="12.75" customHeight="1">
      <c r="A1779" t="s">
        <v>134</v>
      </c>
      <c r="B1779" t="s">
        <v>1371</v>
      </c>
      <c r="C1779" s="5">
        <v>85996.43</v>
      </c>
      <c r="D1779" s="6">
        <v>0.484</v>
      </c>
      <c r="E1779" t="s">
        <v>139</v>
      </c>
      <c r="F1779" t="s">
        <v>866</v>
      </c>
      <c r="G1779" s="7">
        <v>43585.0</v>
      </c>
      <c r="H1779" t="s">
        <v>867</v>
      </c>
      <c r="I1779" t="s">
        <v>696</v>
      </c>
      <c r="J1779" t="s">
        <v>14</v>
      </c>
      <c r="K1779" t="s">
        <v>219</v>
      </c>
    </row>
    <row r="1780" ht="12.75" customHeight="1">
      <c r="A1780" t="s">
        <v>134</v>
      </c>
      <c r="B1780" t="s">
        <v>1371</v>
      </c>
      <c r="C1780" s="5">
        <v>315024.11</v>
      </c>
      <c r="D1780" s="6">
        <v>1.773</v>
      </c>
      <c r="E1780" t="s">
        <v>139</v>
      </c>
      <c r="F1780" t="s">
        <v>870</v>
      </c>
      <c r="G1780" s="7">
        <v>43585.0</v>
      </c>
      <c r="H1780" t="s">
        <v>871</v>
      </c>
      <c r="I1780" t="s">
        <v>760</v>
      </c>
      <c r="J1780" t="s">
        <v>14</v>
      </c>
      <c r="K1780" t="s">
        <v>183</v>
      </c>
    </row>
    <row r="1781" ht="12.75" customHeight="1">
      <c r="A1781" t="s">
        <v>134</v>
      </c>
      <c r="B1781" t="s">
        <v>1371</v>
      </c>
      <c r="C1781" s="5">
        <v>181054.46</v>
      </c>
      <c r="D1781" s="6">
        <v>1.019</v>
      </c>
      <c r="E1781" t="s">
        <v>139</v>
      </c>
      <c r="F1781" t="s">
        <v>870</v>
      </c>
      <c r="G1781" s="7">
        <v>43585.0</v>
      </c>
      <c r="H1781" t="s">
        <v>871</v>
      </c>
      <c r="I1781" t="s">
        <v>760</v>
      </c>
      <c r="J1781" t="s">
        <v>14</v>
      </c>
      <c r="K1781" t="s">
        <v>183</v>
      </c>
    </row>
    <row r="1782" ht="12.75" hidden="1" customHeight="1">
      <c r="A1782" t="s">
        <v>134</v>
      </c>
      <c r="B1782" t="s">
        <v>8</v>
      </c>
      <c r="C1782" s="5">
        <v>10566.75</v>
      </c>
      <c r="D1782" s="6">
        <v>0.073</v>
      </c>
      <c r="E1782" t="s">
        <v>139</v>
      </c>
      <c r="F1782" t="s">
        <v>716</v>
      </c>
      <c r="G1782" s="7">
        <v>43585.0</v>
      </c>
      <c r="H1782" t="s">
        <v>717</v>
      </c>
      <c r="I1782" t="s">
        <v>463</v>
      </c>
      <c r="J1782" t="s">
        <v>16</v>
      </c>
      <c r="K1782" t="s">
        <v>146</v>
      </c>
    </row>
    <row r="1783" ht="12.75" hidden="1" customHeight="1">
      <c r="A1783" t="s">
        <v>134</v>
      </c>
      <c r="B1783" t="s">
        <v>8</v>
      </c>
      <c r="C1783" s="5">
        <v>106536.0</v>
      </c>
      <c r="D1783" s="6">
        <v>0.736</v>
      </c>
      <c r="E1783" t="s">
        <v>139</v>
      </c>
      <c r="F1783" t="s">
        <v>719</v>
      </c>
      <c r="G1783" s="7">
        <v>43585.0</v>
      </c>
      <c r="H1783" t="s">
        <v>720</v>
      </c>
      <c r="I1783" t="s">
        <v>485</v>
      </c>
      <c r="J1783" t="s">
        <v>23</v>
      </c>
      <c r="K1783" t="s">
        <v>146</v>
      </c>
    </row>
    <row r="1784" ht="12.75" hidden="1" customHeight="1">
      <c r="A1784" t="s">
        <v>134</v>
      </c>
      <c r="B1784" t="s">
        <v>8</v>
      </c>
      <c r="C1784" s="5">
        <v>11435.25</v>
      </c>
      <c r="D1784" s="6">
        <v>0.079</v>
      </c>
      <c r="E1784" t="s">
        <v>139</v>
      </c>
      <c r="F1784" t="s">
        <v>723</v>
      </c>
      <c r="G1784" s="7">
        <v>43585.0</v>
      </c>
      <c r="H1784" t="s">
        <v>724</v>
      </c>
      <c r="I1784" t="s">
        <v>486</v>
      </c>
      <c r="J1784" t="s">
        <v>78</v>
      </c>
      <c r="K1784" t="s">
        <v>508</v>
      </c>
    </row>
    <row r="1785" ht="12.75" hidden="1" customHeight="1">
      <c r="A1785" t="s">
        <v>134</v>
      </c>
      <c r="B1785" t="s">
        <v>8</v>
      </c>
      <c r="C1785" s="5">
        <v>2750.25</v>
      </c>
      <c r="D1785" s="6">
        <v>0.019</v>
      </c>
      <c r="E1785" t="s">
        <v>139</v>
      </c>
      <c r="F1785" t="s">
        <v>726</v>
      </c>
      <c r="G1785" s="7">
        <v>43585.0</v>
      </c>
      <c r="H1785" t="s">
        <v>727</v>
      </c>
      <c r="I1785" t="s">
        <v>728</v>
      </c>
      <c r="J1785" t="s">
        <v>47</v>
      </c>
      <c r="K1785">
        <v>0.0</v>
      </c>
    </row>
    <row r="1786" ht="12.75" hidden="1" customHeight="1">
      <c r="A1786" t="s">
        <v>134</v>
      </c>
      <c r="B1786" t="s">
        <v>8</v>
      </c>
      <c r="C1786" s="5">
        <v>2750.25</v>
      </c>
      <c r="D1786" s="6">
        <v>0.019</v>
      </c>
      <c r="E1786" t="s">
        <v>139</v>
      </c>
      <c r="F1786" t="s">
        <v>681</v>
      </c>
      <c r="G1786" s="7">
        <v>43585.0</v>
      </c>
      <c r="H1786" t="s">
        <v>682</v>
      </c>
      <c r="I1786" t="s">
        <v>489</v>
      </c>
      <c r="J1786" t="s">
        <v>47</v>
      </c>
      <c r="K1786">
        <v>0.0</v>
      </c>
    </row>
    <row r="1787" ht="12.75" hidden="1" customHeight="1">
      <c r="A1787" t="s">
        <v>134</v>
      </c>
      <c r="B1787" t="s">
        <v>8</v>
      </c>
      <c r="C1787" s="5">
        <v>110010.0</v>
      </c>
      <c r="D1787" s="6">
        <v>0.76</v>
      </c>
      <c r="E1787" t="s">
        <v>139</v>
      </c>
      <c r="F1787" t="s">
        <v>459</v>
      </c>
      <c r="G1787" s="7">
        <v>43585.0</v>
      </c>
      <c r="H1787" t="s">
        <v>1398</v>
      </c>
      <c r="I1787" t="s">
        <v>459</v>
      </c>
      <c r="J1787" t="s">
        <v>11</v>
      </c>
      <c r="K1787" t="s">
        <v>1399</v>
      </c>
    </row>
    <row r="1788" ht="12.75" hidden="1" customHeight="1">
      <c r="A1788" t="s">
        <v>134</v>
      </c>
      <c r="B1788" t="s">
        <v>8</v>
      </c>
      <c r="C1788" s="5">
        <v>120142.5</v>
      </c>
      <c r="D1788" s="6">
        <v>0.83</v>
      </c>
      <c r="E1788" t="s">
        <v>139</v>
      </c>
      <c r="F1788" t="s">
        <v>461</v>
      </c>
      <c r="G1788" s="7">
        <v>43585.0</v>
      </c>
      <c r="H1788" t="s">
        <v>733</v>
      </c>
      <c r="I1788" t="s">
        <v>461</v>
      </c>
      <c r="J1788" t="s">
        <v>11</v>
      </c>
      <c r="K1788" t="s">
        <v>508</v>
      </c>
    </row>
    <row r="1789" ht="12.75" hidden="1" customHeight="1">
      <c r="A1789" t="s">
        <v>134</v>
      </c>
      <c r="B1789" t="s">
        <v>8</v>
      </c>
      <c r="C1789" s="5">
        <v>53412.75</v>
      </c>
      <c r="D1789" s="6">
        <v>0.369</v>
      </c>
      <c r="E1789" t="s">
        <v>139</v>
      </c>
      <c r="F1789" t="s">
        <v>737</v>
      </c>
      <c r="G1789" s="7">
        <v>43585.0</v>
      </c>
      <c r="H1789" t="s">
        <v>738</v>
      </c>
      <c r="I1789" t="s">
        <v>466</v>
      </c>
      <c r="J1789" t="s">
        <v>11</v>
      </c>
      <c r="K1789" t="s">
        <v>146</v>
      </c>
    </row>
    <row r="1790" ht="12.75" hidden="1" customHeight="1">
      <c r="A1790" t="s">
        <v>134</v>
      </c>
      <c r="B1790" t="s">
        <v>8</v>
      </c>
      <c r="C1790" s="5">
        <v>39372.0</v>
      </c>
      <c r="D1790" s="6">
        <v>0.272</v>
      </c>
      <c r="E1790" t="s">
        <v>139</v>
      </c>
      <c r="F1790" t="s">
        <v>740</v>
      </c>
      <c r="G1790" s="7">
        <v>43585.0</v>
      </c>
      <c r="H1790" t="s">
        <v>741</v>
      </c>
      <c r="I1790" t="s">
        <v>468</v>
      </c>
      <c r="J1790" t="s">
        <v>11</v>
      </c>
      <c r="K1790" t="s">
        <v>146</v>
      </c>
    </row>
    <row r="1791" ht="12.75" hidden="1" customHeight="1">
      <c r="A1791" t="s">
        <v>134</v>
      </c>
      <c r="B1791" t="s">
        <v>8</v>
      </c>
      <c r="C1791" s="5">
        <v>28805.25</v>
      </c>
      <c r="D1791" s="6">
        <v>0.199</v>
      </c>
      <c r="E1791" t="s">
        <v>139</v>
      </c>
      <c r="F1791" t="s">
        <v>746</v>
      </c>
      <c r="G1791" s="7">
        <v>43585.0</v>
      </c>
      <c r="H1791" t="s">
        <v>747</v>
      </c>
      <c r="I1791" t="s">
        <v>464</v>
      </c>
      <c r="J1791" t="s">
        <v>14</v>
      </c>
      <c r="K1791" t="s">
        <v>146</v>
      </c>
    </row>
    <row r="1792" ht="12.75" hidden="1" customHeight="1">
      <c r="A1792" t="s">
        <v>134</v>
      </c>
      <c r="B1792" t="s">
        <v>8</v>
      </c>
      <c r="C1792" s="5">
        <v>56018.25</v>
      </c>
      <c r="D1792" s="6">
        <v>0.387</v>
      </c>
      <c r="E1792" t="s">
        <v>139</v>
      </c>
      <c r="F1792" t="s">
        <v>1307</v>
      </c>
      <c r="G1792" s="7">
        <v>43585.0</v>
      </c>
      <c r="H1792" t="s">
        <v>1308</v>
      </c>
      <c r="I1792" t="s">
        <v>473</v>
      </c>
      <c r="J1792" t="s">
        <v>11</v>
      </c>
      <c r="K1792" t="s">
        <v>146</v>
      </c>
    </row>
    <row r="1793" ht="12.75" hidden="1" customHeight="1">
      <c r="A1793" t="s">
        <v>134</v>
      </c>
      <c r="B1793" t="s">
        <v>8</v>
      </c>
      <c r="C1793" s="5">
        <v>57900.0</v>
      </c>
      <c r="D1793" s="6">
        <v>0.4</v>
      </c>
      <c r="E1793" t="s">
        <v>139</v>
      </c>
      <c r="F1793" t="s">
        <v>751</v>
      </c>
      <c r="G1793" s="7">
        <v>43585.0</v>
      </c>
      <c r="H1793" t="s">
        <v>752</v>
      </c>
      <c r="I1793" t="s">
        <v>475</v>
      </c>
      <c r="J1793" t="s">
        <v>11</v>
      </c>
      <c r="K1793" t="s">
        <v>146</v>
      </c>
    </row>
    <row r="1794" ht="12.75" hidden="1" customHeight="1">
      <c r="A1794" t="s">
        <v>134</v>
      </c>
      <c r="B1794" t="s">
        <v>8</v>
      </c>
      <c r="C1794" s="5">
        <v>51386.25</v>
      </c>
      <c r="D1794" s="6">
        <v>0.355</v>
      </c>
      <c r="E1794" t="s">
        <v>139</v>
      </c>
      <c r="F1794" t="s">
        <v>758</v>
      </c>
      <c r="G1794" s="7">
        <v>43585.0</v>
      </c>
      <c r="H1794" t="s">
        <v>759</v>
      </c>
      <c r="I1794" t="s">
        <v>478</v>
      </c>
      <c r="J1794" t="s">
        <v>11</v>
      </c>
      <c r="K1794" t="s">
        <v>146</v>
      </c>
    </row>
    <row r="1795" ht="12.75" hidden="1" customHeight="1">
      <c r="A1795" t="s">
        <v>134</v>
      </c>
      <c r="B1795" t="s">
        <v>8</v>
      </c>
      <c r="C1795" s="5">
        <v>2750.25</v>
      </c>
      <c r="D1795" s="6">
        <v>0.019</v>
      </c>
      <c r="E1795" t="s">
        <v>139</v>
      </c>
      <c r="F1795" t="s">
        <v>761</v>
      </c>
      <c r="G1795" s="7">
        <v>43585.0</v>
      </c>
      <c r="H1795" t="s">
        <v>762</v>
      </c>
      <c r="I1795" t="s">
        <v>480</v>
      </c>
      <c r="J1795" t="s">
        <v>11</v>
      </c>
      <c r="K1795" t="s">
        <v>146</v>
      </c>
    </row>
    <row r="1796" ht="12.75" hidden="1" customHeight="1">
      <c r="A1796" t="s">
        <v>134</v>
      </c>
      <c r="B1796" t="s">
        <v>8</v>
      </c>
      <c r="C1796" s="5">
        <v>6079.5</v>
      </c>
      <c r="D1796" s="6">
        <v>0.042</v>
      </c>
      <c r="E1796" t="s">
        <v>139</v>
      </c>
      <c r="F1796" t="s">
        <v>872</v>
      </c>
      <c r="G1796" s="7">
        <v>43585.0</v>
      </c>
      <c r="H1796" t="s">
        <v>873</v>
      </c>
      <c r="I1796" t="s">
        <v>509</v>
      </c>
      <c r="J1796" t="s">
        <v>11</v>
      </c>
      <c r="K1796" t="s">
        <v>146</v>
      </c>
    </row>
    <row r="1797" ht="12.75" hidden="1" customHeight="1">
      <c r="A1797" t="s">
        <v>134</v>
      </c>
      <c r="B1797" t="s">
        <v>8</v>
      </c>
      <c r="C1797" s="5">
        <v>44148.75</v>
      </c>
      <c r="D1797" s="6">
        <v>0.305</v>
      </c>
      <c r="E1797" t="s">
        <v>139</v>
      </c>
      <c r="F1797" t="s">
        <v>880</v>
      </c>
      <c r="G1797" s="7">
        <v>43585.0</v>
      </c>
      <c r="H1797" t="s">
        <v>881</v>
      </c>
      <c r="I1797" t="s">
        <v>504</v>
      </c>
      <c r="J1797" t="s">
        <v>11</v>
      </c>
      <c r="K1797" t="s">
        <v>146</v>
      </c>
    </row>
    <row r="1798" ht="12.75" hidden="1" customHeight="1">
      <c r="A1798" t="s">
        <v>134</v>
      </c>
      <c r="B1798" t="s">
        <v>8</v>
      </c>
      <c r="C1798" s="5">
        <v>48925.5</v>
      </c>
      <c r="D1798" s="6">
        <v>0.338</v>
      </c>
      <c r="E1798" t="s">
        <v>139</v>
      </c>
      <c r="F1798" t="s">
        <v>885</v>
      </c>
      <c r="G1798" s="7">
        <v>43585.0</v>
      </c>
      <c r="H1798" t="s">
        <v>886</v>
      </c>
      <c r="I1798" t="s">
        <v>887</v>
      </c>
      <c r="J1798" t="s">
        <v>11</v>
      </c>
      <c r="K1798" t="s">
        <v>146</v>
      </c>
    </row>
    <row r="1799" ht="12.75" hidden="1" customHeight="1">
      <c r="A1799" t="s">
        <v>134</v>
      </c>
      <c r="B1799" t="s">
        <v>8</v>
      </c>
      <c r="C1799" s="5">
        <v>5623.97</v>
      </c>
      <c r="D1799" s="6">
        <v>0.039</v>
      </c>
      <c r="E1799" t="s">
        <v>139</v>
      </c>
      <c r="F1799" t="s">
        <v>1514</v>
      </c>
      <c r="G1799" s="7">
        <v>43585.0</v>
      </c>
      <c r="H1799" t="e">
        <v>#N/A</v>
      </c>
      <c r="I1799" t="s">
        <v>229</v>
      </c>
      <c r="J1799" t="e">
        <v>#N/A</v>
      </c>
      <c r="K1799" t="e">
        <v>#N/A</v>
      </c>
    </row>
    <row r="1800" ht="12.75" hidden="1" customHeight="1">
      <c r="A1800" t="s">
        <v>134</v>
      </c>
      <c r="B1800" t="s">
        <v>8</v>
      </c>
      <c r="C1800" s="5">
        <v>1158.0</v>
      </c>
      <c r="D1800" s="6">
        <v>0.008</v>
      </c>
      <c r="E1800" t="s">
        <v>139</v>
      </c>
      <c r="F1800" t="s">
        <v>1022</v>
      </c>
      <c r="G1800" s="7">
        <v>43585.0</v>
      </c>
      <c r="H1800" t="s">
        <v>1515</v>
      </c>
      <c r="I1800" t="s">
        <v>392</v>
      </c>
      <c r="J1800" t="s">
        <v>47</v>
      </c>
      <c r="K1800">
        <v>0.0</v>
      </c>
    </row>
    <row r="1801" ht="12.75" hidden="1" customHeight="1">
      <c r="A1801" t="s">
        <v>134</v>
      </c>
      <c r="B1801" t="s">
        <v>8</v>
      </c>
      <c r="C1801" s="5">
        <v>1158.0</v>
      </c>
      <c r="D1801" s="6">
        <v>0.008</v>
      </c>
      <c r="E1801" t="s">
        <v>139</v>
      </c>
      <c r="F1801" t="s">
        <v>1022</v>
      </c>
      <c r="G1801" s="7">
        <v>43585.0</v>
      </c>
      <c r="H1801" t="s">
        <v>517</v>
      </c>
      <c r="I1801" t="s">
        <v>391</v>
      </c>
      <c r="J1801" t="s">
        <v>47</v>
      </c>
      <c r="K1801">
        <v>0.0</v>
      </c>
    </row>
    <row r="1802" ht="12.75" hidden="1" customHeight="1">
      <c r="A1802" t="s">
        <v>134</v>
      </c>
      <c r="B1802" t="s">
        <v>8</v>
      </c>
      <c r="C1802" s="5">
        <v>5623.97</v>
      </c>
      <c r="D1802" s="6">
        <v>0.039</v>
      </c>
      <c r="E1802" t="s">
        <v>139</v>
      </c>
      <c r="F1802" t="s">
        <v>371</v>
      </c>
      <c r="G1802" s="7">
        <v>43585.0</v>
      </c>
      <c r="H1802" t="e">
        <v>#N/A</v>
      </c>
      <c r="I1802" t="s">
        <v>229</v>
      </c>
      <c r="J1802" t="e">
        <v>#N/A</v>
      </c>
      <c r="K1802" t="e">
        <v>#N/A</v>
      </c>
    </row>
    <row r="1803" ht="12.75" hidden="1" customHeight="1">
      <c r="A1803" t="s">
        <v>134</v>
      </c>
      <c r="B1803" t="s">
        <v>8</v>
      </c>
      <c r="C1803" s="5">
        <v>2163.07</v>
      </c>
      <c r="D1803" s="6">
        <v>0.015</v>
      </c>
      <c r="E1803" t="s">
        <v>139</v>
      </c>
      <c r="F1803" t="s">
        <v>1265</v>
      </c>
      <c r="G1803" s="7">
        <v>43585.0</v>
      </c>
      <c r="H1803" t="e">
        <v>#N/A</v>
      </c>
      <c r="I1803" t="s">
        <v>229</v>
      </c>
      <c r="J1803" t="e">
        <v>#N/A</v>
      </c>
      <c r="K1803" t="e">
        <v>#N/A</v>
      </c>
    </row>
    <row r="1804" ht="12.75" hidden="1" customHeight="1">
      <c r="A1804" t="s">
        <v>134</v>
      </c>
      <c r="B1804" t="s">
        <v>8</v>
      </c>
      <c r="C1804" s="5">
        <v>4470.34</v>
      </c>
      <c r="D1804" s="6">
        <v>0.031</v>
      </c>
      <c r="E1804" t="s">
        <v>139</v>
      </c>
      <c r="F1804" t="s">
        <v>1516</v>
      </c>
      <c r="G1804" s="7">
        <v>43585.0</v>
      </c>
      <c r="H1804" t="e">
        <v>#N/A</v>
      </c>
      <c r="I1804" t="s">
        <v>229</v>
      </c>
      <c r="J1804" t="e">
        <v>#N/A</v>
      </c>
      <c r="K1804" t="e">
        <v>#N/A</v>
      </c>
    </row>
    <row r="1805" ht="12.75" hidden="1" customHeight="1">
      <c r="A1805" t="s">
        <v>134</v>
      </c>
      <c r="B1805" t="s">
        <v>8</v>
      </c>
      <c r="C1805" s="5">
        <v>49462.14</v>
      </c>
      <c r="D1805" s="6">
        <v>0.343</v>
      </c>
      <c r="E1805" t="s">
        <v>139</v>
      </c>
      <c r="F1805" t="s">
        <v>1517</v>
      </c>
      <c r="G1805" s="7">
        <v>43585.0</v>
      </c>
      <c r="H1805" t="s">
        <v>1117</v>
      </c>
      <c r="I1805" t="s">
        <v>916</v>
      </c>
      <c r="J1805" t="s">
        <v>25</v>
      </c>
      <c r="K1805" t="s">
        <v>151</v>
      </c>
    </row>
    <row r="1806" ht="12.75" hidden="1" customHeight="1">
      <c r="A1806" t="s">
        <v>134</v>
      </c>
      <c r="B1806" t="s">
        <v>8</v>
      </c>
      <c r="C1806" s="5">
        <v>49173.72</v>
      </c>
      <c r="D1806" s="6">
        <v>0.341</v>
      </c>
      <c r="E1806" t="s">
        <v>139</v>
      </c>
      <c r="F1806" t="s">
        <v>1518</v>
      </c>
      <c r="G1806" s="7">
        <v>43585.0</v>
      </c>
      <c r="H1806" t="s">
        <v>1119</v>
      </c>
      <c r="I1806" t="s">
        <v>1120</v>
      </c>
      <c r="J1806" t="s">
        <v>25</v>
      </c>
      <c r="K1806" t="s">
        <v>151</v>
      </c>
    </row>
    <row r="1807" ht="12.75" hidden="1" customHeight="1">
      <c r="A1807" t="s">
        <v>134</v>
      </c>
      <c r="B1807" t="s">
        <v>8</v>
      </c>
      <c r="C1807" s="5">
        <v>46145.43</v>
      </c>
      <c r="D1807" s="6">
        <v>0.32</v>
      </c>
      <c r="E1807" t="s">
        <v>139</v>
      </c>
      <c r="F1807" t="s">
        <v>1519</v>
      </c>
      <c r="G1807" s="7">
        <v>43585.0</v>
      </c>
      <c r="H1807" t="s">
        <v>1122</v>
      </c>
      <c r="I1807" t="s">
        <v>26</v>
      </c>
      <c r="J1807" t="s">
        <v>25</v>
      </c>
      <c r="K1807" t="s">
        <v>151</v>
      </c>
    </row>
    <row r="1808" ht="12.75" hidden="1" customHeight="1">
      <c r="A1808" t="s">
        <v>134</v>
      </c>
      <c r="B1808" t="s">
        <v>8</v>
      </c>
      <c r="C1808" s="5">
        <v>189188.25</v>
      </c>
      <c r="D1808" s="6">
        <v>1.307</v>
      </c>
      <c r="E1808" t="s">
        <v>139</v>
      </c>
      <c r="F1808" t="s">
        <v>1520</v>
      </c>
      <c r="G1808" s="7">
        <v>43585.0</v>
      </c>
      <c r="H1808" t="s">
        <v>1123</v>
      </c>
      <c r="I1808" t="s">
        <v>27</v>
      </c>
      <c r="J1808" t="s">
        <v>25</v>
      </c>
      <c r="K1808" t="s">
        <v>151</v>
      </c>
    </row>
    <row r="1809" ht="12.75" hidden="1" customHeight="1">
      <c r="A1809" t="s">
        <v>134</v>
      </c>
      <c r="B1809" t="s">
        <v>8</v>
      </c>
      <c r="C1809" s="5">
        <v>9843.0</v>
      </c>
      <c r="D1809" s="6">
        <v>0.068</v>
      </c>
      <c r="E1809" t="s">
        <v>139</v>
      </c>
      <c r="F1809" t="s">
        <v>1520</v>
      </c>
      <c r="G1809" s="7">
        <v>43585.0</v>
      </c>
      <c r="H1809" t="s">
        <v>1123</v>
      </c>
      <c r="I1809" t="s">
        <v>27</v>
      </c>
      <c r="J1809" t="s">
        <v>25</v>
      </c>
      <c r="K1809" t="s">
        <v>151</v>
      </c>
    </row>
    <row r="1810" ht="12.75" hidden="1" customHeight="1">
      <c r="A1810" t="s">
        <v>134</v>
      </c>
      <c r="B1810" t="s">
        <v>8</v>
      </c>
      <c r="C1810" s="5">
        <v>1009.43</v>
      </c>
      <c r="D1810" s="6">
        <v>0.007</v>
      </c>
      <c r="E1810" t="s">
        <v>139</v>
      </c>
      <c r="F1810" t="s">
        <v>1272</v>
      </c>
      <c r="G1810" s="7">
        <v>43585.0</v>
      </c>
      <c r="H1810" t="s">
        <v>1125</v>
      </c>
      <c r="I1810" t="s">
        <v>18</v>
      </c>
      <c r="J1810" t="s">
        <v>11</v>
      </c>
      <c r="K1810" t="s">
        <v>146</v>
      </c>
    </row>
    <row r="1811" ht="12.75" hidden="1" customHeight="1">
      <c r="A1811" t="s">
        <v>134</v>
      </c>
      <c r="B1811" t="s">
        <v>8</v>
      </c>
      <c r="C1811" s="5">
        <v>35762.71</v>
      </c>
      <c r="D1811" s="6">
        <v>0.248</v>
      </c>
      <c r="E1811" t="s">
        <v>139</v>
      </c>
      <c r="F1811" t="s">
        <v>1273</v>
      </c>
      <c r="G1811" s="7">
        <v>43585.0</v>
      </c>
      <c r="H1811" t="s">
        <v>1130</v>
      </c>
      <c r="I1811" t="s">
        <v>913</v>
      </c>
      <c r="J1811" t="s">
        <v>11</v>
      </c>
      <c r="K1811" t="s">
        <v>146</v>
      </c>
    </row>
    <row r="1812" ht="12.75" hidden="1" customHeight="1">
      <c r="A1812" t="s">
        <v>134</v>
      </c>
      <c r="B1812" t="s">
        <v>8</v>
      </c>
      <c r="C1812" s="5">
        <v>8219.66</v>
      </c>
      <c r="D1812" s="6">
        <v>0.057</v>
      </c>
      <c r="E1812" t="s">
        <v>139</v>
      </c>
      <c r="F1812" t="s">
        <v>374</v>
      </c>
      <c r="G1812" s="7">
        <v>43585.0</v>
      </c>
      <c r="H1812" t="s">
        <v>376</v>
      </c>
      <c r="I1812" t="s">
        <v>374</v>
      </c>
      <c r="J1812" t="s">
        <v>16</v>
      </c>
      <c r="K1812" t="s">
        <v>146</v>
      </c>
    </row>
    <row r="1813" ht="12.75" customHeight="1">
      <c r="A1813" t="s">
        <v>134</v>
      </c>
      <c r="B1813" t="s">
        <v>28</v>
      </c>
      <c r="C1813" s="5">
        <v>173428.57</v>
      </c>
      <c r="D1813" s="6">
        <v>0.8</v>
      </c>
      <c r="E1813" t="s">
        <v>139</v>
      </c>
      <c r="F1813" t="s">
        <v>421</v>
      </c>
      <c r="G1813" s="7">
        <v>43585.0</v>
      </c>
      <c r="H1813" t="s">
        <v>423</v>
      </c>
      <c r="I1813" t="s">
        <v>421</v>
      </c>
      <c r="J1813" t="s">
        <v>89</v>
      </c>
      <c r="K1813" t="s">
        <v>219</v>
      </c>
    </row>
    <row r="1814" ht="12.75" customHeight="1">
      <c r="A1814" t="s">
        <v>134</v>
      </c>
      <c r="B1814" t="s">
        <v>28</v>
      </c>
      <c r="C1814" s="5">
        <v>81294.64</v>
      </c>
      <c r="D1814" s="6">
        <v>0.375</v>
      </c>
      <c r="E1814" t="s">
        <v>139</v>
      </c>
      <c r="F1814" t="s">
        <v>388</v>
      </c>
      <c r="G1814" s="7">
        <v>43585.0</v>
      </c>
      <c r="H1814" t="s">
        <v>390</v>
      </c>
      <c r="I1814" t="s">
        <v>388</v>
      </c>
      <c r="J1814" t="s">
        <v>23</v>
      </c>
      <c r="K1814" t="s">
        <v>250</v>
      </c>
    </row>
    <row r="1815" ht="12.75" customHeight="1">
      <c r="A1815" t="s">
        <v>134</v>
      </c>
      <c r="B1815" t="s">
        <v>28</v>
      </c>
      <c r="C1815" s="5">
        <v>721679.64</v>
      </c>
      <c r="D1815" s="6">
        <v>3.329</v>
      </c>
      <c r="E1815" t="s">
        <v>139</v>
      </c>
      <c r="F1815" t="s">
        <v>417</v>
      </c>
      <c r="G1815" s="7">
        <v>43585.0</v>
      </c>
      <c r="H1815" t="s">
        <v>418</v>
      </c>
      <c r="I1815" t="s">
        <v>417</v>
      </c>
      <c r="J1815" t="s">
        <v>45</v>
      </c>
      <c r="K1815" t="s">
        <v>219</v>
      </c>
    </row>
    <row r="1816" ht="12.75" customHeight="1">
      <c r="A1816" t="s">
        <v>134</v>
      </c>
      <c r="B1816" t="s">
        <v>28</v>
      </c>
      <c r="C1816" s="5">
        <v>1541346.41</v>
      </c>
      <c r="D1816" s="6">
        <v>7.11</v>
      </c>
      <c r="E1816" t="s">
        <v>139</v>
      </c>
      <c r="F1816" t="s">
        <v>393</v>
      </c>
      <c r="G1816" s="7">
        <v>43585.0</v>
      </c>
      <c r="H1816" t="s">
        <v>395</v>
      </c>
      <c r="I1816" t="s">
        <v>393</v>
      </c>
      <c r="J1816" t="s">
        <v>45</v>
      </c>
      <c r="K1816" t="s">
        <v>219</v>
      </c>
    </row>
    <row r="1817" ht="12.75" customHeight="1">
      <c r="A1817" t="s">
        <v>134</v>
      </c>
      <c r="B1817" t="s">
        <v>28</v>
      </c>
      <c r="C1817" s="5">
        <v>104490.71</v>
      </c>
      <c r="D1817" s="6">
        <v>0.482</v>
      </c>
      <c r="E1817" t="s">
        <v>139</v>
      </c>
      <c r="F1817" t="s">
        <v>430</v>
      </c>
      <c r="G1817" s="7">
        <v>43585.0</v>
      </c>
      <c r="H1817" t="s">
        <v>432</v>
      </c>
      <c r="I1817" t="s">
        <v>430</v>
      </c>
      <c r="J1817" t="s">
        <v>92</v>
      </c>
      <c r="K1817" t="s">
        <v>219</v>
      </c>
    </row>
    <row r="1818" ht="12.75" customHeight="1">
      <c r="A1818" t="s">
        <v>134</v>
      </c>
      <c r="B1818" t="s">
        <v>28</v>
      </c>
      <c r="C1818" s="5">
        <v>96686.43</v>
      </c>
      <c r="D1818" s="6">
        <v>0.446</v>
      </c>
      <c r="E1818" t="s">
        <v>139</v>
      </c>
      <c r="F1818" t="s">
        <v>408</v>
      </c>
      <c r="G1818" s="7">
        <v>43585.0</v>
      </c>
      <c r="H1818" t="s">
        <v>409</v>
      </c>
      <c r="I1818" t="s">
        <v>408</v>
      </c>
      <c r="J1818" t="s">
        <v>80</v>
      </c>
      <c r="K1818" t="s">
        <v>250</v>
      </c>
    </row>
    <row r="1819" ht="12.75" customHeight="1">
      <c r="A1819" t="s">
        <v>134</v>
      </c>
      <c r="B1819" t="s">
        <v>28</v>
      </c>
      <c r="C1819" s="5">
        <v>445431.43</v>
      </c>
      <c r="D1819" s="6">
        <v>2.512</v>
      </c>
      <c r="E1819" t="s">
        <v>139</v>
      </c>
      <c r="F1819" t="s">
        <v>426</v>
      </c>
      <c r="G1819" s="7">
        <v>43585.0</v>
      </c>
      <c r="H1819" t="s">
        <v>427</v>
      </c>
      <c r="I1819" t="s">
        <v>426</v>
      </c>
      <c r="J1819" t="s">
        <v>45</v>
      </c>
      <c r="K1819" t="s">
        <v>219</v>
      </c>
    </row>
    <row r="1820" ht="12.75" customHeight="1">
      <c r="A1820" t="s">
        <v>134</v>
      </c>
      <c r="B1820" t="s">
        <v>1371</v>
      </c>
      <c r="C1820" s="5">
        <v>320173.46</v>
      </c>
      <c r="D1820" s="6">
        <v>1.969</v>
      </c>
      <c r="E1820" t="s">
        <v>139</v>
      </c>
      <c r="F1820" t="s">
        <v>426</v>
      </c>
      <c r="G1820" s="7">
        <v>43585.0</v>
      </c>
      <c r="H1820" t="s">
        <v>427</v>
      </c>
      <c r="I1820" t="s">
        <v>426</v>
      </c>
      <c r="J1820" t="s">
        <v>45</v>
      </c>
      <c r="K1820" t="s">
        <v>219</v>
      </c>
    </row>
    <row r="1821" ht="12.75" customHeight="1">
      <c r="A1821" t="s">
        <v>134</v>
      </c>
      <c r="B1821" t="s">
        <v>1371</v>
      </c>
      <c r="C1821" s="5">
        <v>80310.71</v>
      </c>
      <c r="D1821" s="6">
        <v>0.452</v>
      </c>
      <c r="E1821" t="s">
        <v>139</v>
      </c>
      <c r="F1821" t="s">
        <v>426</v>
      </c>
      <c r="G1821" s="7">
        <v>43585.0</v>
      </c>
      <c r="H1821" t="s">
        <v>427</v>
      </c>
      <c r="I1821" t="s">
        <v>426</v>
      </c>
      <c r="J1821" t="s">
        <v>45</v>
      </c>
      <c r="K1821" t="s">
        <v>219</v>
      </c>
    </row>
    <row r="1822" ht="12.75" customHeight="1">
      <c r="A1822" t="s">
        <v>134</v>
      </c>
      <c r="B1822" t="s">
        <v>1371</v>
      </c>
      <c r="C1822" s="5">
        <v>196334.82</v>
      </c>
      <c r="D1822" s="6">
        <v>1.105</v>
      </c>
      <c r="E1822" t="s">
        <v>139</v>
      </c>
      <c r="F1822" t="s">
        <v>412</v>
      </c>
      <c r="G1822" s="7">
        <v>43585.0</v>
      </c>
      <c r="H1822" t="s">
        <v>414</v>
      </c>
      <c r="I1822" t="s">
        <v>412</v>
      </c>
      <c r="J1822" t="s">
        <v>92</v>
      </c>
      <c r="K1822" t="s">
        <v>219</v>
      </c>
    </row>
    <row r="1823" ht="12.75" customHeight="1">
      <c r="A1823" t="s">
        <v>134</v>
      </c>
      <c r="B1823" t="s">
        <v>1371</v>
      </c>
      <c r="C1823" s="5">
        <v>229383.04</v>
      </c>
      <c r="D1823" s="6">
        <v>1.291</v>
      </c>
      <c r="E1823" t="s">
        <v>139</v>
      </c>
      <c r="F1823" t="s">
        <v>435</v>
      </c>
      <c r="G1823" s="7">
        <v>43585.0</v>
      </c>
      <c r="H1823" t="s">
        <v>437</v>
      </c>
      <c r="I1823" t="s">
        <v>438</v>
      </c>
      <c r="J1823" t="s">
        <v>47</v>
      </c>
      <c r="K1823" t="s">
        <v>219</v>
      </c>
    </row>
    <row r="1824" ht="12.75" customHeight="1">
      <c r="A1824" t="s">
        <v>134</v>
      </c>
      <c r="B1824" t="s">
        <v>1371</v>
      </c>
      <c r="C1824" s="5">
        <v>155291.07</v>
      </c>
      <c r="D1824" s="6">
        <v>0.874</v>
      </c>
      <c r="E1824" t="s">
        <v>139</v>
      </c>
      <c r="F1824" t="s">
        <v>399</v>
      </c>
      <c r="G1824" s="7">
        <v>43585.0</v>
      </c>
      <c r="H1824" t="s">
        <v>400</v>
      </c>
      <c r="I1824" t="s">
        <v>399</v>
      </c>
      <c r="J1824" t="s">
        <v>92</v>
      </c>
      <c r="K1824" t="s">
        <v>219</v>
      </c>
    </row>
    <row r="1825" ht="12.75" customHeight="1">
      <c r="A1825" t="s">
        <v>134</v>
      </c>
      <c r="B1825" t="s">
        <v>1371</v>
      </c>
      <c r="C1825" s="5">
        <v>314668.75</v>
      </c>
      <c r="D1825" s="6">
        <v>1.771</v>
      </c>
      <c r="E1825" t="s">
        <v>139</v>
      </c>
      <c r="F1825" t="s">
        <v>378</v>
      </c>
      <c r="G1825" s="7">
        <v>43585.0</v>
      </c>
      <c r="H1825" t="s">
        <v>379</v>
      </c>
      <c r="I1825" t="s">
        <v>378</v>
      </c>
      <c r="J1825" t="s">
        <v>240</v>
      </c>
      <c r="K1825" t="s">
        <v>241</v>
      </c>
    </row>
    <row r="1826" ht="12.75" customHeight="1">
      <c r="A1826" t="s">
        <v>134</v>
      </c>
      <c r="B1826" t="s">
        <v>1371</v>
      </c>
      <c r="C1826" s="5">
        <v>292458.93</v>
      </c>
      <c r="D1826" s="6">
        <v>1.646</v>
      </c>
      <c r="E1826" t="s">
        <v>139</v>
      </c>
      <c r="F1826" t="s">
        <v>397</v>
      </c>
      <c r="G1826" s="7">
        <v>43585.0</v>
      </c>
      <c r="H1826" t="s">
        <v>398</v>
      </c>
      <c r="I1826" t="s">
        <v>397</v>
      </c>
      <c r="J1826" t="s">
        <v>98</v>
      </c>
      <c r="K1826" t="s">
        <v>219</v>
      </c>
    </row>
    <row r="1827" ht="12.75" customHeight="1">
      <c r="A1827" t="s">
        <v>134</v>
      </c>
      <c r="B1827" t="s">
        <v>1371</v>
      </c>
      <c r="C1827" s="5">
        <v>93991.96</v>
      </c>
      <c r="D1827" s="6">
        <v>0.529</v>
      </c>
      <c r="E1827" t="s">
        <v>139</v>
      </c>
      <c r="F1827" t="s">
        <v>404</v>
      </c>
      <c r="G1827" s="7">
        <v>43585.0</v>
      </c>
      <c r="H1827" t="s">
        <v>405</v>
      </c>
      <c r="I1827" t="s">
        <v>404</v>
      </c>
      <c r="J1827" t="s">
        <v>47</v>
      </c>
      <c r="K1827" t="s">
        <v>250</v>
      </c>
    </row>
    <row r="1828" ht="12.75" customHeight="1">
      <c r="A1828" t="s">
        <v>134</v>
      </c>
      <c r="B1828" t="s">
        <v>1371</v>
      </c>
      <c r="C1828" s="5">
        <v>349849.11</v>
      </c>
      <c r="D1828" s="6">
        <v>1.969</v>
      </c>
      <c r="E1828" t="s">
        <v>139</v>
      </c>
      <c r="F1828" t="s">
        <v>441</v>
      </c>
      <c r="G1828" s="7">
        <v>43585.0</v>
      </c>
      <c r="H1828" t="s">
        <v>443</v>
      </c>
      <c r="I1828" t="s">
        <v>441</v>
      </c>
      <c r="J1828" t="s">
        <v>73</v>
      </c>
      <c r="K1828">
        <v>0.0</v>
      </c>
    </row>
    <row r="1829" ht="12.75" customHeight="1">
      <c r="A1829" t="s">
        <v>134</v>
      </c>
      <c r="B1829" t="s">
        <v>1371</v>
      </c>
      <c r="C1829" s="5">
        <v>247861.61</v>
      </c>
      <c r="D1829" s="6">
        <v>1.395</v>
      </c>
      <c r="E1829" t="s">
        <v>139</v>
      </c>
      <c r="F1829" t="s">
        <v>441</v>
      </c>
      <c r="G1829" s="7">
        <v>43585.0</v>
      </c>
      <c r="H1829" t="s">
        <v>443</v>
      </c>
      <c r="I1829" t="s">
        <v>441</v>
      </c>
      <c r="J1829" t="s">
        <v>73</v>
      </c>
      <c r="K1829">
        <v>0.0</v>
      </c>
    </row>
    <row r="1830" ht="12.75" customHeight="1">
      <c r="A1830" t="s">
        <v>134</v>
      </c>
      <c r="B1830" t="s">
        <v>1371</v>
      </c>
      <c r="C1830" s="5">
        <v>62720.54</v>
      </c>
      <c r="D1830" s="6">
        <v>0.353</v>
      </c>
      <c r="E1830" t="s">
        <v>139</v>
      </c>
      <c r="F1830" t="s">
        <v>386</v>
      </c>
      <c r="G1830" s="7">
        <v>43585.0</v>
      </c>
      <c r="H1830" t="s">
        <v>387</v>
      </c>
      <c r="I1830" t="s">
        <v>386</v>
      </c>
      <c r="J1830" t="s">
        <v>47</v>
      </c>
      <c r="K1830" t="s">
        <v>250</v>
      </c>
    </row>
    <row r="1831" ht="12.75" customHeight="1">
      <c r="A1831" t="s">
        <v>134</v>
      </c>
      <c r="B1831" t="s">
        <v>28</v>
      </c>
      <c r="C1831" s="5">
        <v>77666.79</v>
      </c>
      <c r="D1831" s="6">
        <v>0.438</v>
      </c>
      <c r="E1831" t="s">
        <v>139</v>
      </c>
      <c r="F1831" t="s">
        <v>426</v>
      </c>
      <c r="G1831" s="7">
        <v>43585.0</v>
      </c>
      <c r="H1831" t="s">
        <v>427</v>
      </c>
      <c r="I1831" t="s">
        <v>426</v>
      </c>
      <c r="J1831" t="s">
        <v>45</v>
      </c>
      <c r="K1831" t="s">
        <v>219</v>
      </c>
    </row>
    <row r="1832" ht="12.75" customHeight="1">
      <c r="A1832" t="s">
        <v>134</v>
      </c>
      <c r="B1832" t="s">
        <v>1371</v>
      </c>
      <c r="C1832" s="5">
        <v>75513.39</v>
      </c>
      <c r="D1832" s="6">
        <v>0.425</v>
      </c>
      <c r="E1832" t="s">
        <v>139</v>
      </c>
      <c r="F1832" t="s">
        <v>455</v>
      </c>
      <c r="G1832" s="7">
        <v>43585.0</v>
      </c>
      <c r="H1832" t="s">
        <v>456</v>
      </c>
      <c r="I1832" t="s">
        <v>455</v>
      </c>
      <c r="J1832" t="s">
        <v>40</v>
      </c>
      <c r="K1832" t="s">
        <v>219</v>
      </c>
    </row>
    <row r="1833" ht="12.75" customHeight="1">
      <c r="A1833" t="s">
        <v>134</v>
      </c>
      <c r="B1833" t="s">
        <v>1371</v>
      </c>
      <c r="C1833" s="5">
        <v>39266.96</v>
      </c>
      <c r="D1833" s="6">
        <v>0.221</v>
      </c>
      <c r="E1833" t="s">
        <v>139</v>
      </c>
      <c r="F1833" t="s">
        <v>834</v>
      </c>
      <c r="G1833" s="7">
        <v>43585.0</v>
      </c>
      <c r="H1833" t="s">
        <v>1402</v>
      </c>
      <c r="I1833" t="s">
        <v>834</v>
      </c>
      <c r="J1833" t="s">
        <v>40</v>
      </c>
      <c r="K1833" t="s">
        <v>254</v>
      </c>
    </row>
    <row r="1834" ht="12.75" customHeight="1">
      <c r="A1834" t="s">
        <v>134</v>
      </c>
      <c r="B1834" t="s">
        <v>1371</v>
      </c>
      <c r="C1834" s="5">
        <v>122420.54</v>
      </c>
      <c r="D1834" s="6">
        <v>0.689</v>
      </c>
      <c r="E1834" t="s">
        <v>139</v>
      </c>
      <c r="F1834" t="s">
        <v>460</v>
      </c>
      <c r="G1834" s="7">
        <v>43585.0</v>
      </c>
      <c r="H1834" t="s">
        <v>462</v>
      </c>
      <c r="I1834" t="s">
        <v>460</v>
      </c>
      <c r="J1834" t="s">
        <v>40</v>
      </c>
      <c r="K1834" t="s">
        <v>219</v>
      </c>
    </row>
    <row r="1835" ht="12.75" customHeight="1">
      <c r="A1835" t="s">
        <v>134</v>
      </c>
      <c r="B1835" t="s">
        <v>1371</v>
      </c>
      <c r="C1835" s="5">
        <v>91504.46</v>
      </c>
      <c r="D1835" s="6">
        <v>0.515</v>
      </c>
      <c r="E1835" t="s">
        <v>139</v>
      </c>
      <c r="F1835" t="s">
        <v>843</v>
      </c>
      <c r="G1835" s="7">
        <v>43585.0</v>
      </c>
      <c r="H1835" t="s">
        <v>1285</v>
      </c>
      <c r="I1835" t="s">
        <v>843</v>
      </c>
      <c r="J1835" t="s">
        <v>40</v>
      </c>
      <c r="K1835" t="s">
        <v>219</v>
      </c>
    </row>
    <row r="1836" ht="12.75" customHeight="1">
      <c r="A1836" t="s">
        <v>134</v>
      </c>
      <c r="B1836" t="s">
        <v>1371</v>
      </c>
      <c r="C1836" s="5">
        <v>155646.43</v>
      </c>
      <c r="D1836" s="6">
        <v>0.876</v>
      </c>
      <c r="E1836" t="s">
        <v>139</v>
      </c>
      <c r="F1836" t="s">
        <v>450</v>
      </c>
      <c r="G1836" s="7">
        <v>43585.0</v>
      </c>
      <c r="H1836" t="s">
        <v>451</v>
      </c>
      <c r="I1836" t="s">
        <v>450</v>
      </c>
      <c r="J1836" t="s">
        <v>40</v>
      </c>
      <c r="K1836" t="s">
        <v>250</v>
      </c>
    </row>
    <row r="1837" ht="12.75" customHeight="1">
      <c r="A1837" t="s">
        <v>134</v>
      </c>
      <c r="B1837" t="s">
        <v>1371</v>
      </c>
      <c r="C1837" s="5">
        <v>227783.93</v>
      </c>
      <c r="D1837" s="6">
        <v>1.282</v>
      </c>
      <c r="E1837" t="s">
        <v>139</v>
      </c>
      <c r="F1837" t="s">
        <v>374</v>
      </c>
      <c r="G1837" s="7">
        <v>43585.0</v>
      </c>
      <c r="H1837" t="s">
        <v>376</v>
      </c>
      <c r="I1837" t="s">
        <v>374</v>
      </c>
      <c r="J1837" t="s">
        <v>16</v>
      </c>
      <c r="K1837" t="s">
        <v>146</v>
      </c>
    </row>
    <row r="1838" ht="12.75" customHeight="1">
      <c r="A1838" t="s">
        <v>134</v>
      </c>
      <c r="B1838" t="s">
        <v>1371</v>
      </c>
      <c r="C1838" s="5">
        <v>199177.68</v>
      </c>
      <c r="D1838" s="6">
        <v>1.121</v>
      </c>
      <c r="E1838" t="s">
        <v>139</v>
      </c>
      <c r="F1838" t="s">
        <v>472</v>
      </c>
      <c r="G1838" s="7">
        <v>43585.0</v>
      </c>
      <c r="H1838" t="s">
        <v>474</v>
      </c>
      <c r="I1838" t="s">
        <v>472</v>
      </c>
      <c r="J1838" t="s">
        <v>25</v>
      </c>
      <c r="K1838" t="s">
        <v>363</v>
      </c>
    </row>
    <row r="1839" ht="12.75" customHeight="1">
      <c r="A1839" t="s">
        <v>134</v>
      </c>
      <c r="B1839" t="s">
        <v>1371</v>
      </c>
      <c r="C1839" s="5">
        <v>38023.21</v>
      </c>
      <c r="D1839" s="6">
        <v>0.214</v>
      </c>
      <c r="E1839" t="s">
        <v>139</v>
      </c>
      <c r="F1839" t="s">
        <v>467</v>
      </c>
      <c r="G1839" s="7">
        <v>43585.0</v>
      </c>
      <c r="H1839" t="s">
        <v>469</v>
      </c>
      <c r="I1839" t="s">
        <v>467</v>
      </c>
      <c r="J1839" t="s">
        <v>25</v>
      </c>
      <c r="K1839" t="s">
        <v>363</v>
      </c>
    </row>
    <row r="1840" ht="12.75" hidden="1" customHeight="1">
      <c r="A1840" t="s">
        <v>134</v>
      </c>
      <c r="B1840" t="s">
        <v>8</v>
      </c>
      <c r="C1840" s="5">
        <v>6921.82</v>
      </c>
      <c r="D1840" s="6">
        <v>0.048</v>
      </c>
      <c r="E1840" t="s">
        <v>139</v>
      </c>
      <c r="F1840" t="s">
        <v>1274</v>
      </c>
      <c r="G1840" s="7">
        <v>43585.0</v>
      </c>
      <c r="H1840" t="s">
        <v>1132</v>
      </c>
      <c r="I1840" t="s">
        <v>904</v>
      </c>
      <c r="J1840" t="s">
        <v>16</v>
      </c>
      <c r="K1840" t="s">
        <v>146</v>
      </c>
    </row>
    <row r="1841" ht="12.75" hidden="1" customHeight="1">
      <c r="A1841" t="s">
        <v>134</v>
      </c>
      <c r="B1841" t="s">
        <v>8</v>
      </c>
      <c r="C1841" s="5">
        <v>15054.0</v>
      </c>
      <c r="D1841" s="6">
        <v>0.104</v>
      </c>
      <c r="E1841" t="s">
        <v>139</v>
      </c>
      <c r="F1841" t="s">
        <v>1274</v>
      </c>
      <c r="G1841" s="7">
        <v>43585.0</v>
      </c>
      <c r="H1841" t="s">
        <v>1132</v>
      </c>
      <c r="I1841" t="s">
        <v>904</v>
      </c>
      <c r="J1841" t="s">
        <v>16</v>
      </c>
      <c r="K1841" t="s">
        <v>146</v>
      </c>
    </row>
    <row r="1842" ht="12.75" hidden="1" customHeight="1">
      <c r="A1842" t="s">
        <v>134</v>
      </c>
      <c r="B1842" t="s">
        <v>8</v>
      </c>
      <c r="C1842" s="5">
        <v>6948.0</v>
      </c>
      <c r="D1842" s="6">
        <v>0.048</v>
      </c>
      <c r="E1842" t="s">
        <v>139</v>
      </c>
      <c r="F1842" t="s">
        <v>1275</v>
      </c>
      <c r="G1842" s="7">
        <v>43585.0</v>
      </c>
      <c r="H1842" t="s">
        <v>1134</v>
      </c>
      <c r="I1842" t="s">
        <v>17</v>
      </c>
      <c r="J1842" t="s">
        <v>16</v>
      </c>
      <c r="K1842" t="s">
        <v>146</v>
      </c>
    </row>
    <row r="1843" ht="12.75" hidden="1" customHeight="1">
      <c r="A1843" t="s">
        <v>134</v>
      </c>
      <c r="B1843" t="s">
        <v>8</v>
      </c>
      <c r="C1843" s="5">
        <v>22291.5</v>
      </c>
      <c r="D1843" s="6">
        <v>0.154</v>
      </c>
      <c r="E1843" t="s">
        <v>139</v>
      </c>
      <c r="F1843" t="s">
        <v>1275</v>
      </c>
      <c r="G1843" s="7">
        <v>43585.0</v>
      </c>
      <c r="H1843" t="s">
        <v>1134</v>
      </c>
      <c r="I1843" t="s">
        <v>17</v>
      </c>
      <c r="J1843" t="s">
        <v>16</v>
      </c>
      <c r="K1843" t="s">
        <v>146</v>
      </c>
    </row>
    <row r="1844" ht="12.75" hidden="1" customHeight="1">
      <c r="A1844" t="s">
        <v>134</v>
      </c>
      <c r="B1844" t="s">
        <v>8</v>
      </c>
      <c r="C1844" s="5">
        <v>6948.0</v>
      </c>
      <c r="D1844" s="6">
        <v>0.048</v>
      </c>
      <c r="E1844" t="s">
        <v>139</v>
      </c>
      <c r="F1844" t="s">
        <v>1521</v>
      </c>
      <c r="G1844" s="7">
        <v>43585.0</v>
      </c>
      <c r="H1844" t="s">
        <v>1136</v>
      </c>
      <c r="I1844" t="s">
        <v>22</v>
      </c>
      <c r="J1844" t="s">
        <v>23</v>
      </c>
      <c r="K1844" t="s">
        <v>146</v>
      </c>
    </row>
    <row r="1845" ht="12.75" hidden="1" customHeight="1">
      <c r="A1845" t="s">
        <v>134</v>
      </c>
      <c r="B1845" t="s">
        <v>8</v>
      </c>
      <c r="C1845" s="5">
        <v>5066.25</v>
      </c>
      <c r="D1845" s="6">
        <v>0.035</v>
      </c>
      <c r="E1845" t="s">
        <v>139</v>
      </c>
      <c r="F1845" t="s">
        <v>1521</v>
      </c>
      <c r="G1845" s="7">
        <v>43585.0</v>
      </c>
      <c r="H1845" t="s">
        <v>1136</v>
      </c>
      <c r="I1845" t="s">
        <v>22</v>
      </c>
      <c r="J1845" t="s">
        <v>23</v>
      </c>
      <c r="K1845" t="s">
        <v>146</v>
      </c>
    </row>
    <row r="1846" ht="12.75" customHeight="1">
      <c r="A1846" t="s">
        <v>134</v>
      </c>
      <c r="B1846" t="s">
        <v>28</v>
      </c>
      <c r="C1846" s="5">
        <v>121642.5</v>
      </c>
      <c r="D1846" s="6">
        <v>0.686</v>
      </c>
      <c r="E1846" t="s">
        <v>139</v>
      </c>
      <c r="F1846" t="s">
        <v>277</v>
      </c>
      <c r="G1846" s="7">
        <v>43585.0</v>
      </c>
      <c r="H1846" t="s">
        <v>278</v>
      </c>
      <c r="I1846" t="s">
        <v>277</v>
      </c>
      <c r="J1846" t="s">
        <v>23</v>
      </c>
      <c r="K1846" t="s">
        <v>219</v>
      </c>
    </row>
    <row r="1847" ht="12.75" customHeight="1">
      <c r="A1847" t="s">
        <v>134</v>
      </c>
      <c r="B1847" t="s">
        <v>28</v>
      </c>
      <c r="C1847" s="5">
        <v>117741.43</v>
      </c>
      <c r="D1847" s="6">
        <v>0.664</v>
      </c>
      <c r="E1847" t="s">
        <v>139</v>
      </c>
      <c r="F1847" t="s">
        <v>286</v>
      </c>
      <c r="G1847" s="7">
        <v>43585.0</v>
      </c>
      <c r="H1847" t="s">
        <v>288</v>
      </c>
      <c r="I1847" t="s">
        <v>286</v>
      </c>
      <c r="J1847" t="s">
        <v>92</v>
      </c>
      <c r="K1847" t="s">
        <v>219</v>
      </c>
    </row>
    <row r="1848" ht="12.75" customHeight="1">
      <c r="A1848" t="s">
        <v>134</v>
      </c>
      <c r="B1848" t="s">
        <v>28</v>
      </c>
      <c r="C1848" s="5">
        <v>261726.43</v>
      </c>
      <c r="D1848" s="6">
        <v>1.476</v>
      </c>
      <c r="E1848" t="s">
        <v>139</v>
      </c>
      <c r="F1848" t="s">
        <v>314</v>
      </c>
      <c r="G1848" s="7">
        <v>43585.0</v>
      </c>
      <c r="H1848" t="s">
        <v>315</v>
      </c>
      <c r="I1848" t="s">
        <v>314</v>
      </c>
      <c r="J1848" t="s">
        <v>45</v>
      </c>
      <c r="K1848" t="s">
        <v>219</v>
      </c>
    </row>
    <row r="1849" ht="12.75" customHeight="1">
      <c r="A1849" t="s">
        <v>134</v>
      </c>
      <c r="B1849" t="s">
        <v>28</v>
      </c>
      <c r="C1849" s="5">
        <v>77666.79</v>
      </c>
      <c r="D1849" s="6">
        <v>0.438</v>
      </c>
      <c r="E1849" t="s">
        <v>139</v>
      </c>
      <c r="F1849" t="s">
        <v>259</v>
      </c>
      <c r="G1849" s="7">
        <v>43585.0</v>
      </c>
      <c r="H1849" t="s">
        <v>260</v>
      </c>
      <c r="I1849" t="s">
        <v>259</v>
      </c>
      <c r="J1849" t="s">
        <v>47</v>
      </c>
      <c r="K1849" t="s">
        <v>250</v>
      </c>
    </row>
    <row r="1850" ht="12.75" customHeight="1">
      <c r="A1850" t="s">
        <v>134</v>
      </c>
      <c r="B1850" t="s">
        <v>28</v>
      </c>
      <c r="C1850" s="5">
        <v>92561.79</v>
      </c>
      <c r="D1850" s="6">
        <v>0.522</v>
      </c>
      <c r="E1850" t="s">
        <v>139</v>
      </c>
      <c r="F1850" t="s">
        <v>238</v>
      </c>
      <c r="G1850" s="7">
        <v>43585.0</v>
      </c>
      <c r="H1850" t="s">
        <v>239</v>
      </c>
      <c r="I1850" t="s">
        <v>238</v>
      </c>
      <c r="J1850" t="s">
        <v>240</v>
      </c>
      <c r="K1850" t="s">
        <v>241</v>
      </c>
    </row>
    <row r="1851" ht="12.75" customHeight="1">
      <c r="A1851" t="s">
        <v>134</v>
      </c>
      <c r="B1851" t="s">
        <v>28</v>
      </c>
      <c r="C1851" s="5">
        <v>59757.32</v>
      </c>
      <c r="D1851" s="6">
        <v>0.337</v>
      </c>
      <c r="E1851" t="s">
        <v>139</v>
      </c>
      <c r="F1851" t="s">
        <v>244</v>
      </c>
      <c r="G1851" s="7">
        <v>43585.0</v>
      </c>
      <c r="H1851" t="s">
        <v>245</v>
      </c>
      <c r="I1851" t="s">
        <v>244</v>
      </c>
      <c r="J1851" t="s">
        <v>240</v>
      </c>
      <c r="K1851">
        <v>0.0</v>
      </c>
    </row>
    <row r="1852" ht="12.75" customHeight="1">
      <c r="A1852" t="s">
        <v>134</v>
      </c>
      <c r="B1852" t="s">
        <v>28</v>
      </c>
      <c r="C1852" s="5">
        <v>238320.0</v>
      </c>
      <c r="D1852" s="6">
        <v>1.344</v>
      </c>
      <c r="E1852" t="s">
        <v>139</v>
      </c>
      <c r="F1852" t="s">
        <v>283</v>
      </c>
      <c r="G1852" s="7">
        <v>43585.0</v>
      </c>
      <c r="H1852" t="s">
        <v>284</v>
      </c>
      <c r="I1852" t="s">
        <v>283</v>
      </c>
      <c r="J1852" t="s">
        <v>78</v>
      </c>
      <c r="K1852">
        <v>0.0</v>
      </c>
    </row>
    <row r="1853" ht="12.75" customHeight="1">
      <c r="A1853" t="s">
        <v>134</v>
      </c>
      <c r="B1853" t="s">
        <v>28</v>
      </c>
      <c r="C1853" s="5">
        <v>111003.21</v>
      </c>
      <c r="D1853" s="6">
        <v>0.626</v>
      </c>
      <c r="E1853" t="s">
        <v>139</v>
      </c>
      <c r="F1853" t="s">
        <v>293</v>
      </c>
      <c r="G1853" s="7">
        <v>43585.0</v>
      </c>
      <c r="H1853" t="s">
        <v>294</v>
      </c>
      <c r="I1853" t="s">
        <v>295</v>
      </c>
      <c r="J1853" t="s">
        <v>47</v>
      </c>
      <c r="K1853">
        <v>0.0</v>
      </c>
    </row>
    <row r="1854" ht="12.75" customHeight="1">
      <c r="A1854" t="s">
        <v>134</v>
      </c>
      <c r="B1854" t="s">
        <v>28</v>
      </c>
      <c r="C1854" s="5">
        <v>93093.75</v>
      </c>
      <c r="D1854" s="6">
        <v>0.525</v>
      </c>
      <c r="E1854" t="s">
        <v>139</v>
      </c>
      <c r="F1854" t="s">
        <v>308</v>
      </c>
      <c r="G1854" s="7">
        <v>43585.0</v>
      </c>
      <c r="H1854" t="s">
        <v>309</v>
      </c>
      <c r="I1854" t="s">
        <v>308</v>
      </c>
      <c r="J1854" t="s">
        <v>47</v>
      </c>
      <c r="K1854">
        <v>0.0</v>
      </c>
    </row>
    <row r="1855" ht="12.75" customHeight="1">
      <c r="A1855" t="s">
        <v>134</v>
      </c>
      <c r="B1855" t="s">
        <v>28</v>
      </c>
      <c r="C1855" s="5">
        <v>112067.14</v>
      </c>
      <c r="D1855" s="6">
        <v>0.632</v>
      </c>
      <c r="E1855" t="s">
        <v>139</v>
      </c>
      <c r="F1855" t="s">
        <v>311</v>
      </c>
      <c r="G1855" s="7">
        <v>43585.0</v>
      </c>
      <c r="H1855" t="s">
        <v>309</v>
      </c>
      <c r="I1855" t="s">
        <v>311</v>
      </c>
      <c r="J1855" t="s">
        <v>47</v>
      </c>
      <c r="K1855">
        <v>0.0</v>
      </c>
    </row>
    <row r="1856" ht="12.75" customHeight="1">
      <c r="A1856" t="s">
        <v>134</v>
      </c>
      <c r="B1856" t="s">
        <v>28</v>
      </c>
      <c r="C1856" s="5">
        <v>38124.11</v>
      </c>
      <c r="D1856" s="6">
        <v>0.215</v>
      </c>
      <c r="E1856" t="s">
        <v>139</v>
      </c>
      <c r="F1856" t="s">
        <v>235</v>
      </c>
      <c r="G1856" s="7">
        <v>43585.0</v>
      </c>
      <c r="H1856" t="s">
        <v>236</v>
      </c>
      <c r="I1856" t="s">
        <v>235</v>
      </c>
      <c r="J1856" t="s">
        <v>47</v>
      </c>
      <c r="K1856">
        <v>0.0</v>
      </c>
    </row>
    <row r="1857" ht="12.75" customHeight="1">
      <c r="A1857" t="s">
        <v>134</v>
      </c>
      <c r="B1857" t="s">
        <v>28</v>
      </c>
      <c r="C1857" s="5">
        <v>102314.46</v>
      </c>
      <c r="D1857" s="6">
        <v>0.577</v>
      </c>
      <c r="E1857" t="s">
        <v>139</v>
      </c>
      <c r="F1857" t="s">
        <v>265</v>
      </c>
      <c r="G1857" s="7">
        <v>43585.0</v>
      </c>
      <c r="H1857" t="s">
        <v>267</v>
      </c>
      <c r="I1857" t="s">
        <v>265</v>
      </c>
      <c r="J1857" t="s">
        <v>78</v>
      </c>
      <c r="K1857" t="s">
        <v>268</v>
      </c>
    </row>
    <row r="1858" ht="12.75" customHeight="1">
      <c r="A1858" t="s">
        <v>134</v>
      </c>
      <c r="B1858" t="s">
        <v>28</v>
      </c>
      <c r="C1858" s="5">
        <v>262258.39</v>
      </c>
      <c r="D1858" s="6">
        <v>1.479</v>
      </c>
      <c r="E1858" t="s">
        <v>139</v>
      </c>
      <c r="F1858" t="s">
        <v>252</v>
      </c>
      <c r="G1858" s="7">
        <v>43585.0</v>
      </c>
      <c r="H1858" t="s">
        <v>253</v>
      </c>
      <c r="I1858" t="s">
        <v>252</v>
      </c>
      <c r="J1858" t="s">
        <v>92</v>
      </c>
      <c r="K1858" t="s">
        <v>254</v>
      </c>
    </row>
    <row r="1859" ht="12.75" customHeight="1">
      <c r="A1859" t="s">
        <v>134</v>
      </c>
      <c r="B1859" t="s">
        <v>28</v>
      </c>
      <c r="C1859" s="5">
        <v>101073.21</v>
      </c>
      <c r="D1859" s="6">
        <v>0.57</v>
      </c>
      <c r="E1859" t="s">
        <v>139</v>
      </c>
      <c r="F1859" t="s">
        <v>273</v>
      </c>
      <c r="G1859" s="7">
        <v>43585.0</v>
      </c>
      <c r="H1859" t="s">
        <v>275</v>
      </c>
      <c r="I1859" t="s">
        <v>273</v>
      </c>
      <c r="J1859" t="s">
        <v>47</v>
      </c>
      <c r="K1859" t="s">
        <v>250</v>
      </c>
    </row>
    <row r="1860" ht="12.75" customHeight="1">
      <c r="A1860" t="s">
        <v>134</v>
      </c>
      <c r="B1860" t="s">
        <v>28</v>
      </c>
      <c r="C1860" s="5">
        <v>186010.18</v>
      </c>
      <c r="D1860" s="6">
        <v>1.049</v>
      </c>
      <c r="E1860" t="s">
        <v>139</v>
      </c>
      <c r="F1860" t="s">
        <v>256</v>
      </c>
      <c r="G1860" s="7">
        <v>43585.0</v>
      </c>
      <c r="H1860" t="s">
        <v>257</v>
      </c>
      <c r="I1860" t="s">
        <v>256</v>
      </c>
      <c r="J1860" t="s">
        <v>92</v>
      </c>
      <c r="K1860" t="s">
        <v>254</v>
      </c>
    </row>
    <row r="1861" ht="12.75" customHeight="1">
      <c r="A1861" t="s">
        <v>134</v>
      </c>
      <c r="B1861" t="s">
        <v>28</v>
      </c>
      <c r="C1861" s="5">
        <v>55501.61</v>
      </c>
      <c r="D1861" s="6">
        <v>0.313</v>
      </c>
      <c r="E1861" t="s">
        <v>139</v>
      </c>
      <c r="F1861" t="s">
        <v>247</v>
      </c>
      <c r="G1861" s="7">
        <v>43585.0</v>
      </c>
      <c r="H1861" t="s">
        <v>248</v>
      </c>
      <c r="I1861" t="s">
        <v>247</v>
      </c>
      <c r="J1861" t="s">
        <v>45</v>
      </c>
      <c r="K1861" t="s">
        <v>250</v>
      </c>
    </row>
    <row r="1862" ht="12.75" customHeight="1">
      <c r="A1862" t="s">
        <v>134</v>
      </c>
      <c r="B1862" t="s">
        <v>28</v>
      </c>
      <c r="C1862" s="5">
        <v>841922.14</v>
      </c>
      <c r="D1862" s="6">
        <v>4.748</v>
      </c>
      <c r="E1862" t="s">
        <v>139</v>
      </c>
      <c r="F1862" t="s">
        <v>262</v>
      </c>
      <c r="G1862" s="7">
        <v>43585.0</v>
      </c>
      <c r="H1862" t="s">
        <v>263</v>
      </c>
      <c r="I1862" t="s">
        <v>262</v>
      </c>
      <c r="J1862" t="s">
        <v>45</v>
      </c>
      <c r="K1862" t="s">
        <v>219</v>
      </c>
    </row>
    <row r="1863" ht="12.75" customHeight="1">
      <c r="A1863" t="s">
        <v>134</v>
      </c>
      <c r="B1863" t="s">
        <v>28</v>
      </c>
      <c r="C1863" s="5">
        <v>135473.57</v>
      </c>
      <c r="D1863" s="6">
        <v>0.764</v>
      </c>
      <c r="E1863" t="s">
        <v>139</v>
      </c>
      <c r="F1863" t="s">
        <v>882</v>
      </c>
      <c r="G1863" s="7">
        <v>43585.0</v>
      </c>
      <c r="H1863" t="s">
        <v>1283</v>
      </c>
      <c r="I1863" t="s">
        <v>882</v>
      </c>
      <c r="J1863" t="s">
        <v>23</v>
      </c>
      <c r="K1863" t="s">
        <v>250</v>
      </c>
    </row>
    <row r="1864" ht="12.75" hidden="1" customHeight="1">
      <c r="A1864" t="s">
        <v>134</v>
      </c>
      <c r="B1864" t="s">
        <v>8</v>
      </c>
      <c r="C1864" s="5">
        <v>4921.5</v>
      </c>
      <c r="D1864" s="6">
        <v>0.034</v>
      </c>
      <c r="E1864" t="s">
        <v>139</v>
      </c>
      <c r="F1864" t="s">
        <v>1521</v>
      </c>
      <c r="G1864" s="7">
        <v>43585.0</v>
      </c>
      <c r="H1864" t="s">
        <v>1136</v>
      </c>
      <c r="I1864" t="s">
        <v>22</v>
      </c>
      <c r="J1864" t="s">
        <v>23</v>
      </c>
      <c r="K1864" t="s">
        <v>146</v>
      </c>
    </row>
    <row r="1865" ht="12.75" customHeight="1">
      <c r="A1865" t="s">
        <v>134</v>
      </c>
      <c r="B1865" t="s">
        <v>1371</v>
      </c>
      <c r="C1865" s="5">
        <v>960885.71</v>
      </c>
      <c r="D1865" s="6">
        <v>5.408</v>
      </c>
      <c r="E1865" t="s">
        <v>139</v>
      </c>
      <c r="F1865" t="s">
        <v>290</v>
      </c>
      <c r="G1865" s="7">
        <v>43585.0</v>
      </c>
      <c r="H1865" t="s">
        <v>291</v>
      </c>
      <c r="I1865" t="s">
        <v>290</v>
      </c>
      <c r="J1865" t="s">
        <v>45</v>
      </c>
      <c r="K1865" t="s">
        <v>219</v>
      </c>
    </row>
    <row r="1866" ht="12.75" customHeight="1">
      <c r="A1866" t="s">
        <v>134</v>
      </c>
      <c r="B1866" t="s">
        <v>1371</v>
      </c>
      <c r="C1866" s="5">
        <v>158666.96</v>
      </c>
      <c r="D1866" s="6">
        <v>0.893</v>
      </c>
      <c r="E1866" t="s">
        <v>139</v>
      </c>
      <c r="F1866" t="s">
        <v>280</v>
      </c>
      <c r="G1866" s="7">
        <v>43585.0</v>
      </c>
      <c r="H1866" t="s">
        <v>282</v>
      </c>
      <c r="I1866" t="s">
        <v>280</v>
      </c>
      <c r="J1866" t="s">
        <v>47</v>
      </c>
      <c r="K1866" t="s">
        <v>219</v>
      </c>
    </row>
    <row r="1867" ht="12.75" customHeight="1">
      <c r="A1867" t="s">
        <v>134</v>
      </c>
      <c r="B1867" t="s">
        <v>1371</v>
      </c>
      <c r="C1867" s="5">
        <v>158666.96</v>
      </c>
      <c r="D1867" s="6">
        <v>0.893</v>
      </c>
      <c r="E1867" t="s">
        <v>139</v>
      </c>
      <c r="F1867" t="s">
        <v>270</v>
      </c>
      <c r="G1867" s="7">
        <v>43585.0</v>
      </c>
      <c r="H1867" t="s">
        <v>271</v>
      </c>
      <c r="I1867" t="s">
        <v>270</v>
      </c>
      <c r="J1867" t="s">
        <v>89</v>
      </c>
      <c r="K1867" t="s">
        <v>219</v>
      </c>
    </row>
    <row r="1868" ht="12.75" customHeight="1">
      <c r="A1868" t="s">
        <v>134</v>
      </c>
      <c r="B1868" t="s">
        <v>1371</v>
      </c>
      <c r="C1868" s="5">
        <v>342386.61</v>
      </c>
      <c r="D1868" s="6">
        <v>1.927</v>
      </c>
      <c r="E1868" t="s">
        <v>139</v>
      </c>
      <c r="F1868" t="s">
        <v>301</v>
      </c>
      <c r="G1868" s="7">
        <v>43585.0</v>
      </c>
      <c r="H1868" t="s">
        <v>302</v>
      </c>
      <c r="I1868" t="s">
        <v>301</v>
      </c>
      <c r="J1868" t="s">
        <v>92</v>
      </c>
      <c r="K1868" t="s">
        <v>219</v>
      </c>
    </row>
    <row r="1869" ht="12.75" customHeight="1">
      <c r="A1869" t="s">
        <v>134</v>
      </c>
      <c r="B1869" t="s">
        <v>1371</v>
      </c>
      <c r="C1869" s="5">
        <v>107850.89</v>
      </c>
      <c r="D1869" s="6">
        <v>0.607</v>
      </c>
      <c r="E1869" t="s">
        <v>139</v>
      </c>
      <c r="F1869" t="s">
        <v>304</v>
      </c>
      <c r="G1869" s="7">
        <v>43585.0</v>
      </c>
      <c r="H1869" t="s">
        <v>306</v>
      </c>
      <c r="I1869" t="s">
        <v>304</v>
      </c>
      <c r="J1869" t="s">
        <v>92</v>
      </c>
      <c r="K1869" t="s">
        <v>219</v>
      </c>
    </row>
    <row r="1870" ht="12.75" customHeight="1">
      <c r="A1870" t="s">
        <v>134</v>
      </c>
      <c r="B1870" t="s">
        <v>28</v>
      </c>
      <c r="C1870" s="5">
        <v>3035.0</v>
      </c>
      <c r="D1870" s="6">
        <v>0.014</v>
      </c>
      <c r="E1870" t="s">
        <v>139</v>
      </c>
      <c r="F1870" t="s">
        <v>1022</v>
      </c>
      <c r="G1870" s="7">
        <v>43585.0</v>
      </c>
      <c r="H1870" t="s">
        <v>1023</v>
      </c>
      <c r="I1870" t="s">
        <v>999</v>
      </c>
      <c r="J1870" t="s">
        <v>25</v>
      </c>
      <c r="K1870" t="s">
        <v>712</v>
      </c>
    </row>
    <row r="1871" ht="12.75" customHeight="1">
      <c r="A1871" t="s">
        <v>134</v>
      </c>
      <c r="B1871" t="s">
        <v>28</v>
      </c>
      <c r="C1871" s="5">
        <v>2818.21</v>
      </c>
      <c r="D1871" s="6">
        <v>0.013</v>
      </c>
      <c r="E1871" t="s">
        <v>139</v>
      </c>
      <c r="F1871" t="s">
        <v>1022</v>
      </c>
      <c r="G1871" s="7">
        <v>43585.0</v>
      </c>
      <c r="H1871" t="s">
        <v>1024</v>
      </c>
      <c r="I1871" t="s">
        <v>1002</v>
      </c>
      <c r="J1871" t="s">
        <v>25</v>
      </c>
      <c r="K1871" t="s">
        <v>712</v>
      </c>
    </row>
    <row r="1872" ht="12.75" customHeight="1">
      <c r="A1872" t="s">
        <v>134</v>
      </c>
      <c r="B1872" t="s">
        <v>28</v>
      </c>
      <c r="C1872" s="5">
        <v>112728.57</v>
      </c>
      <c r="D1872" s="6">
        <v>0.52</v>
      </c>
      <c r="E1872" t="s">
        <v>139</v>
      </c>
      <c r="F1872" t="s">
        <v>1022</v>
      </c>
      <c r="G1872" s="7">
        <v>43585.0</v>
      </c>
      <c r="H1872" t="s">
        <v>1027</v>
      </c>
      <c r="I1872" t="s">
        <v>1004</v>
      </c>
      <c r="J1872" t="s">
        <v>25</v>
      </c>
      <c r="K1872" t="s">
        <v>250</v>
      </c>
    </row>
    <row r="1873" ht="12.75" customHeight="1">
      <c r="A1873" t="s">
        <v>134</v>
      </c>
      <c r="B1873" t="s">
        <v>28</v>
      </c>
      <c r="C1873" s="5">
        <v>25797.5</v>
      </c>
      <c r="D1873" s="6">
        <v>0.119</v>
      </c>
      <c r="E1873" t="s">
        <v>139</v>
      </c>
      <c r="F1873" t="s">
        <v>1022</v>
      </c>
      <c r="G1873" s="7">
        <v>43585.0</v>
      </c>
      <c r="H1873" t="s">
        <v>1029</v>
      </c>
      <c r="I1873" t="s">
        <v>1006</v>
      </c>
      <c r="J1873" t="s">
        <v>25</v>
      </c>
      <c r="K1873" t="s">
        <v>250</v>
      </c>
    </row>
    <row r="1874" ht="12.75" customHeight="1">
      <c r="A1874" t="s">
        <v>134</v>
      </c>
      <c r="B1874" t="s">
        <v>28</v>
      </c>
      <c r="C1874" s="5">
        <v>18426.79</v>
      </c>
      <c r="D1874" s="6">
        <v>0.085</v>
      </c>
      <c r="E1874" t="s">
        <v>139</v>
      </c>
      <c r="F1874" t="s">
        <v>1022</v>
      </c>
      <c r="G1874" s="7">
        <v>43585.0</v>
      </c>
      <c r="H1874" t="s">
        <v>1031</v>
      </c>
      <c r="I1874" t="s">
        <v>1009</v>
      </c>
      <c r="J1874" t="s">
        <v>25</v>
      </c>
      <c r="K1874">
        <v>0.0</v>
      </c>
    </row>
    <row r="1875" ht="12.75" customHeight="1">
      <c r="A1875" t="s">
        <v>134</v>
      </c>
      <c r="B1875" t="s">
        <v>28</v>
      </c>
      <c r="C1875" s="5">
        <v>20377.86</v>
      </c>
      <c r="D1875" s="6">
        <v>0.094</v>
      </c>
      <c r="E1875" t="s">
        <v>139</v>
      </c>
      <c r="F1875" t="s">
        <v>1022</v>
      </c>
      <c r="G1875" s="7">
        <v>43585.0</v>
      </c>
      <c r="H1875" t="s">
        <v>1033</v>
      </c>
      <c r="I1875" t="s">
        <v>1011</v>
      </c>
      <c r="J1875" t="s">
        <v>25</v>
      </c>
      <c r="K1875">
        <v>0.0</v>
      </c>
    </row>
    <row r="1876" ht="12.75" customHeight="1">
      <c r="A1876" t="s">
        <v>134</v>
      </c>
      <c r="B1876" t="s">
        <v>28</v>
      </c>
      <c r="C1876" s="5">
        <v>48993.57</v>
      </c>
      <c r="D1876" s="6">
        <v>0.226</v>
      </c>
      <c r="E1876" t="s">
        <v>139</v>
      </c>
      <c r="F1876" t="s">
        <v>1022</v>
      </c>
      <c r="G1876" s="7">
        <v>43585.0</v>
      </c>
      <c r="H1876" t="s">
        <v>1047</v>
      </c>
      <c r="I1876" t="s">
        <v>1048</v>
      </c>
      <c r="J1876" t="s">
        <v>98</v>
      </c>
      <c r="K1876" t="s">
        <v>300</v>
      </c>
    </row>
    <row r="1877" ht="12.75" customHeight="1">
      <c r="A1877" t="s">
        <v>134</v>
      </c>
      <c r="B1877" t="s">
        <v>28</v>
      </c>
      <c r="C1877" s="5">
        <v>38804.64</v>
      </c>
      <c r="D1877" s="6">
        <v>0.179</v>
      </c>
      <c r="E1877" t="s">
        <v>139</v>
      </c>
      <c r="F1877" t="s">
        <v>1022</v>
      </c>
      <c r="G1877" s="7">
        <v>43585.0</v>
      </c>
      <c r="H1877" t="s">
        <v>1047</v>
      </c>
      <c r="I1877" t="s">
        <v>1048</v>
      </c>
      <c r="J1877" t="s">
        <v>98</v>
      </c>
      <c r="K1877" t="s">
        <v>300</v>
      </c>
    </row>
    <row r="1878" ht="12.75" customHeight="1">
      <c r="A1878" t="s">
        <v>134</v>
      </c>
      <c r="B1878" t="s">
        <v>28</v>
      </c>
      <c r="C1878" s="5">
        <v>54196.43</v>
      </c>
      <c r="D1878" s="6">
        <v>0.25</v>
      </c>
      <c r="E1878" t="s">
        <v>139</v>
      </c>
      <c r="F1878" t="s">
        <v>1022</v>
      </c>
      <c r="G1878" s="7">
        <v>43585.0</v>
      </c>
      <c r="H1878" t="s">
        <v>1050</v>
      </c>
      <c r="I1878" t="s">
        <v>1016</v>
      </c>
      <c r="J1878" t="s">
        <v>14</v>
      </c>
      <c r="K1878" t="s">
        <v>219</v>
      </c>
    </row>
    <row r="1879" ht="12.75" customHeight="1">
      <c r="A1879" t="s">
        <v>134</v>
      </c>
      <c r="B1879" t="s">
        <v>28</v>
      </c>
      <c r="C1879" s="5">
        <v>46392.14</v>
      </c>
      <c r="D1879" s="6">
        <v>0.214</v>
      </c>
      <c r="E1879" t="s">
        <v>139</v>
      </c>
      <c r="F1879" t="s">
        <v>1022</v>
      </c>
      <c r="G1879" s="7">
        <v>43585.0</v>
      </c>
      <c r="H1879" t="s">
        <v>1037</v>
      </c>
      <c r="I1879" t="s">
        <v>1019</v>
      </c>
      <c r="J1879" t="s">
        <v>14</v>
      </c>
      <c r="K1879" t="s">
        <v>219</v>
      </c>
    </row>
    <row r="1880" ht="12.75" customHeight="1">
      <c r="A1880" t="s">
        <v>134</v>
      </c>
      <c r="B1880" t="s">
        <v>28</v>
      </c>
      <c r="C1880" s="5">
        <v>4118.93</v>
      </c>
      <c r="D1880" s="6">
        <v>0.019</v>
      </c>
      <c r="E1880" t="s">
        <v>139</v>
      </c>
      <c r="F1880" t="s">
        <v>1022</v>
      </c>
      <c r="G1880" s="7">
        <v>43585.0</v>
      </c>
      <c r="H1880" t="s">
        <v>1033</v>
      </c>
      <c r="I1880" t="s">
        <v>1011</v>
      </c>
      <c r="J1880" t="s">
        <v>25</v>
      </c>
      <c r="K1880">
        <v>0.0</v>
      </c>
    </row>
    <row r="1881" ht="12.75" customHeight="1">
      <c r="A1881" t="s">
        <v>134</v>
      </c>
      <c r="B1881" t="s">
        <v>28</v>
      </c>
      <c r="C1881" s="5">
        <v>97336.79</v>
      </c>
      <c r="D1881" s="6">
        <v>0.449</v>
      </c>
      <c r="E1881" t="s">
        <v>139</v>
      </c>
      <c r="F1881" t="s">
        <v>1022</v>
      </c>
      <c r="G1881" s="7">
        <v>43585.0</v>
      </c>
      <c r="H1881" t="s">
        <v>1040</v>
      </c>
      <c r="I1881" t="s">
        <v>1041</v>
      </c>
      <c r="J1881" t="s">
        <v>14</v>
      </c>
      <c r="K1881" t="s">
        <v>250</v>
      </c>
    </row>
    <row r="1882" ht="12.75" customHeight="1">
      <c r="A1882" t="s">
        <v>134</v>
      </c>
      <c r="B1882" t="s">
        <v>28</v>
      </c>
      <c r="C1882" s="5">
        <v>1734.29</v>
      </c>
      <c r="D1882" s="6">
        <v>0.008</v>
      </c>
      <c r="E1882" t="s">
        <v>139</v>
      </c>
      <c r="F1882" t="s">
        <v>1022</v>
      </c>
      <c r="G1882" s="7">
        <v>43585.0</v>
      </c>
      <c r="H1882" t="s">
        <v>1051</v>
      </c>
      <c r="I1882" t="s">
        <v>1021</v>
      </c>
      <c r="J1882" t="s">
        <v>89</v>
      </c>
      <c r="K1882">
        <v>0.0</v>
      </c>
    </row>
    <row r="1883" ht="12.75" customHeight="1">
      <c r="A1883" t="s">
        <v>134</v>
      </c>
      <c r="B1883" t="s">
        <v>28</v>
      </c>
      <c r="C1883" s="5">
        <v>3251.79</v>
      </c>
      <c r="D1883" s="6">
        <v>0.015</v>
      </c>
      <c r="E1883" t="s">
        <v>139</v>
      </c>
      <c r="F1883" t="s">
        <v>1022</v>
      </c>
      <c r="G1883" s="7">
        <v>43585.0</v>
      </c>
      <c r="H1883" t="s">
        <v>1098</v>
      </c>
      <c r="I1883" t="s">
        <v>1026</v>
      </c>
      <c r="J1883" t="s">
        <v>89</v>
      </c>
      <c r="K1883" t="s">
        <v>300</v>
      </c>
    </row>
    <row r="1884" ht="12.75" customHeight="1">
      <c r="A1884" t="s">
        <v>134</v>
      </c>
      <c r="B1884" t="s">
        <v>28</v>
      </c>
      <c r="C1884" s="5">
        <v>23846.43</v>
      </c>
      <c r="D1884" s="6">
        <v>0.11</v>
      </c>
      <c r="E1884" t="s">
        <v>139</v>
      </c>
      <c r="F1884" t="s">
        <v>1022</v>
      </c>
      <c r="G1884" s="7">
        <v>43585.0</v>
      </c>
      <c r="H1884" t="s">
        <v>1099</v>
      </c>
      <c r="I1884" t="s">
        <v>1028</v>
      </c>
      <c r="J1884" t="s">
        <v>89</v>
      </c>
      <c r="K1884" t="s">
        <v>300</v>
      </c>
    </row>
    <row r="1885" ht="12.75" customHeight="1">
      <c r="A1885" t="s">
        <v>134</v>
      </c>
      <c r="B1885" t="s">
        <v>28</v>
      </c>
      <c r="C1885" s="5">
        <v>5202.86</v>
      </c>
      <c r="D1885" s="6">
        <v>0.024</v>
      </c>
      <c r="E1885" t="s">
        <v>139</v>
      </c>
      <c r="F1885" t="s">
        <v>1022</v>
      </c>
      <c r="G1885" s="7">
        <v>43585.0</v>
      </c>
      <c r="H1885" t="s">
        <v>1100</v>
      </c>
      <c r="I1885" t="s">
        <v>1030</v>
      </c>
      <c r="J1885" t="s">
        <v>89</v>
      </c>
      <c r="K1885" t="s">
        <v>300</v>
      </c>
    </row>
    <row r="1886" ht="12.75" customHeight="1">
      <c r="A1886" t="s">
        <v>134</v>
      </c>
      <c r="B1886" t="s">
        <v>28</v>
      </c>
      <c r="C1886" s="5">
        <v>6720.36</v>
      </c>
      <c r="D1886" s="6">
        <v>0.031</v>
      </c>
      <c r="E1886" t="s">
        <v>139</v>
      </c>
      <c r="F1886" t="s">
        <v>1022</v>
      </c>
      <c r="G1886" s="7">
        <v>43585.0</v>
      </c>
      <c r="H1886" t="s">
        <v>1102</v>
      </c>
      <c r="I1886" t="s">
        <v>1034</v>
      </c>
      <c r="J1886" t="s">
        <v>89</v>
      </c>
      <c r="K1886" t="s">
        <v>300</v>
      </c>
    </row>
    <row r="1887" ht="12.75" customHeight="1">
      <c r="A1887" t="s">
        <v>134</v>
      </c>
      <c r="B1887" t="s">
        <v>28</v>
      </c>
      <c r="C1887" s="5">
        <v>1517.5</v>
      </c>
      <c r="D1887" s="6">
        <v>0.007</v>
      </c>
      <c r="E1887" t="s">
        <v>139</v>
      </c>
      <c r="F1887" t="s">
        <v>1022</v>
      </c>
      <c r="G1887" s="7">
        <v>43585.0</v>
      </c>
      <c r="H1887" t="s">
        <v>1103</v>
      </c>
      <c r="I1887" t="s">
        <v>1035</v>
      </c>
      <c r="J1887" t="s">
        <v>98</v>
      </c>
      <c r="K1887" t="s">
        <v>250</v>
      </c>
    </row>
    <row r="1888" ht="12.75" customHeight="1">
      <c r="A1888" t="s">
        <v>134</v>
      </c>
      <c r="B1888" t="s">
        <v>28</v>
      </c>
      <c r="C1888" s="5">
        <v>16692.5</v>
      </c>
      <c r="D1888" s="6">
        <v>0.077</v>
      </c>
      <c r="E1888" t="s">
        <v>139</v>
      </c>
      <c r="F1888" t="s">
        <v>1022</v>
      </c>
      <c r="G1888" s="7">
        <v>43585.0</v>
      </c>
      <c r="H1888" t="s">
        <v>1104</v>
      </c>
      <c r="I1888" t="s">
        <v>1036</v>
      </c>
      <c r="J1888" t="s">
        <v>80</v>
      </c>
      <c r="K1888" t="s">
        <v>219</v>
      </c>
    </row>
    <row r="1889" ht="12.75" customHeight="1">
      <c r="A1889" t="s">
        <v>134</v>
      </c>
      <c r="B1889" t="s">
        <v>28</v>
      </c>
      <c r="C1889" s="5">
        <v>10622.5</v>
      </c>
      <c r="D1889" s="6">
        <v>0.049</v>
      </c>
      <c r="E1889" t="s">
        <v>139</v>
      </c>
      <c r="F1889" t="s">
        <v>1022</v>
      </c>
      <c r="G1889" s="7">
        <v>43585.0</v>
      </c>
      <c r="H1889" t="s">
        <v>1105</v>
      </c>
      <c r="I1889" t="s">
        <v>1038</v>
      </c>
      <c r="J1889" t="s">
        <v>78</v>
      </c>
      <c r="K1889">
        <v>0.0</v>
      </c>
    </row>
    <row r="1890" ht="12.75" customHeight="1">
      <c r="A1890" t="s">
        <v>134</v>
      </c>
      <c r="B1890" t="s">
        <v>28</v>
      </c>
      <c r="C1890" s="5">
        <v>6286.79</v>
      </c>
      <c r="D1890" s="6">
        <v>0.029</v>
      </c>
      <c r="E1890" t="s">
        <v>139</v>
      </c>
      <c r="F1890" t="s">
        <v>1022</v>
      </c>
      <c r="G1890" s="7">
        <v>43585.0</v>
      </c>
      <c r="H1890" t="s">
        <v>1106</v>
      </c>
      <c r="I1890" t="s">
        <v>1039</v>
      </c>
      <c r="J1890" t="s">
        <v>89</v>
      </c>
      <c r="K1890">
        <v>0.0</v>
      </c>
    </row>
    <row r="1891" ht="12.75" customHeight="1">
      <c r="A1891" t="s">
        <v>134</v>
      </c>
      <c r="B1891" t="s">
        <v>28</v>
      </c>
      <c r="C1891" s="5">
        <v>29049.29</v>
      </c>
      <c r="D1891" s="6">
        <v>0.134</v>
      </c>
      <c r="E1891" t="s">
        <v>139</v>
      </c>
      <c r="F1891" t="s">
        <v>1022</v>
      </c>
      <c r="G1891" s="7">
        <v>43585.0</v>
      </c>
      <c r="H1891" t="s">
        <v>1108</v>
      </c>
      <c r="I1891" t="s">
        <v>1043</v>
      </c>
      <c r="J1891" t="s">
        <v>80</v>
      </c>
      <c r="K1891" t="s">
        <v>219</v>
      </c>
    </row>
    <row r="1892" ht="12.75" customHeight="1">
      <c r="A1892" t="s">
        <v>134</v>
      </c>
      <c r="B1892" t="s">
        <v>28</v>
      </c>
      <c r="C1892" s="5">
        <v>6503.57</v>
      </c>
      <c r="D1892" s="6">
        <v>0.03</v>
      </c>
      <c r="E1892" t="s">
        <v>139</v>
      </c>
      <c r="F1892" t="s">
        <v>1022</v>
      </c>
      <c r="G1892" s="7">
        <v>43585.0</v>
      </c>
      <c r="H1892" t="s">
        <v>1109</v>
      </c>
      <c r="I1892" t="s">
        <v>1046</v>
      </c>
      <c r="J1892" t="s">
        <v>98</v>
      </c>
      <c r="K1892" t="s">
        <v>219</v>
      </c>
    </row>
    <row r="1893" ht="12.75" customHeight="1">
      <c r="A1893" t="s">
        <v>134</v>
      </c>
      <c r="B1893" t="s">
        <v>28</v>
      </c>
      <c r="C1893" s="5">
        <v>6286.79</v>
      </c>
      <c r="D1893" s="6">
        <v>0.029</v>
      </c>
      <c r="E1893" t="s">
        <v>139</v>
      </c>
      <c r="F1893" t="s">
        <v>1022</v>
      </c>
      <c r="G1893" s="7">
        <v>43585.0</v>
      </c>
      <c r="H1893" t="s">
        <v>1110</v>
      </c>
      <c r="I1893" t="s">
        <v>1013</v>
      </c>
      <c r="J1893" t="s">
        <v>23</v>
      </c>
      <c r="K1893" t="s">
        <v>219</v>
      </c>
    </row>
    <row r="1894" ht="12.75" customHeight="1">
      <c r="A1894" t="s">
        <v>134</v>
      </c>
      <c r="B1894" t="s">
        <v>28</v>
      </c>
      <c r="C1894" s="5">
        <v>4552.5</v>
      </c>
      <c r="D1894" s="6">
        <v>0.021</v>
      </c>
      <c r="E1894" t="s">
        <v>139</v>
      </c>
      <c r="F1894" t="s">
        <v>1022</v>
      </c>
      <c r="G1894" s="7">
        <v>43585.0</v>
      </c>
      <c r="H1894" t="s">
        <v>1105</v>
      </c>
      <c r="I1894" t="s">
        <v>1038</v>
      </c>
      <c r="J1894" t="s">
        <v>78</v>
      </c>
      <c r="K1894">
        <v>0.0</v>
      </c>
    </row>
    <row r="1895" ht="12.75" customHeight="1">
      <c r="A1895" t="s">
        <v>134</v>
      </c>
      <c r="B1895" t="s">
        <v>28</v>
      </c>
      <c r="C1895" s="5">
        <v>31650.71</v>
      </c>
      <c r="D1895" s="6">
        <v>0.146</v>
      </c>
      <c r="E1895" t="s">
        <v>139</v>
      </c>
      <c r="F1895" t="s">
        <v>1022</v>
      </c>
      <c r="G1895" s="7">
        <v>43585.0</v>
      </c>
      <c r="H1895" t="s">
        <v>1313</v>
      </c>
      <c r="I1895" t="s">
        <v>1314</v>
      </c>
      <c r="J1895" t="s">
        <v>23</v>
      </c>
      <c r="K1895" t="s">
        <v>219</v>
      </c>
    </row>
    <row r="1896" ht="12.75" customHeight="1">
      <c r="A1896" t="s">
        <v>134</v>
      </c>
      <c r="B1896" t="s">
        <v>28</v>
      </c>
      <c r="C1896" s="5">
        <v>10405.71</v>
      </c>
      <c r="D1896" s="6">
        <v>0.048</v>
      </c>
      <c r="E1896" t="s">
        <v>139</v>
      </c>
      <c r="F1896" t="s">
        <v>1022</v>
      </c>
      <c r="G1896" s="7">
        <v>43585.0</v>
      </c>
      <c r="H1896" t="s">
        <v>1111</v>
      </c>
      <c r="I1896" t="s">
        <v>1112</v>
      </c>
      <c r="J1896" t="s">
        <v>23</v>
      </c>
      <c r="K1896" t="s">
        <v>219</v>
      </c>
    </row>
    <row r="1897" ht="12.75" customHeight="1">
      <c r="A1897" t="s">
        <v>134</v>
      </c>
      <c r="B1897" t="s">
        <v>1371</v>
      </c>
      <c r="C1897" s="5">
        <v>36424.11</v>
      </c>
      <c r="D1897" s="6">
        <v>0.205</v>
      </c>
      <c r="E1897" t="s">
        <v>139</v>
      </c>
      <c r="F1897" t="s">
        <v>333</v>
      </c>
      <c r="G1897" s="7">
        <v>43585.0</v>
      </c>
      <c r="H1897" t="s">
        <v>334</v>
      </c>
      <c r="I1897" t="s">
        <v>333</v>
      </c>
      <c r="J1897" t="s">
        <v>40</v>
      </c>
      <c r="K1897">
        <v>0.0</v>
      </c>
    </row>
    <row r="1898" ht="12.75" customHeight="1">
      <c r="A1898" t="s">
        <v>134</v>
      </c>
      <c r="B1898" t="s">
        <v>1371</v>
      </c>
      <c r="C1898" s="5">
        <v>170926.79</v>
      </c>
      <c r="D1898" s="6">
        <v>0.962</v>
      </c>
      <c r="E1898" t="s">
        <v>139</v>
      </c>
      <c r="F1898" t="s">
        <v>343</v>
      </c>
      <c r="G1898" s="7">
        <v>43585.0</v>
      </c>
      <c r="H1898" t="s">
        <v>344</v>
      </c>
      <c r="I1898" t="s">
        <v>343</v>
      </c>
      <c r="J1898" t="s">
        <v>40</v>
      </c>
      <c r="K1898">
        <v>0.0</v>
      </c>
    </row>
    <row r="1899" ht="12.75" customHeight="1">
      <c r="A1899" t="s">
        <v>134</v>
      </c>
      <c r="B1899" t="s">
        <v>1371</v>
      </c>
      <c r="C1899" s="5">
        <v>159910.71</v>
      </c>
      <c r="D1899" s="6">
        <v>0.9</v>
      </c>
      <c r="E1899" t="s">
        <v>139</v>
      </c>
      <c r="F1899" t="s">
        <v>326</v>
      </c>
      <c r="G1899" s="7">
        <v>43585.0</v>
      </c>
      <c r="H1899" t="s">
        <v>327</v>
      </c>
      <c r="I1899" t="s">
        <v>326</v>
      </c>
      <c r="J1899" t="s">
        <v>40</v>
      </c>
      <c r="K1899" t="s">
        <v>219</v>
      </c>
    </row>
    <row r="1900" ht="12.75" customHeight="1">
      <c r="A1900" t="s">
        <v>134</v>
      </c>
      <c r="B1900" t="s">
        <v>1371</v>
      </c>
      <c r="C1900" s="5">
        <v>246617.86</v>
      </c>
      <c r="D1900" s="6">
        <v>1.388</v>
      </c>
      <c r="E1900" t="s">
        <v>139</v>
      </c>
      <c r="F1900" t="s">
        <v>329</v>
      </c>
      <c r="G1900" s="7">
        <v>43585.0</v>
      </c>
      <c r="H1900" t="s">
        <v>330</v>
      </c>
      <c r="I1900" t="s">
        <v>329</v>
      </c>
      <c r="J1900" t="s">
        <v>40</v>
      </c>
      <c r="K1900" t="s">
        <v>219</v>
      </c>
    </row>
    <row r="1901" ht="12.75" customHeight="1">
      <c r="A1901" t="s">
        <v>134</v>
      </c>
      <c r="B1901" t="s">
        <v>1371</v>
      </c>
      <c r="C1901" s="5">
        <v>306850.89</v>
      </c>
      <c r="D1901" s="6">
        <v>1.727</v>
      </c>
      <c r="E1901" t="s">
        <v>139</v>
      </c>
      <c r="F1901" t="s">
        <v>348</v>
      </c>
      <c r="G1901" s="7">
        <v>43585.0</v>
      </c>
      <c r="H1901" t="s">
        <v>349</v>
      </c>
      <c r="I1901" t="s">
        <v>351</v>
      </c>
      <c r="J1901" t="s">
        <v>40</v>
      </c>
      <c r="K1901" t="s">
        <v>219</v>
      </c>
    </row>
    <row r="1902" ht="12.75" customHeight="1">
      <c r="A1902" t="s">
        <v>134</v>
      </c>
      <c r="B1902" t="s">
        <v>1371</v>
      </c>
      <c r="C1902" s="5">
        <v>80666.07</v>
      </c>
      <c r="D1902" s="6">
        <v>0.454</v>
      </c>
      <c r="E1902" t="s">
        <v>139</v>
      </c>
      <c r="F1902" t="s">
        <v>319</v>
      </c>
      <c r="G1902" s="7">
        <v>43585.0</v>
      </c>
      <c r="H1902" t="s">
        <v>320</v>
      </c>
      <c r="I1902" t="s">
        <v>321</v>
      </c>
      <c r="J1902" t="s">
        <v>40</v>
      </c>
      <c r="K1902" t="s">
        <v>254</v>
      </c>
    </row>
    <row r="1903" ht="12.75" customHeight="1">
      <c r="A1903" t="s">
        <v>134</v>
      </c>
      <c r="B1903" t="s">
        <v>28</v>
      </c>
      <c r="C1903" s="5">
        <v>2085.71</v>
      </c>
      <c r="D1903" s="6">
        <v>0.008</v>
      </c>
      <c r="E1903" t="s">
        <v>139</v>
      </c>
      <c r="F1903" t="s">
        <v>1137</v>
      </c>
      <c r="G1903" s="7">
        <v>43585.0</v>
      </c>
      <c r="H1903" t="s">
        <v>1139</v>
      </c>
      <c r="I1903" t="s">
        <v>31</v>
      </c>
      <c r="J1903" t="s">
        <v>25</v>
      </c>
      <c r="K1903" t="s">
        <v>250</v>
      </c>
    </row>
    <row r="1904" ht="12.75" customHeight="1">
      <c r="A1904" t="s">
        <v>134</v>
      </c>
      <c r="B1904" t="s">
        <v>28</v>
      </c>
      <c r="C1904" s="5">
        <v>426.79</v>
      </c>
      <c r="D1904" s="6">
        <v>0.002</v>
      </c>
      <c r="E1904" t="s">
        <v>139</v>
      </c>
      <c r="F1904" t="s">
        <v>1137</v>
      </c>
      <c r="G1904" s="7">
        <v>43585.0</v>
      </c>
      <c r="H1904" t="s">
        <v>1139</v>
      </c>
      <c r="I1904" t="s">
        <v>31</v>
      </c>
      <c r="J1904" t="s">
        <v>25</v>
      </c>
      <c r="K1904" t="s">
        <v>250</v>
      </c>
    </row>
    <row r="1905" ht="12.75" customHeight="1">
      <c r="A1905" t="s">
        <v>134</v>
      </c>
      <c r="B1905" t="s">
        <v>28</v>
      </c>
      <c r="C1905" s="5">
        <v>43532.14</v>
      </c>
      <c r="D1905" s="6">
        <v>0.204</v>
      </c>
      <c r="E1905" t="s">
        <v>139</v>
      </c>
      <c r="F1905" t="s">
        <v>1137</v>
      </c>
      <c r="G1905" s="7">
        <v>43585.0</v>
      </c>
      <c r="H1905" t="s">
        <v>1139</v>
      </c>
      <c r="I1905" t="s">
        <v>31</v>
      </c>
      <c r="J1905" t="s">
        <v>25</v>
      </c>
      <c r="K1905" t="s">
        <v>250</v>
      </c>
    </row>
    <row r="1906" ht="12.75" customHeight="1">
      <c r="A1906" t="s">
        <v>134</v>
      </c>
      <c r="B1906" t="s">
        <v>28</v>
      </c>
      <c r="C1906" s="5">
        <v>3414.29</v>
      </c>
      <c r="D1906" s="6">
        <v>0.016</v>
      </c>
      <c r="E1906" t="s">
        <v>139</v>
      </c>
      <c r="F1906" t="s">
        <v>1137</v>
      </c>
      <c r="G1906" s="7">
        <v>43585.0</v>
      </c>
      <c r="H1906" t="s">
        <v>1139</v>
      </c>
      <c r="I1906" t="s">
        <v>31</v>
      </c>
      <c r="J1906" t="s">
        <v>25</v>
      </c>
      <c r="K1906" t="s">
        <v>250</v>
      </c>
    </row>
    <row r="1907" ht="12.75" customHeight="1">
      <c r="A1907" t="s">
        <v>134</v>
      </c>
      <c r="B1907" t="s">
        <v>28</v>
      </c>
      <c r="C1907" s="5">
        <v>50511.07</v>
      </c>
      <c r="D1907" s="6">
        <v>0.233</v>
      </c>
      <c r="E1907" t="s">
        <v>139</v>
      </c>
      <c r="F1907" t="s">
        <v>1137</v>
      </c>
      <c r="G1907" s="7">
        <v>43585.0</v>
      </c>
      <c r="H1907" t="s">
        <v>1139</v>
      </c>
      <c r="I1907" t="s">
        <v>31</v>
      </c>
      <c r="J1907" t="s">
        <v>25</v>
      </c>
      <c r="K1907" t="s">
        <v>250</v>
      </c>
    </row>
    <row r="1908" ht="12.75" customHeight="1">
      <c r="A1908" t="s">
        <v>134</v>
      </c>
      <c r="B1908" t="s">
        <v>28</v>
      </c>
      <c r="C1908" s="5">
        <v>1734.29</v>
      </c>
      <c r="D1908" s="6">
        <v>0.008</v>
      </c>
      <c r="E1908" t="s">
        <v>139</v>
      </c>
      <c r="F1908" t="s">
        <v>1140</v>
      </c>
      <c r="G1908" s="7">
        <v>43585.0</v>
      </c>
      <c r="H1908" t="s">
        <v>1141</v>
      </c>
      <c r="I1908" t="s">
        <v>32</v>
      </c>
      <c r="J1908" t="s">
        <v>25</v>
      </c>
      <c r="K1908" t="s">
        <v>250</v>
      </c>
    </row>
    <row r="1909" ht="12.75" customHeight="1">
      <c r="A1909" t="s">
        <v>134</v>
      </c>
      <c r="B1909" t="s">
        <v>28</v>
      </c>
      <c r="C1909" s="5">
        <v>433.57</v>
      </c>
      <c r="D1909" s="6">
        <v>0.002</v>
      </c>
      <c r="E1909" t="s">
        <v>139</v>
      </c>
      <c r="F1909" t="s">
        <v>1140</v>
      </c>
      <c r="G1909" s="7">
        <v>43585.0</v>
      </c>
      <c r="H1909" t="s">
        <v>1141</v>
      </c>
      <c r="I1909" t="s">
        <v>32</v>
      </c>
      <c r="J1909" t="s">
        <v>25</v>
      </c>
      <c r="K1909" t="s">
        <v>250</v>
      </c>
    </row>
    <row r="1910" ht="12.75" customHeight="1">
      <c r="A1910" t="s">
        <v>134</v>
      </c>
      <c r="B1910" t="s">
        <v>28</v>
      </c>
      <c r="C1910" s="5">
        <v>44224.29</v>
      </c>
      <c r="D1910" s="6">
        <v>0.204</v>
      </c>
      <c r="E1910" t="s">
        <v>139</v>
      </c>
      <c r="F1910" t="s">
        <v>1140</v>
      </c>
      <c r="G1910" s="7">
        <v>43585.0</v>
      </c>
      <c r="H1910" t="s">
        <v>1141</v>
      </c>
      <c r="I1910" t="s">
        <v>32</v>
      </c>
      <c r="J1910" t="s">
        <v>25</v>
      </c>
      <c r="K1910" t="s">
        <v>250</v>
      </c>
    </row>
    <row r="1911" ht="12.75" customHeight="1">
      <c r="A1911" t="s">
        <v>134</v>
      </c>
      <c r="B1911" t="s">
        <v>28</v>
      </c>
      <c r="C1911" s="5">
        <v>3468.57</v>
      </c>
      <c r="D1911" s="6">
        <v>0.016</v>
      </c>
      <c r="E1911" t="s">
        <v>139</v>
      </c>
      <c r="F1911" t="s">
        <v>1140</v>
      </c>
      <c r="G1911" s="7">
        <v>43585.0</v>
      </c>
      <c r="H1911" t="s">
        <v>1141</v>
      </c>
      <c r="I1911" t="s">
        <v>32</v>
      </c>
      <c r="J1911" t="s">
        <v>25</v>
      </c>
      <c r="K1911" t="s">
        <v>250</v>
      </c>
    </row>
    <row r="1912" ht="12.75" customHeight="1">
      <c r="A1912" t="s">
        <v>134</v>
      </c>
      <c r="B1912" t="s">
        <v>28</v>
      </c>
      <c r="C1912" s="5">
        <v>82812.14</v>
      </c>
      <c r="D1912" s="6">
        <v>0.382</v>
      </c>
      <c r="E1912" t="s">
        <v>139</v>
      </c>
      <c r="F1912" t="s">
        <v>1140</v>
      </c>
      <c r="G1912" s="7">
        <v>43585.0</v>
      </c>
      <c r="H1912" t="s">
        <v>1141</v>
      </c>
      <c r="I1912" t="s">
        <v>32</v>
      </c>
      <c r="J1912" t="s">
        <v>25</v>
      </c>
      <c r="K1912" t="s">
        <v>250</v>
      </c>
    </row>
    <row r="1913" ht="12.75" customHeight="1">
      <c r="A1913" t="s">
        <v>134</v>
      </c>
      <c r="B1913" t="s">
        <v>28</v>
      </c>
      <c r="C1913" s="5">
        <v>1734.29</v>
      </c>
      <c r="D1913" s="6">
        <v>0.008</v>
      </c>
      <c r="E1913" t="s">
        <v>139</v>
      </c>
      <c r="F1913" t="s">
        <v>1142</v>
      </c>
      <c r="G1913" s="7">
        <v>43585.0</v>
      </c>
      <c r="H1913" t="s">
        <v>1143</v>
      </c>
      <c r="I1913" t="s">
        <v>33</v>
      </c>
      <c r="J1913" t="s">
        <v>25</v>
      </c>
      <c r="K1913" t="s">
        <v>250</v>
      </c>
    </row>
    <row r="1914" ht="12.75" customHeight="1">
      <c r="A1914" t="s">
        <v>134</v>
      </c>
      <c r="B1914" t="s">
        <v>28</v>
      </c>
      <c r="C1914" s="5">
        <v>433.57</v>
      </c>
      <c r="D1914" s="6">
        <v>0.002</v>
      </c>
      <c r="E1914" t="s">
        <v>139</v>
      </c>
      <c r="F1914" t="s">
        <v>1142</v>
      </c>
      <c r="G1914" s="7">
        <v>43585.0</v>
      </c>
      <c r="H1914" t="s">
        <v>1143</v>
      </c>
      <c r="I1914" t="s">
        <v>33</v>
      </c>
      <c r="J1914" t="s">
        <v>25</v>
      </c>
      <c r="K1914" t="s">
        <v>250</v>
      </c>
    </row>
    <row r="1915" ht="12.75" customHeight="1">
      <c r="A1915" t="s">
        <v>134</v>
      </c>
      <c r="B1915" t="s">
        <v>28</v>
      </c>
      <c r="C1915" s="5">
        <v>44224.29</v>
      </c>
      <c r="D1915" s="6">
        <v>0.204</v>
      </c>
      <c r="E1915" t="s">
        <v>139</v>
      </c>
      <c r="F1915" t="s">
        <v>1142</v>
      </c>
      <c r="G1915" s="7">
        <v>43585.0</v>
      </c>
      <c r="H1915" t="s">
        <v>1143</v>
      </c>
      <c r="I1915" t="s">
        <v>33</v>
      </c>
      <c r="J1915" t="s">
        <v>25</v>
      </c>
      <c r="K1915" t="s">
        <v>250</v>
      </c>
    </row>
    <row r="1916" ht="12.75" customHeight="1">
      <c r="A1916" t="s">
        <v>134</v>
      </c>
      <c r="B1916" t="s">
        <v>28</v>
      </c>
      <c r="C1916" s="5">
        <v>3468.57</v>
      </c>
      <c r="D1916" s="6">
        <v>0.016</v>
      </c>
      <c r="E1916" t="s">
        <v>139</v>
      </c>
      <c r="F1916" t="s">
        <v>1142</v>
      </c>
      <c r="G1916" s="7">
        <v>43585.0</v>
      </c>
      <c r="H1916" t="s">
        <v>1143</v>
      </c>
      <c r="I1916" t="s">
        <v>33</v>
      </c>
      <c r="J1916" t="s">
        <v>25</v>
      </c>
      <c r="K1916" t="s">
        <v>250</v>
      </c>
    </row>
    <row r="1917" ht="12.75" customHeight="1">
      <c r="A1917" t="s">
        <v>134</v>
      </c>
      <c r="B1917" t="s">
        <v>28</v>
      </c>
      <c r="C1917" s="5">
        <v>82595.36</v>
      </c>
      <c r="D1917" s="6">
        <v>0.381</v>
      </c>
      <c r="E1917" t="s">
        <v>139</v>
      </c>
      <c r="F1917" t="s">
        <v>1142</v>
      </c>
      <c r="G1917" s="7">
        <v>43585.0</v>
      </c>
      <c r="H1917" t="s">
        <v>1143</v>
      </c>
      <c r="I1917" t="s">
        <v>33</v>
      </c>
      <c r="J1917" t="s">
        <v>25</v>
      </c>
      <c r="K1917" t="s">
        <v>250</v>
      </c>
    </row>
    <row r="1918" ht="12.75" customHeight="1">
      <c r="A1918" t="s">
        <v>134</v>
      </c>
      <c r="B1918" t="s">
        <v>28</v>
      </c>
      <c r="C1918" s="5">
        <v>1734.29</v>
      </c>
      <c r="D1918" s="6">
        <v>0.008</v>
      </c>
      <c r="E1918" t="s">
        <v>139</v>
      </c>
      <c r="F1918" t="s">
        <v>1144</v>
      </c>
      <c r="G1918" s="7">
        <v>43585.0</v>
      </c>
      <c r="H1918" t="s">
        <v>1145</v>
      </c>
      <c r="I1918" t="s">
        <v>35</v>
      </c>
      <c r="J1918" t="s">
        <v>25</v>
      </c>
      <c r="K1918" t="s">
        <v>363</v>
      </c>
    </row>
    <row r="1919" ht="12.75" customHeight="1">
      <c r="A1919" t="s">
        <v>134</v>
      </c>
      <c r="B1919" t="s">
        <v>28</v>
      </c>
      <c r="C1919" s="5">
        <v>433.57</v>
      </c>
      <c r="D1919" s="6">
        <v>0.002</v>
      </c>
      <c r="E1919" t="s">
        <v>139</v>
      </c>
      <c r="F1919" t="s">
        <v>1144</v>
      </c>
      <c r="G1919" s="7">
        <v>43585.0</v>
      </c>
      <c r="H1919" t="s">
        <v>1145</v>
      </c>
      <c r="I1919" t="s">
        <v>35</v>
      </c>
      <c r="J1919" t="s">
        <v>25</v>
      </c>
      <c r="K1919" t="s">
        <v>363</v>
      </c>
    </row>
    <row r="1920" ht="12.75" customHeight="1">
      <c r="A1920" t="s">
        <v>134</v>
      </c>
      <c r="B1920" t="s">
        <v>28</v>
      </c>
      <c r="C1920" s="5">
        <v>44224.29</v>
      </c>
      <c r="D1920" s="6">
        <v>0.204</v>
      </c>
      <c r="E1920" t="s">
        <v>139</v>
      </c>
      <c r="F1920" t="s">
        <v>1144</v>
      </c>
      <c r="G1920" s="7">
        <v>43585.0</v>
      </c>
      <c r="H1920" t="s">
        <v>1145</v>
      </c>
      <c r="I1920" t="s">
        <v>35</v>
      </c>
      <c r="J1920" t="s">
        <v>25</v>
      </c>
      <c r="K1920" t="s">
        <v>363</v>
      </c>
    </row>
    <row r="1921" ht="12.75" customHeight="1">
      <c r="A1921" t="s">
        <v>134</v>
      </c>
      <c r="B1921" t="s">
        <v>28</v>
      </c>
      <c r="C1921" s="5">
        <v>3468.57</v>
      </c>
      <c r="D1921" s="6">
        <v>0.016</v>
      </c>
      <c r="E1921" t="s">
        <v>139</v>
      </c>
      <c r="F1921" t="s">
        <v>1144</v>
      </c>
      <c r="G1921" s="7">
        <v>43585.0</v>
      </c>
      <c r="H1921" t="s">
        <v>1145</v>
      </c>
      <c r="I1921" t="s">
        <v>35</v>
      </c>
      <c r="J1921" t="s">
        <v>25</v>
      </c>
      <c r="K1921" t="s">
        <v>363</v>
      </c>
    </row>
    <row r="1922" ht="12.75" customHeight="1">
      <c r="A1922" t="s">
        <v>134</v>
      </c>
      <c r="B1922" t="s">
        <v>28</v>
      </c>
      <c r="C1922" s="5">
        <v>112945.36</v>
      </c>
      <c r="D1922" s="6">
        <v>0.521</v>
      </c>
      <c r="E1922" t="s">
        <v>139</v>
      </c>
      <c r="F1922" t="s">
        <v>1144</v>
      </c>
      <c r="G1922" s="7">
        <v>43585.0</v>
      </c>
      <c r="H1922" t="s">
        <v>1145</v>
      </c>
      <c r="I1922" t="s">
        <v>35</v>
      </c>
      <c r="J1922" t="s">
        <v>25</v>
      </c>
      <c r="K1922" t="s">
        <v>363</v>
      </c>
    </row>
    <row r="1923" ht="12.75" customHeight="1">
      <c r="A1923" t="s">
        <v>134</v>
      </c>
      <c r="B1923" t="s">
        <v>28</v>
      </c>
      <c r="C1923" s="5">
        <v>1734.29</v>
      </c>
      <c r="D1923" s="6">
        <v>0.008</v>
      </c>
      <c r="E1923" t="s">
        <v>139</v>
      </c>
      <c r="F1923" t="s">
        <v>1146</v>
      </c>
      <c r="G1923" s="7">
        <v>43585.0</v>
      </c>
      <c r="H1923" t="s">
        <v>1147</v>
      </c>
      <c r="I1923" t="s">
        <v>36</v>
      </c>
      <c r="J1923" t="s">
        <v>25</v>
      </c>
      <c r="K1923" t="s">
        <v>219</v>
      </c>
    </row>
    <row r="1924" ht="12.75" customHeight="1">
      <c r="A1924" t="s">
        <v>134</v>
      </c>
      <c r="B1924" t="s">
        <v>28</v>
      </c>
      <c r="C1924" s="5">
        <v>433.57</v>
      </c>
      <c r="D1924" s="6">
        <v>0.002</v>
      </c>
      <c r="E1924" t="s">
        <v>139</v>
      </c>
      <c r="F1924" t="s">
        <v>1146</v>
      </c>
      <c r="G1924" s="7">
        <v>43585.0</v>
      </c>
      <c r="H1924" t="s">
        <v>1147</v>
      </c>
      <c r="I1924" t="s">
        <v>36</v>
      </c>
      <c r="J1924" t="s">
        <v>25</v>
      </c>
      <c r="K1924" t="s">
        <v>219</v>
      </c>
    </row>
    <row r="1925" ht="12.75" customHeight="1">
      <c r="A1925" t="s">
        <v>134</v>
      </c>
      <c r="B1925" t="s">
        <v>28</v>
      </c>
      <c r="C1925" s="5">
        <v>44224.28</v>
      </c>
      <c r="D1925" s="6">
        <v>0.204</v>
      </c>
      <c r="E1925" t="s">
        <v>139</v>
      </c>
      <c r="F1925" t="s">
        <v>1146</v>
      </c>
      <c r="G1925" s="7">
        <v>43585.0</v>
      </c>
      <c r="H1925" t="s">
        <v>1147</v>
      </c>
      <c r="I1925" t="s">
        <v>36</v>
      </c>
      <c r="J1925" t="s">
        <v>25</v>
      </c>
      <c r="K1925" t="s">
        <v>219</v>
      </c>
    </row>
    <row r="1926" ht="12.75" customHeight="1">
      <c r="A1926" t="s">
        <v>134</v>
      </c>
      <c r="B1926" t="s">
        <v>28</v>
      </c>
      <c r="C1926" s="5">
        <v>3468.57</v>
      </c>
      <c r="D1926" s="6">
        <v>0.016</v>
      </c>
      <c r="E1926" t="s">
        <v>139</v>
      </c>
      <c r="F1926" t="s">
        <v>1146</v>
      </c>
      <c r="G1926" s="7">
        <v>43585.0</v>
      </c>
      <c r="H1926" t="s">
        <v>1147</v>
      </c>
      <c r="I1926" t="s">
        <v>36</v>
      </c>
      <c r="J1926" t="s">
        <v>25</v>
      </c>
      <c r="K1926" t="s">
        <v>219</v>
      </c>
    </row>
    <row r="1927" ht="12.75" customHeight="1">
      <c r="A1927" t="s">
        <v>134</v>
      </c>
      <c r="B1927" t="s">
        <v>28</v>
      </c>
      <c r="C1927" s="5">
        <v>231093.57</v>
      </c>
      <c r="D1927" s="6">
        <v>1.066</v>
      </c>
      <c r="E1927" t="s">
        <v>139</v>
      </c>
      <c r="F1927" t="s">
        <v>1146</v>
      </c>
      <c r="G1927" s="7">
        <v>43585.0</v>
      </c>
      <c r="H1927" t="s">
        <v>1147</v>
      </c>
      <c r="I1927" t="s">
        <v>36</v>
      </c>
      <c r="J1927" t="s">
        <v>25</v>
      </c>
      <c r="K1927" t="s">
        <v>219</v>
      </c>
    </row>
    <row r="1928" ht="12.75" customHeight="1">
      <c r="A1928" t="s">
        <v>134</v>
      </c>
      <c r="B1928" t="s">
        <v>28</v>
      </c>
      <c r="C1928" s="5">
        <v>1734.29</v>
      </c>
      <c r="D1928" s="6">
        <v>0.008</v>
      </c>
      <c r="E1928" t="s">
        <v>139</v>
      </c>
      <c r="F1928" t="s">
        <v>1148</v>
      </c>
      <c r="G1928" s="7">
        <v>43585.0</v>
      </c>
      <c r="H1928" t="s">
        <v>1149</v>
      </c>
      <c r="I1928" t="s">
        <v>37</v>
      </c>
      <c r="J1928" t="s">
        <v>25</v>
      </c>
      <c r="K1928" t="s">
        <v>712</v>
      </c>
    </row>
    <row r="1929" ht="12.75" customHeight="1">
      <c r="A1929" t="s">
        <v>134</v>
      </c>
      <c r="B1929" t="s">
        <v>28</v>
      </c>
      <c r="C1929" s="5">
        <v>433.57</v>
      </c>
      <c r="D1929" s="6">
        <v>0.002</v>
      </c>
      <c r="E1929" t="s">
        <v>139</v>
      </c>
      <c r="F1929" t="s">
        <v>1148</v>
      </c>
      <c r="G1929" s="7">
        <v>43585.0</v>
      </c>
      <c r="H1929" t="s">
        <v>1149</v>
      </c>
      <c r="I1929" t="s">
        <v>37</v>
      </c>
      <c r="J1929" t="s">
        <v>25</v>
      </c>
      <c r="K1929" t="s">
        <v>712</v>
      </c>
    </row>
    <row r="1930" ht="12.75" customHeight="1">
      <c r="A1930" t="s">
        <v>134</v>
      </c>
      <c r="B1930" t="s">
        <v>28</v>
      </c>
      <c r="C1930" s="5">
        <v>44224.28</v>
      </c>
      <c r="D1930" s="6">
        <v>0.204</v>
      </c>
      <c r="E1930" t="s">
        <v>139</v>
      </c>
      <c r="F1930" t="s">
        <v>1148</v>
      </c>
      <c r="G1930" s="7">
        <v>43585.0</v>
      </c>
      <c r="H1930" t="s">
        <v>1149</v>
      </c>
      <c r="I1930" t="s">
        <v>37</v>
      </c>
      <c r="J1930" t="s">
        <v>25</v>
      </c>
      <c r="K1930" t="s">
        <v>712</v>
      </c>
    </row>
    <row r="1931" ht="12.75" customHeight="1">
      <c r="A1931" t="s">
        <v>134</v>
      </c>
      <c r="B1931" t="s">
        <v>28</v>
      </c>
      <c r="C1931" s="5">
        <v>3468.57</v>
      </c>
      <c r="D1931" s="6">
        <v>0.016</v>
      </c>
      <c r="E1931" t="s">
        <v>139</v>
      </c>
      <c r="F1931" t="s">
        <v>1148</v>
      </c>
      <c r="G1931" s="7">
        <v>43585.0</v>
      </c>
      <c r="H1931" t="s">
        <v>1149</v>
      </c>
      <c r="I1931" t="s">
        <v>37</v>
      </c>
      <c r="J1931" t="s">
        <v>25</v>
      </c>
      <c r="K1931" t="s">
        <v>712</v>
      </c>
    </row>
    <row r="1932" ht="12.75" customHeight="1">
      <c r="A1932" t="s">
        <v>134</v>
      </c>
      <c r="B1932" t="s">
        <v>28</v>
      </c>
      <c r="C1932" s="5">
        <v>25580.71</v>
      </c>
      <c r="D1932" s="6">
        <v>0.118</v>
      </c>
      <c r="E1932" t="s">
        <v>139</v>
      </c>
      <c r="F1932" t="s">
        <v>1148</v>
      </c>
      <c r="G1932" s="7">
        <v>43585.0</v>
      </c>
      <c r="H1932" t="s">
        <v>1149</v>
      </c>
      <c r="I1932" t="s">
        <v>37</v>
      </c>
      <c r="J1932" t="s">
        <v>25</v>
      </c>
      <c r="K1932" t="s">
        <v>712</v>
      </c>
    </row>
    <row r="1933" ht="12.75" customHeight="1">
      <c r="A1933" t="s">
        <v>134</v>
      </c>
      <c r="B1933" t="s">
        <v>1371</v>
      </c>
      <c r="C1933" s="5">
        <v>96301.79</v>
      </c>
      <c r="D1933" s="6">
        <v>0.542</v>
      </c>
      <c r="E1933" t="s">
        <v>139</v>
      </c>
      <c r="F1933" t="s">
        <v>353</v>
      </c>
      <c r="G1933" s="7">
        <v>43585.0</v>
      </c>
      <c r="H1933" t="s">
        <v>354</v>
      </c>
      <c r="I1933" t="s">
        <v>353</v>
      </c>
      <c r="J1933" t="s">
        <v>25</v>
      </c>
      <c r="K1933" t="s">
        <v>250</v>
      </c>
    </row>
    <row r="1934" ht="12.75" customHeight="1">
      <c r="A1934" t="s">
        <v>134</v>
      </c>
      <c r="B1934" t="s">
        <v>1371</v>
      </c>
      <c r="C1934" s="5">
        <v>194025.0</v>
      </c>
      <c r="D1934" s="6">
        <v>1.092</v>
      </c>
      <c r="E1934" t="s">
        <v>139</v>
      </c>
      <c r="F1934" t="s">
        <v>360</v>
      </c>
      <c r="G1934" s="7">
        <v>43585.0</v>
      </c>
      <c r="H1934" t="s">
        <v>361</v>
      </c>
      <c r="I1934" t="s">
        <v>360</v>
      </c>
      <c r="J1934" t="s">
        <v>25</v>
      </c>
      <c r="K1934" t="s">
        <v>363</v>
      </c>
    </row>
    <row r="1935" ht="12.75" customHeight="1">
      <c r="A1935" t="s">
        <v>134</v>
      </c>
      <c r="B1935" t="s">
        <v>1371</v>
      </c>
      <c r="C1935" s="5">
        <v>178211.61</v>
      </c>
      <c r="D1935" s="6">
        <v>1.003</v>
      </c>
      <c r="E1935" t="s">
        <v>139</v>
      </c>
      <c r="F1935" t="s">
        <v>364</v>
      </c>
      <c r="G1935" s="7">
        <v>43585.0</v>
      </c>
      <c r="H1935" t="s">
        <v>366</v>
      </c>
      <c r="I1935" t="s">
        <v>364</v>
      </c>
      <c r="J1935" t="s">
        <v>25</v>
      </c>
      <c r="K1935" t="s">
        <v>363</v>
      </c>
    </row>
    <row r="1936" ht="12.75" customHeight="1">
      <c r="A1936" t="s">
        <v>134</v>
      </c>
      <c r="B1936" t="s">
        <v>1371</v>
      </c>
      <c r="C1936" s="5">
        <v>81199.11</v>
      </c>
      <c r="D1936" s="6">
        <v>0.457</v>
      </c>
      <c r="E1936" t="s">
        <v>139</v>
      </c>
      <c r="F1936" t="s">
        <v>357</v>
      </c>
      <c r="G1936" s="7">
        <v>43585.0</v>
      </c>
      <c r="H1936" t="s">
        <v>358</v>
      </c>
      <c r="I1936" t="s">
        <v>357</v>
      </c>
      <c r="J1936" t="s">
        <v>25</v>
      </c>
      <c r="K1936" t="s">
        <v>250</v>
      </c>
    </row>
    <row r="1937" ht="12.75" hidden="1" customHeight="1">
      <c r="A1937" t="s">
        <v>134</v>
      </c>
      <c r="B1937" t="s">
        <v>8</v>
      </c>
      <c r="C1937" s="5">
        <v>1874.66</v>
      </c>
      <c r="D1937" s="6">
        <v>0.013</v>
      </c>
      <c r="E1937" t="s">
        <v>139</v>
      </c>
      <c r="F1937" t="s">
        <v>231</v>
      </c>
      <c r="G1937" s="7">
        <v>43585.0</v>
      </c>
      <c r="H1937" t="s">
        <v>232</v>
      </c>
      <c r="I1937" t="s">
        <v>231</v>
      </c>
      <c r="J1937" t="s">
        <v>16</v>
      </c>
      <c r="K1937" t="s">
        <v>146</v>
      </c>
    </row>
    <row r="1938" ht="12.75" hidden="1" customHeight="1">
      <c r="A1938" t="s">
        <v>134</v>
      </c>
      <c r="B1938" t="s">
        <v>8</v>
      </c>
      <c r="C1938" s="5">
        <v>3039.75</v>
      </c>
      <c r="D1938" s="6">
        <v>0.021</v>
      </c>
      <c r="E1938" t="s">
        <v>139</v>
      </c>
      <c r="F1938" t="s">
        <v>231</v>
      </c>
      <c r="G1938" s="7">
        <v>43585.0</v>
      </c>
      <c r="H1938" t="s">
        <v>232</v>
      </c>
      <c r="I1938" t="s">
        <v>231</v>
      </c>
      <c r="J1938" t="s">
        <v>16</v>
      </c>
      <c r="K1938" t="s">
        <v>146</v>
      </c>
    </row>
    <row r="1939" ht="12.75" customHeight="1">
      <c r="A1939" t="s">
        <v>134</v>
      </c>
      <c r="B1939" t="s">
        <v>28</v>
      </c>
      <c r="C1939" s="5">
        <v>63518.21</v>
      </c>
      <c r="D1939" s="6">
        <v>0.293</v>
      </c>
      <c r="E1939" t="s">
        <v>139</v>
      </c>
      <c r="F1939" t="s">
        <v>1150</v>
      </c>
      <c r="G1939" s="7">
        <v>43585.0</v>
      </c>
      <c r="H1939" t="s">
        <v>1151</v>
      </c>
      <c r="I1939" t="s">
        <v>1152</v>
      </c>
      <c r="J1939" t="s">
        <v>14</v>
      </c>
      <c r="K1939" t="s">
        <v>250</v>
      </c>
    </row>
    <row r="1940" ht="12.75" customHeight="1">
      <c r="A1940" t="s">
        <v>134</v>
      </c>
      <c r="B1940" t="s">
        <v>28</v>
      </c>
      <c r="C1940" s="5">
        <v>75875.0</v>
      </c>
      <c r="D1940" s="6">
        <v>0.35</v>
      </c>
      <c r="E1940" t="s">
        <v>139</v>
      </c>
      <c r="F1940" t="s">
        <v>1156</v>
      </c>
      <c r="G1940" s="7">
        <v>43585.0</v>
      </c>
      <c r="H1940" t="s">
        <v>1157</v>
      </c>
      <c r="I1940" t="s">
        <v>957</v>
      </c>
      <c r="J1940" t="s">
        <v>73</v>
      </c>
      <c r="K1940">
        <v>0.0</v>
      </c>
    </row>
    <row r="1941" ht="12.75" customHeight="1">
      <c r="A1941" t="s">
        <v>134</v>
      </c>
      <c r="B1941" t="s">
        <v>28</v>
      </c>
      <c r="C1941" s="5">
        <v>79343.57</v>
      </c>
      <c r="D1941" s="6">
        <v>0.366</v>
      </c>
      <c r="E1941" t="s">
        <v>139</v>
      </c>
      <c r="F1941" t="s">
        <v>1156</v>
      </c>
      <c r="G1941" s="7">
        <v>43585.0</v>
      </c>
      <c r="H1941" t="s">
        <v>1157</v>
      </c>
      <c r="I1941" t="s">
        <v>957</v>
      </c>
      <c r="J1941" t="s">
        <v>73</v>
      </c>
      <c r="K1941">
        <v>0.0</v>
      </c>
    </row>
    <row r="1942" ht="12.75" customHeight="1">
      <c r="A1942" t="s">
        <v>134</v>
      </c>
      <c r="B1942" t="s">
        <v>28</v>
      </c>
      <c r="C1942" s="5">
        <v>240447.86</v>
      </c>
      <c r="D1942" s="6">
        <v>1.356</v>
      </c>
      <c r="E1942" t="s">
        <v>139</v>
      </c>
      <c r="F1942" t="s">
        <v>547</v>
      </c>
      <c r="G1942" s="7">
        <v>43585.0</v>
      </c>
      <c r="H1942" t="s">
        <v>549</v>
      </c>
      <c r="I1942" t="s">
        <v>547</v>
      </c>
      <c r="J1942" t="s">
        <v>89</v>
      </c>
      <c r="K1942" t="s">
        <v>219</v>
      </c>
    </row>
    <row r="1943" ht="12.75" customHeight="1">
      <c r="A1943" t="s">
        <v>134</v>
      </c>
      <c r="B1943" t="s">
        <v>28</v>
      </c>
      <c r="C1943" s="5">
        <v>9575.36</v>
      </c>
      <c r="D1943" s="6">
        <v>0.054</v>
      </c>
      <c r="E1943" t="s">
        <v>139</v>
      </c>
      <c r="F1943" t="s">
        <v>551</v>
      </c>
      <c r="G1943" s="7">
        <v>43585.0</v>
      </c>
      <c r="H1943" t="s">
        <v>552</v>
      </c>
      <c r="I1943" t="s">
        <v>553</v>
      </c>
      <c r="J1943" t="s">
        <v>78</v>
      </c>
      <c r="K1943" t="s">
        <v>555</v>
      </c>
    </row>
    <row r="1944" ht="12.75" customHeight="1">
      <c r="A1944" t="s">
        <v>134</v>
      </c>
      <c r="B1944" t="s">
        <v>28</v>
      </c>
      <c r="C1944" s="5">
        <v>68446.07</v>
      </c>
      <c r="D1944" s="6">
        <v>0.386</v>
      </c>
      <c r="E1944" t="s">
        <v>139</v>
      </c>
      <c r="F1944" t="s">
        <v>541</v>
      </c>
      <c r="G1944" s="7">
        <v>43585.0</v>
      </c>
      <c r="H1944" t="s">
        <v>542</v>
      </c>
      <c r="I1944" t="s">
        <v>541</v>
      </c>
      <c r="J1944" t="s">
        <v>92</v>
      </c>
      <c r="K1944" t="s">
        <v>219</v>
      </c>
    </row>
    <row r="1945" ht="12.75" customHeight="1">
      <c r="A1945" t="s">
        <v>134</v>
      </c>
      <c r="B1945" t="s">
        <v>28</v>
      </c>
      <c r="C1945" s="5">
        <v>103201.07</v>
      </c>
      <c r="D1945" s="6">
        <v>0.582</v>
      </c>
      <c r="E1945" t="s">
        <v>139</v>
      </c>
      <c r="F1945" t="s">
        <v>527</v>
      </c>
      <c r="G1945" s="7">
        <v>43585.0</v>
      </c>
      <c r="H1945" t="s">
        <v>528</v>
      </c>
      <c r="I1945" t="s">
        <v>527</v>
      </c>
      <c r="J1945" t="s">
        <v>47</v>
      </c>
      <c r="K1945" t="s">
        <v>219</v>
      </c>
    </row>
    <row r="1946" ht="12.75" customHeight="1">
      <c r="A1946" t="s">
        <v>134</v>
      </c>
      <c r="B1946" t="s">
        <v>28</v>
      </c>
      <c r="C1946" s="5">
        <v>113485.71</v>
      </c>
      <c r="D1946" s="6">
        <v>0.64</v>
      </c>
      <c r="E1946" t="s">
        <v>139</v>
      </c>
      <c r="F1946" t="s">
        <v>534</v>
      </c>
      <c r="G1946" s="7">
        <v>43585.0</v>
      </c>
      <c r="H1946" t="s">
        <v>535</v>
      </c>
      <c r="I1946" t="s">
        <v>534</v>
      </c>
      <c r="J1946" t="s">
        <v>80</v>
      </c>
      <c r="K1946" t="s">
        <v>250</v>
      </c>
    </row>
    <row r="1947" ht="12.75" customHeight="1">
      <c r="A1947" t="s">
        <v>134</v>
      </c>
      <c r="B1947" t="s">
        <v>28</v>
      </c>
      <c r="C1947" s="5">
        <v>118982.68</v>
      </c>
      <c r="D1947" s="6">
        <v>0.671</v>
      </c>
      <c r="E1947" t="s">
        <v>139</v>
      </c>
      <c r="F1947" t="s">
        <v>537</v>
      </c>
      <c r="G1947" s="7">
        <v>43585.0</v>
      </c>
      <c r="H1947" t="s">
        <v>538</v>
      </c>
      <c r="I1947" t="s">
        <v>537</v>
      </c>
      <c r="J1947" t="s">
        <v>80</v>
      </c>
      <c r="K1947" t="s">
        <v>219</v>
      </c>
    </row>
    <row r="1948" ht="12.75" customHeight="1">
      <c r="A1948" t="s">
        <v>134</v>
      </c>
      <c r="B1948" t="s">
        <v>28</v>
      </c>
      <c r="C1948" s="5">
        <v>473980.18</v>
      </c>
      <c r="D1948" s="6">
        <v>2.673</v>
      </c>
      <c r="E1948" t="s">
        <v>139</v>
      </c>
      <c r="F1948" t="s">
        <v>544</v>
      </c>
      <c r="G1948" s="7">
        <v>43585.0</v>
      </c>
      <c r="H1948" t="s">
        <v>545</v>
      </c>
      <c r="I1948" t="s">
        <v>544</v>
      </c>
      <c r="J1948" t="s">
        <v>98</v>
      </c>
      <c r="K1948" t="s">
        <v>219</v>
      </c>
    </row>
    <row r="1949" ht="12.75" customHeight="1">
      <c r="A1949" t="s">
        <v>134</v>
      </c>
      <c r="B1949" t="s">
        <v>28</v>
      </c>
      <c r="C1949" s="5">
        <v>89547.32</v>
      </c>
      <c r="D1949" s="6">
        <v>0.505</v>
      </c>
      <c r="E1949" t="s">
        <v>139</v>
      </c>
      <c r="F1949" t="s">
        <v>391</v>
      </c>
      <c r="G1949" s="7">
        <v>43585.0</v>
      </c>
      <c r="H1949" t="s">
        <v>517</v>
      </c>
      <c r="I1949" t="s">
        <v>391</v>
      </c>
      <c r="J1949" t="s">
        <v>47</v>
      </c>
      <c r="K1949">
        <v>0.0</v>
      </c>
    </row>
    <row r="1950" ht="12.75" customHeight="1">
      <c r="A1950" t="s">
        <v>134</v>
      </c>
      <c r="B1950" t="s">
        <v>28</v>
      </c>
      <c r="C1950" s="5">
        <v>188315.36</v>
      </c>
      <c r="D1950" s="6">
        <v>1.062</v>
      </c>
      <c r="E1950" t="s">
        <v>139</v>
      </c>
      <c r="F1950" t="s">
        <v>804</v>
      </c>
      <c r="G1950" s="7">
        <v>43585.0</v>
      </c>
      <c r="H1950" t="s">
        <v>1287</v>
      </c>
      <c r="I1950" t="s">
        <v>804</v>
      </c>
      <c r="J1950" t="s">
        <v>78</v>
      </c>
      <c r="K1950">
        <v>0.0</v>
      </c>
    </row>
    <row r="1951" ht="12.75" customHeight="1">
      <c r="A1951" t="s">
        <v>134</v>
      </c>
      <c r="B1951" t="s">
        <v>28</v>
      </c>
      <c r="C1951" s="5">
        <v>71283.21</v>
      </c>
      <c r="D1951" s="6">
        <v>0.402</v>
      </c>
      <c r="E1951" t="s">
        <v>139</v>
      </c>
      <c r="F1951" t="s">
        <v>519</v>
      </c>
      <c r="G1951" s="7">
        <v>43585.0</v>
      </c>
      <c r="H1951" t="s">
        <v>521</v>
      </c>
      <c r="I1951" t="s">
        <v>519</v>
      </c>
      <c r="J1951" t="s">
        <v>240</v>
      </c>
      <c r="K1951" t="s">
        <v>241</v>
      </c>
    </row>
    <row r="1952" ht="12.75" hidden="1" customHeight="1">
      <c r="A1952" t="s">
        <v>134</v>
      </c>
      <c r="B1952" t="s">
        <v>8</v>
      </c>
      <c r="C1952" s="5">
        <v>103496.25</v>
      </c>
      <c r="D1952" s="6">
        <v>0.715</v>
      </c>
      <c r="E1952" t="s">
        <v>139</v>
      </c>
      <c r="F1952" t="s">
        <v>1522</v>
      </c>
      <c r="G1952" s="7">
        <v>43585.0</v>
      </c>
      <c r="H1952" t="s">
        <v>483</v>
      </c>
      <c r="I1952" t="s">
        <v>482</v>
      </c>
      <c r="J1952" t="s">
        <v>14</v>
      </c>
      <c r="K1952" t="s">
        <v>300</v>
      </c>
    </row>
    <row r="1953" ht="12.75" customHeight="1">
      <c r="A1953" t="s">
        <v>134</v>
      </c>
      <c r="B1953" t="s">
        <v>1371</v>
      </c>
      <c r="C1953" s="5">
        <v>49750.0</v>
      </c>
      <c r="D1953" s="6">
        <v>0.28</v>
      </c>
      <c r="E1953" t="s">
        <v>139</v>
      </c>
      <c r="F1953" t="s">
        <v>563</v>
      </c>
      <c r="G1953" s="7">
        <v>43585.0</v>
      </c>
      <c r="H1953" t="s">
        <v>564</v>
      </c>
      <c r="I1953" t="s">
        <v>563</v>
      </c>
      <c r="J1953" t="s">
        <v>42</v>
      </c>
      <c r="K1953" t="s">
        <v>219</v>
      </c>
    </row>
    <row r="1954" ht="12.75" customHeight="1">
      <c r="A1954" t="s">
        <v>134</v>
      </c>
      <c r="B1954" t="s">
        <v>1371</v>
      </c>
      <c r="C1954" s="5">
        <v>224585.71</v>
      </c>
      <c r="D1954" s="6">
        <v>1.264</v>
      </c>
      <c r="E1954" t="s">
        <v>139</v>
      </c>
      <c r="F1954" t="s">
        <v>588</v>
      </c>
      <c r="G1954" s="7">
        <v>43585.0</v>
      </c>
      <c r="H1954" t="s">
        <v>589</v>
      </c>
      <c r="I1954" t="s">
        <v>588</v>
      </c>
      <c r="J1954" t="s">
        <v>40</v>
      </c>
      <c r="K1954">
        <v>0.0</v>
      </c>
    </row>
    <row r="1955" ht="12.75" customHeight="1">
      <c r="A1955" t="s">
        <v>134</v>
      </c>
      <c r="B1955" t="s">
        <v>1371</v>
      </c>
      <c r="C1955" s="5">
        <v>226007.14</v>
      </c>
      <c r="D1955" s="6">
        <v>1.272</v>
      </c>
      <c r="E1955" t="s">
        <v>139</v>
      </c>
      <c r="F1955" t="s">
        <v>570</v>
      </c>
      <c r="G1955" s="7">
        <v>43585.0</v>
      </c>
      <c r="H1955" t="s">
        <v>571</v>
      </c>
      <c r="I1955" t="s">
        <v>570</v>
      </c>
      <c r="J1955" t="s">
        <v>14</v>
      </c>
      <c r="K1955" t="s">
        <v>219</v>
      </c>
    </row>
    <row r="1956" ht="12.75" customHeight="1">
      <c r="A1956" t="s">
        <v>134</v>
      </c>
      <c r="B1956" t="s">
        <v>1371</v>
      </c>
      <c r="C1956" s="5">
        <v>43708.93</v>
      </c>
      <c r="D1956" s="6">
        <v>0.246</v>
      </c>
      <c r="E1956" t="s">
        <v>139</v>
      </c>
      <c r="F1956" t="s">
        <v>809</v>
      </c>
      <c r="G1956" s="7">
        <v>43585.0</v>
      </c>
      <c r="H1956" t="s">
        <v>1288</v>
      </c>
      <c r="I1956" t="s">
        <v>809</v>
      </c>
      <c r="J1956" t="s">
        <v>40</v>
      </c>
      <c r="K1956" t="s">
        <v>219</v>
      </c>
    </row>
    <row r="1957" ht="12.75" customHeight="1">
      <c r="A1957" t="s">
        <v>134</v>
      </c>
      <c r="B1957" t="s">
        <v>1371</v>
      </c>
      <c r="C1957" s="5">
        <v>183186.61</v>
      </c>
      <c r="D1957" s="6">
        <v>1.031</v>
      </c>
      <c r="E1957" t="s">
        <v>139</v>
      </c>
      <c r="F1957" t="s">
        <v>566</v>
      </c>
      <c r="G1957" s="7">
        <v>43585.0</v>
      </c>
      <c r="H1957" t="s">
        <v>568</v>
      </c>
      <c r="I1957" t="s">
        <v>566</v>
      </c>
      <c r="J1957" t="s">
        <v>14</v>
      </c>
      <c r="K1957" t="s">
        <v>219</v>
      </c>
    </row>
    <row r="1958" ht="12.75" customHeight="1">
      <c r="A1958" t="s">
        <v>134</v>
      </c>
      <c r="B1958" t="s">
        <v>1371</v>
      </c>
      <c r="C1958" s="5">
        <v>146940.18</v>
      </c>
      <c r="D1958" s="6">
        <v>0.827</v>
      </c>
      <c r="E1958" t="s">
        <v>139</v>
      </c>
      <c r="F1958" t="s">
        <v>584</v>
      </c>
      <c r="G1958" s="7">
        <v>43585.0</v>
      </c>
      <c r="H1958" t="s">
        <v>585</v>
      </c>
      <c r="I1958" t="s">
        <v>584</v>
      </c>
      <c r="J1958" t="s">
        <v>14</v>
      </c>
      <c r="K1958" t="s">
        <v>219</v>
      </c>
    </row>
    <row r="1959" ht="12.75" customHeight="1">
      <c r="A1959" t="s">
        <v>134</v>
      </c>
      <c r="B1959" t="s">
        <v>1371</v>
      </c>
      <c r="C1959" s="5">
        <v>127928.57</v>
      </c>
      <c r="D1959" s="6">
        <v>0.72</v>
      </c>
      <c r="E1959" t="s">
        <v>139</v>
      </c>
      <c r="F1959" t="s">
        <v>581</v>
      </c>
      <c r="G1959" s="7">
        <v>43585.0</v>
      </c>
      <c r="H1959" t="s">
        <v>582</v>
      </c>
      <c r="I1959" t="s">
        <v>581</v>
      </c>
      <c r="J1959" t="s">
        <v>40</v>
      </c>
      <c r="K1959" t="s">
        <v>219</v>
      </c>
    </row>
    <row r="1960" ht="12.75" customHeight="1">
      <c r="A1960" t="s">
        <v>134</v>
      </c>
      <c r="B1960" t="s">
        <v>1371</v>
      </c>
      <c r="C1960" s="5">
        <v>141609.82</v>
      </c>
      <c r="D1960" s="6">
        <v>0.797</v>
      </c>
      <c r="E1960" t="s">
        <v>139</v>
      </c>
      <c r="F1960" t="s">
        <v>574</v>
      </c>
      <c r="G1960" s="7">
        <v>43585.0</v>
      </c>
      <c r="H1960" t="s">
        <v>576</v>
      </c>
      <c r="I1960" t="s">
        <v>574</v>
      </c>
      <c r="J1960" t="s">
        <v>40</v>
      </c>
      <c r="K1960" t="s">
        <v>219</v>
      </c>
    </row>
    <row r="1961" ht="12.75" customHeight="1">
      <c r="A1961" t="s">
        <v>134</v>
      </c>
      <c r="B1961" t="s">
        <v>1371</v>
      </c>
      <c r="C1961" s="5">
        <v>151382.14</v>
      </c>
      <c r="D1961" s="6">
        <v>0.852</v>
      </c>
      <c r="E1961" t="s">
        <v>139</v>
      </c>
      <c r="F1961" t="s">
        <v>578</v>
      </c>
      <c r="G1961" s="7">
        <v>43585.0</v>
      </c>
      <c r="H1961" t="s">
        <v>579</v>
      </c>
      <c r="I1961" t="s">
        <v>578</v>
      </c>
      <c r="J1961" t="s">
        <v>40</v>
      </c>
      <c r="K1961" t="s">
        <v>219</v>
      </c>
    </row>
    <row r="1962" ht="12.75" hidden="1" customHeight="1">
      <c r="A1962" t="s">
        <v>134</v>
      </c>
      <c r="B1962" t="s">
        <v>8</v>
      </c>
      <c r="C1962" s="5">
        <v>33726.75</v>
      </c>
      <c r="D1962" s="6">
        <v>0.233</v>
      </c>
      <c r="E1962" t="s">
        <v>139</v>
      </c>
      <c r="F1962" t="s">
        <v>505</v>
      </c>
      <c r="G1962" s="7">
        <v>43585.0</v>
      </c>
      <c r="H1962" t="s">
        <v>506</v>
      </c>
      <c r="I1962" t="s">
        <v>505</v>
      </c>
      <c r="J1962" t="s">
        <v>11</v>
      </c>
      <c r="K1962" t="s">
        <v>508</v>
      </c>
    </row>
    <row r="1963" ht="12.75" hidden="1" customHeight="1">
      <c r="A1963" t="s">
        <v>134</v>
      </c>
      <c r="B1963" t="s">
        <v>8</v>
      </c>
      <c r="C1963" s="5">
        <v>58913.25</v>
      </c>
      <c r="D1963" s="6">
        <v>0.407</v>
      </c>
      <c r="E1963" t="s">
        <v>139</v>
      </c>
      <c r="F1963" t="s">
        <v>491</v>
      </c>
      <c r="G1963" s="7">
        <v>43585.0</v>
      </c>
      <c r="H1963" t="s">
        <v>493</v>
      </c>
      <c r="I1963" t="s">
        <v>491</v>
      </c>
      <c r="J1963" t="s">
        <v>25</v>
      </c>
      <c r="K1963" t="s">
        <v>151</v>
      </c>
    </row>
    <row r="1964" ht="12.75" hidden="1" customHeight="1">
      <c r="A1964" t="s">
        <v>134</v>
      </c>
      <c r="B1964" t="s">
        <v>8</v>
      </c>
      <c r="C1964" s="5">
        <v>87284.25</v>
      </c>
      <c r="D1964" s="6">
        <v>0.603</v>
      </c>
      <c r="E1964" t="s">
        <v>139</v>
      </c>
      <c r="F1964" t="s">
        <v>496</v>
      </c>
      <c r="G1964" s="7">
        <v>43585.0</v>
      </c>
      <c r="H1964" t="s">
        <v>497</v>
      </c>
      <c r="I1964" t="s">
        <v>496</v>
      </c>
      <c r="J1964" t="s">
        <v>25</v>
      </c>
      <c r="K1964" t="s">
        <v>151</v>
      </c>
    </row>
    <row r="1965" ht="12.75" hidden="1" customHeight="1">
      <c r="A1965" t="s">
        <v>134</v>
      </c>
      <c r="B1965" t="s">
        <v>8</v>
      </c>
      <c r="C1965" s="5">
        <v>89021.25</v>
      </c>
      <c r="D1965" s="6">
        <v>0.615</v>
      </c>
      <c r="E1965" t="s">
        <v>139</v>
      </c>
      <c r="F1965" t="s">
        <v>500</v>
      </c>
      <c r="G1965" s="7">
        <v>43585.0</v>
      </c>
      <c r="H1965" t="s">
        <v>502</v>
      </c>
      <c r="I1965" t="s">
        <v>500</v>
      </c>
      <c r="J1965" t="s">
        <v>25</v>
      </c>
      <c r="K1965" t="s">
        <v>151</v>
      </c>
    </row>
    <row r="1966" ht="12.75" hidden="1" customHeight="1">
      <c r="A1966" t="s">
        <v>134</v>
      </c>
      <c r="B1966" t="s">
        <v>8</v>
      </c>
      <c r="C1966" s="5">
        <v>6658.5</v>
      </c>
      <c r="D1966" s="6">
        <v>0.046</v>
      </c>
      <c r="E1966" t="s">
        <v>139</v>
      </c>
      <c r="F1966" t="s">
        <v>510</v>
      </c>
      <c r="G1966" s="7">
        <v>43585.0</v>
      </c>
      <c r="H1966" t="s">
        <v>512</v>
      </c>
      <c r="I1966" t="s">
        <v>510</v>
      </c>
      <c r="J1966" t="s">
        <v>16</v>
      </c>
      <c r="K1966" t="s">
        <v>146</v>
      </c>
    </row>
    <row r="1967" ht="12.75" customHeight="1">
      <c r="A1967" t="s">
        <v>134</v>
      </c>
      <c r="B1967" t="s">
        <v>1371</v>
      </c>
      <c r="C1967" s="5">
        <v>59700.0</v>
      </c>
      <c r="D1967" s="6">
        <v>0.336</v>
      </c>
      <c r="E1967" t="s">
        <v>139</v>
      </c>
      <c r="F1967" t="s">
        <v>591</v>
      </c>
      <c r="G1967" s="7">
        <v>43585.0</v>
      </c>
      <c r="H1967" t="s">
        <v>592</v>
      </c>
      <c r="I1967" t="s">
        <v>591</v>
      </c>
      <c r="J1967" t="s">
        <v>25</v>
      </c>
      <c r="K1967" t="s">
        <v>250</v>
      </c>
    </row>
    <row r="1968" ht="12.75" customHeight="1">
      <c r="A1968" t="s">
        <v>134</v>
      </c>
      <c r="B1968" t="s">
        <v>1371</v>
      </c>
      <c r="C1968" s="5">
        <v>71071.43</v>
      </c>
      <c r="D1968" s="6">
        <v>0.4</v>
      </c>
      <c r="E1968" t="s">
        <v>139</v>
      </c>
      <c r="F1968" t="s">
        <v>805</v>
      </c>
      <c r="G1968" s="7">
        <v>43585.0</v>
      </c>
      <c r="H1968" t="s">
        <v>1289</v>
      </c>
      <c r="I1968" t="s">
        <v>805</v>
      </c>
      <c r="J1968" t="s">
        <v>25</v>
      </c>
      <c r="K1968" t="s">
        <v>250</v>
      </c>
    </row>
    <row r="1969" ht="12.75" customHeight="1">
      <c r="A1969" t="s">
        <v>134</v>
      </c>
      <c r="B1969" t="s">
        <v>28</v>
      </c>
      <c r="C1969" s="5">
        <v>12356.79</v>
      </c>
      <c r="D1969" s="6">
        <v>0.057</v>
      </c>
      <c r="E1969" t="s">
        <v>139</v>
      </c>
      <c r="F1969" t="s">
        <v>1165</v>
      </c>
      <c r="G1969" s="7">
        <v>43585.0</v>
      </c>
      <c r="H1969" t="s">
        <v>1166</v>
      </c>
      <c r="I1969" t="s">
        <v>38</v>
      </c>
      <c r="J1969" t="s">
        <v>14</v>
      </c>
      <c r="K1969" t="s">
        <v>219</v>
      </c>
    </row>
    <row r="1970" ht="12.75" customHeight="1">
      <c r="A1970" t="s">
        <v>134</v>
      </c>
      <c r="B1970" t="s">
        <v>28</v>
      </c>
      <c r="C1970" s="5">
        <v>331248.57</v>
      </c>
      <c r="D1970" s="6">
        <v>1.528</v>
      </c>
      <c r="E1970" t="s">
        <v>139</v>
      </c>
      <c r="F1970" t="s">
        <v>1165</v>
      </c>
      <c r="G1970" s="7">
        <v>43585.0</v>
      </c>
      <c r="H1970" t="s">
        <v>1166</v>
      </c>
      <c r="I1970" t="s">
        <v>38</v>
      </c>
      <c r="J1970" t="s">
        <v>14</v>
      </c>
      <c r="K1970" t="s">
        <v>219</v>
      </c>
    </row>
    <row r="1971" ht="12.75" customHeight="1">
      <c r="A1971" t="s">
        <v>134</v>
      </c>
      <c r="B1971" t="s">
        <v>28</v>
      </c>
      <c r="C1971" s="5">
        <v>10107.32</v>
      </c>
      <c r="D1971" s="6">
        <v>0.057</v>
      </c>
      <c r="E1971" t="s">
        <v>139</v>
      </c>
      <c r="F1971" t="s">
        <v>1167</v>
      </c>
      <c r="G1971" s="7">
        <v>43585.0</v>
      </c>
      <c r="H1971" t="s">
        <v>1168</v>
      </c>
      <c r="I1971" t="s">
        <v>39</v>
      </c>
      <c r="J1971" t="s">
        <v>40</v>
      </c>
      <c r="K1971" t="s">
        <v>250</v>
      </c>
    </row>
    <row r="1972" ht="12.75" customHeight="1">
      <c r="A1972" t="s">
        <v>134</v>
      </c>
      <c r="B1972" t="s">
        <v>28</v>
      </c>
      <c r="C1972" s="5">
        <v>175813.21</v>
      </c>
      <c r="D1972" s="6">
        <v>0.811</v>
      </c>
      <c r="E1972" t="s">
        <v>139</v>
      </c>
      <c r="F1972" t="s">
        <v>1167</v>
      </c>
      <c r="G1972" s="7">
        <v>43585.0</v>
      </c>
      <c r="H1972" t="s">
        <v>1168</v>
      </c>
      <c r="I1972" t="s">
        <v>39</v>
      </c>
      <c r="J1972" t="s">
        <v>40</v>
      </c>
      <c r="K1972" t="s">
        <v>250</v>
      </c>
    </row>
    <row r="1973" ht="12.75" customHeight="1">
      <c r="A1973" t="s">
        <v>134</v>
      </c>
      <c r="B1973" t="s">
        <v>28</v>
      </c>
      <c r="C1973" s="5">
        <v>10107.32</v>
      </c>
      <c r="D1973" s="6">
        <v>0.057</v>
      </c>
      <c r="E1973" t="s">
        <v>139</v>
      </c>
      <c r="F1973" t="s">
        <v>1169</v>
      </c>
      <c r="G1973" s="7">
        <v>43585.0</v>
      </c>
      <c r="H1973" t="s">
        <v>1170</v>
      </c>
      <c r="I1973" t="s">
        <v>41</v>
      </c>
      <c r="J1973" t="s">
        <v>42</v>
      </c>
      <c r="K1973" t="s">
        <v>250</v>
      </c>
    </row>
    <row r="1974" ht="12.75" customHeight="1">
      <c r="A1974" t="s">
        <v>134</v>
      </c>
      <c r="B1974" t="s">
        <v>28</v>
      </c>
      <c r="C1974" s="5">
        <v>39888.57</v>
      </c>
      <c r="D1974" s="6">
        <v>0.184</v>
      </c>
      <c r="E1974" t="s">
        <v>139</v>
      </c>
      <c r="F1974" t="s">
        <v>1169</v>
      </c>
      <c r="G1974" s="7">
        <v>43585.0</v>
      </c>
      <c r="H1974" t="s">
        <v>1170</v>
      </c>
      <c r="I1974" t="s">
        <v>41</v>
      </c>
      <c r="J1974" t="s">
        <v>42</v>
      </c>
      <c r="K1974" t="s">
        <v>250</v>
      </c>
    </row>
    <row r="1975" ht="12.75" customHeight="1">
      <c r="A1975" t="s">
        <v>134</v>
      </c>
      <c r="B1975" t="s">
        <v>28</v>
      </c>
      <c r="C1975" s="5">
        <v>10107.32</v>
      </c>
      <c r="D1975" s="6">
        <v>0.057</v>
      </c>
      <c r="E1975" t="s">
        <v>139</v>
      </c>
      <c r="F1975" t="s">
        <v>1171</v>
      </c>
      <c r="G1975" s="7">
        <v>43585.0</v>
      </c>
      <c r="H1975" t="s">
        <v>1172</v>
      </c>
      <c r="I1975" t="s">
        <v>43</v>
      </c>
      <c r="J1975" t="s">
        <v>42</v>
      </c>
      <c r="K1975" t="s">
        <v>219</v>
      </c>
    </row>
    <row r="1976" ht="12.75" customHeight="1">
      <c r="A1976" t="s">
        <v>134</v>
      </c>
      <c r="B1976" t="s">
        <v>28</v>
      </c>
      <c r="C1976" s="5">
        <v>255807.14</v>
      </c>
      <c r="D1976" s="6">
        <v>1.18</v>
      </c>
      <c r="E1976" t="s">
        <v>139</v>
      </c>
      <c r="F1976" t="s">
        <v>1171</v>
      </c>
      <c r="G1976" s="7">
        <v>43585.0</v>
      </c>
      <c r="H1976" t="s">
        <v>1172</v>
      </c>
      <c r="I1976" t="s">
        <v>43</v>
      </c>
      <c r="J1976" t="s">
        <v>42</v>
      </c>
      <c r="K1976" t="s">
        <v>219</v>
      </c>
    </row>
    <row r="1977" ht="12.75" customHeight="1">
      <c r="A1977" t="s">
        <v>134</v>
      </c>
      <c r="B1977" t="s">
        <v>28</v>
      </c>
      <c r="C1977" s="5">
        <v>10107.32</v>
      </c>
      <c r="D1977" s="6">
        <v>0.057</v>
      </c>
      <c r="E1977" t="s">
        <v>139</v>
      </c>
      <c r="F1977" t="s">
        <v>1173</v>
      </c>
      <c r="G1977" s="7">
        <v>43585.0</v>
      </c>
      <c r="H1977" t="s">
        <v>1174</v>
      </c>
      <c r="I1977" t="s">
        <v>44</v>
      </c>
      <c r="J1977" t="s">
        <v>45</v>
      </c>
      <c r="K1977" t="s">
        <v>250</v>
      </c>
    </row>
    <row r="1978" ht="12.75" customHeight="1">
      <c r="A1978" t="s">
        <v>134</v>
      </c>
      <c r="B1978" t="s">
        <v>28</v>
      </c>
      <c r="C1978" s="5">
        <v>15958.93</v>
      </c>
      <c r="D1978" s="6">
        <v>0.09</v>
      </c>
      <c r="E1978" t="s">
        <v>139</v>
      </c>
      <c r="F1978" t="s">
        <v>1173</v>
      </c>
      <c r="G1978" s="7">
        <v>43585.0</v>
      </c>
      <c r="H1978" t="s">
        <v>1174</v>
      </c>
      <c r="I1978" t="s">
        <v>44</v>
      </c>
      <c r="J1978" t="s">
        <v>45</v>
      </c>
      <c r="K1978" t="s">
        <v>250</v>
      </c>
    </row>
    <row r="1979" ht="12.75" customHeight="1">
      <c r="A1979" t="s">
        <v>134</v>
      </c>
      <c r="B1979" t="s">
        <v>28</v>
      </c>
      <c r="C1979" s="5">
        <v>10107.32</v>
      </c>
      <c r="D1979" s="6">
        <v>0.057</v>
      </c>
      <c r="E1979" t="s">
        <v>139</v>
      </c>
      <c r="F1979" t="s">
        <v>1175</v>
      </c>
      <c r="G1979" s="7">
        <v>43585.0</v>
      </c>
      <c r="H1979" t="s">
        <v>1176</v>
      </c>
      <c r="I1979" t="s">
        <v>1178</v>
      </c>
      <c r="J1979" t="s">
        <v>45</v>
      </c>
      <c r="K1979" t="s">
        <v>250</v>
      </c>
    </row>
    <row r="1980" ht="12.75" customHeight="1">
      <c r="A1980" t="s">
        <v>134</v>
      </c>
      <c r="B1980" t="s">
        <v>28</v>
      </c>
      <c r="C1980" s="5">
        <v>130508.57</v>
      </c>
      <c r="D1980" s="6">
        <v>0.736</v>
      </c>
      <c r="E1980" t="s">
        <v>139</v>
      </c>
      <c r="F1980" t="s">
        <v>1175</v>
      </c>
      <c r="G1980" s="7">
        <v>43585.0</v>
      </c>
      <c r="H1980" t="s">
        <v>1176</v>
      </c>
      <c r="I1980" t="s">
        <v>1178</v>
      </c>
      <c r="J1980" t="s">
        <v>45</v>
      </c>
      <c r="K1980" t="s">
        <v>250</v>
      </c>
    </row>
    <row r="1981" ht="12.75" customHeight="1">
      <c r="A1981" t="s">
        <v>134</v>
      </c>
      <c r="B1981" t="s">
        <v>28</v>
      </c>
      <c r="C1981" s="5">
        <v>10107.32</v>
      </c>
      <c r="D1981" s="6">
        <v>0.057</v>
      </c>
      <c r="E1981" t="s">
        <v>139</v>
      </c>
      <c r="F1981" t="s">
        <v>1179</v>
      </c>
      <c r="G1981" s="7">
        <v>43585.0</v>
      </c>
      <c r="H1981" t="s">
        <v>1180</v>
      </c>
      <c r="I1981" t="s">
        <v>46</v>
      </c>
      <c r="J1981" t="s">
        <v>47</v>
      </c>
      <c r="K1981" t="s">
        <v>254</v>
      </c>
    </row>
    <row r="1982" ht="12.75" customHeight="1">
      <c r="A1982" t="s">
        <v>134</v>
      </c>
      <c r="B1982" t="s">
        <v>28</v>
      </c>
      <c r="C1982" s="5">
        <v>47167.5</v>
      </c>
      <c r="D1982" s="6">
        <v>0.266</v>
      </c>
      <c r="E1982" t="s">
        <v>139</v>
      </c>
      <c r="F1982" t="s">
        <v>1179</v>
      </c>
      <c r="G1982" s="7">
        <v>43585.0</v>
      </c>
      <c r="H1982" t="s">
        <v>1180</v>
      </c>
      <c r="I1982" t="s">
        <v>46</v>
      </c>
      <c r="J1982" t="s">
        <v>47</v>
      </c>
      <c r="K1982" t="s">
        <v>254</v>
      </c>
    </row>
    <row r="1983" ht="12.75" customHeight="1">
      <c r="A1983" t="s">
        <v>134</v>
      </c>
      <c r="B1983" t="s">
        <v>28</v>
      </c>
      <c r="C1983" s="5">
        <v>10107.32</v>
      </c>
      <c r="D1983" s="6">
        <v>0.057</v>
      </c>
      <c r="E1983" t="s">
        <v>139</v>
      </c>
      <c r="F1983" t="s">
        <v>1181</v>
      </c>
      <c r="G1983" s="7">
        <v>43585.0</v>
      </c>
      <c r="H1983" t="s">
        <v>1182</v>
      </c>
      <c r="I1983" t="s">
        <v>48</v>
      </c>
      <c r="J1983" t="s">
        <v>47</v>
      </c>
      <c r="K1983" t="s">
        <v>250</v>
      </c>
    </row>
    <row r="1984" ht="12.75" customHeight="1">
      <c r="A1984" t="s">
        <v>134</v>
      </c>
      <c r="B1984" t="s">
        <v>28</v>
      </c>
      <c r="C1984" s="5">
        <v>195762.86</v>
      </c>
      <c r="D1984" s="6">
        <v>1.104</v>
      </c>
      <c r="E1984" t="s">
        <v>139</v>
      </c>
      <c r="F1984" t="s">
        <v>1181</v>
      </c>
      <c r="G1984" s="7">
        <v>43585.0</v>
      </c>
      <c r="H1984" t="s">
        <v>1182</v>
      </c>
      <c r="I1984" t="s">
        <v>48</v>
      </c>
      <c r="J1984" t="s">
        <v>47</v>
      </c>
      <c r="K1984" t="s">
        <v>250</v>
      </c>
    </row>
    <row r="1985" ht="12.75" customHeight="1">
      <c r="A1985" t="s">
        <v>134</v>
      </c>
      <c r="B1985" t="s">
        <v>28</v>
      </c>
      <c r="C1985" s="5">
        <v>10107.32</v>
      </c>
      <c r="D1985" s="6">
        <v>0.057</v>
      </c>
      <c r="E1985" t="s">
        <v>139</v>
      </c>
      <c r="F1985" t="s">
        <v>1183</v>
      </c>
      <c r="G1985" s="7">
        <v>43585.0</v>
      </c>
      <c r="H1985" t="s">
        <v>1184</v>
      </c>
      <c r="I1985" t="s">
        <v>50</v>
      </c>
      <c r="J1985" t="s">
        <v>47</v>
      </c>
      <c r="K1985" t="s">
        <v>250</v>
      </c>
    </row>
    <row r="1986" ht="12.75" customHeight="1">
      <c r="A1986" t="s">
        <v>134</v>
      </c>
      <c r="B1986" t="s">
        <v>28</v>
      </c>
      <c r="C1986" s="5">
        <v>186010.18</v>
      </c>
      <c r="D1986" s="6">
        <v>1.049</v>
      </c>
      <c r="E1986" t="s">
        <v>139</v>
      </c>
      <c r="F1986" t="s">
        <v>1183</v>
      </c>
      <c r="G1986" s="7">
        <v>43585.0</v>
      </c>
      <c r="H1986" t="s">
        <v>1184</v>
      </c>
      <c r="I1986" t="s">
        <v>50</v>
      </c>
      <c r="J1986" t="s">
        <v>47</v>
      </c>
      <c r="K1986" t="s">
        <v>250</v>
      </c>
    </row>
    <row r="1987" ht="12.75" customHeight="1">
      <c r="A1987" t="s">
        <v>134</v>
      </c>
      <c r="B1987" t="s">
        <v>28</v>
      </c>
      <c r="C1987" s="5">
        <v>10107.32</v>
      </c>
      <c r="D1987" s="6">
        <v>0.057</v>
      </c>
      <c r="E1987" t="s">
        <v>139</v>
      </c>
      <c r="F1987" t="s">
        <v>1185</v>
      </c>
      <c r="G1987" s="7">
        <v>43585.0</v>
      </c>
      <c r="H1987" t="s">
        <v>1186</v>
      </c>
      <c r="I1987" t="s">
        <v>51</v>
      </c>
      <c r="J1987" t="s">
        <v>47</v>
      </c>
      <c r="K1987" t="s">
        <v>250</v>
      </c>
    </row>
    <row r="1988" ht="12.75" customHeight="1">
      <c r="A1988" t="s">
        <v>134</v>
      </c>
      <c r="B1988" t="s">
        <v>28</v>
      </c>
      <c r="C1988" s="5">
        <v>227326.07</v>
      </c>
      <c r="D1988" s="6">
        <v>1.282</v>
      </c>
      <c r="E1988" t="s">
        <v>139</v>
      </c>
      <c r="F1988" t="s">
        <v>1185</v>
      </c>
      <c r="G1988" s="7">
        <v>43585.0</v>
      </c>
      <c r="H1988" t="s">
        <v>1186</v>
      </c>
      <c r="I1988" t="s">
        <v>51</v>
      </c>
      <c r="J1988" t="s">
        <v>47</v>
      </c>
      <c r="K1988" t="s">
        <v>250</v>
      </c>
    </row>
    <row r="1989" ht="12.75" customHeight="1">
      <c r="A1989" t="s">
        <v>134</v>
      </c>
      <c r="B1989" t="s">
        <v>28</v>
      </c>
      <c r="C1989" s="5">
        <v>10107.32</v>
      </c>
      <c r="D1989" s="6">
        <v>0.057</v>
      </c>
      <c r="E1989" t="s">
        <v>139</v>
      </c>
      <c r="F1989" t="s">
        <v>1187</v>
      </c>
      <c r="G1989" s="7">
        <v>43585.0</v>
      </c>
      <c r="H1989" t="s">
        <v>1188</v>
      </c>
      <c r="I1989" t="s">
        <v>52</v>
      </c>
      <c r="J1989" t="s">
        <v>47</v>
      </c>
      <c r="K1989" t="s">
        <v>250</v>
      </c>
    </row>
    <row r="1990" ht="12.75" customHeight="1">
      <c r="A1990" t="s">
        <v>134</v>
      </c>
      <c r="B1990" t="s">
        <v>28</v>
      </c>
      <c r="C1990" s="5">
        <v>200550.54</v>
      </c>
      <c r="D1990" s="6">
        <v>1.131</v>
      </c>
      <c r="E1990" t="s">
        <v>139</v>
      </c>
      <c r="F1990" t="s">
        <v>1187</v>
      </c>
      <c r="G1990" s="7">
        <v>43585.0</v>
      </c>
      <c r="H1990" t="s">
        <v>1188</v>
      </c>
      <c r="I1990" t="s">
        <v>52</v>
      </c>
      <c r="J1990" t="s">
        <v>47</v>
      </c>
      <c r="K1990" t="s">
        <v>250</v>
      </c>
    </row>
    <row r="1991" ht="12.75" customHeight="1">
      <c r="A1991" t="s">
        <v>134</v>
      </c>
      <c r="B1991" t="s">
        <v>28</v>
      </c>
      <c r="C1991" s="5">
        <v>10107.32</v>
      </c>
      <c r="D1991" s="6">
        <v>0.057</v>
      </c>
      <c r="E1991" t="s">
        <v>139</v>
      </c>
      <c r="F1991" t="s">
        <v>1189</v>
      </c>
      <c r="G1991" s="7">
        <v>43585.0</v>
      </c>
      <c r="H1991" t="s">
        <v>1190</v>
      </c>
      <c r="I1991" t="s">
        <v>53</v>
      </c>
      <c r="J1991" t="s">
        <v>47</v>
      </c>
      <c r="K1991" t="s">
        <v>250</v>
      </c>
    </row>
    <row r="1992" ht="12.75" customHeight="1">
      <c r="A1992" t="s">
        <v>134</v>
      </c>
      <c r="B1992" t="s">
        <v>28</v>
      </c>
      <c r="C1992" s="5">
        <v>105151.61</v>
      </c>
      <c r="D1992" s="6">
        <v>0.593</v>
      </c>
      <c r="E1992" t="s">
        <v>139</v>
      </c>
      <c r="F1992" t="s">
        <v>1189</v>
      </c>
      <c r="G1992" s="7">
        <v>43585.0</v>
      </c>
      <c r="H1992" t="s">
        <v>1190</v>
      </c>
      <c r="I1992" t="s">
        <v>53</v>
      </c>
      <c r="J1992" t="s">
        <v>47</v>
      </c>
      <c r="K1992" t="s">
        <v>250</v>
      </c>
    </row>
    <row r="1993" ht="12.75" customHeight="1">
      <c r="A1993" t="s">
        <v>134</v>
      </c>
      <c r="B1993" t="s">
        <v>28</v>
      </c>
      <c r="C1993" s="5">
        <v>10107.32</v>
      </c>
      <c r="D1993" s="6">
        <v>0.057</v>
      </c>
      <c r="E1993" t="s">
        <v>139</v>
      </c>
      <c r="F1993" t="s">
        <v>1525</v>
      </c>
      <c r="G1993" s="7">
        <v>43585.0</v>
      </c>
      <c r="H1993" t="s">
        <v>1456</v>
      </c>
      <c r="I1993" t="s">
        <v>54</v>
      </c>
      <c r="J1993" t="s">
        <v>47</v>
      </c>
      <c r="K1993" t="s">
        <v>250</v>
      </c>
    </row>
    <row r="1994" ht="12.75" customHeight="1">
      <c r="A1994" t="s">
        <v>134</v>
      </c>
      <c r="B1994" t="s">
        <v>28</v>
      </c>
      <c r="C1994" s="5">
        <v>268110.0</v>
      </c>
      <c r="D1994" s="6">
        <v>1.512</v>
      </c>
      <c r="E1994" t="s">
        <v>139</v>
      </c>
      <c r="F1994" t="s">
        <v>1525</v>
      </c>
      <c r="G1994" s="7">
        <v>43585.0</v>
      </c>
      <c r="H1994" t="s">
        <v>1456</v>
      </c>
      <c r="I1994" t="s">
        <v>54</v>
      </c>
      <c r="J1994" t="s">
        <v>47</v>
      </c>
      <c r="K1994" t="s">
        <v>250</v>
      </c>
    </row>
    <row r="1995" ht="12.75" customHeight="1">
      <c r="A1995" t="s">
        <v>134</v>
      </c>
      <c r="B1995" t="s">
        <v>28</v>
      </c>
      <c r="C1995" s="5">
        <v>10107.32</v>
      </c>
      <c r="D1995" s="6">
        <v>0.057</v>
      </c>
      <c r="E1995" t="s">
        <v>139</v>
      </c>
      <c r="F1995" t="s">
        <v>1193</v>
      </c>
      <c r="G1995" s="7">
        <v>43585.0</v>
      </c>
      <c r="H1995" t="s">
        <v>1194</v>
      </c>
      <c r="I1995" t="s">
        <v>57</v>
      </c>
      <c r="J1995" t="s">
        <v>47</v>
      </c>
      <c r="K1995" t="s">
        <v>219</v>
      </c>
    </row>
    <row r="1996" ht="12.75" customHeight="1">
      <c r="A1996" t="s">
        <v>134</v>
      </c>
      <c r="B1996" t="s">
        <v>28</v>
      </c>
      <c r="C1996" s="5">
        <v>85823.57</v>
      </c>
      <c r="D1996" s="6">
        <v>0.484</v>
      </c>
      <c r="E1996" t="s">
        <v>139</v>
      </c>
      <c r="F1996" t="s">
        <v>1193</v>
      </c>
      <c r="G1996" s="7">
        <v>43585.0</v>
      </c>
      <c r="H1996" t="s">
        <v>1194</v>
      </c>
      <c r="I1996" t="s">
        <v>57</v>
      </c>
      <c r="J1996" t="s">
        <v>47</v>
      </c>
      <c r="K1996" t="s">
        <v>219</v>
      </c>
    </row>
    <row r="1997" ht="12.75" customHeight="1">
      <c r="A1997" t="s">
        <v>134</v>
      </c>
      <c r="B1997" t="s">
        <v>28</v>
      </c>
      <c r="C1997" s="5">
        <v>10107.32</v>
      </c>
      <c r="D1997" s="6">
        <v>0.057</v>
      </c>
      <c r="E1997" t="s">
        <v>139</v>
      </c>
      <c r="F1997" t="s">
        <v>1195</v>
      </c>
      <c r="G1997" s="7">
        <v>43585.0</v>
      </c>
      <c r="H1997" t="s">
        <v>1196</v>
      </c>
      <c r="I1997" t="s">
        <v>58</v>
      </c>
      <c r="J1997" t="s">
        <v>47</v>
      </c>
      <c r="K1997" t="s">
        <v>219</v>
      </c>
    </row>
    <row r="1998" ht="12.75" customHeight="1">
      <c r="A1998" t="s">
        <v>134</v>
      </c>
      <c r="B1998" t="s">
        <v>28</v>
      </c>
      <c r="C1998" s="5">
        <v>266336.79</v>
      </c>
      <c r="D1998" s="6">
        <v>1.502</v>
      </c>
      <c r="E1998" t="s">
        <v>139</v>
      </c>
      <c r="F1998" t="s">
        <v>1195</v>
      </c>
      <c r="G1998" s="7">
        <v>43585.0</v>
      </c>
      <c r="H1998" t="s">
        <v>1196</v>
      </c>
      <c r="I1998" t="s">
        <v>58</v>
      </c>
      <c r="J1998" t="s">
        <v>47</v>
      </c>
      <c r="K1998" t="s">
        <v>219</v>
      </c>
    </row>
    <row r="1999" ht="12.75" customHeight="1">
      <c r="A1999" t="s">
        <v>134</v>
      </c>
      <c r="B1999" t="s">
        <v>28</v>
      </c>
      <c r="C1999" s="5">
        <v>10107.32</v>
      </c>
      <c r="D1999" s="6">
        <v>0.057</v>
      </c>
      <c r="E1999" t="s">
        <v>139</v>
      </c>
      <c r="F1999" t="s">
        <v>1197</v>
      </c>
      <c r="G1999" s="7">
        <v>43585.0</v>
      </c>
      <c r="H1999" t="s">
        <v>1198</v>
      </c>
      <c r="I1999" t="s">
        <v>1199</v>
      </c>
      <c r="J1999" t="s">
        <v>47</v>
      </c>
      <c r="K1999" t="s">
        <v>219</v>
      </c>
    </row>
    <row r="2000" ht="12.75" customHeight="1">
      <c r="A2000" t="s">
        <v>134</v>
      </c>
      <c r="B2000" t="s">
        <v>28</v>
      </c>
      <c r="C2000" s="5">
        <v>51245.89</v>
      </c>
      <c r="D2000" s="6">
        <v>0.289</v>
      </c>
      <c r="E2000" t="s">
        <v>139</v>
      </c>
      <c r="F2000" t="s">
        <v>1197</v>
      </c>
      <c r="G2000" s="7">
        <v>43585.0</v>
      </c>
      <c r="H2000" t="s">
        <v>1198</v>
      </c>
      <c r="I2000" t="s">
        <v>1199</v>
      </c>
      <c r="J2000" t="s">
        <v>47</v>
      </c>
      <c r="K2000" t="s">
        <v>219</v>
      </c>
    </row>
    <row r="2001" ht="12.75" customHeight="1">
      <c r="A2001" t="s">
        <v>134</v>
      </c>
      <c r="B2001" t="s">
        <v>28</v>
      </c>
      <c r="C2001" s="5">
        <v>10107.32</v>
      </c>
      <c r="D2001" s="6">
        <v>0.057</v>
      </c>
      <c r="E2001" t="s">
        <v>139</v>
      </c>
      <c r="F2001" t="s">
        <v>1200</v>
      </c>
      <c r="G2001" s="7">
        <v>43585.0</v>
      </c>
      <c r="H2001" t="s">
        <v>1201</v>
      </c>
      <c r="I2001" t="s">
        <v>920</v>
      </c>
      <c r="J2001" t="s">
        <v>23</v>
      </c>
      <c r="K2001" t="s">
        <v>250</v>
      </c>
    </row>
    <row r="2002" ht="12.75" customHeight="1">
      <c r="A2002" t="s">
        <v>134</v>
      </c>
      <c r="B2002" t="s">
        <v>28</v>
      </c>
      <c r="C2002" s="5">
        <v>164022.32</v>
      </c>
      <c r="D2002" s="6">
        <v>0.925</v>
      </c>
      <c r="E2002" t="s">
        <v>139</v>
      </c>
      <c r="F2002" t="s">
        <v>1200</v>
      </c>
      <c r="G2002" s="7">
        <v>43585.0</v>
      </c>
      <c r="H2002" t="s">
        <v>1201</v>
      </c>
      <c r="I2002" t="s">
        <v>920</v>
      </c>
      <c r="J2002" t="s">
        <v>23</v>
      </c>
      <c r="K2002" t="s">
        <v>250</v>
      </c>
    </row>
    <row r="2003" ht="12.75" customHeight="1">
      <c r="A2003" t="s">
        <v>134</v>
      </c>
      <c r="B2003" t="s">
        <v>28</v>
      </c>
      <c r="C2003" s="5">
        <v>10107.32</v>
      </c>
      <c r="D2003" s="6">
        <v>0.057</v>
      </c>
      <c r="E2003" t="s">
        <v>139</v>
      </c>
      <c r="F2003" t="s">
        <v>1204</v>
      </c>
      <c r="G2003" s="7">
        <v>43585.0</v>
      </c>
      <c r="H2003" t="s">
        <v>1205</v>
      </c>
      <c r="I2003" t="s">
        <v>60</v>
      </c>
      <c r="J2003" t="s">
        <v>23</v>
      </c>
      <c r="K2003" t="s">
        <v>219</v>
      </c>
    </row>
    <row r="2004" ht="12.75" customHeight="1">
      <c r="A2004" t="s">
        <v>134</v>
      </c>
      <c r="B2004" t="s">
        <v>28</v>
      </c>
      <c r="C2004" s="5">
        <v>18618.75</v>
      </c>
      <c r="D2004" s="6">
        <v>0.105</v>
      </c>
      <c r="E2004" t="s">
        <v>139</v>
      </c>
      <c r="F2004" t="s">
        <v>1204</v>
      </c>
      <c r="G2004" s="7">
        <v>43585.0</v>
      </c>
      <c r="H2004" t="s">
        <v>1205</v>
      </c>
      <c r="I2004" t="s">
        <v>60</v>
      </c>
      <c r="J2004" t="s">
        <v>23</v>
      </c>
      <c r="K2004" t="s">
        <v>219</v>
      </c>
    </row>
    <row r="2005" ht="12.75" customHeight="1">
      <c r="A2005" t="s">
        <v>134</v>
      </c>
      <c r="B2005" t="s">
        <v>28</v>
      </c>
      <c r="C2005" s="5">
        <v>10107.32</v>
      </c>
      <c r="D2005" s="6">
        <v>0.057</v>
      </c>
      <c r="E2005" t="s">
        <v>139</v>
      </c>
      <c r="F2005" t="s">
        <v>1414</v>
      </c>
      <c r="G2005" s="7">
        <v>43585.0</v>
      </c>
      <c r="H2005" t="s">
        <v>1207</v>
      </c>
      <c r="I2005" t="s">
        <v>61</v>
      </c>
      <c r="J2005" t="s">
        <v>40</v>
      </c>
      <c r="K2005" t="s">
        <v>219</v>
      </c>
    </row>
    <row r="2006" ht="12.75" customHeight="1">
      <c r="A2006" t="s">
        <v>134</v>
      </c>
      <c r="B2006" t="s">
        <v>28</v>
      </c>
      <c r="C2006" s="5">
        <v>167036.79</v>
      </c>
      <c r="D2006" s="6">
        <v>0.942</v>
      </c>
      <c r="E2006" t="s">
        <v>139</v>
      </c>
      <c r="F2006" t="s">
        <v>1414</v>
      </c>
      <c r="G2006" s="7">
        <v>43585.0</v>
      </c>
      <c r="H2006" t="s">
        <v>1207</v>
      </c>
      <c r="I2006" t="s">
        <v>61</v>
      </c>
      <c r="J2006" t="s">
        <v>40</v>
      </c>
      <c r="K2006" t="s">
        <v>219</v>
      </c>
    </row>
    <row r="2007" ht="12.75" customHeight="1">
      <c r="A2007" t="s">
        <v>134</v>
      </c>
      <c r="B2007" t="s">
        <v>28</v>
      </c>
      <c r="C2007" s="5">
        <v>3723.75</v>
      </c>
      <c r="D2007" s="6">
        <v>0.021</v>
      </c>
      <c r="E2007" t="s">
        <v>139</v>
      </c>
      <c r="F2007" t="s">
        <v>1208</v>
      </c>
      <c r="G2007" s="7">
        <v>43585.0</v>
      </c>
      <c r="H2007" t="s">
        <v>1209</v>
      </c>
      <c r="I2007" t="s">
        <v>63</v>
      </c>
      <c r="J2007" t="s">
        <v>40</v>
      </c>
      <c r="K2007" t="s">
        <v>219</v>
      </c>
    </row>
    <row r="2008" ht="12.75" customHeight="1">
      <c r="A2008" t="s">
        <v>134</v>
      </c>
      <c r="B2008" t="s">
        <v>28</v>
      </c>
      <c r="C2008" s="5">
        <v>10107.32</v>
      </c>
      <c r="D2008" s="6">
        <v>0.057</v>
      </c>
      <c r="E2008" t="s">
        <v>139</v>
      </c>
      <c r="F2008" t="s">
        <v>1210</v>
      </c>
      <c r="G2008" s="7">
        <v>43585.0</v>
      </c>
      <c r="H2008" t="s">
        <v>1211</v>
      </c>
      <c r="I2008" t="s">
        <v>64</v>
      </c>
      <c r="J2008" t="s">
        <v>40</v>
      </c>
      <c r="K2008" t="s">
        <v>219</v>
      </c>
    </row>
    <row r="2009" ht="12.75" customHeight="1">
      <c r="A2009" t="s">
        <v>134</v>
      </c>
      <c r="B2009" t="s">
        <v>28</v>
      </c>
      <c r="C2009" s="5">
        <v>96462.86</v>
      </c>
      <c r="D2009" s="6">
        <v>0.544</v>
      </c>
      <c r="E2009" t="s">
        <v>139</v>
      </c>
      <c r="F2009" t="s">
        <v>1210</v>
      </c>
      <c r="G2009" s="7">
        <v>43585.0</v>
      </c>
      <c r="H2009" t="s">
        <v>1211</v>
      </c>
      <c r="I2009" t="s">
        <v>64</v>
      </c>
      <c r="J2009" t="s">
        <v>40</v>
      </c>
      <c r="K2009" t="s">
        <v>219</v>
      </c>
    </row>
    <row r="2010" ht="12.75" customHeight="1">
      <c r="A2010" t="s">
        <v>134</v>
      </c>
      <c r="B2010" t="s">
        <v>28</v>
      </c>
      <c r="C2010" s="5">
        <v>10107.32</v>
      </c>
      <c r="D2010" s="6">
        <v>0.057</v>
      </c>
      <c r="E2010" t="s">
        <v>139</v>
      </c>
      <c r="F2010" t="s">
        <v>1212</v>
      </c>
      <c r="G2010" s="7">
        <v>43585.0</v>
      </c>
      <c r="H2010" t="s">
        <v>1213</v>
      </c>
      <c r="I2010" t="s">
        <v>65</v>
      </c>
      <c r="J2010" t="s">
        <v>40</v>
      </c>
      <c r="K2010" t="s">
        <v>219</v>
      </c>
    </row>
    <row r="2011" ht="12.75" customHeight="1">
      <c r="A2011" t="s">
        <v>134</v>
      </c>
      <c r="B2011" t="s">
        <v>28</v>
      </c>
      <c r="C2011" s="5">
        <v>50004.64</v>
      </c>
      <c r="D2011" s="6">
        <v>0.282</v>
      </c>
      <c r="E2011" t="s">
        <v>139</v>
      </c>
      <c r="F2011" t="s">
        <v>1212</v>
      </c>
      <c r="G2011" s="7">
        <v>43585.0</v>
      </c>
      <c r="H2011" t="s">
        <v>1213</v>
      </c>
      <c r="I2011" t="s">
        <v>65</v>
      </c>
      <c r="J2011" t="s">
        <v>40</v>
      </c>
      <c r="K2011" t="s">
        <v>219</v>
      </c>
    </row>
    <row r="2012" ht="12.75" customHeight="1">
      <c r="A2012" t="s">
        <v>134</v>
      </c>
      <c r="B2012" t="s">
        <v>28</v>
      </c>
      <c r="C2012" s="5">
        <v>10107.32</v>
      </c>
      <c r="D2012" s="6">
        <v>0.057</v>
      </c>
      <c r="E2012" t="s">
        <v>139</v>
      </c>
      <c r="F2012" t="s">
        <v>1214</v>
      </c>
      <c r="G2012" s="7">
        <v>43585.0</v>
      </c>
      <c r="H2012" t="s">
        <v>1215</v>
      </c>
      <c r="I2012" t="s">
        <v>66</v>
      </c>
      <c r="J2012" t="s">
        <v>40</v>
      </c>
      <c r="K2012" t="s">
        <v>219</v>
      </c>
    </row>
    <row r="2013" ht="12.75" customHeight="1">
      <c r="A2013" t="s">
        <v>134</v>
      </c>
      <c r="B2013" t="s">
        <v>28</v>
      </c>
      <c r="C2013" s="5">
        <v>70396.61</v>
      </c>
      <c r="D2013" s="6">
        <v>0.397</v>
      </c>
      <c r="E2013" t="s">
        <v>139</v>
      </c>
      <c r="F2013" t="s">
        <v>1214</v>
      </c>
      <c r="G2013" s="7">
        <v>43585.0</v>
      </c>
      <c r="H2013" t="s">
        <v>1215</v>
      </c>
      <c r="I2013" t="s">
        <v>66</v>
      </c>
      <c r="J2013" t="s">
        <v>40</v>
      </c>
      <c r="K2013" t="s">
        <v>219</v>
      </c>
    </row>
    <row r="2014" ht="12.75" customHeight="1">
      <c r="A2014" t="s">
        <v>134</v>
      </c>
      <c r="B2014" t="s">
        <v>28</v>
      </c>
      <c r="C2014" s="5">
        <v>10107.32</v>
      </c>
      <c r="D2014" s="6">
        <v>0.057</v>
      </c>
      <c r="E2014" t="s">
        <v>139</v>
      </c>
      <c r="F2014" t="s">
        <v>1220</v>
      </c>
      <c r="G2014" s="7">
        <v>43585.0</v>
      </c>
      <c r="H2014" t="s">
        <v>1221</v>
      </c>
      <c r="I2014" t="s">
        <v>69</v>
      </c>
      <c r="J2014" t="s">
        <v>45</v>
      </c>
      <c r="K2014" t="s">
        <v>219</v>
      </c>
    </row>
    <row r="2015" ht="12.75" customHeight="1">
      <c r="A2015" t="s">
        <v>134</v>
      </c>
      <c r="B2015" t="s">
        <v>28</v>
      </c>
      <c r="C2015" s="5">
        <v>366346.07</v>
      </c>
      <c r="D2015" s="6">
        <v>2.066</v>
      </c>
      <c r="E2015" t="s">
        <v>139</v>
      </c>
      <c r="F2015" t="s">
        <v>1220</v>
      </c>
      <c r="G2015" s="7">
        <v>43585.0</v>
      </c>
      <c r="H2015" t="s">
        <v>1221</v>
      </c>
      <c r="I2015" t="s">
        <v>69</v>
      </c>
      <c r="J2015" t="s">
        <v>45</v>
      </c>
      <c r="K2015" t="s">
        <v>219</v>
      </c>
    </row>
    <row r="2016" ht="12.75" customHeight="1">
      <c r="A2016" t="s">
        <v>134</v>
      </c>
      <c r="B2016" t="s">
        <v>28</v>
      </c>
      <c r="C2016" s="5">
        <v>10107.32</v>
      </c>
      <c r="D2016" s="6">
        <v>0.057</v>
      </c>
      <c r="E2016" t="s">
        <v>139</v>
      </c>
      <c r="F2016" t="s">
        <v>1222</v>
      </c>
      <c r="G2016" s="7">
        <v>43585.0</v>
      </c>
      <c r="H2016" t="s">
        <v>1223</v>
      </c>
      <c r="I2016" t="s">
        <v>70</v>
      </c>
      <c r="J2016" t="s">
        <v>45</v>
      </c>
      <c r="K2016" t="s">
        <v>254</v>
      </c>
    </row>
    <row r="2017" ht="12.75" customHeight="1">
      <c r="A2017" t="s">
        <v>134</v>
      </c>
      <c r="B2017" t="s">
        <v>28</v>
      </c>
      <c r="C2017" s="5">
        <v>183705.0</v>
      </c>
      <c r="D2017" s="6">
        <v>1.036</v>
      </c>
      <c r="E2017" t="s">
        <v>139</v>
      </c>
      <c r="F2017" t="s">
        <v>1222</v>
      </c>
      <c r="G2017" s="7">
        <v>43585.0</v>
      </c>
      <c r="H2017" t="s">
        <v>1223</v>
      </c>
      <c r="I2017" t="s">
        <v>70</v>
      </c>
      <c r="J2017" t="s">
        <v>45</v>
      </c>
      <c r="K2017" t="s">
        <v>254</v>
      </c>
    </row>
    <row r="2018" ht="12.75" customHeight="1">
      <c r="A2018" t="s">
        <v>134</v>
      </c>
      <c r="B2018" t="s">
        <v>28</v>
      </c>
      <c r="C2018" s="5">
        <v>10107.32</v>
      </c>
      <c r="D2018" s="6">
        <v>0.057</v>
      </c>
      <c r="E2018" t="s">
        <v>139</v>
      </c>
      <c r="F2018" t="s">
        <v>1224</v>
      </c>
      <c r="G2018" s="7">
        <v>43585.0</v>
      </c>
      <c r="H2018" t="s">
        <v>1225</v>
      </c>
      <c r="I2018" t="s">
        <v>71</v>
      </c>
      <c r="J2018" t="s">
        <v>45</v>
      </c>
      <c r="K2018" t="s">
        <v>219</v>
      </c>
    </row>
    <row r="2019" ht="12.75" customHeight="1">
      <c r="A2019" t="s">
        <v>134</v>
      </c>
      <c r="B2019" t="s">
        <v>28</v>
      </c>
      <c r="C2019" s="5">
        <v>214204.29</v>
      </c>
      <c r="D2019" s="6">
        <v>1.208</v>
      </c>
      <c r="E2019" t="s">
        <v>139</v>
      </c>
      <c r="F2019" t="s">
        <v>1224</v>
      </c>
      <c r="G2019" s="7">
        <v>43585.0</v>
      </c>
      <c r="H2019" t="s">
        <v>1225</v>
      </c>
      <c r="I2019" t="s">
        <v>71</v>
      </c>
      <c r="J2019" t="s">
        <v>45</v>
      </c>
      <c r="K2019" t="s">
        <v>219</v>
      </c>
    </row>
    <row r="2020" ht="12.75" customHeight="1">
      <c r="A2020" t="s">
        <v>134</v>
      </c>
      <c r="B2020" t="s">
        <v>28</v>
      </c>
      <c r="C2020" s="5">
        <v>10107.32</v>
      </c>
      <c r="D2020" s="6">
        <v>0.057</v>
      </c>
      <c r="E2020" t="s">
        <v>139</v>
      </c>
      <c r="F2020" t="s">
        <v>1527</v>
      </c>
      <c r="G2020" s="7">
        <v>43585.0</v>
      </c>
      <c r="H2020" t="s">
        <v>1227</v>
      </c>
      <c r="I2020" t="s">
        <v>72</v>
      </c>
      <c r="J2020" t="s">
        <v>73</v>
      </c>
      <c r="K2020" t="s">
        <v>241</v>
      </c>
    </row>
    <row r="2021" ht="12.75" customHeight="1">
      <c r="A2021" t="s">
        <v>134</v>
      </c>
      <c r="B2021" t="s">
        <v>28</v>
      </c>
      <c r="C2021" s="5">
        <v>212608.39</v>
      </c>
      <c r="D2021" s="6">
        <v>1.199</v>
      </c>
      <c r="E2021" t="s">
        <v>139</v>
      </c>
      <c r="F2021" t="s">
        <v>1527</v>
      </c>
      <c r="G2021" s="7">
        <v>43585.0</v>
      </c>
      <c r="H2021" t="s">
        <v>1227</v>
      </c>
      <c r="I2021" t="s">
        <v>72</v>
      </c>
      <c r="J2021" t="s">
        <v>73</v>
      </c>
      <c r="K2021" t="s">
        <v>241</v>
      </c>
    </row>
    <row r="2022" ht="12.75" customHeight="1">
      <c r="A2022" t="s">
        <v>134</v>
      </c>
      <c r="B2022" t="s">
        <v>28</v>
      </c>
      <c r="C2022" s="5">
        <v>10107.32</v>
      </c>
      <c r="D2022" s="6">
        <v>0.057</v>
      </c>
      <c r="E2022" t="s">
        <v>139</v>
      </c>
      <c r="F2022" t="s">
        <v>1528</v>
      </c>
      <c r="G2022" s="7">
        <v>43585.0</v>
      </c>
      <c r="H2022" t="s">
        <v>1229</v>
      </c>
      <c r="I2022" t="s">
        <v>74</v>
      </c>
      <c r="J2022" t="s">
        <v>73</v>
      </c>
      <c r="K2022" t="s">
        <v>241</v>
      </c>
    </row>
    <row r="2023" ht="12.75" customHeight="1">
      <c r="A2023" t="s">
        <v>134</v>
      </c>
      <c r="B2023" t="s">
        <v>28</v>
      </c>
      <c r="C2023" s="5">
        <v>114195.0</v>
      </c>
      <c r="D2023" s="6">
        <v>0.644</v>
      </c>
      <c r="E2023" t="s">
        <v>139</v>
      </c>
      <c r="F2023" t="s">
        <v>1528</v>
      </c>
      <c r="G2023" s="7">
        <v>43585.0</v>
      </c>
      <c r="H2023" t="s">
        <v>1229</v>
      </c>
      <c r="I2023" t="s">
        <v>74</v>
      </c>
      <c r="J2023" t="s">
        <v>73</v>
      </c>
      <c r="K2023" t="s">
        <v>241</v>
      </c>
    </row>
    <row r="2024" ht="12.75" customHeight="1">
      <c r="A2024" t="s">
        <v>134</v>
      </c>
      <c r="B2024" t="s">
        <v>28</v>
      </c>
      <c r="C2024" s="5">
        <v>10107.32</v>
      </c>
      <c r="D2024" s="6">
        <v>0.057</v>
      </c>
      <c r="E2024" t="s">
        <v>139</v>
      </c>
      <c r="F2024" t="s">
        <v>1529</v>
      </c>
      <c r="G2024" s="7">
        <v>43585.0</v>
      </c>
      <c r="H2024" t="s">
        <v>1231</v>
      </c>
      <c r="I2024" t="s">
        <v>75</v>
      </c>
      <c r="J2024" t="s">
        <v>73</v>
      </c>
      <c r="K2024" t="s">
        <v>241</v>
      </c>
    </row>
    <row r="2025" ht="12.75" customHeight="1">
      <c r="A2025" t="s">
        <v>134</v>
      </c>
      <c r="B2025" t="s">
        <v>28</v>
      </c>
      <c r="C2025" s="5">
        <v>272188.4</v>
      </c>
      <c r="D2025" s="6">
        <v>1.535</v>
      </c>
      <c r="E2025" t="s">
        <v>139</v>
      </c>
      <c r="F2025" t="s">
        <v>1529</v>
      </c>
      <c r="G2025" s="7">
        <v>43585.0</v>
      </c>
      <c r="H2025" t="s">
        <v>1231</v>
      </c>
      <c r="I2025" t="s">
        <v>75</v>
      </c>
      <c r="J2025" t="s">
        <v>73</v>
      </c>
      <c r="K2025" t="s">
        <v>241</v>
      </c>
    </row>
    <row r="2026" ht="12.75" customHeight="1">
      <c r="A2026" t="s">
        <v>134</v>
      </c>
      <c r="B2026" t="s">
        <v>28</v>
      </c>
      <c r="C2026" s="5">
        <v>10107.32</v>
      </c>
      <c r="D2026" s="6">
        <v>0.057</v>
      </c>
      <c r="E2026" t="s">
        <v>139</v>
      </c>
      <c r="F2026" t="s">
        <v>1232</v>
      </c>
      <c r="G2026" s="7">
        <v>43585.0</v>
      </c>
      <c r="H2026" t="s">
        <v>1233</v>
      </c>
      <c r="I2026" t="s">
        <v>77</v>
      </c>
      <c r="J2026" t="s">
        <v>78</v>
      </c>
      <c r="K2026">
        <v>0.0</v>
      </c>
    </row>
    <row r="2027" ht="12.75" customHeight="1">
      <c r="A2027" t="s">
        <v>134</v>
      </c>
      <c r="B2027" t="s">
        <v>28</v>
      </c>
      <c r="C2027" s="5">
        <v>181045.18</v>
      </c>
      <c r="D2027" s="6">
        <v>1.021</v>
      </c>
      <c r="E2027" t="s">
        <v>139</v>
      </c>
      <c r="F2027" t="s">
        <v>1232</v>
      </c>
      <c r="G2027" s="7">
        <v>43585.0</v>
      </c>
      <c r="H2027" t="s">
        <v>1233</v>
      </c>
      <c r="I2027" t="s">
        <v>77</v>
      </c>
      <c r="J2027" t="s">
        <v>78</v>
      </c>
      <c r="K2027">
        <v>0.0</v>
      </c>
    </row>
    <row r="2028" ht="12.75" customHeight="1">
      <c r="A2028" t="s">
        <v>134</v>
      </c>
      <c r="B2028" t="s">
        <v>28</v>
      </c>
      <c r="C2028" s="5">
        <v>10107.32</v>
      </c>
      <c r="D2028" s="6">
        <v>0.057</v>
      </c>
      <c r="E2028" t="s">
        <v>139</v>
      </c>
      <c r="F2028" t="s">
        <v>1530</v>
      </c>
      <c r="G2028" s="7">
        <v>43585.0</v>
      </c>
      <c r="H2028" t="s">
        <v>1281</v>
      </c>
      <c r="I2028" t="s">
        <v>963</v>
      </c>
      <c r="J2028" t="s">
        <v>73</v>
      </c>
      <c r="K2028">
        <v>0.0</v>
      </c>
    </row>
    <row r="2029" ht="12.75" customHeight="1">
      <c r="A2029" t="s">
        <v>134</v>
      </c>
      <c r="B2029" t="s">
        <v>28</v>
      </c>
      <c r="C2029" s="5">
        <v>263499.65</v>
      </c>
      <c r="D2029" s="6">
        <v>1.486</v>
      </c>
      <c r="E2029" t="s">
        <v>139</v>
      </c>
      <c r="F2029" t="s">
        <v>1530</v>
      </c>
      <c r="G2029" s="7">
        <v>43585.0</v>
      </c>
      <c r="H2029" t="s">
        <v>1281</v>
      </c>
      <c r="I2029" t="s">
        <v>963</v>
      </c>
      <c r="J2029" t="s">
        <v>73</v>
      </c>
      <c r="K2029">
        <v>0.0</v>
      </c>
    </row>
    <row r="2030" ht="12.75" customHeight="1">
      <c r="A2030" t="s">
        <v>134</v>
      </c>
      <c r="B2030" t="s">
        <v>28</v>
      </c>
      <c r="C2030" s="5">
        <v>10107.32</v>
      </c>
      <c r="D2030" s="6">
        <v>0.057</v>
      </c>
      <c r="E2030" t="s">
        <v>139</v>
      </c>
      <c r="F2030" t="s">
        <v>1234</v>
      </c>
      <c r="G2030" s="7">
        <v>43585.0</v>
      </c>
      <c r="H2030" t="s">
        <v>1235</v>
      </c>
      <c r="I2030" t="s">
        <v>79</v>
      </c>
      <c r="J2030" t="s">
        <v>80</v>
      </c>
      <c r="K2030" t="s">
        <v>648</v>
      </c>
    </row>
    <row r="2031" ht="12.75" customHeight="1">
      <c r="A2031" t="s">
        <v>134</v>
      </c>
      <c r="B2031" t="s">
        <v>28</v>
      </c>
      <c r="C2031" s="5">
        <v>98413.39</v>
      </c>
      <c r="D2031" s="6">
        <v>0.555</v>
      </c>
      <c r="E2031" t="s">
        <v>139</v>
      </c>
      <c r="F2031" t="s">
        <v>1234</v>
      </c>
      <c r="G2031" s="7">
        <v>43585.0</v>
      </c>
      <c r="H2031" t="s">
        <v>1235</v>
      </c>
      <c r="I2031" t="s">
        <v>79</v>
      </c>
      <c r="J2031" t="s">
        <v>80</v>
      </c>
      <c r="K2031" t="s">
        <v>648</v>
      </c>
    </row>
    <row r="2032" ht="12.75" customHeight="1">
      <c r="A2032" t="s">
        <v>134</v>
      </c>
      <c r="B2032" t="s">
        <v>28</v>
      </c>
      <c r="C2032" s="5">
        <v>10107.32</v>
      </c>
      <c r="D2032" s="6">
        <v>0.057</v>
      </c>
      <c r="E2032" t="s">
        <v>139</v>
      </c>
      <c r="F2032" t="s">
        <v>1236</v>
      </c>
      <c r="G2032" s="7">
        <v>43585.0</v>
      </c>
      <c r="H2032" t="s">
        <v>1237</v>
      </c>
      <c r="I2032" t="s">
        <v>81</v>
      </c>
      <c r="J2032" t="s">
        <v>78</v>
      </c>
      <c r="K2032" t="s">
        <v>1001</v>
      </c>
    </row>
    <row r="2033" ht="12.75" customHeight="1">
      <c r="A2033" t="s">
        <v>134</v>
      </c>
      <c r="B2033" t="s">
        <v>28</v>
      </c>
      <c r="C2033" s="5">
        <v>59580.0</v>
      </c>
      <c r="D2033" s="6">
        <v>0.336</v>
      </c>
      <c r="E2033" t="s">
        <v>139</v>
      </c>
      <c r="F2033" t="s">
        <v>1236</v>
      </c>
      <c r="G2033" s="7">
        <v>43585.0</v>
      </c>
      <c r="H2033" t="s">
        <v>1237</v>
      </c>
      <c r="I2033" t="s">
        <v>81</v>
      </c>
      <c r="J2033" t="s">
        <v>78</v>
      </c>
      <c r="K2033" t="s">
        <v>1001</v>
      </c>
    </row>
    <row r="2034" ht="12.75" customHeight="1">
      <c r="A2034" t="s">
        <v>134</v>
      </c>
      <c r="B2034" t="s">
        <v>28</v>
      </c>
      <c r="C2034" s="5">
        <v>5496.96</v>
      </c>
      <c r="D2034" s="6">
        <v>0.031</v>
      </c>
      <c r="E2034" t="s">
        <v>139</v>
      </c>
      <c r="F2034" t="s">
        <v>1282</v>
      </c>
      <c r="G2034" s="7">
        <v>43585.0</v>
      </c>
      <c r="H2034" t="s">
        <v>1239</v>
      </c>
      <c r="I2034" t="s">
        <v>82</v>
      </c>
      <c r="J2034" t="s">
        <v>78</v>
      </c>
      <c r="K2034" t="s">
        <v>555</v>
      </c>
    </row>
    <row r="2035" ht="12.75" customHeight="1">
      <c r="A2035" t="s">
        <v>134</v>
      </c>
      <c r="B2035" t="s">
        <v>28</v>
      </c>
      <c r="C2035" s="5">
        <v>10107.32</v>
      </c>
      <c r="D2035" s="6">
        <v>0.057</v>
      </c>
      <c r="E2035" t="s">
        <v>139</v>
      </c>
      <c r="F2035" t="s">
        <v>1240</v>
      </c>
      <c r="G2035" s="7">
        <v>43585.0</v>
      </c>
      <c r="H2035" t="s">
        <v>1241</v>
      </c>
      <c r="I2035" t="s">
        <v>84</v>
      </c>
      <c r="J2035" t="s">
        <v>40</v>
      </c>
      <c r="K2035" t="s">
        <v>219</v>
      </c>
    </row>
    <row r="2036" ht="12.75" customHeight="1">
      <c r="A2036" t="s">
        <v>134</v>
      </c>
      <c r="B2036" t="s">
        <v>28</v>
      </c>
      <c r="C2036" s="5">
        <v>136714.83</v>
      </c>
      <c r="D2036" s="6">
        <v>0.771</v>
      </c>
      <c r="E2036" t="s">
        <v>139</v>
      </c>
      <c r="F2036" t="s">
        <v>1240</v>
      </c>
      <c r="G2036" s="7">
        <v>43585.0</v>
      </c>
      <c r="H2036" t="s">
        <v>1241</v>
      </c>
      <c r="I2036" t="s">
        <v>84</v>
      </c>
      <c r="J2036" t="s">
        <v>40</v>
      </c>
      <c r="K2036" t="s">
        <v>219</v>
      </c>
    </row>
    <row r="2037" ht="12.75" customHeight="1">
      <c r="A2037" t="s">
        <v>134</v>
      </c>
      <c r="B2037" t="s">
        <v>28</v>
      </c>
      <c r="C2037" s="5">
        <v>10107.32</v>
      </c>
      <c r="D2037" s="6">
        <v>0.057</v>
      </c>
      <c r="E2037" t="s">
        <v>139</v>
      </c>
      <c r="F2037" t="s">
        <v>1242</v>
      </c>
      <c r="G2037" s="7">
        <v>43585.0</v>
      </c>
      <c r="H2037" t="s">
        <v>1243</v>
      </c>
      <c r="I2037" t="s">
        <v>85</v>
      </c>
      <c r="J2037" t="s">
        <v>40</v>
      </c>
      <c r="K2037" t="s">
        <v>219</v>
      </c>
    </row>
    <row r="2038" ht="12.75" customHeight="1">
      <c r="A2038" t="s">
        <v>134</v>
      </c>
      <c r="B2038" t="s">
        <v>28</v>
      </c>
      <c r="C2038" s="5">
        <v>95398.93</v>
      </c>
      <c r="D2038" s="6">
        <v>0.538</v>
      </c>
      <c r="E2038" t="s">
        <v>139</v>
      </c>
      <c r="F2038" t="s">
        <v>1242</v>
      </c>
      <c r="G2038" s="7">
        <v>43585.0</v>
      </c>
      <c r="H2038" t="s">
        <v>1243</v>
      </c>
      <c r="I2038" t="s">
        <v>85</v>
      </c>
      <c r="J2038" t="s">
        <v>40</v>
      </c>
      <c r="K2038" t="s">
        <v>219</v>
      </c>
    </row>
    <row r="2039" ht="12.75" customHeight="1">
      <c r="A2039" t="s">
        <v>134</v>
      </c>
      <c r="B2039" t="s">
        <v>1371</v>
      </c>
      <c r="C2039" s="5">
        <v>5203.43</v>
      </c>
      <c r="D2039" s="6">
        <v>0.032</v>
      </c>
      <c r="E2039" t="s">
        <v>139</v>
      </c>
      <c r="F2039" t="s">
        <v>1244</v>
      </c>
      <c r="G2039" s="7">
        <v>43585.0</v>
      </c>
      <c r="H2039" t="s">
        <v>1245</v>
      </c>
      <c r="I2039" t="s">
        <v>1246</v>
      </c>
      <c r="J2039" t="s">
        <v>40</v>
      </c>
      <c r="K2039" t="s">
        <v>219</v>
      </c>
    </row>
    <row r="2040" ht="12.75" customHeight="1">
      <c r="A2040" t="s">
        <v>134</v>
      </c>
      <c r="B2040" t="s">
        <v>1371</v>
      </c>
      <c r="C2040" s="5">
        <v>27480.61</v>
      </c>
      <c r="D2040" s="6">
        <v>0.169</v>
      </c>
      <c r="E2040" t="s">
        <v>139</v>
      </c>
      <c r="F2040" t="s">
        <v>1244</v>
      </c>
      <c r="G2040" s="7">
        <v>43585.0</v>
      </c>
      <c r="H2040" t="s">
        <v>1245</v>
      </c>
      <c r="I2040" t="s">
        <v>1246</v>
      </c>
      <c r="J2040" t="s">
        <v>40</v>
      </c>
      <c r="K2040" t="s">
        <v>219</v>
      </c>
    </row>
    <row r="2041" ht="12.75" customHeight="1">
      <c r="A2041" t="s">
        <v>134</v>
      </c>
      <c r="B2041" t="s">
        <v>1371</v>
      </c>
      <c r="C2041" s="5">
        <v>108739.29</v>
      </c>
      <c r="D2041" s="6">
        <v>0.612</v>
      </c>
      <c r="E2041" t="s">
        <v>139</v>
      </c>
      <c r="F2041" t="s">
        <v>1244</v>
      </c>
      <c r="G2041" s="7">
        <v>43585.0</v>
      </c>
      <c r="H2041" t="s">
        <v>1245</v>
      </c>
      <c r="I2041" t="s">
        <v>1246</v>
      </c>
      <c r="J2041" t="s">
        <v>40</v>
      </c>
      <c r="K2041" t="s">
        <v>219</v>
      </c>
    </row>
    <row r="2042" ht="12.75" customHeight="1">
      <c r="A2042" t="s">
        <v>134</v>
      </c>
      <c r="B2042" t="s">
        <v>1371</v>
      </c>
      <c r="C2042" s="5">
        <v>5685.71</v>
      </c>
      <c r="D2042" s="6">
        <v>0.032</v>
      </c>
      <c r="E2042" t="s">
        <v>139</v>
      </c>
      <c r="F2042" t="s">
        <v>1247</v>
      </c>
      <c r="G2042" s="7">
        <v>43585.0</v>
      </c>
      <c r="H2042" t="s">
        <v>1248</v>
      </c>
      <c r="I2042" t="s">
        <v>88</v>
      </c>
      <c r="J2042" t="s">
        <v>89</v>
      </c>
      <c r="K2042" t="s">
        <v>219</v>
      </c>
    </row>
    <row r="2043" ht="12.75" customHeight="1">
      <c r="A2043" t="s">
        <v>134</v>
      </c>
      <c r="B2043" t="s">
        <v>1371</v>
      </c>
      <c r="C2043" s="5">
        <v>30027.68</v>
      </c>
      <c r="D2043" s="6">
        <v>0.169</v>
      </c>
      <c r="E2043" t="s">
        <v>139</v>
      </c>
      <c r="F2043" t="s">
        <v>1247</v>
      </c>
      <c r="G2043" s="7">
        <v>43585.0</v>
      </c>
      <c r="H2043" t="s">
        <v>1248</v>
      </c>
      <c r="I2043" t="s">
        <v>88</v>
      </c>
      <c r="J2043" t="s">
        <v>89</v>
      </c>
      <c r="K2043" t="s">
        <v>219</v>
      </c>
    </row>
    <row r="2044" ht="12.75" customHeight="1">
      <c r="A2044" t="s">
        <v>134</v>
      </c>
      <c r="B2044" t="s">
        <v>1371</v>
      </c>
      <c r="C2044" s="5">
        <v>71604.46</v>
      </c>
      <c r="D2044" s="6">
        <v>0.403</v>
      </c>
      <c r="E2044" t="s">
        <v>139</v>
      </c>
      <c r="F2044" t="s">
        <v>1247</v>
      </c>
      <c r="G2044" s="7">
        <v>43585.0</v>
      </c>
      <c r="H2044" t="s">
        <v>1248</v>
      </c>
      <c r="I2044" t="s">
        <v>88</v>
      </c>
      <c r="J2044" t="s">
        <v>89</v>
      </c>
      <c r="K2044" t="s">
        <v>219</v>
      </c>
    </row>
    <row r="2045" ht="12.75" customHeight="1">
      <c r="A2045" t="s">
        <v>134</v>
      </c>
      <c r="B2045" t="s">
        <v>1371</v>
      </c>
      <c r="C2045" s="5">
        <v>5685.71</v>
      </c>
      <c r="D2045" s="6">
        <v>0.032</v>
      </c>
      <c r="E2045" t="s">
        <v>139</v>
      </c>
      <c r="F2045" t="s">
        <v>1249</v>
      </c>
      <c r="G2045" s="7">
        <v>43585.0</v>
      </c>
      <c r="H2045" t="s">
        <v>1250</v>
      </c>
      <c r="I2045" t="s">
        <v>90</v>
      </c>
      <c r="J2045" t="s">
        <v>89</v>
      </c>
      <c r="K2045" t="s">
        <v>219</v>
      </c>
    </row>
    <row r="2046" ht="12.75" customHeight="1">
      <c r="A2046" t="s">
        <v>134</v>
      </c>
      <c r="B2046" t="s">
        <v>1371</v>
      </c>
      <c r="C2046" s="5">
        <v>30027.68</v>
      </c>
      <c r="D2046" s="6">
        <v>0.169</v>
      </c>
      <c r="E2046" t="s">
        <v>139</v>
      </c>
      <c r="F2046" t="s">
        <v>1249</v>
      </c>
      <c r="G2046" s="7">
        <v>43585.0</v>
      </c>
      <c r="H2046" t="s">
        <v>1250</v>
      </c>
      <c r="I2046" t="s">
        <v>90</v>
      </c>
      <c r="J2046" t="s">
        <v>89</v>
      </c>
      <c r="K2046" t="s">
        <v>219</v>
      </c>
    </row>
    <row r="2047" ht="12.75" customHeight="1">
      <c r="A2047" t="s">
        <v>134</v>
      </c>
      <c r="B2047" t="s">
        <v>1371</v>
      </c>
      <c r="C2047" s="5">
        <v>189050.0</v>
      </c>
      <c r="D2047" s="6">
        <v>1.064</v>
      </c>
      <c r="E2047" t="s">
        <v>139</v>
      </c>
      <c r="F2047" t="s">
        <v>1249</v>
      </c>
      <c r="G2047" s="7">
        <v>43585.0</v>
      </c>
      <c r="H2047" t="s">
        <v>1250</v>
      </c>
      <c r="I2047" t="s">
        <v>90</v>
      </c>
      <c r="J2047" t="s">
        <v>89</v>
      </c>
      <c r="K2047" t="s">
        <v>219</v>
      </c>
    </row>
    <row r="2048" ht="12.75" customHeight="1">
      <c r="A2048" t="s">
        <v>134</v>
      </c>
      <c r="B2048" t="s">
        <v>1371</v>
      </c>
      <c r="C2048" s="5">
        <v>5685.71</v>
      </c>
      <c r="D2048" s="6">
        <v>0.032</v>
      </c>
      <c r="E2048" t="s">
        <v>139</v>
      </c>
      <c r="F2048" t="s">
        <v>1251</v>
      </c>
      <c r="G2048" s="7">
        <v>43585.0</v>
      </c>
      <c r="H2048" t="s">
        <v>1252</v>
      </c>
      <c r="I2048" t="s">
        <v>93</v>
      </c>
      <c r="J2048" t="s">
        <v>92</v>
      </c>
      <c r="K2048" t="s">
        <v>219</v>
      </c>
    </row>
    <row r="2049" ht="12.75" customHeight="1">
      <c r="A2049" t="s">
        <v>134</v>
      </c>
      <c r="B2049" t="s">
        <v>1371</v>
      </c>
      <c r="C2049" s="5">
        <v>30027.68</v>
      </c>
      <c r="D2049" s="6">
        <v>0.169</v>
      </c>
      <c r="E2049" t="s">
        <v>139</v>
      </c>
      <c r="F2049" t="s">
        <v>1251</v>
      </c>
      <c r="G2049" s="7">
        <v>43585.0</v>
      </c>
      <c r="H2049" t="s">
        <v>1252</v>
      </c>
      <c r="I2049" t="s">
        <v>93</v>
      </c>
      <c r="J2049" t="s">
        <v>92</v>
      </c>
      <c r="K2049" t="s">
        <v>219</v>
      </c>
    </row>
    <row r="2050" ht="12.75" customHeight="1">
      <c r="A2050" t="s">
        <v>134</v>
      </c>
      <c r="B2050" t="s">
        <v>1371</v>
      </c>
      <c r="C2050" s="5">
        <v>26296.43</v>
      </c>
      <c r="D2050" s="6">
        <v>0.148</v>
      </c>
      <c r="E2050" t="s">
        <v>139</v>
      </c>
      <c r="F2050" t="s">
        <v>1251</v>
      </c>
      <c r="G2050" s="7">
        <v>43585.0</v>
      </c>
      <c r="H2050" t="s">
        <v>1252</v>
      </c>
      <c r="I2050" t="s">
        <v>93</v>
      </c>
      <c r="J2050" t="s">
        <v>92</v>
      </c>
      <c r="K2050" t="s">
        <v>219</v>
      </c>
    </row>
    <row r="2051" ht="12.75" customHeight="1">
      <c r="A2051" t="s">
        <v>134</v>
      </c>
      <c r="B2051" t="s">
        <v>1371</v>
      </c>
      <c r="C2051" s="5">
        <v>5685.71</v>
      </c>
      <c r="D2051" s="6">
        <v>0.032</v>
      </c>
      <c r="E2051" t="s">
        <v>139</v>
      </c>
      <c r="F2051" t="s">
        <v>1253</v>
      </c>
      <c r="G2051" s="7">
        <v>43585.0</v>
      </c>
      <c r="H2051" t="s">
        <v>1254</v>
      </c>
      <c r="I2051" t="s">
        <v>94</v>
      </c>
      <c r="J2051" t="s">
        <v>92</v>
      </c>
      <c r="K2051" t="s">
        <v>219</v>
      </c>
    </row>
    <row r="2052" ht="12.75" customHeight="1">
      <c r="A2052" t="s">
        <v>134</v>
      </c>
      <c r="B2052" t="s">
        <v>1371</v>
      </c>
      <c r="C2052" s="5">
        <v>30027.68</v>
      </c>
      <c r="D2052" s="6">
        <v>0.169</v>
      </c>
      <c r="E2052" t="s">
        <v>139</v>
      </c>
      <c r="F2052" t="s">
        <v>1253</v>
      </c>
      <c r="G2052" s="7">
        <v>43585.0</v>
      </c>
      <c r="H2052" t="s">
        <v>1254</v>
      </c>
      <c r="I2052" t="s">
        <v>94</v>
      </c>
      <c r="J2052" t="s">
        <v>92</v>
      </c>
      <c r="K2052" t="s">
        <v>219</v>
      </c>
    </row>
    <row r="2053" ht="12.75" customHeight="1">
      <c r="A2053" t="s">
        <v>134</v>
      </c>
      <c r="B2053" t="s">
        <v>1371</v>
      </c>
      <c r="C2053" s="5">
        <v>23453.57</v>
      </c>
      <c r="D2053" s="6">
        <v>0.132</v>
      </c>
      <c r="E2053" t="s">
        <v>139</v>
      </c>
      <c r="F2053" t="s">
        <v>1253</v>
      </c>
      <c r="G2053" s="7">
        <v>43585.0</v>
      </c>
      <c r="H2053" t="s">
        <v>1254</v>
      </c>
      <c r="I2053" t="s">
        <v>94</v>
      </c>
      <c r="J2053" t="s">
        <v>92</v>
      </c>
      <c r="K2053" t="s">
        <v>219</v>
      </c>
    </row>
    <row r="2054" ht="12.75" customHeight="1">
      <c r="A2054" t="s">
        <v>134</v>
      </c>
      <c r="B2054" t="s">
        <v>1371</v>
      </c>
      <c r="C2054" s="5">
        <v>5685.71</v>
      </c>
      <c r="D2054" s="6">
        <v>0.032</v>
      </c>
      <c r="E2054" t="s">
        <v>139</v>
      </c>
      <c r="F2054" t="s">
        <v>1255</v>
      </c>
      <c r="G2054" s="7">
        <v>43585.0</v>
      </c>
      <c r="H2054" t="s">
        <v>1256</v>
      </c>
      <c r="I2054" t="s">
        <v>95</v>
      </c>
      <c r="J2054" t="s">
        <v>92</v>
      </c>
      <c r="K2054" t="s">
        <v>219</v>
      </c>
    </row>
    <row r="2055" ht="12.75" customHeight="1">
      <c r="A2055" t="s">
        <v>134</v>
      </c>
      <c r="B2055" t="s">
        <v>1371</v>
      </c>
      <c r="C2055" s="5">
        <v>30027.68</v>
      </c>
      <c r="D2055" s="6">
        <v>0.169</v>
      </c>
      <c r="E2055" t="s">
        <v>139</v>
      </c>
      <c r="F2055" t="s">
        <v>1255</v>
      </c>
      <c r="G2055" s="7">
        <v>43585.0</v>
      </c>
      <c r="H2055" t="s">
        <v>1256</v>
      </c>
      <c r="I2055" t="s">
        <v>95</v>
      </c>
      <c r="J2055" t="s">
        <v>92</v>
      </c>
      <c r="K2055" t="s">
        <v>219</v>
      </c>
    </row>
    <row r="2056" ht="12.75" customHeight="1">
      <c r="A2056" t="s">
        <v>134</v>
      </c>
      <c r="B2056" t="s">
        <v>1371</v>
      </c>
      <c r="C2056" s="5">
        <v>49394.64</v>
      </c>
      <c r="D2056" s="6">
        <v>0.278</v>
      </c>
      <c r="E2056" t="s">
        <v>139</v>
      </c>
      <c r="F2056" t="s">
        <v>1255</v>
      </c>
      <c r="G2056" s="7">
        <v>43585.0</v>
      </c>
      <c r="H2056" t="s">
        <v>1256</v>
      </c>
      <c r="I2056" t="s">
        <v>95</v>
      </c>
      <c r="J2056" t="s">
        <v>92</v>
      </c>
      <c r="K2056" t="s">
        <v>219</v>
      </c>
    </row>
    <row r="2057" ht="12.75" customHeight="1">
      <c r="A2057" t="s">
        <v>134</v>
      </c>
      <c r="B2057" t="s">
        <v>1371</v>
      </c>
      <c r="C2057" s="5">
        <v>5685.71</v>
      </c>
      <c r="D2057" s="6">
        <v>0.032</v>
      </c>
      <c r="E2057" t="s">
        <v>139</v>
      </c>
      <c r="F2057" t="s">
        <v>1257</v>
      </c>
      <c r="G2057" s="7">
        <v>43585.0</v>
      </c>
      <c r="H2057" t="s">
        <v>1258</v>
      </c>
      <c r="I2057" t="s">
        <v>96</v>
      </c>
      <c r="J2057" t="s">
        <v>92</v>
      </c>
      <c r="K2057" t="s">
        <v>219</v>
      </c>
    </row>
    <row r="2058" ht="12.75" customHeight="1">
      <c r="A2058" t="s">
        <v>134</v>
      </c>
      <c r="B2058" t="s">
        <v>1371</v>
      </c>
      <c r="C2058" s="5">
        <v>30027.68</v>
      </c>
      <c r="D2058" s="6">
        <v>0.169</v>
      </c>
      <c r="E2058" t="s">
        <v>139</v>
      </c>
      <c r="F2058" t="s">
        <v>1257</v>
      </c>
      <c r="G2058" s="7">
        <v>43585.0</v>
      </c>
      <c r="H2058" t="s">
        <v>1258</v>
      </c>
      <c r="I2058" t="s">
        <v>96</v>
      </c>
      <c r="J2058" t="s">
        <v>92</v>
      </c>
      <c r="K2058" t="s">
        <v>219</v>
      </c>
    </row>
    <row r="2059" ht="12.75" customHeight="1">
      <c r="A2059" t="s">
        <v>134</v>
      </c>
      <c r="B2059" t="s">
        <v>1371</v>
      </c>
      <c r="C2059" s="5">
        <v>123131.25</v>
      </c>
      <c r="D2059" s="6">
        <v>0.693</v>
      </c>
      <c r="E2059" t="s">
        <v>139</v>
      </c>
      <c r="F2059" t="s">
        <v>1257</v>
      </c>
      <c r="G2059" s="7">
        <v>43585.0</v>
      </c>
      <c r="H2059" t="s">
        <v>1258</v>
      </c>
      <c r="I2059" t="s">
        <v>96</v>
      </c>
      <c r="J2059" t="s">
        <v>92</v>
      </c>
      <c r="K2059" t="s">
        <v>219</v>
      </c>
    </row>
    <row r="2060" ht="12.75" customHeight="1">
      <c r="A2060" t="s">
        <v>134</v>
      </c>
      <c r="B2060" t="s">
        <v>1371</v>
      </c>
      <c r="C2060" s="5">
        <v>5685.71</v>
      </c>
      <c r="D2060" s="6">
        <v>0.032</v>
      </c>
      <c r="E2060" t="s">
        <v>139</v>
      </c>
      <c r="F2060" t="s">
        <v>1259</v>
      </c>
      <c r="G2060" s="7">
        <v>43585.0</v>
      </c>
      <c r="H2060" t="s">
        <v>1260</v>
      </c>
      <c r="I2060" t="s">
        <v>97</v>
      </c>
      <c r="J2060" t="s">
        <v>98</v>
      </c>
      <c r="K2060" t="s">
        <v>219</v>
      </c>
    </row>
    <row r="2061" ht="12.75" customHeight="1">
      <c r="A2061" t="s">
        <v>134</v>
      </c>
      <c r="B2061" t="s">
        <v>1371</v>
      </c>
      <c r="C2061" s="5">
        <v>30027.68</v>
      </c>
      <c r="D2061" s="6">
        <v>0.169</v>
      </c>
      <c r="E2061" t="s">
        <v>139</v>
      </c>
      <c r="F2061" t="s">
        <v>1259</v>
      </c>
      <c r="G2061" s="7">
        <v>43585.0</v>
      </c>
      <c r="H2061" t="s">
        <v>1260</v>
      </c>
      <c r="I2061" t="s">
        <v>97</v>
      </c>
      <c r="J2061" t="s">
        <v>98</v>
      </c>
      <c r="K2061" t="s">
        <v>219</v>
      </c>
    </row>
    <row r="2062" ht="12.75" customHeight="1">
      <c r="A2062" t="s">
        <v>134</v>
      </c>
      <c r="B2062" t="s">
        <v>1371</v>
      </c>
      <c r="C2062" s="5">
        <v>90083.04</v>
      </c>
      <c r="D2062" s="6">
        <v>0.507</v>
      </c>
      <c r="E2062" t="s">
        <v>139</v>
      </c>
      <c r="F2062" t="s">
        <v>1259</v>
      </c>
      <c r="G2062" s="7">
        <v>43585.0</v>
      </c>
      <c r="H2062" t="s">
        <v>1260</v>
      </c>
      <c r="I2062" t="s">
        <v>97</v>
      </c>
      <c r="J2062" t="s">
        <v>98</v>
      </c>
      <c r="K2062" t="s">
        <v>219</v>
      </c>
    </row>
    <row r="2063" ht="12.75" customHeight="1">
      <c r="A2063" t="s">
        <v>134</v>
      </c>
      <c r="B2063" t="s">
        <v>1371</v>
      </c>
      <c r="C2063" s="5">
        <v>6751.79</v>
      </c>
      <c r="D2063" s="6">
        <v>0.038</v>
      </c>
      <c r="E2063" t="s">
        <v>139</v>
      </c>
      <c r="F2063" t="s">
        <v>1532</v>
      </c>
      <c r="G2063" s="7">
        <v>43585.0</v>
      </c>
      <c r="H2063" t="s">
        <v>1203</v>
      </c>
      <c r="I2063" t="s">
        <v>59</v>
      </c>
      <c r="J2063" t="s">
        <v>23</v>
      </c>
      <c r="K2063" t="s">
        <v>250</v>
      </c>
    </row>
    <row r="2064" ht="12.75" customHeight="1">
      <c r="A2064" t="s">
        <v>134</v>
      </c>
      <c r="B2064" t="s">
        <v>1371</v>
      </c>
      <c r="C2064" s="5">
        <v>15280.36</v>
      </c>
      <c r="D2064" s="6">
        <v>0.086</v>
      </c>
      <c r="E2064" t="s">
        <v>139</v>
      </c>
      <c r="F2064" t="s">
        <v>1532</v>
      </c>
      <c r="G2064" s="7">
        <v>43585.0</v>
      </c>
      <c r="H2064" t="s">
        <v>1203</v>
      </c>
      <c r="I2064" t="s">
        <v>59</v>
      </c>
      <c r="J2064" t="s">
        <v>23</v>
      </c>
      <c r="K2064" t="s">
        <v>250</v>
      </c>
    </row>
    <row r="2065" ht="12.75" hidden="1" customHeight="1">
      <c r="A2065" t="s">
        <v>134</v>
      </c>
      <c r="B2065" t="s">
        <v>8</v>
      </c>
      <c r="C2065" s="5">
        <v>144.75</v>
      </c>
      <c r="D2065" s="6">
        <v>0.001</v>
      </c>
      <c r="E2065" t="s">
        <v>139</v>
      </c>
      <c r="F2065" t="s">
        <v>1079</v>
      </c>
      <c r="G2065" s="7">
        <v>43585.0</v>
      </c>
      <c r="H2065" t="s">
        <v>1080</v>
      </c>
      <c r="I2065" t="s">
        <v>359</v>
      </c>
      <c r="J2065" t="s">
        <v>23</v>
      </c>
      <c r="K2065" t="s">
        <v>146</v>
      </c>
    </row>
    <row r="2066" ht="12.75" hidden="1" customHeight="1">
      <c r="A2066" t="s">
        <v>134</v>
      </c>
      <c r="B2066" t="s">
        <v>8</v>
      </c>
      <c r="C2066" s="5">
        <v>144.75</v>
      </c>
      <c r="D2066" s="6">
        <v>0.001</v>
      </c>
      <c r="E2066" t="s">
        <v>139</v>
      </c>
      <c r="F2066" t="s">
        <v>1081</v>
      </c>
      <c r="G2066" s="7">
        <v>43585.0</v>
      </c>
      <c r="H2066" t="s">
        <v>1082</v>
      </c>
      <c r="I2066" t="s">
        <v>365</v>
      </c>
      <c r="J2066" t="s">
        <v>16</v>
      </c>
      <c r="K2066" t="s">
        <v>146</v>
      </c>
    </row>
    <row r="2067" ht="12.75" hidden="1" customHeight="1">
      <c r="A2067" t="s">
        <v>134</v>
      </c>
      <c r="B2067" t="s">
        <v>8</v>
      </c>
      <c r="C2067" s="5">
        <v>144.75</v>
      </c>
      <c r="D2067" s="6">
        <v>0.001</v>
      </c>
      <c r="E2067" t="s">
        <v>139</v>
      </c>
      <c r="F2067" t="s">
        <v>1090</v>
      </c>
      <c r="G2067" s="7">
        <v>43585.0</v>
      </c>
      <c r="H2067" t="s">
        <v>1091</v>
      </c>
      <c r="I2067" t="s">
        <v>331</v>
      </c>
      <c r="J2067" t="s">
        <v>11</v>
      </c>
      <c r="K2067" t="s">
        <v>508</v>
      </c>
    </row>
    <row r="2068" ht="12.75" hidden="1" customHeight="1">
      <c r="A2068" t="s">
        <v>134</v>
      </c>
      <c r="B2068" t="s">
        <v>8</v>
      </c>
      <c r="C2068" s="5">
        <v>144.75</v>
      </c>
      <c r="D2068" s="6">
        <v>0.001</v>
      </c>
      <c r="E2068" t="s">
        <v>139</v>
      </c>
      <c r="F2068" t="s">
        <v>1092</v>
      </c>
      <c r="G2068" s="7">
        <v>43585.0</v>
      </c>
      <c r="H2068" t="s">
        <v>1093</v>
      </c>
      <c r="I2068" t="s">
        <v>335</v>
      </c>
      <c r="J2068" t="s">
        <v>11</v>
      </c>
      <c r="K2068" t="s">
        <v>146</v>
      </c>
    </row>
    <row r="2069" ht="12.75" hidden="1" customHeight="1">
      <c r="A2069" t="s">
        <v>134</v>
      </c>
      <c r="B2069" t="s">
        <v>8</v>
      </c>
      <c r="C2069" s="5">
        <v>144.75</v>
      </c>
      <c r="D2069" s="6">
        <v>0.001</v>
      </c>
      <c r="E2069" t="s">
        <v>139</v>
      </c>
      <c r="F2069" t="s">
        <v>1094</v>
      </c>
      <c r="G2069" s="7">
        <v>43585.0</v>
      </c>
      <c r="H2069" t="s">
        <v>1095</v>
      </c>
      <c r="I2069" t="s">
        <v>369</v>
      </c>
      <c r="J2069" t="s">
        <v>25</v>
      </c>
      <c r="K2069" t="s">
        <v>151</v>
      </c>
    </row>
    <row r="2070" ht="12.75" hidden="1" customHeight="1">
      <c r="A2070" t="s">
        <v>134</v>
      </c>
      <c r="B2070" t="s">
        <v>8</v>
      </c>
      <c r="C2070" s="5">
        <v>144.75</v>
      </c>
      <c r="D2070" s="6">
        <v>0.001</v>
      </c>
      <c r="E2070" t="s">
        <v>139</v>
      </c>
      <c r="F2070" t="s">
        <v>1094</v>
      </c>
      <c r="G2070" s="7">
        <v>43585.0</v>
      </c>
      <c r="H2070" t="s">
        <v>1096</v>
      </c>
      <c r="I2070" t="s">
        <v>372</v>
      </c>
      <c r="J2070" t="s">
        <v>25</v>
      </c>
      <c r="K2070" t="s">
        <v>151</v>
      </c>
    </row>
    <row r="2071" ht="12.75" hidden="1" customHeight="1">
      <c r="A2071" t="s">
        <v>134</v>
      </c>
      <c r="B2071" t="s">
        <v>8</v>
      </c>
      <c r="C2071" s="5">
        <v>144.75</v>
      </c>
      <c r="D2071" s="6">
        <v>0.001</v>
      </c>
      <c r="E2071" t="s">
        <v>139</v>
      </c>
      <c r="F2071" t="s">
        <v>1094</v>
      </c>
      <c r="G2071" s="7">
        <v>43585.0</v>
      </c>
      <c r="H2071" t="s">
        <v>1097</v>
      </c>
      <c r="I2071" t="s">
        <v>375</v>
      </c>
      <c r="J2071" t="s">
        <v>25</v>
      </c>
      <c r="K2071" t="s">
        <v>151</v>
      </c>
    </row>
    <row r="2072" ht="12.75" hidden="1" customHeight="1">
      <c r="A2072" t="s">
        <v>134</v>
      </c>
      <c r="B2072" t="s">
        <v>8</v>
      </c>
      <c r="C2072" s="5">
        <v>32424.0</v>
      </c>
      <c r="D2072" s="6">
        <v>0.224</v>
      </c>
      <c r="E2072" t="s">
        <v>139</v>
      </c>
      <c r="F2072" t="s">
        <v>1079</v>
      </c>
      <c r="G2072" s="7">
        <v>43616.0</v>
      </c>
      <c r="H2072" t="s">
        <v>1080</v>
      </c>
      <c r="I2072" t="s">
        <v>359</v>
      </c>
      <c r="J2072" t="s">
        <v>23</v>
      </c>
      <c r="K2072" t="s">
        <v>146</v>
      </c>
    </row>
    <row r="2073" ht="12.75" hidden="1" customHeight="1">
      <c r="A2073" t="s">
        <v>134</v>
      </c>
      <c r="B2073" t="s">
        <v>8</v>
      </c>
      <c r="C2073" s="5">
        <v>5934.75</v>
      </c>
      <c r="D2073" s="6">
        <v>0.041</v>
      </c>
      <c r="E2073" t="s">
        <v>139</v>
      </c>
      <c r="F2073" t="s">
        <v>1081</v>
      </c>
      <c r="G2073" s="7">
        <v>43616.0</v>
      </c>
      <c r="H2073" t="e">
        <v>#N/A</v>
      </c>
      <c r="I2073" t="s">
        <v>229</v>
      </c>
      <c r="J2073" t="e">
        <v>#N/A</v>
      </c>
      <c r="K2073" t="e">
        <v>#N/A</v>
      </c>
    </row>
    <row r="2074" ht="12.75" hidden="1" customHeight="1">
      <c r="A2074" t="s">
        <v>134</v>
      </c>
      <c r="B2074" t="s">
        <v>8</v>
      </c>
      <c r="C2074" s="5">
        <v>215098.5</v>
      </c>
      <c r="D2074" s="6">
        <v>1.486</v>
      </c>
      <c r="E2074" t="s">
        <v>139</v>
      </c>
      <c r="F2074" t="s">
        <v>1088</v>
      </c>
      <c r="G2074" s="7">
        <v>43616.0</v>
      </c>
      <c r="H2074" t="s">
        <v>1089</v>
      </c>
      <c r="I2074" t="s">
        <v>377</v>
      </c>
      <c r="J2074" t="s">
        <v>11</v>
      </c>
      <c r="K2074" t="s">
        <v>508</v>
      </c>
    </row>
    <row r="2075" ht="12.75" hidden="1" customHeight="1">
      <c r="A2075" t="s">
        <v>134</v>
      </c>
      <c r="B2075" t="s">
        <v>8</v>
      </c>
      <c r="C2075" s="5">
        <v>170805.0</v>
      </c>
      <c r="D2075" s="6">
        <v>1.18</v>
      </c>
      <c r="E2075" t="s">
        <v>139</v>
      </c>
      <c r="F2075" t="s">
        <v>1090</v>
      </c>
      <c r="G2075" s="7">
        <v>43616.0</v>
      </c>
      <c r="H2075" t="s">
        <v>1091</v>
      </c>
      <c r="I2075" t="s">
        <v>331</v>
      </c>
      <c r="J2075" t="s">
        <v>11</v>
      </c>
      <c r="K2075" t="s">
        <v>508</v>
      </c>
    </row>
    <row r="2076" ht="12.75" hidden="1" customHeight="1">
      <c r="A2076" t="s">
        <v>134</v>
      </c>
      <c r="B2076" t="s">
        <v>8</v>
      </c>
      <c r="C2076" s="5">
        <v>49070.25</v>
      </c>
      <c r="D2076" s="6">
        <v>0.339</v>
      </c>
      <c r="E2076" t="s">
        <v>139</v>
      </c>
      <c r="F2076" t="s">
        <v>1092</v>
      </c>
      <c r="G2076" s="7">
        <v>43616.0</v>
      </c>
      <c r="H2076" t="s">
        <v>1093</v>
      </c>
      <c r="I2076" t="s">
        <v>335</v>
      </c>
      <c r="J2076" t="s">
        <v>11</v>
      </c>
      <c r="K2076" t="s">
        <v>146</v>
      </c>
    </row>
    <row r="2077" ht="12.75" hidden="1" customHeight="1">
      <c r="A2077" t="s">
        <v>134</v>
      </c>
      <c r="B2077" t="s">
        <v>8</v>
      </c>
      <c r="C2077" s="5">
        <v>123471.75</v>
      </c>
      <c r="D2077" s="6">
        <v>0.853</v>
      </c>
      <c r="E2077" t="s">
        <v>139</v>
      </c>
      <c r="F2077" t="s">
        <v>1094</v>
      </c>
      <c r="G2077" s="7">
        <v>43616.0</v>
      </c>
      <c r="H2077" t="s">
        <v>1095</v>
      </c>
      <c r="I2077" t="s">
        <v>369</v>
      </c>
      <c r="J2077" t="s">
        <v>25</v>
      </c>
      <c r="K2077" t="s">
        <v>151</v>
      </c>
    </row>
    <row r="2078" ht="12.75" hidden="1" customHeight="1">
      <c r="A2078" t="s">
        <v>134</v>
      </c>
      <c r="B2078" t="s">
        <v>8</v>
      </c>
      <c r="C2078" s="5">
        <v>93219.0</v>
      </c>
      <c r="D2078" s="6">
        <v>0.644</v>
      </c>
      <c r="E2078" t="s">
        <v>139</v>
      </c>
      <c r="F2078" t="s">
        <v>1094</v>
      </c>
      <c r="G2078" s="7">
        <v>43616.0</v>
      </c>
      <c r="H2078" t="s">
        <v>1096</v>
      </c>
      <c r="I2078" t="s">
        <v>372</v>
      </c>
      <c r="J2078" t="s">
        <v>25</v>
      </c>
      <c r="K2078" t="s">
        <v>151</v>
      </c>
    </row>
    <row r="2079" ht="12.75" hidden="1" customHeight="1">
      <c r="A2079" t="s">
        <v>134</v>
      </c>
      <c r="B2079" t="s">
        <v>8</v>
      </c>
      <c r="C2079" s="5">
        <v>147500.25</v>
      </c>
      <c r="D2079" s="6">
        <v>1.019</v>
      </c>
      <c r="E2079" t="s">
        <v>139</v>
      </c>
      <c r="F2079" t="s">
        <v>1094</v>
      </c>
      <c r="G2079" s="7">
        <v>43616.0</v>
      </c>
      <c r="H2079" t="s">
        <v>1097</v>
      </c>
      <c r="I2079" t="s">
        <v>375</v>
      </c>
      <c r="J2079" t="s">
        <v>25</v>
      </c>
      <c r="K2079" t="s">
        <v>151</v>
      </c>
    </row>
    <row r="2080" ht="12.75" hidden="1" customHeight="1">
      <c r="A2080" t="s">
        <v>134</v>
      </c>
      <c r="B2080" t="s">
        <v>8</v>
      </c>
      <c r="C2080" s="5">
        <v>93219.0</v>
      </c>
      <c r="D2080" s="6">
        <v>0.644</v>
      </c>
      <c r="E2080" t="s">
        <v>139</v>
      </c>
      <c r="F2080" t="s">
        <v>1094</v>
      </c>
      <c r="G2080" s="7">
        <v>43616.0</v>
      </c>
      <c r="H2080" t="s">
        <v>1096</v>
      </c>
      <c r="I2080" t="s">
        <v>372</v>
      </c>
      <c r="J2080" t="s">
        <v>25</v>
      </c>
      <c r="K2080" t="s">
        <v>151</v>
      </c>
    </row>
    <row r="2081" ht="12.75" customHeight="1">
      <c r="A2081" t="s">
        <v>134</v>
      </c>
      <c r="B2081" t="s">
        <v>28</v>
      </c>
      <c r="C2081" s="5">
        <v>2818.21</v>
      </c>
      <c r="D2081" s="6">
        <v>0.013</v>
      </c>
      <c r="E2081" t="s">
        <v>139</v>
      </c>
      <c r="F2081" t="s">
        <v>1022</v>
      </c>
      <c r="G2081" s="7">
        <v>43616.0</v>
      </c>
      <c r="H2081" t="s">
        <v>1023</v>
      </c>
      <c r="I2081" t="s">
        <v>999</v>
      </c>
      <c r="J2081" t="s">
        <v>25</v>
      </c>
      <c r="K2081" t="s">
        <v>712</v>
      </c>
    </row>
    <row r="2082" ht="12.75" customHeight="1">
      <c r="A2082" t="s">
        <v>134</v>
      </c>
      <c r="B2082" t="s">
        <v>28</v>
      </c>
      <c r="C2082" s="5">
        <v>2818.22</v>
      </c>
      <c r="D2082" s="6">
        <v>0.013</v>
      </c>
      <c r="E2082" t="s">
        <v>139</v>
      </c>
      <c r="F2082" t="s">
        <v>1022</v>
      </c>
      <c r="G2082" s="7">
        <v>43616.0</v>
      </c>
      <c r="H2082" t="s">
        <v>1024</v>
      </c>
      <c r="I2082" t="s">
        <v>1002</v>
      </c>
      <c r="J2082" t="s">
        <v>25</v>
      </c>
      <c r="K2082" t="s">
        <v>712</v>
      </c>
    </row>
    <row r="2083" ht="12.75" customHeight="1">
      <c r="A2083" t="s">
        <v>134</v>
      </c>
      <c r="B2083" t="s">
        <v>28</v>
      </c>
      <c r="C2083" s="5">
        <v>15391.79</v>
      </c>
      <c r="D2083" s="6">
        <v>0.071</v>
      </c>
      <c r="E2083" t="s">
        <v>139</v>
      </c>
      <c r="F2083" t="s">
        <v>1022</v>
      </c>
      <c r="G2083" s="7">
        <v>43616.0</v>
      </c>
      <c r="H2083" t="s">
        <v>1027</v>
      </c>
      <c r="I2083" t="s">
        <v>1004</v>
      </c>
      <c r="J2083" t="s">
        <v>25</v>
      </c>
      <c r="K2083" t="s">
        <v>250</v>
      </c>
    </row>
    <row r="2084" ht="12.75" customHeight="1">
      <c r="A2084" t="s">
        <v>134</v>
      </c>
      <c r="B2084" t="s">
        <v>28</v>
      </c>
      <c r="C2084" s="5">
        <v>42557.14</v>
      </c>
      <c r="D2084" s="6">
        <v>0.24</v>
      </c>
      <c r="E2084" t="s">
        <v>139</v>
      </c>
      <c r="F2084" t="s">
        <v>1022</v>
      </c>
      <c r="G2084" s="7">
        <v>43616.0</v>
      </c>
      <c r="H2084" t="s">
        <v>1029</v>
      </c>
      <c r="I2084" t="s">
        <v>1006</v>
      </c>
      <c r="J2084" t="s">
        <v>25</v>
      </c>
      <c r="K2084" t="s">
        <v>250</v>
      </c>
    </row>
    <row r="2085" ht="12.75" customHeight="1">
      <c r="A2085" t="s">
        <v>134</v>
      </c>
      <c r="B2085" t="s">
        <v>28</v>
      </c>
      <c r="C2085" s="5">
        <v>9321.79</v>
      </c>
      <c r="D2085" s="6">
        <v>0.043</v>
      </c>
      <c r="E2085" t="s">
        <v>139</v>
      </c>
      <c r="F2085" t="s">
        <v>1022</v>
      </c>
      <c r="G2085" s="7">
        <v>43616.0</v>
      </c>
      <c r="H2085" t="s">
        <v>1031</v>
      </c>
      <c r="I2085" t="s">
        <v>1009</v>
      </c>
      <c r="J2085" t="s">
        <v>25</v>
      </c>
      <c r="K2085">
        <v>0.0</v>
      </c>
    </row>
    <row r="2086" ht="12.75" customHeight="1">
      <c r="A2086" t="s">
        <v>134</v>
      </c>
      <c r="B2086" t="s">
        <v>28</v>
      </c>
      <c r="C2086" s="5">
        <v>4335.71</v>
      </c>
      <c r="D2086" s="6">
        <v>0.02</v>
      </c>
      <c r="E2086" t="s">
        <v>139</v>
      </c>
      <c r="F2086" t="s">
        <v>1022</v>
      </c>
      <c r="G2086" s="7">
        <v>43616.0</v>
      </c>
      <c r="H2086" t="s">
        <v>1033</v>
      </c>
      <c r="I2086" t="s">
        <v>1011</v>
      </c>
      <c r="J2086" t="s">
        <v>25</v>
      </c>
      <c r="K2086">
        <v>0.0</v>
      </c>
    </row>
    <row r="2087" ht="12.75" customHeight="1">
      <c r="A2087" t="s">
        <v>134</v>
      </c>
      <c r="B2087" t="s">
        <v>28</v>
      </c>
      <c r="C2087" s="5">
        <v>2659.82</v>
      </c>
      <c r="D2087" s="6">
        <v>0.015</v>
      </c>
      <c r="E2087" t="s">
        <v>139</v>
      </c>
      <c r="F2087" t="s">
        <v>1022</v>
      </c>
      <c r="G2087" s="7">
        <v>43616.0</v>
      </c>
      <c r="H2087" t="s">
        <v>1051</v>
      </c>
      <c r="I2087" t="s">
        <v>1021</v>
      </c>
      <c r="J2087" t="s">
        <v>89</v>
      </c>
      <c r="K2087">
        <v>0.0</v>
      </c>
    </row>
    <row r="2088" ht="12.75" customHeight="1">
      <c r="A2088" t="s">
        <v>134</v>
      </c>
      <c r="B2088" t="s">
        <v>28</v>
      </c>
      <c r="C2088" s="5">
        <v>3035.0</v>
      </c>
      <c r="D2088" s="6">
        <v>0.014</v>
      </c>
      <c r="E2088" t="s">
        <v>139</v>
      </c>
      <c r="F2088" t="s">
        <v>1022</v>
      </c>
      <c r="G2088" s="7">
        <v>43616.0</v>
      </c>
      <c r="H2088" t="s">
        <v>1051</v>
      </c>
      <c r="I2088" t="s">
        <v>1021</v>
      </c>
      <c r="J2088" t="s">
        <v>89</v>
      </c>
      <c r="K2088">
        <v>0.0</v>
      </c>
    </row>
    <row r="2089" ht="12.75" hidden="1" customHeight="1">
      <c r="A2089" t="s">
        <v>134</v>
      </c>
      <c r="B2089" t="s">
        <v>8</v>
      </c>
      <c r="C2089" s="5">
        <v>43135.5</v>
      </c>
      <c r="D2089" s="6">
        <v>0.298</v>
      </c>
      <c r="E2089" t="s">
        <v>139</v>
      </c>
      <c r="F2089" t="s">
        <v>1386</v>
      </c>
      <c r="G2089" s="7">
        <v>43616.0</v>
      </c>
      <c r="H2089" t="s">
        <v>172</v>
      </c>
      <c r="I2089" t="s">
        <v>111</v>
      </c>
      <c r="J2089" t="s">
        <v>11</v>
      </c>
      <c r="K2089" t="s">
        <v>146</v>
      </c>
    </row>
    <row r="2090" ht="12.75" hidden="1" customHeight="1">
      <c r="A2090" t="s">
        <v>134</v>
      </c>
      <c r="B2090" t="s">
        <v>8</v>
      </c>
      <c r="C2090" s="5">
        <v>130709.25</v>
      </c>
      <c r="D2090" s="6">
        <v>0.903</v>
      </c>
      <c r="E2090" t="s">
        <v>139</v>
      </c>
      <c r="F2090" t="s">
        <v>1533</v>
      </c>
      <c r="G2090" s="7">
        <v>43616.0</v>
      </c>
      <c r="H2090" t="s">
        <v>144</v>
      </c>
      <c r="I2090" t="s">
        <v>110</v>
      </c>
      <c r="J2090" t="s">
        <v>25</v>
      </c>
      <c r="K2090" t="s">
        <v>146</v>
      </c>
    </row>
    <row r="2091" ht="12.75" hidden="1" customHeight="1">
      <c r="A2091" t="s">
        <v>134</v>
      </c>
      <c r="B2091" t="s">
        <v>8</v>
      </c>
      <c r="C2091" s="5">
        <v>62821.5</v>
      </c>
      <c r="D2091" s="6">
        <v>0.434</v>
      </c>
      <c r="E2091" t="s">
        <v>139</v>
      </c>
      <c r="F2091" t="s">
        <v>1493</v>
      </c>
      <c r="G2091" s="7">
        <v>43616.0</v>
      </c>
      <c r="H2091" t="s">
        <v>150</v>
      </c>
      <c r="I2091" t="s">
        <v>113</v>
      </c>
      <c r="J2091" t="s">
        <v>25</v>
      </c>
      <c r="K2091" t="s">
        <v>151</v>
      </c>
    </row>
    <row r="2092" ht="12.75" hidden="1" customHeight="1">
      <c r="A2092" t="s">
        <v>134</v>
      </c>
      <c r="B2092" t="s">
        <v>8</v>
      </c>
      <c r="C2092" s="5">
        <v>70493.25</v>
      </c>
      <c r="D2092" s="6">
        <v>0.487</v>
      </c>
      <c r="E2092" t="s">
        <v>139</v>
      </c>
      <c r="F2092" t="s">
        <v>1494</v>
      </c>
      <c r="G2092" s="7">
        <v>43616.0</v>
      </c>
      <c r="H2092" t="s">
        <v>154</v>
      </c>
      <c r="I2092" t="s">
        <v>114</v>
      </c>
      <c r="J2092" t="s">
        <v>25</v>
      </c>
      <c r="K2092" t="s">
        <v>151</v>
      </c>
    </row>
    <row r="2093" ht="12.75" hidden="1" customHeight="1">
      <c r="A2093" t="s">
        <v>134</v>
      </c>
      <c r="B2093" t="s">
        <v>8</v>
      </c>
      <c r="C2093" s="5">
        <v>42701.25</v>
      </c>
      <c r="D2093" s="6">
        <v>0.295</v>
      </c>
      <c r="E2093" t="s">
        <v>139</v>
      </c>
      <c r="F2093" t="s">
        <v>1495</v>
      </c>
      <c r="G2093" s="7">
        <v>43616.0</v>
      </c>
      <c r="H2093" t="s">
        <v>158</v>
      </c>
      <c r="I2093" t="s">
        <v>115</v>
      </c>
      <c r="J2093" t="s">
        <v>25</v>
      </c>
      <c r="K2093" t="s">
        <v>151</v>
      </c>
    </row>
    <row r="2094" ht="12.75" hidden="1" customHeight="1">
      <c r="A2094" t="s">
        <v>134</v>
      </c>
      <c r="B2094" t="s">
        <v>8</v>
      </c>
      <c r="C2094" s="5">
        <v>30542.25</v>
      </c>
      <c r="D2094" s="6">
        <v>0.211</v>
      </c>
      <c r="E2094" t="s">
        <v>139</v>
      </c>
      <c r="F2094" t="s">
        <v>161</v>
      </c>
      <c r="G2094" s="7">
        <v>43616.0</v>
      </c>
      <c r="H2094" t="s">
        <v>162</v>
      </c>
      <c r="I2094" t="s">
        <v>164</v>
      </c>
      <c r="J2094" t="s">
        <v>25</v>
      </c>
      <c r="K2094" t="s">
        <v>165</v>
      </c>
    </row>
    <row r="2095" ht="12.75" customHeight="1">
      <c r="A2095" t="s">
        <v>134</v>
      </c>
      <c r="B2095" t="s">
        <v>1371</v>
      </c>
      <c r="C2095" s="5">
        <v>62898.21</v>
      </c>
      <c r="D2095" s="6">
        <v>0.354</v>
      </c>
      <c r="E2095" t="s">
        <v>139</v>
      </c>
      <c r="F2095" t="s">
        <v>1534</v>
      </c>
      <c r="G2095" s="7">
        <v>43616.0</v>
      </c>
      <c r="H2095" t="s">
        <v>176</v>
      </c>
      <c r="I2095" t="s">
        <v>117</v>
      </c>
      <c r="J2095" t="s">
        <v>78</v>
      </c>
      <c r="K2095">
        <v>0.0</v>
      </c>
    </row>
    <row r="2096" ht="12.75" customHeight="1">
      <c r="A2096" t="s">
        <v>134</v>
      </c>
      <c r="B2096" t="s">
        <v>1371</v>
      </c>
      <c r="C2096" s="5">
        <v>36068.75</v>
      </c>
      <c r="D2096" s="6">
        <v>0.203</v>
      </c>
      <c r="E2096" t="s">
        <v>139</v>
      </c>
      <c r="F2096" t="s">
        <v>1535</v>
      </c>
      <c r="G2096" s="7">
        <v>43616.0</v>
      </c>
      <c r="H2096" t="s">
        <v>187</v>
      </c>
      <c r="I2096" t="s">
        <v>119</v>
      </c>
      <c r="J2096" t="s">
        <v>89</v>
      </c>
      <c r="K2096">
        <v>0.0</v>
      </c>
    </row>
    <row r="2097" ht="12.75" customHeight="1">
      <c r="A2097" t="s">
        <v>134</v>
      </c>
      <c r="B2097" t="s">
        <v>1371</v>
      </c>
      <c r="C2097" s="5">
        <v>43886.61</v>
      </c>
      <c r="D2097" s="6">
        <v>0.247</v>
      </c>
      <c r="E2097" t="s">
        <v>139</v>
      </c>
      <c r="F2097" t="s">
        <v>1536</v>
      </c>
      <c r="G2097" s="7">
        <v>43616.0</v>
      </c>
      <c r="H2097" t="s">
        <v>191</v>
      </c>
      <c r="I2097" t="s">
        <v>120</v>
      </c>
      <c r="J2097" t="s">
        <v>78</v>
      </c>
      <c r="K2097" t="s">
        <v>193</v>
      </c>
    </row>
    <row r="2098" ht="12.75" customHeight="1">
      <c r="A2098" t="s">
        <v>134</v>
      </c>
      <c r="B2098" t="s">
        <v>1371</v>
      </c>
      <c r="C2098" s="5">
        <v>8706.25</v>
      </c>
      <c r="D2098" s="6">
        <v>0.049</v>
      </c>
      <c r="E2098" t="s">
        <v>139</v>
      </c>
      <c r="F2098" t="s">
        <v>1537</v>
      </c>
      <c r="G2098" s="7">
        <v>43616.0</v>
      </c>
      <c r="H2098" t="s">
        <v>196</v>
      </c>
      <c r="I2098" t="s">
        <v>121</v>
      </c>
      <c r="J2098" t="s">
        <v>78</v>
      </c>
      <c r="K2098">
        <v>0.0</v>
      </c>
    </row>
    <row r="2099" ht="12.75" customHeight="1">
      <c r="A2099" t="s">
        <v>134</v>
      </c>
      <c r="B2099" t="s">
        <v>1371</v>
      </c>
      <c r="C2099" s="5">
        <v>41399.11</v>
      </c>
      <c r="D2099" s="6">
        <v>0.233</v>
      </c>
      <c r="E2099" t="s">
        <v>139</v>
      </c>
      <c r="F2099" t="s">
        <v>1538</v>
      </c>
      <c r="G2099" s="7">
        <v>43616.0</v>
      </c>
      <c r="H2099" t="s">
        <v>199</v>
      </c>
      <c r="I2099" t="s">
        <v>122</v>
      </c>
      <c r="J2099" t="s">
        <v>78</v>
      </c>
      <c r="K2099" t="s">
        <v>193</v>
      </c>
    </row>
    <row r="2100" ht="12.75" customHeight="1">
      <c r="A2100" t="s">
        <v>134</v>
      </c>
      <c r="B2100" t="s">
        <v>1371</v>
      </c>
      <c r="C2100" s="5">
        <v>122242.86</v>
      </c>
      <c r="D2100" s="6">
        <v>0.688</v>
      </c>
      <c r="E2100" t="s">
        <v>139</v>
      </c>
      <c r="F2100" t="s">
        <v>202</v>
      </c>
      <c r="G2100" s="7">
        <v>43616.0</v>
      </c>
      <c r="H2100" t="s">
        <v>203</v>
      </c>
      <c r="I2100" t="s">
        <v>130</v>
      </c>
      <c r="J2100" t="s">
        <v>14</v>
      </c>
      <c r="K2100" t="s">
        <v>183</v>
      </c>
    </row>
    <row r="2101" ht="12.75" customHeight="1">
      <c r="A2101" t="s">
        <v>134</v>
      </c>
      <c r="B2101" t="s">
        <v>1371</v>
      </c>
      <c r="C2101" s="5">
        <v>326040.18</v>
      </c>
      <c r="D2101" s="6">
        <v>1.835</v>
      </c>
      <c r="E2101" t="s">
        <v>139</v>
      </c>
      <c r="F2101" t="s">
        <v>206</v>
      </c>
      <c r="G2101" s="7">
        <v>43616.0</v>
      </c>
      <c r="H2101" t="s">
        <v>208</v>
      </c>
      <c r="I2101" t="s">
        <v>133</v>
      </c>
      <c r="J2101" t="s">
        <v>14</v>
      </c>
      <c r="K2101" t="s">
        <v>183</v>
      </c>
    </row>
    <row r="2102" ht="12.75" customHeight="1">
      <c r="A2102" t="s">
        <v>134</v>
      </c>
      <c r="B2102" t="s">
        <v>1371</v>
      </c>
      <c r="C2102" s="5">
        <v>15813.39</v>
      </c>
      <c r="D2102" s="6">
        <v>0.089</v>
      </c>
      <c r="E2102" t="s">
        <v>139</v>
      </c>
      <c r="F2102" t="s">
        <v>180</v>
      </c>
      <c r="G2102" s="7">
        <v>43616.0</v>
      </c>
      <c r="H2102" t="s">
        <v>181</v>
      </c>
      <c r="I2102" t="s">
        <v>118</v>
      </c>
      <c r="J2102" t="s">
        <v>89</v>
      </c>
      <c r="K2102" t="s">
        <v>183</v>
      </c>
    </row>
    <row r="2103" ht="12.75" customHeight="1">
      <c r="A2103" t="s">
        <v>134</v>
      </c>
      <c r="B2103" t="s">
        <v>1371</v>
      </c>
      <c r="C2103" s="5">
        <v>191537.5</v>
      </c>
      <c r="D2103" s="6">
        <v>1.078</v>
      </c>
      <c r="E2103" t="s">
        <v>139</v>
      </c>
      <c r="F2103" t="s">
        <v>210</v>
      </c>
      <c r="G2103" s="7">
        <v>43616.0</v>
      </c>
      <c r="H2103" t="s">
        <v>211</v>
      </c>
      <c r="I2103" t="s">
        <v>124</v>
      </c>
      <c r="J2103" t="s">
        <v>14</v>
      </c>
      <c r="K2103" t="s">
        <v>183</v>
      </c>
    </row>
    <row r="2104" ht="12.75" customHeight="1">
      <c r="A2104" t="s">
        <v>134</v>
      </c>
      <c r="B2104" t="s">
        <v>1371</v>
      </c>
      <c r="C2104" s="5">
        <v>280376.79</v>
      </c>
      <c r="D2104" s="6">
        <v>1.578</v>
      </c>
      <c r="E2104" t="s">
        <v>139</v>
      </c>
      <c r="F2104" t="s">
        <v>1539</v>
      </c>
      <c r="G2104" s="7">
        <v>43616.0</v>
      </c>
      <c r="H2104" t="s">
        <v>214</v>
      </c>
      <c r="I2104" t="s">
        <v>129</v>
      </c>
      <c r="J2104" t="s">
        <v>14</v>
      </c>
      <c r="K2104" t="s">
        <v>183</v>
      </c>
    </row>
    <row r="2105" ht="12.75" customHeight="1">
      <c r="A2105" t="s">
        <v>134</v>
      </c>
      <c r="B2105" t="s">
        <v>1371</v>
      </c>
      <c r="C2105" s="5">
        <v>179810.71</v>
      </c>
      <c r="D2105" s="6">
        <v>1.012</v>
      </c>
      <c r="E2105" t="s">
        <v>139</v>
      </c>
      <c r="F2105" t="s">
        <v>216</v>
      </c>
      <c r="G2105" s="7">
        <v>43616.0</v>
      </c>
      <c r="H2105" t="s">
        <v>218</v>
      </c>
      <c r="I2105" t="s">
        <v>137</v>
      </c>
      <c r="J2105" t="s">
        <v>14</v>
      </c>
      <c r="K2105" t="s">
        <v>219</v>
      </c>
    </row>
    <row r="2106" ht="12.75" customHeight="1">
      <c r="A2106" t="s">
        <v>134</v>
      </c>
      <c r="B2106" t="s">
        <v>1371</v>
      </c>
      <c r="C2106" s="5">
        <v>66096.43</v>
      </c>
      <c r="D2106" s="6">
        <v>0.372</v>
      </c>
      <c r="E2106" t="s">
        <v>139</v>
      </c>
      <c r="F2106" t="s">
        <v>221</v>
      </c>
      <c r="G2106" s="7">
        <v>43616.0</v>
      </c>
      <c r="H2106" t="s">
        <v>222</v>
      </c>
      <c r="I2106" t="s">
        <v>135</v>
      </c>
      <c r="J2106" t="s">
        <v>25</v>
      </c>
      <c r="K2106" t="s">
        <v>224</v>
      </c>
    </row>
    <row r="2107" ht="12.75" customHeight="1">
      <c r="A2107" t="s">
        <v>134</v>
      </c>
      <c r="B2107" t="s">
        <v>1371</v>
      </c>
      <c r="C2107" s="5">
        <v>59026.39</v>
      </c>
      <c r="D2107" s="6">
        <v>0.363</v>
      </c>
      <c r="E2107" t="s">
        <v>139</v>
      </c>
      <c r="F2107" t="s">
        <v>1022</v>
      </c>
      <c r="G2107" s="7">
        <v>43616.0</v>
      </c>
      <c r="H2107" t="s">
        <v>1023</v>
      </c>
      <c r="I2107" t="s">
        <v>999</v>
      </c>
      <c r="J2107" t="s">
        <v>25</v>
      </c>
      <c r="K2107" t="s">
        <v>712</v>
      </c>
    </row>
    <row r="2108" ht="12.75" customHeight="1">
      <c r="A2108" t="s">
        <v>134</v>
      </c>
      <c r="B2108" t="s">
        <v>1371</v>
      </c>
      <c r="C2108" s="5">
        <v>46830.86</v>
      </c>
      <c r="D2108" s="6">
        <v>0.288</v>
      </c>
      <c r="E2108" t="s">
        <v>139</v>
      </c>
      <c r="F2108" t="s">
        <v>1022</v>
      </c>
      <c r="G2108" s="7">
        <v>43616.0</v>
      </c>
      <c r="H2108" t="s">
        <v>1024</v>
      </c>
      <c r="I2108" t="s">
        <v>1002</v>
      </c>
      <c r="J2108" t="s">
        <v>25</v>
      </c>
      <c r="K2108" t="s">
        <v>712</v>
      </c>
    </row>
    <row r="2109" ht="12.75" customHeight="1">
      <c r="A2109" t="s">
        <v>134</v>
      </c>
      <c r="B2109" t="s">
        <v>1371</v>
      </c>
      <c r="C2109" s="5">
        <v>9919.04</v>
      </c>
      <c r="D2109" s="6">
        <v>0.061</v>
      </c>
      <c r="E2109" t="s">
        <v>139</v>
      </c>
      <c r="F2109" t="s">
        <v>1022</v>
      </c>
      <c r="G2109" s="7">
        <v>43616.0</v>
      </c>
      <c r="H2109" t="s">
        <v>1027</v>
      </c>
      <c r="I2109" t="s">
        <v>1004</v>
      </c>
      <c r="J2109" t="s">
        <v>25</v>
      </c>
      <c r="K2109" t="s">
        <v>250</v>
      </c>
    </row>
    <row r="2110" ht="12.75" customHeight="1">
      <c r="A2110" t="s">
        <v>134</v>
      </c>
      <c r="B2110" t="s">
        <v>1371</v>
      </c>
      <c r="C2110" s="5">
        <v>87157.43</v>
      </c>
      <c r="D2110" s="6">
        <v>0.536</v>
      </c>
      <c r="E2110" t="s">
        <v>139</v>
      </c>
      <c r="F2110" t="s">
        <v>1022</v>
      </c>
      <c r="G2110" s="7">
        <v>43616.0</v>
      </c>
      <c r="H2110" t="s">
        <v>1029</v>
      </c>
      <c r="I2110" t="s">
        <v>1006</v>
      </c>
      <c r="J2110" t="s">
        <v>25</v>
      </c>
      <c r="K2110" t="s">
        <v>250</v>
      </c>
    </row>
    <row r="2111" ht="12.75" customHeight="1">
      <c r="A2111" t="s">
        <v>134</v>
      </c>
      <c r="B2111" t="s">
        <v>1371</v>
      </c>
      <c r="C2111" s="5">
        <v>40651.78</v>
      </c>
      <c r="D2111" s="6">
        <v>0.25</v>
      </c>
      <c r="E2111" t="s">
        <v>139</v>
      </c>
      <c r="F2111" t="s">
        <v>1022</v>
      </c>
      <c r="G2111" s="7">
        <v>43616.0</v>
      </c>
      <c r="H2111" t="s">
        <v>1031</v>
      </c>
      <c r="I2111" t="s">
        <v>1009</v>
      </c>
      <c r="J2111" t="s">
        <v>25</v>
      </c>
      <c r="K2111">
        <v>0.0</v>
      </c>
    </row>
    <row r="2112" ht="12.75" customHeight="1">
      <c r="A2112" t="s">
        <v>134</v>
      </c>
      <c r="B2112" t="s">
        <v>1371</v>
      </c>
      <c r="C2112" s="5">
        <v>222121.35</v>
      </c>
      <c r="D2112" s="6">
        <v>1.366</v>
      </c>
      <c r="E2112" t="s">
        <v>139</v>
      </c>
      <c r="F2112" t="s">
        <v>1022</v>
      </c>
      <c r="G2112" s="7">
        <v>43616.0</v>
      </c>
      <c r="H2112" t="s">
        <v>1033</v>
      </c>
      <c r="I2112" t="s">
        <v>1011</v>
      </c>
      <c r="J2112" t="s">
        <v>25</v>
      </c>
      <c r="K2112">
        <v>0.0</v>
      </c>
    </row>
    <row r="2113" ht="12.75" customHeight="1">
      <c r="A2113" t="s">
        <v>134</v>
      </c>
      <c r="B2113" t="s">
        <v>1371</v>
      </c>
      <c r="C2113" s="5">
        <v>46505.64</v>
      </c>
      <c r="D2113" s="6">
        <v>0.286</v>
      </c>
      <c r="E2113" t="s">
        <v>139</v>
      </c>
      <c r="F2113" t="s">
        <v>1022</v>
      </c>
      <c r="G2113" s="7">
        <v>43616.0</v>
      </c>
      <c r="H2113" t="s">
        <v>1040</v>
      </c>
      <c r="I2113" t="s">
        <v>1041</v>
      </c>
      <c r="J2113" t="s">
        <v>14</v>
      </c>
      <c r="K2113" t="s">
        <v>250</v>
      </c>
    </row>
    <row r="2114" ht="12.75" customHeight="1">
      <c r="A2114" t="s">
        <v>134</v>
      </c>
      <c r="B2114" t="s">
        <v>1371</v>
      </c>
      <c r="C2114" s="5">
        <v>59700.0</v>
      </c>
      <c r="D2114" s="6">
        <v>0.336</v>
      </c>
      <c r="E2114" t="s">
        <v>139</v>
      </c>
      <c r="F2114" t="s">
        <v>1022</v>
      </c>
      <c r="G2114" s="7">
        <v>43616.0</v>
      </c>
      <c r="H2114" t="s">
        <v>1044</v>
      </c>
      <c r="I2114" t="s">
        <v>1045</v>
      </c>
      <c r="J2114" t="s">
        <v>14</v>
      </c>
      <c r="K2114" t="s">
        <v>250</v>
      </c>
    </row>
    <row r="2115" ht="12.75" customHeight="1">
      <c r="A2115" t="s">
        <v>134</v>
      </c>
      <c r="B2115" t="s">
        <v>1371</v>
      </c>
      <c r="C2115" s="5">
        <v>27184.82</v>
      </c>
      <c r="D2115" s="6">
        <v>0.153</v>
      </c>
      <c r="E2115" t="s">
        <v>139</v>
      </c>
      <c r="F2115" t="s">
        <v>1022</v>
      </c>
      <c r="G2115" s="7">
        <v>43616.0</v>
      </c>
      <c r="H2115" t="s">
        <v>1047</v>
      </c>
      <c r="I2115" t="s">
        <v>1048</v>
      </c>
      <c r="J2115" t="s">
        <v>98</v>
      </c>
      <c r="K2115" t="s">
        <v>300</v>
      </c>
    </row>
    <row r="2116" ht="12.75" customHeight="1">
      <c r="A2116" t="s">
        <v>134</v>
      </c>
      <c r="B2116" t="s">
        <v>1371</v>
      </c>
      <c r="C2116" s="5">
        <v>25052.68</v>
      </c>
      <c r="D2116" s="6">
        <v>0.141</v>
      </c>
      <c r="E2116" t="s">
        <v>139</v>
      </c>
      <c r="F2116" t="s">
        <v>1022</v>
      </c>
      <c r="G2116" s="7">
        <v>43616.0</v>
      </c>
      <c r="H2116" t="s">
        <v>1050</v>
      </c>
      <c r="I2116" t="s">
        <v>1016</v>
      </c>
      <c r="J2116" t="s">
        <v>14</v>
      </c>
      <c r="K2116" t="s">
        <v>219</v>
      </c>
    </row>
    <row r="2117" ht="12.75" customHeight="1">
      <c r="A2117" t="s">
        <v>134</v>
      </c>
      <c r="B2117" t="s">
        <v>1371</v>
      </c>
      <c r="C2117" s="5">
        <v>277711.61</v>
      </c>
      <c r="D2117" s="6">
        <v>1.563</v>
      </c>
      <c r="E2117" t="s">
        <v>139</v>
      </c>
      <c r="F2117" t="s">
        <v>1022</v>
      </c>
      <c r="G2117" s="7">
        <v>43616.0</v>
      </c>
      <c r="H2117" t="s">
        <v>1037</v>
      </c>
      <c r="I2117" t="s">
        <v>1019</v>
      </c>
      <c r="J2117" t="s">
        <v>14</v>
      </c>
      <c r="K2117" t="s">
        <v>219</v>
      </c>
    </row>
    <row r="2118" ht="12.75" customHeight="1">
      <c r="A2118" t="s">
        <v>134</v>
      </c>
      <c r="B2118" t="s">
        <v>1371</v>
      </c>
      <c r="C2118" s="5">
        <v>179455.36</v>
      </c>
      <c r="D2118" s="6">
        <v>1.01</v>
      </c>
      <c r="E2118" t="s">
        <v>139</v>
      </c>
      <c r="F2118" t="s">
        <v>1022</v>
      </c>
      <c r="G2118" s="7">
        <v>43616.0</v>
      </c>
      <c r="H2118" t="s">
        <v>1051</v>
      </c>
      <c r="I2118" t="s">
        <v>1021</v>
      </c>
      <c r="J2118" t="s">
        <v>89</v>
      </c>
      <c r="K2118">
        <v>0.0</v>
      </c>
    </row>
    <row r="2119" ht="12.75" customHeight="1">
      <c r="A2119" t="s">
        <v>134</v>
      </c>
      <c r="B2119" t="s">
        <v>1371</v>
      </c>
      <c r="C2119" s="5">
        <v>342919.64</v>
      </c>
      <c r="D2119" s="6">
        <v>1.93</v>
      </c>
      <c r="E2119" t="s">
        <v>139</v>
      </c>
      <c r="F2119" t="s">
        <v>1022</v>
      </c>
      <c r="G2119" s="7">
        <v>43616.0</v>
      </c>
      <c r="H2119" t="s">
        <v>1052</v>
      </c>
      <c r="I2119" t="s">
        <v>1025</v>
      </c>
      <c r="J2119" t="s">
        <v>14</v>
      </c>
      <c r="K2119" t="s">
        <v>219</v>
      </c>
    </row>
    <row r="2120" ht="12.75" customHeight="1">
      <c r="A2120" t="s">
        <v>134</v>
      </c>
      <c r="B2120" t="s">
        <v>1371</v>
      </c>
      <c r="C2120" s="5">
        <v>224230.35</v>
      </c>
      <c r="D2120" s="6">
        <v>1.262</v>
      </c>
      <c r="E2120" t="s">
        <v>139</v>
      </c>
      <c r="F2120" t="s">
        <v>1022</v>
      </c>
      <c r="G2120" s="7">
        <v>43616.0</v>
      </c>
      <c r="H2120" t="s">
        <v>1098</v>
      </c>
      <c r="I2120" t="s">
        <v>1026</v>
      </c>
      <c r="J2120" t="s">
        <v>89</v>
      </c>
      <c r="K2120" t="s">
        <v>300</v>
      </c>
    </row>
    <row r="2121" ht="12.75" customHeight="1">
      <c r="A2121" t="s">
        <v>134</v>
      </c>
      <c r="B2121" t="s">
        <v>1371</v>
      </c>
      <c r="C2121" s="5">
        <v>136812.5</v>
      </c>
      <c r="D2121" s="6">
        <v>0.77</v>
      </c>
      <c r="E2121" t="s">
        <v>139</v>
      </c>
      <c r="F2121" t="s">
        <v>1022</v>
      </c>
      <c r="G2121" s="7">
        <v>43616.0</v>
      </c>
      <c r="H2121" t="s">
        <v>1099</v>
      </c>
      <c r="I2121" t="s">
        <v>1028</v>
      </c>
      <c r="J2121" t="s">
        <v>89</v>
      </c>
      <c r="K2121" t="s">
        <v>300</v>
      </c>
    </row>
    <row r="2122" ht="12.75" customHeight="1">
      <c r="A2122" t="s">
        <v>134</v>
      </c>
      <c r="B2122" t="s">
        <v>1371</v>
      </c>
      <c r="C2122" s="5">
        <v>122775.89</v>
      </c>
      <c r="D2122" s="6">
        <v>0.691</v>
      </c>
      <c r="E2122" t="s">
        <v>139</v>
      </c>
      <c r="F2122" t="s">
        <v>1022</v>
      </c>
      <c r="G2122" s="7">
        <v>43616.0</v>
      </c>
      <c r="H2122" t="s">
        <v>1100</v>
      </c>
      <c r="I2122" t="s">
        <v>1030</v>
      </c>
      <c r="J2122" t="s">
        <v>89</v>
      </c>
      <c r="K2122" t="s">
        <v>300</v>
      </c>
    </row>
    <row r="2123" ht="12.75" customHeight="1">
      <c r="A2123" t="s">
        <v>134</v>
      </c>
      <c r="B2123" t="s">
        <v>1371</v>
      </c>
      <c r="C2123" s="5">
        <v>68583.93</v>
      </c>
      <c r="D2123" s="6">
        <v>0.386</v>
      </c>
      <c r="E2123" t="s">
        <v>139</v>
      </c>
      <c r="F2123" t="s">
        <v>1022</v>
      </c>
      <c r="G2123" s="7">
        <v>43616.0</v>
      </c>
      <c r="H2123" t="s">
        <v>1102</v>
      </c>
      <c r="I2123" t="s">
        <v>1034</v>
      </c>
      <c r="J2123" t="s">
        <v>89</v>
      </c>
      <c r="K2123" t="s">
        <v>300</v>
      </c>
    </row>
    <row r="2124" ht="12.75" customHeight="1">
      <c r="A2124" t="s">
        <v>134</v>
      </c>
      <c r="B2124" t="s">
        <v>1371</v>
      </c>
      <c r="C2124" s="5">
        <v>141965.18</v>
      </c>
      <c r="D2124" s="6">
        <v>0.799</v>
      </c>
      <c r="E2124" t="s">
        <v>139</v>
      </c>
      <c r="F2124" t="s">
        <v>1022</v>
      </c>
      <c r="G2124" s="7">
        <v>43616.0</v>
      </c>
      <c r="H2124" t="s">
        <v>1103</v>
      </c>
      <c r="I2124" t="s">
        <v>1035</v>
      </c>
      <c r="J2124" t="s">
        <v>98</v>
      </c>
      <c r="K2124" t="s">
        <v>250</v>
      </c>
    </row>
    <row r="2125" ht="12.75" customHeight="1">
      <c r="A2125" t="s">
        <v>134</v>
      </c>
      <c r="B2125" t="s">
        <v>1371</v>
      </c>
      <c r="C2125" s="5">
        <v>116379.46</v>
      </c>
      <c r="D2125" s="6">
        <v>0.655</v>
      </c>
      <c r="E2125" t="s">
        <v>139</v>
      </c>
      <c r="F2125" t="s">
        <v>1022</v>
      </c>
      <c r="G2125" s="7">
        <v>43616.0</v>
      </c>
      <c r="H2125" t="s">
        <v>1104</v>
      </c>
      <c r="I2125" t="s">
        <v>1036</v>
      </c>
      <c r="J2125" t="s">
        <v>80</v>
      </c>
      <c r="K2125" t="s">
        <v>219</v>
      </c>
    </row>
    <row r="2126" ht="12.75" customHeight="1">
      <c r="A2126" t="s">
        <v>134</v>
      </c>
      <c r="B2126" t="s">
        <v>1371</v>
      </c>
      <c r="C2126" s="5">
        <v>68050.89</v>
      </c>
      <c r="D2126" s="6">
        <v>0.383</v>
      </c>
      <c r="E2126" t="s">
        <v>139</v>
      </c>
      <c r="F2126" t="s">
        <v>1022</v>
      </c>
      <c r="G2126" s="7">
        <v>43616.0</v>
      </c>
      <c r="H2126" t="s">
        <v>1105</v>
      </c>
      <c r="I2126" t="s">
        <v>1038</v>
      </c>
      <c r="J2126" t="s">
        <v>78</v>
      </c>
      <c r="K2126">
        <v>0.0</v>
      </c>
    </row>
    <row r="2127" ht="12.75" customHeight="1">
      <c r="A2127" t="s">
        <v>134</v>
      </c>
      <c r="B2127" t="s">
        <v>1371</v>
      </c>
      <c r="C2127" s="5">
        <v>27362.5</v>
      </c>
      <c r="D2127" s="6">
        <v>0.154</v>
      </c>
      <c r="E2127" t="s">
        <v>139</v>
      </c>
      <c r="F2127" t="s">
        <v>1022</v>
      </c>
      <c r="G2127" s="7">
        <v>43616.0</v>
      </c>
      <c r="H2127" t="s">
        <v>1106</v>
      </c>
      <c r="I2127" t="s">
        <v>1039</v>
      </c>
      <c r="J2127" t="s">
        <v>89</v>
      </c>
      <c r="K2127">
        <v>0.0</v>
      </c>
    </row>
    <row r="2128" ht="12.75" customHeight="1">
      <c r="A2128" t="s">
        <v>134</v>
      </c>
      <c r="B2128" t="s">
        <v>1371</v>
      </c>
      <c r="C2128" s="5">
        <v>36779.46</v>
      </c>
      <c r="D2128" s="6">
        <v>0.207</v>
      </c>
      <c r="E2128" t="s">
        <v>139</v>
      </c>
      <c r="F2128" t="s">
        <v>1022</v>
      </c>
      <c r="G2128" s="7">
        <v>43616.0</v>
      </c>
      <c r="H2128" t="s">
        <v>1107</v>
      </c>
      <c r="I2128" t="s">
        <v>1042</v>
      </c>
      <c r="J2128" t="s">
        <v>80</v>
      </c>
      <c r="K2128" t="s">
        <v>250</v>
      </c>
    </row>
    <row r="2129" ht="12.75" customHeight="1">
      <c r="A2129" t="s">
        <v>134</v>
      </c>
      <c r="B2129" t="s">
        <v>1371</v>
      </c>
      <c r="C2129" s="5">
        <v>29850.0</v>
      </c>
      <c r="D2129" s="6">
        <v>0.168</v>
      </c>
      <c r="E2129" t="s">
        <v>139</v>
      </c>
      <c r="F2129" t="s">
        <v>1022</v>
      </c>
      <c r="G2129" s="7">
        <v>43616.0</v>
      </c>
      <c r="H2129" t="s">
        <v>1108</v>
      </c>
      <c r="I2129" t="s">
        <v>1043</v>
      </c>
      <c r="J2129" t="s">
        <v>80</v>
      </c>
      <c r="K2129" t="s">
        <v>219</v>
      </c>
    </row>
    <row r="2130" ht="12.75" customHeight="1">
      <c r="A2130" t="s">
        <v>134</v>
      </c>
      <c r="B2130" t="s">
        <v>1371</v>
      </c>
      <c r="C2130" s="5">
        <v>89550.0</v>
      </c>
      <c r="D2130" s="6">
        <v>0.504</v>
      </c>
      <c r="E2130" t="s">
        <v>139</v>
      </c>
      <c r="F2130" t="s">
        <v>1022</v>
      </c>
      <c r="G2130" s="7">
        <v>43616.0</v>
      </c>
      <c r="H2130" t="s">
        <v>1109</v>
      </c>
      <c r="I2130" t="s">
        <v>1046</v>
      </c>
      <c r="J2130" t="s">
        <v>98</v>
      </c>
      <c r="K2130" t="s">
        <v>219</v>
      </c>
    </row>
    <row r="2131" ht="12.75" customHeight="1">
      <c r="A2131" t="s">
        <v>134</v>
      </c>
      <c r="B2131" t="s">
        <v>1371</v>
      </c>
      <c r="C2131" s="5">
        <v>218544.65</v>
      </c>
      <c r="D2131" s="6">
        <v>1.23</v>
      </c>
      <c r="E2131" t="s">
        <v>139</v>
      </c>
      <c r="F2131" t="s">
        <v>1022</v>
      </c>
      <c r="G2131" s="7">
        <v>43616.0</v>
      </c>
      <c r="H2131" t="s">
        <v>1110</v>
      </c>
      <c r="I2131" t="s">
        <v>1013</v>
      </c>
      <c r="J2131" t="s">
        <v>23</v>
      </c>
      <c r="K2131" t="s">
        <v>219</v>
      </c>
    </row>
    <row r="2132" ht="12.75" customHeight="1">
      <c r="A2132" t="s">
        <v>134</v>
      </c>
      <c r="B2132" t="s">
        <v>1371</v>
      </c>
      <c r="C2132" s="5">
        <v>43708.93</v>
      </c>
      <c r="D2132" s="6">
        <v>0.246</v>
      </c>
      <c r="E2132" t="s">
        <v>139</v>
      </c>
      <c r="F2132" t="s">
        <v>1022</v>
      </c>
      <c r="G2132" s="7">
        <v>43616.0</v>
      </c>
      <c r="H2132" t="s">
        <v>1105</v>
      </c>
      <c r="I2132" t="s">
        <v>1038</v>
      </c>
      <c r="J2132" t="s">
        <v>78</v>
      </c>
      <c r="K2132">
        <v>0.0</v>
      </c>
    </row>
    <row r="2133" ht="12.75" customHeight="1">
      <c r="A2133" t="s">
        <v>134</v>
      </c>
      <c r="B2133" t="s">
        <v>1371</v>
      </c>
      <c r="C2133" s="5">
        <v>78711.61</v>
      </c>
      <c r="D2133" s="6">
        <v>0.443</v>
      </c>
      <c r="E2133" t="s">
        <v>139</v>
      </c>
      <c r="F2133" t="s">
        <v>1022</v>
      </c>
      <c r="G2133" s="7">
        <v>43616.0</v>
      </c>
      <c r="H2133" t="s">
        <v>1313</v>
      </c>
      <c r="I2133" t="s">
        <v>1314</v>
      </c>
      <c r="J2133" t="s">
        <v>23</v>
      </c>
      <c r="K2133" t="s">
        <v>219</v>
      </c>
    </row>
    <row r="2134" ht="12.75" customHeight="1">
      <c r="A2134" t="s">
        <v>134</v>
      </c>
      <c r="B2134" t="s">
        <v>1371</v>
      </c>
      <c r="C2134" s="5">
        <v>72670.54</v>
      </c>
      <c r="D2134" s="6">
        <v>0.409</v>
      </c>
      <c r="E2134" t="s">
        <v>139</v>
      </c>
      <c r="F2134" t="s">
        <v>1022</v>
      </c>
      <c r="G2134" s="7">
        <v>43616.0</v>
      </c>
      <c r="H2134" t="s">
        <v>1113</v>
      </c>
      <c r="I2134" t="s">
        <v>1049</v>
      </c>
      <c r="J2134" t="s">
        <v>89</v>
      </c>
      <c r="K2134" t="s">
        <v>219</v>
      </c>
    </row>
    <row r="2135" ht="12.75" hidden="1" customHeight="1">
      <c r="A2135" t="s">
        <v>134</v>
      </c>
      <c r="B2135" t="s">
        <v>8</v>
      </c>
      <c r="C2135" s="5">
        <v>53847.0</v>
      </c>
      <c r="D2135" s="6">
        <v>0.372</v>
      </c>
      <c r="E2135" t="s">
        <v>139</v>
      </c>
      <c r="F2135" t="s">
        <v>1022</v>
      </c>
      <c r="G2135" s="7">
        <v>43616.0</v>
      </c>
      <c r="H2135" t="s">
        <v>1053</v>
      </c>
      <c r="I2135" t="s">
        <v>402</v>
      </c>
      <c r="J2135" t="s">
        <v>25</v>
      </c>
      <c r="K2135" t="s">
        <v>151</v>
      </c>
    </row>
    <row r="2136" ht="12.75" hidden="1" customHeight="1">
      <c r="A2136" t="s">
        <v>134</v>
      </c>
      <c r="B2136" t="s">
        <v>8</v>
      </c>
      <c r="C2136" s="5">
        <v>75993.75</v>
      </c>
      <c r="D2136" s="6">
        <v>0.525</v>
      </c>
      <c r="E2136" t="s">
        <v>139</v>
      </c>
      <c r="F2136" t="s">
        <v>1022</v>
      </c>
      <c r="G2136" s="7">
        <v>43616.0</v>
      </c>
      <c r="H2136" t="s">
        <v>1054</v>
      </c>
      <c r="I2136" t="s">
        <v>403</v>
      </c>
      <c r="J2136" t="s">
        <v>25</v>
      </c>
      <c r="K2136" t="s">
        <v>165</v>
      </c>
    </row>
    <row r="2137" ht="12.75" hidden="1" customHeight="1">
      <c r="A2137" t="s">
        <v>134</v>
      </c>
      <c r="B2137" t="s">
        <v>8</v>
      </c>
      <c r="C2137" s="5">
        <v>49215.0</v>
      </c>
      <c r="D2137" s="6">
        <v>0.34</v>
      </c>
      <c r="E2137" t="s">
        <v>139</v>
      </c>
      <c r="F2137" t="s">
        <v>1022</v>
      </c>
      <c r="G2137" s="7">
        <v>43616.0</v>
      </c>
      <c r="H2137" t="s">
        <v>1055</v>
      </c>
      <c r="I2137" t="s">
        <v>406</v>
      </c>
      <c r="J2137" t="s">
        <v>25</v>
      </c>
      <c r="K2137" t="s">
        <v>146</v>
      </c>
    </row>
    <row r="2138" ht="12.75" hidden="1" customHeight="1">
      <c r="A2138" t="s">
        <v>134</v>
      </c>
      <c r="B2138" t="s">
        <v>8</v>
      </c>
      <c r="C2138" s="5">
        <v>46464.75</v>
      </c>
      <c r="D2138" s="6">
        <v>0.321</v>
      </c>
      <c r="E2138" t="s">
        <v>139</v>
      </c>
      <c r="F2138" t="s">
        <v>1022</v>
      </c>
      <c r="G2138" s="7">
        <v>43616.0</v>
      </c>
      <c r="H2138" t="s">
        <v>1057</v>
      </c>
      <c r="I2138" t="s">
        <v>407</v>
      </c>
      <c r="J2138" t="s">
        <v>25</v>
      </c>
      <c r="K2138" t="s">
        <v>146</v>
      </c>
    </row>
    <row r="2139" ht="12.75" hidden="1" customHeight="1">
      <c r="A2139" t="s">
        <v>134</v>
      </c>
      <c r="B2139" t="s">
        <v>8</v>
      </c>
      <c r="C2139" s="5">
        <v>55584.0</v>
      </c>
      <c r="D2139" s="6">
        <v>0.384</v>
      </c>
      <c r="E2139" t="s">
        <v>139</v>
      </c>
      <c r="F2139" t="s">
        <v>1022</v>
      </c>
      <c r="G2139" s="7">
        <v>43616.0</v>
      </c>
      <c r="H2139" t="s">
        <v>1500</v>
      </c>
      <c r="I2139" t="s">
        <v>1501</v>
      </c>
      <c r="J2139" t="s">
        <v>11</v>
      </c>
      <c r="K2139" t="s">
        <v>508</v>
      </c>
    </row>
    <row r="2140" ht="12.75" hidden="1" customHeight="1">
      <c r="A2140" t="s">
        <v>134</v>
      </c>
      <c r="B2140" t="s">
        <v>8</v>
      </c>
      <c r="C2140" s="5">
        <v>87429.0</v>
      </c>
      <c r="D2140" s="6">
        <v>0.604</v>
      </c>
      <c r="E2140" t="s">
        <v>139</v>
      </c>
      <c r="F2140" t="s">
        <v>1022</v>
      </c>
      <c r="G2140" s="7">
        <v>43616.0</v>
      </c>
      <c r="H2140" t="s">
        <v>1502</v>
      </c>
      <c r="I2140" t="s">
        <v>410</v>
      </c>
      <c r="J2140" t="s">
        <v>11</v>
      </c>
      <c r="K2140" t="s">
        <v>508</v>
      </c>
    </row>
    <row r="2141" ht="12.75" hidden="1" customHeight="1">
      <c r="A2141" t="s">
        <v>134</v>
      </c>
      <c r="B2141" t="s">
        <v>8</v>
      </c>
      <c r="C2141" s="5">
        <v>62387.25</v>
      </c>
      <c r="D2141" s="6">
        <v>0.431</v>
      </c>
      <c r="E2141" t="s">
        <v>139</v>
      </c>
      <c r="F2141" t="s">
        <v>1022</v>
      </c>
      <c r="G2141" s="7">
        <v>43616.0</v>
      </c>
      <c r="H2141" t="s">
        <v>1503</v>
      </c>
      <c r="I2141" t="s">
        <v>411</v>
      </c>
      <c r="J2141" t="s">
        <v>11</v>
      </c>
      <c r="K2141" t="s">
        <v>508</v>
      </c>
    </row>
    <row r="2142" ht="12.75" hidden="1" customHeight="1">
      <c r="A2142" t="s">
        <v>134</v>
      </c>
      <c r="B2142" t="s">
        <v>8</v>
      </c>
      <c r="C2142" s="5">
        <v>37779.75</v>
      </c>
      <c r="D2142" s="6">
        <v>0.261</v>
      </c>
      <c r="E2142" t="s">
        <v>139</v>
      </c>
      <c r="F2142" t="s">
        <v>1022</v>
      </c>
      <c r="G2142" s="7">
        <v>43616.0</v>
      </c>
      <c r="H2142" t="s">
        <v>1059</v>
      </c>
      <c r="I2142" t="s">
        <v>413</v>
      </c>
      <c r="J2142" t="s">
        <v>11</v>
      </c>
      <c r="K2142" t="s">
        <v>1060</v>
      </c>
    </row>
    <row r="2143" ht="12.75" hidden="1" customHeight="1">
      <c r="A2143" t="s">
        <v>134</v>
      </c>
      <c r="B2143" t="s">
        <v>8</v>
      </c>
      <c r="C2143" s="5">
        <v>55873.5</v>
      </c>
      <c r="D2143" s="6">
        <v>0.386</v>
      </c>
      <c r="E2143" t="s">
        <v>139</v>
      </c>
      <c r="F2143" t="s">
        <v>1022</v>
      </c>
      <c r="G2143" s="7">
        <v>43616.0</v>
      </c>
      <c r="H2143" t="s">
        <v>1061</v>
      </c>
      <c r="I2143" t="s">
        <v>415</v>
      </c>
      <c r="J2143" t="s">
        <v>11</v>
      </c>
      <c r="K2143" t="s">
        <v>146</v>
      </c>
    </row>
    <row r="2144" ht="12.75" hidden="1" customHeight="1">
      <c r="A2144" t="s">
        <v>134</v>
      </c>
      <c r="B2144" t="s">
        <v>8</v>
      </c>
      <c r="C2144" s="5">
        <v>52634.63</v>
      </c>
      <c r="D2144" s="6">
        <v>0.365</v>
      </c>
      <c r="E2144" t="s">
        <v>139</v>
      </c>
      <c r="F2144" t="s">
        <v>1022</v>
      </c>
      <c r="G2144" s="7">
        <v>43616.0</v>
      </c>
      <c r="H2144" t="s">
        <v>1062</v>
      </c>
      <c r="I2144" t="s">
        <v>419</v>
      </c>
      <c r="J2144" t="s">
        <v>11</v>
      </c>
      <c r="K2144" t="s">
        <v>146</v>
      </c>
    </row>
    <row r="2145" ht="12.75" hidden="1" customHeight="1">
      <c r="A2145" t="s">
        <v>134</v>
      </c>
      <c r="B2145" t="s">
        <v>8</v>
      </c>
      <c r="C2145" s="5">
        <v>12448.5</v>
      </c>
      <c r="D2145" s="6">
        <v>0.086</v>
      </c>
      <c r="E2145" t="s">
        <v>139</v>
      </c>
      <c r="F2145" t="s">
        <v>1022</v>
      </c>
      <c r="G2145" s="7">
        <v>43616.0</v>
      </c>
      <c r="H2145" t="s">
        <v>1062</v>
      </c>
      <c r="I2145" t="s">
        <v>419</v>
      </c>
      <c r="J2145" t="s">
        <v>11</v>
      </c>
      <c r="K2145" t="s">
        <v>146</v>
      </c>
    </row>
    <row r="2146" ht="12.75" hidden="1" customHeight="1">
      <c r="A2146" t="s">
        <v>134</v>
      </c>
      <c r="B2146" t="s">
        <v>8</v>
      </c>
      <c r="C2146" s="5">
        <v>68611.5</v>
      </c>
      <c r="D2146" s="6">
        <v>0.474</v>
      </c>
      <c r="E2146" t="s">
        <v>139</v>
      </c>
      <c r="F2146" t="s">
        <v>1022</v>
      </c>
      <c r="G2146" s="7">
        <v>43616.0</v>
      </c>
      <c r="H2146" t="s">
        <v>1063</v>
      </c>
      <c r="I2146" t="s">
        <v>422</v>
      </c>
      <c r="J2146" t="s">
        <v>11</v>
      </c>
      <c r="K2146" t="s">
        <v>146</v>
      </c>
    </row>
    <row r="2147" ht="12.75" hidden="1" customHeight="1">
      <c r="A2147" t="s">
        <v>134</v>
      </c>
      <c r="B2147" t="s">
        <v>8</v>
      </c>
      <c r="C2147" s="5">
        <v>57321.0</v>
      </c>
      <c r="D2147" s="6">
        <v>0.396</v>
      </c>
      <c r="E2147" t="s">
        <v>139</v>
      </c>
      <c r="F2147" t="s">
        <v>1022</v>
      </c>
      <c r="G2147" s="7">
        <v>43616.0</v>
      </c>
      <c r="H2147" t="s">
        <v>1064</v>
      </c>
      <c r="I2147" t="s">
        <v>424</v>
      </c>
      <c r="J2147" t="s">
        <v>11</v>
      </c>
      <c r="K2147" t="s">
        <v>146</v>
      </c>
    </row>
    <row r="2148" ht="12.75" hidden="1" customHeight="1">
      <c r="A2148" t="s">
        <v>134</v>
      </c>
      <c r="B2148" t="s">
        <v>8</v>
      </c>
      <c r="C2148" s="5">
        <v>51241.5</v>
      </c>
      <c r="D2148" s="6">
        <v>0.354</v>
      </c>
      <c r="E2148" t="s">
        <v>139</v>
      </c>
      <c r="F2148" t="s">
        <v>1022</v>
      </c>
      <c r="G2148" s="7">
        <v>43616.0</v>
      </c>
      <c r="H2148" t="s">
        <v>1065</v>
      </c>
      <c r="I2148" t="s">
        <v>428</v>
      </c>
      <c r="J2148" t="s">
        <v>11</v>
      </c>
      <c r="K2148" t="s">
        <v>146</v>
      </c>
    </row>
    <row r="2149" ht="12.75" hidden="1" customHeight="1">
      <c r="A2149" t="s">
        <v>134</v>
      </c>
      <c r="B2149" t="s">
        <v>8</v>
      </c>
      <c r="C2149" s="5">
        <v>61808.25</v>
      </c>
      <c r="D2149" s="6">
        <v>0.427</v>
      </c>
      <c r="E2149" t="s">
        <v>139</v>
      </c>
      <c r="F2149" t="s">
        <v>1022</v>
      </c>
      <c r="G2149" s="7">
        <v>43616.0</v>
      </c>
      <c r="H2149" t="s">
        <v>1066</v>
      </c>
      <c r="I2149" t="s">
        <v>429</v>
      </c>
      <c r="J2149" t="s">
        <v>11</v>
      </c>
      <c r="K2149" t="s">
        <v>146</v>
      </c>
    </row>
    <row r="2150" ht="12.75" hidden="1" customHeight="1">
      <c r="A2150" t="s">
        <v>134</v>
      </c>
      <c r="B2150" t="s">
        <v>8</v>
      </c>
      <c r="C2150" s="5">
        <v>79467.75</v>
      </c>
      <c r="D2150" s="6">
        <v>0.549</v>
      </c>
      <c r="E2150" t="s">
        <v>139</v>
      </c>
      <c r="F2150" t="s">
        <v>1022</v>
      </c>
      <c r="G2150" s="7">
        <v>43616.0</v>
      </c>
      <c r="H2150" t="s">
        <v>1067</v>
      </c>
      <c r="I2150" t="s">
        <v>431</v>
      </c>
      <c r="J2150" t="s">
        <v>11</v>
      </c>
      <c r="K2150" t="s">
        <v>146</v>
      </c>
    </row>
    <row r="2151" ht="12.75" hidden="1" customHeight="1">
      <c r="A2151" t="s">
        <v>134</v>
      </c>
      <c r="B2151" t="s">
        <v>8</v>
      </c>
      <c r="C2151" s="5">
        <v>51096.75</v>
      </c>
      <c r="D2151" s="6">
        <v>0.353</v>
      </c>
      <c r="E2151" t="s">
        <v>139</v>
      </c>
      <c r="F2151" t="s">
        <v>1022</v>
      </c>
      <c r="G2151" s="7">
        <v>43616.0</v>
      </c>
      <c r="H2151" t="s">
        <v>1068</v>
      </c>
      <c r="I2151" t="s">
        <v>433</v>
      </c>
      <c r="J2151" t="s">
        <v>11</v>
      </c>
      <c r="K2151" t="s">
        <v>146</v>
      </c>
    </row>
    <row r="2152" ht="12.75" hidden="1" customHeight="1">
      <c r="A2152" t="s">
        <v>134</v>
      </c>
      <c r="B2152" t="s">
        <v>8</v>
      </c>
      <c r="C2152" s="5">
        <v>102917.25</v>
      </c>
      <c r="D2152" s="6">
        <v>0.711</v>
      </c>
      <c r="E2152" t="s">
        <v>139</v>
      </c>
      <c r="F2152" t="s">
        <v>1022</v>
      </c>
      <c r="G2152" s="7">
        <v>43616.0</v>
      </c>
      <c r="H2152" t="s">
        <v>1069</v>
      </c>
      <c r="I2152" t="s">
        <v>434</v>
      </c>
      <c r="J2152" t="s">
        <v>11</v>
      </c>
      <c r="K2152" t="s">
        <v>146</v>
      </c>
    </row>
    <row r="2153" ht="12.75" hidden="1" customHeight="1">
      <c r="A2153" t="s">
        <v>134</v>
      </c>
      <c r="B2153" t="s">
        <v>8</v>
      </c>
      <c r="C2153" s="5">
        <v>61953.0</v>
      </c>
      <c r="D2153" s="6">
        <v>0.428</v>
      </c>
      <c r="E2153" t="s">
        <v>139</v>
      </c>
      <c r="F2153" t="s">
        <v>1022</v>
      </c>
      <c r="G2153" s="7">
        <v>43616.0</v>
      </c>
      <c r="H2153" t="s">
        <v>1070</v>
      </c>
      <c r="I2153" t="s">
        <v>436</v>
      </c>
      <c r="J2153" t="s">
        <v>11</v>
      </c>
      <c r="K2153" t="s">
        <v>146</v>
      </c>
    </row>
    <row r="2154" ht="12.75" hidden="1" customHeight="1">
      <c r="A2154" t="s">
        <v>134</v>
      </c>
      <c r="B2154" t="s">
        <v>8</v>
      </c>
      <c r="C2154" s="5">
        <v>65282.25</v>
      </c>
      <c r="D2154" s="6">
        <v>0.451</v>
      </c>
      <c r="E2154" t="s">
        <v>139</v>
      </c>
      <c r="F2154" t="s">
        <v>1022</v>
      </c>
      <c r="G2154" s="7">
        <v>43616.0</v>
      </c>
      <c r="H2154" t="s">
        <v>1071</v>
      </c>
      <c r="I2154" t="s">
        <v>439</v>
      </c>
      <c r="J2154" t="s">
        <v>11</v>
      </c>
      <c r="K2154" t="s">
        <v>146</v>
      </c>
    </row>
    <row r="2155" ht="12.75" hidden="1" customHeight="1">
      <c r="A2155" t="s">
        <v>134</v>
      </c>
      <c r="B2155" t="s">
        <v>8</v>
      </c>
      <c r="C2155" s="5">
        <v>104364.75</v>
      </c>
      <c r="D2155" s="6">
        <v>0.721</v>
      </c>
      <c r="E2155" t="s">
        <v>139</v>
      </c>
      <c r="F2155" t="s">
        <v>1022</v>
      </c>
      <c r="G2155" s="7">
        <v>43616.0</v>
      </c>
      <c r="H2155" t="s">
        <v>1072</v>
      </c>
      <c r="I2155" t="s">
        <v>440</v>
      </c>
      <c r="J2155" t="s">
        <v>11</v>
      </c>
      <c r="K2155" t="s">
        <v>146</v>
      </c>
    </row>
    <row r="2156" ht="12.75" hidden="1" customHeight="1">
      <c r="A2156" t="s">
        <v>134</v>
      </c>
      <c r="B2156" t="s">
        <v>8</v>
      </c>
      <c r="C2156" s="5">
        <v>86994.75</v>
      </c>
      <c r="D2156" s="6">
        <v>0.601</v>
      </c>
      <c r="E2156" t="s">
        <v>139</v>
      </c>
      <c r="F2156" t="s">
        <v>1022</v>
      </c>
      <c r="G2156" s="7">
        <v>43616.0</v>
      </c>
      <c r="H2156" t="s">
        <v>1303</v>
      </c>
      <c r="I2156" t="s">
        <v>442</v>
      </c>
      <c r="J2156" t="s">
        <v>11</v>
      </c>
      <c r="K2156" t="s">
        <v>146</v>
      </c>
    </row>
    <row r="2157" ht="12.75" hidden="1" customHeight="1">
      <c r="A2157" t="s">
        <v>134</v>
      </c>
      <c r="B2157" t="s">
        <v>8</v>
      </c>
      <c r="C2157" s="5">
        <v>77586.0</v>
      </c>
      <c r="D2157" s="6">
        <v>0.536</v>
      </c>
      <c r="E2157" t="s">
        <v>139</v>
      </c>
      <c r="F2157" t="s">
        <v>1022</v>
      </c>
      <c r="G2157" s="7">
        <v>43616.0</v>
      </c>
      <c r="H2157" t="s">
        <v>1069</v>
      </c>
      <c r="I2157" t="s">
        <v>434</v>
      </c>
      <c r="J2157" t="s">
        <v>11</v>
      </c>
      <c r="K2157" t="s">
        <v>146</v>
      </c>
    </row>
    <row r="2158" ht="12.75" hidden="1" customHeight="1">
      <c r="A2158" t="s">
        <v>134</v>
      </c>
      <c r="B2158" t="s">
        <v>8</v>
      </c>
      <c r="C2158" s="5">
        <v>41398.5</v>
      </c>
      <c r="D2158" s="6">
        <v>0.286</v>
      </c>
      <c r="E2158" t="s">
        <v>139</v>
      </c>
      <c r="F2158" t="s">
        <v>1022</v>
      </c>
      <c r="G2158" s="7">
        <v>43616.0</v>
      </c>
      <c r="H2158" t="s">
        <v>1073</v>
      </c>
      <c r="I2158" t="s">
        <v>444</v>
      </c>
      <c r="J2158" t="s">
        <v>14</v>
      </c>
      <c r="K2158">
        <v>0.0</v>
      </c>
    </row>
    <row r="2159" ht="12.75" hidden="1" customHeight="1">
      <c r="A2159" t="s">
        <v>134</v>
      </c>
      <c r="B2159" t="s">
        <v>8</v>
      </c>
      <c r="C2159" s="5">
        <v>31700.25</v>
      </c>
      <c r="D2159" s="6">
        <v>0.219</v>
      </c>
      <c r="E2159" t="s">
        <v>139</v>
      </c>
      <c r="F2159" t="s">
        <v>1022</v>
      </c>
      <c r="G2159" s="7">
        <v>43616.0</v>
      </c>
      <c r="H2159" t="s">
        <v>1075</v>
      </c>
      <c r="I2159" t="s">
        <v>449</v>
      </c>
      <c r="J2159" t="s">
        <v>14</v>
      </c>
      <c r="K2159" t="s">
        <v>300</v>
      </c>
    </row>
    <row r="2160" ht="12.75" hidden="1" customHeight="1">
      <c r="A2160" t="s">
        <v>134</v>
      </c>
      <c r="B2160" t="s">
        <v>8</v>
      </c>
      <c r="C2160" s="5">
        <v>66006.0</v>
      </c>
      <c r="D2160" s="6">
        <v>0.456</v>
      </c>
      <c r="E2160" t="s">
        <v>139</v>
      </c>
      <c r="F2160" t="s">
        <v>1022</v>
      </c>
      <c r="G2160" s="7">
        <v>43616.0</v>
      </c>
      <c r="H2160" t="s">
        <v>1076</v>
      </c>
      <c r="I2160" t="s">
        <v>453</v>
      </c>
      <c r="J2160" t="s">
        <v>89</v>
      </c>
      <c r="K2160" t="s">
        <v>300</v>
      </c>
    </row>
    <row r="2161" ht="12.75" hidden="1" customHeight="1">
      <c r="A2161" t="s">
        <v>134</v>
      </c>
      <c r="B2161" t="s">
        <v>8</v>
      </c>
      <c r="C2161" s="5">
        <v>64703.25</v>
      </c>
      <c r="D2161" s="6">
        <v>0.447</v>
      </c>
      <c r="E2161" t="s">
        <v>139</v>
      </c>
      <c r="F2161" t="s">
        <v>1022</v>
      </c>
      <c r="G2161" s="7">
        <v>43616.0</v>
      </c>
      <c r="H2161" t="s">
        <v>1077</v>
      </c>
      <c r="I2161" t="s">
        <v>454</v>
      </c>
      <c r="J2161" t="s">
        <v>80</v>
      </c>
      <c r="K2161" t="s">
        <v>1078</v>
      </c>
    </row>
    <row r="2162" ht="12.75" hidden="1" customHeight="1">
      <c r="A2162" t="s">
        <v>134</v>
      </c>
      <c r="B2162" t="s">
        <v>8</v>
      </c>
      <c r="C2162" s="5">
        <v>1447.5</v>
      </c>
      <c r="D2162" s="6">
        <v>0.01</v>
      </c>
      <c r="E2162" t="s">
        <v>139</v>
      </c>
      <c r="F2162" t="s">
        <v>1022</v>
      </c>
      <c r="G2162" s="7">
        <v>43616.0</v>
      </c>
      <c r="H2162" t="s">
        <v>1304</v>
      </c>
      <c r="I2162" t="s">
        <v>1305</v>
      </c>
      <c r="J2162" t="s">
        <v>78</v>
      </c>
      <c r="K2162" t="s">
        <v>508</v>
      </c>
    </row>
    <row r="2163" ht="12.75" hidden="1" customHeight="1">
      <c r="A2163" t="s">
        <v>134</v>
      </c>
      <c r="B2163" t="s">
        <v>8</v>
      </c>
      <c r="C2163" s="5">
        <v>39227.25</v>
      </c>
      <c r="D2163" s="6">
        <v>0.271</v>
      </c>
      <c r="E2163" t="s">
        <v>139</v>
      </c>
      <c r="F2163" t="s">
        <v>1022</v>
      </c>
      <c r="G2163" s="7">
        <v>43616.0</v>
      </c>
      <c r="H2163" t="s">
        <v>1114</v>
      </c>
      <c r="I2163" t="s">
        <v>446</v>
      </c>
      <c r="J2163" t="s">
        <v>23</v>
      </c>
      <c r="K2163" t="s">
        <v>146</v>
      </c>
    </row>
    <row r="2164" ht="12.75" customHeight="1">
      <c r="A2164" t="s">
        <v>134</v>
      </c>
      <c r="B2164" t="s">
        <v>1371</v>
      </c>
      <c r="C2164" s="5">
        <v>41399.11</v>
      </c>
      <c r="D2164" s="6">
        <v>0.233</v>
      </c>
      <c r="E2164" t="s">
        <v>139</v>
      </c>
      <c r="F2164" t="s">
        <v>1538</v>
      </c>
      <c r="G2164" s="7">
        <v>43616.0</v>
      </c>
      <c r="H2164" t="s">
        <v>199</v>
      </c>
      <c r="I2164" t="s">
        <v>122</v>
      </c>
      <c r="J2164" t="s">
        <v>78</v>
      </c>
      <c r="K2164" t="s">
        <v>193</v>
      </c>
    </row>
    <row r="2165" ht="12.75" customHeight="1">
      <c r="A2165" t="s">
        <v>134</v>
      </c>
      <c r="B2165" t="s">
        <v>1371</v>
      </c>
      <c r="C2165" s="5">
        <v>40510.72</v>
      </c>
      <c r="D2165" s="6">
        <v>0.228</v>
      </c>
      <c r="E2165" t="s">
        <v>139</v>
      </c>
      <c r="F2165" t="s">
        <v>1540</v>
      </c>
      <c r="G2165" s="7">
        <v>43616.0</v>
      </c>
      <c r="H2165" t="s">
        <v>199</v>
      </c>
      <c r="I2165" t="s">
        <v>122</v>
      </c>
      <c r="J2165" t="s">
        <v>78</v>
      </c>
      <c r="K2165" t="s">
        <v>193</v>
      </c>
    </row>
    <row r="2166" ht="12.75" hidden="1" customHeight="1">
      <c r="A2166" t="s">
        <v>134</v>
      </c>
      <c r="B2166" t="s">
        <v>8</v>
      </c>
      <c r="C2166" s="5">
        <v>3460.91</v>
      </c>
      <c r="D2166" s="6">
        <v>0.024</v>
      </c>
      <c r="E2166" t="s">
        <v>139</v>
      </c>
      <c r="F2166" t="s">
        <v>1388</v>
      </c>
      <c r="G2166" s="7">
        <v>43616.0</v>
      </c>
      <c r="H2166" t="s">
        <v>309</v>
      </c>
      <c r="I2166" t="s">
        <v>308</v>
      </c>
      <c r="J2166" t="s">
        <v>47</v>
      </c>
      <c r="K2166">
        <v>0.0</v>
      </c>
    </row>
    <row r="2167" ht="12.75" hidden="1" customHeight="1">
      <c r="A2167" t="s">
        <v>134</v>
      </c>
      <c r="B2167" t="s">
        <v>8</v>
      </c>
      <c r="C2167" s="5">
        <v>3749.32</v>
      </c>
      <c r="D2167" s="6">
        <v>0.026</v>
      </c>
      <c r="E2167" t="s">
        <v>139</v>
      </c>
      <c r="F2167" t="s">
        <v>1388</v>
      </c>
      <c r="G2167" s="7">
        <v>43616.0</v>
      </c>
      <c r="H2167" t="s">
        <v>294</v>
      </c>
      <c r="I2167" t="s">
        <v>295</v>
      </c>
      <c r="J2167" t="s">
        <v>47</v>
      </c>
      <c r="K2167">
        <v>0.0</v>
      </c>
    </row>
    <row r="2168" ht="12.75" hidden="1" customHeight="1">
      <c r="A2168" t="s">
        <v>134</v>
      </c>
      <c r="B2168" t="s">
        <v>8</v>
      </c>
      <c r="C2168" s="5">
        <v>3605.11</v>
      </c>
      <c r="D2168" s="6">
        <v>0.025</v>
      </c>
      <c r="E2168" t="s">
        <v>139</v>
      </c>
      <c r="F2168" t="s">
        <v>1388</v>
      </c>
      <c r="G2168" s="7">
        <v>43616.0</v>
      </c>
      <c r="H2168" t="s">
        <v>309</v>
      </c>
      <c r="I2168" t="s">
        <v>311</v>
      </c>
      <c r="J2168" t="s">
        <v>47</v>
      </c>
      <c r="K2168">
        <v>0.0</v>
      </c>
    </row>
    <row r="2169" ht="12.75" hidden="1" customHeight="1">
      <c r="A2169" t="s">
        <v>134</v>
      </c>
      <c r="B2169" t="s">
        <v>8</v>
      </c>
      <c r="C2169" s="5">
        <v>3605.11</v>
      </c>
      <c r="D2169" s="6">
        <v>0.025</v>
      </c>
      <c r="E2169" t="s">
        <v>139</v>
      </c>
      <c r="F2169" t="s">
        <v>1388</v>
      </c>
      <c r="G2169" s="7">
        <v>43616.0</v>
      </c>
      <c r="H2169" t="e">
        <v>#N/A</v>
      </c>
      <c r="I2169" t="s">
        <v>229</v>
      </c>
      <c r="J2169" t="e">
        <v>#N/A</v>
      </c>
      <c r="K2169" t="e">
        <v>#N/A</v>
      </c>
    </row>
    <row r="2170" ht="12.75" hidden="1" customHeight="1">
      <c r="A2170" t="s">
        <v>134</v>
      </c>
      <c r="B2170" t="s">
        <v>8</v>
      </c>
      <c r="C2170" s="5">
        <v>3460.91</v>
      </c>
      <c r="D2170" s="6">
        <v>0.024</v>
      </c>
      <c r="E2170" t="s">
        <v>139</v>
      </c>
      <c r="F2170" t="s">
        <v>1388</v>
      </c>
      <c r="G2170" s="7">
        <v>43616.0</v>
      </c>
      <c r="H2170" t="s">
        <v>309</v>
      </c>
      <c r="I2170" t="s">
        <v>308</v>
      </c>
      <c r="J2170" t="s">
        <v>47</v>
      </c>
      <c r="K2170">
        <v>0.0</v>
      </c>
    </row>
    <row r="2171" ht="12.75" hidden="1" customHeight="1">
      <c r="A2171" t="s">
        <v>134</v>
      </c>
      <c r="B2171" t="s">
        <v>8</v>
      </c>
      <c r="C2171" s="5">
        <v>3749.32</v>
      </c>
      <c r="D2171" s="6">
        <v>0.026</v>
      </c>
      <c r="E2171" t="s">
        <v>139</v>
      </c>
      <c r="F2171" t="s">
        <v>1388</v>
      </c>
      <c r="G2171" s="7">
        <v>43616.0</v>
      </c>
      <c r="H2171" t="s">
        <v>294</v>
      </c>
      <c r="I2171" t="s">
        <v>295</v>
      </c>
      <c r="J2171" t="s">
        <v>47</v>
      </c>
      <c r="K2171">
        <v>0.0</v>
      </c>
    </row>
    <row r="2172" ht="12.75" hidden="1" customHeight="1">
      <c r="A2172" t="s">
        <v>134</v>
      </c>
      <c r="B2172" t="s">
        <v>8</v>
      </c>
      <c r="C2172" s="5">
        <v>3605.11</v>
      </c>
      <c r="D2172" s="6">
        <v>0.025</v>
      </c>
      <c r="E2172" t="s">
        <v>139</v>
      </c>
      <c r="F2172" t="s">
        <v>1388</v>
      </c>
      <c r="G2172" s="7">
        <v>43616.0</v>
      </c>
      <c r="H2172" t="s">
        <v>309</v>
      </c>
      <c r="I2172" t="s">
        <v>311</v>
      </c>
      <c r="J2172" t="s">
        <v>47</v>
      </c>
      <c r="K2172">
        <v>0.0</v>
      </c>
    </row>
    <row r="2173" ht="12.75" hidden="1" customHeight="1">
      <c r="A2173" t="s">
        <v>134</v>
      </c>
      <c r="B2173" t="s">
        <v>8</v>
      </c>
      <c r="C2173" s="5">
        <v>3605.11</v>
      </c>
      <c r="D2173" s="6">
        <v>0.025</v>
      </c>
      <c r="E2173" t="s">
        <v>139</v>
      </c>
      <c r="F2173" t="s">
        <v>1388</v>
      </c>
      <c r="G2173" s="7">
        <v>43616.0</v>
      </c>
      <c r="H2173" t="e">
        <v>#N/A</v>
      </c>
      <c r="I2173" t="s">
        <v>229</v>
      </c>
      <c r="J2173" t="e">
        <v>#N/A</v>
      </c>
      <c r="K2173" t="e">
        <v>#N/A</v>
      </c>
    </row>
    <row r="2174" ht="12.75" hidden="1" customHeight="1">
      <c r="A2174" t="s">
        <v>134</v>
      </c>
      <c r="B2174" t="s">
        <v>8</v>
      </c>
      <c r="C2174" s="5">
        <v>3474.0</v>
      </c>
      <c r="D2174" s="6">
        <v>0.024</v>
      </c>
      <c r="E2174" t="s">
        <v>139</v>
      </c>
      <c r="F2174" t="s">
        <v>1388</v>
      </c>
      <c r="G2174" s="7">
        <v>43616.0</v>
      </c>
      <c r="H2174" t="s">
        <v>309</v>
      </c>
      <c r="I2174" t="s">
        <v>308</v>
      </c>
      <c r="J2174" t="s">
        <v>47</v>
      </c>
      <c r="K2174">
        <v>0.0</v>
      </c>
    </row>
    <row r="2175" ht="12.75" hidden="1" customHeight="1">
      <c r="A2175" t="s">
        <v>134</v>
      </c>
      <c r="B2175" t="s">
        <v>8</v>
      </c>
      <c r="C2175" s="5">
        <v>3763.5</v>
      </c>
      <c r="D2175" s="6">
        <v>0.026</v>
      </c>
      <c r="E2175" t="s">
        <v>139</v>
      </c>
      <c r="F2175" t="s">
        <v>1388</v>
      </c>
      <c r="G2175" s="7">
        <v>43616.0</v>
      </c>
      <c r="H2175" t="s">
        <v>294</v>
      </c>
      <c r="I2175" t="s">
        <v>295</v>
      </c>
      <c r="J2175" t="s">
        <v>47</v>
      </c>
      <c r="K2175">
        <v>0.0</v>
      </c>
    </row>
    <row r="2176" ht="12.75" hidden="1" customHeight="1">
      <c r="A2176" t="s">
        <v>134</v>
      </c>
      <c r="B2176" t="s">
        <v>8</v>
      </c>
      <c r="C2176" s="5">
        <v>3618.75</v>
      </c>
      <c r="D2176" s="6">
        <v>0.025</v>
      </c>
      <c r="E2176" t="s">
        <v>139</v>
      </c>
      <c r="F2176" t="s">
        <v>1388</v>
      </c>
      <c r="G2176" s="7">
        <v>43616.0</v>
      </c>
      <c r="H2176" t="s">
        <v>309</v>
      </c>
      <c r="I2176" t="s">
        <v>311</v>
      </c>
      <c r="J2176" t="s">
        <v>47</v>
      </c>
      <c r="K2176">
        <v>0.0</v>
      </c>
    </row>
    <row r="2177" ht="12.75" hidden="1" customHeight="1">
      <c r="A2177" t="s">
        <v>134</v>
      </c>
      <c r="B2177" t="s">
        <v>8</v>
      </c>
      <c r="C2177" s="5">
        <v>3618.75</v>
      </c>
      <c r="D2177" s="6">
        <v>0.025</v>
      </c>
      <c r="E2177" t="s">
        <v>139</v>
      </c>
      <c r="F2177" t="s">
        <v>1388</v>
      </c>
      <c r="G2177" s="7">
        <v>43616.0</v>
      </c>
      <c r="H2177" t="e">
        <v>#N/A</v>
      </c>
      <c r="I2177" t="s">
        <v>229</v>
      </c>
      <c r="J2177" t="e">
        <v>#N/A</v>
      </c>
      <c r="K2177" t="e">
        <v>#N/A</v>
      </c>
    </row>
    <row r="2178" ht="12.75" customHeight="1">
      <c r="A2178" t="s">
        <v>134</v>
      </c>
      <c r="B2178" t="s">
        <v>1371</v>
      </c>
      <c r="C2178" s="5">
        <v>69294.64</v>
      </c>
      <c r="D2178" s="6">
        <v>0.39</v>
      </c>
      <c r="E2178" t="s">
        <v>139</v>
      </c>
      <c r="F2178" t="s">
        <v>238</v>
      </c>
      <c r="G2178" s="7">
        <v>43616.0</v>
      </c>
      <c r="H2178" t="s">
        <v>239</v>
      </c>
      <c r="I2178" t="s">
        <v>238</v>
      </c>
      <c r="J2178" t="s">
        <v>240</v>
      </c>
      <c r="K2178" t="s">
        <v>241</v>
      </c>
    </row>
    <row r="2179" ht="12.75" customHeight="1">
      <c r="A2179" t="s">
        <v>134</v>
      </c>
      <c r="B2179" t="s">
        <v>1371</v>
      </c>
      <c r="C2179" s="5">
        <v>71959.82</v>
      </c>
      <c r="D2179" s="6">
        <v>0.405</v>
      </c>
      <c r="E2179" t="s">
        <v>139</v>
      </c>
      <c r="F2179" t="s">
        <v>244</v>
      </c>
      <c r="G2179" s="7">
        <v>43616.0</v>
      </c>
      <c r="H2179" t="s">
        <v>245</v>
      </c>
      <c r="I2179" t="s">
        <v>244</v>
      </c>
      <c r="J2179" t="s">
        <v>240</v>
      </c>
      <c r="K2179">
        <v>0.0</v>
      </c>
    </row>
    <row r="2180" ht="12.75" customHeight="1">
      <c r="A2180" t="s">
        <v>134</v>
      </c>
      <c r="B2180" t="s">
        <v>1371</v>
      </c>
      <c r="C2180" s="5">
        <v>105718.75</v>
      </c>
      <c r="D2180" s="6">
        <v>0.595</v>
      </c>
      <c r="E2180" t="s">
        <v>139</v>
      </c>
      <c r="F2180" t="s">
        <v>252</v>
      </c>
      <c r="G2180" s="7">
        <v>43616.0</v>
      </c>
      <c r="H2180" t="s">
        <v>253</v>
      </c>
      <c r="I2180" t="s">
        <v>252</v>
      </c>
      <c r="J2180" t="s">
        <v>92</v>
      </c>
      <c r="K2180" t="s">
        <v>254</v>
      </c>
    </row>
    <row r="2181" ht="12.75" customHeight="1">
      <c r="A2181" t="s">
        <v>134</v>
      </c>
      <c r="B2181" t="s">
        <v>1371</v>
      </c>
      <c r="C2181" s="5">
        <v>132192.86</v>
      </c>
      <c r="D2181" s="6">
        <v>0.744</v>
      </c>
      <c r="E2181" t="s">
        <v>139</v>
      </c>
      <c r="F2181" t="s">
        <v>256</v>
      </c>
      <c r="G2181" s="7">
        <v>43616.0</v>
      </c>
      <c r="H2181" t="s">
        <v>257</v>
      </c>
      <c r="I2181" t="s">
        <v>256</v>
      </c>
      <c r="J2181" t="s">
        <v>92</v>
      </c>
      <c r="K2181" t="s">
        <v>254</v>
      </c>
    </row>
    <row r="2182" ht="12.75" customHeight="1">
      <c r="A2182" t="s">
        <v>134</v>
      </c>
      <c r="B2182" t="s">
        <v>1371</v>
      </c>
      <c r="C2182" s="5">
        <v>105185.71</v>
      </c>
      <c r="D2182" s="6">
        <v>0.592</v>
      </c>
      <c r="E2182" t="s">
        <v>139</v>
      </c>
      <c r="F2182" t="s">
        <v>259</v>
      </c>
      <c r="G2182" s="7">
        <v>43616.0</v>
      </c>
      <c r="H2182" t="s">
        <v>260</v>
      </c>
      <c r="I2182" t="s">
        <v>259</v>
      </c>
      <c r="J2182" t="s">
        <v>47</v>
      </c>
      <c r="K2182" t="s">
        <v>250</v>
      </c>
    </row>
    <row r="2183" ht="12.75" customHeight="1">
      <c r="A2183" t="s">
        <v>134</v>
      </c>
      <c r="B2183" t="s">
        <v>1371</v>
      </c>
      <c r="C2183" s="5">
        <v>981674.11</v>
      </c>
      <c r="D2183" s="6">
        <v>5.525</v>
      </c>
      <c r="E2183" t="s">
        <v>139</v>
      </c>
      <c r="F2183" t="s">
        <v>262</v>
      </c>
      <c r="G2183" s="7">
        <v>43616.0</v>
      </c>
      <c r="H2183" t="s">
        <v>263</v>
      </c>
      <c r="I2183" t="s">
        <v>262</v>
      </c>
      <c r="J2183" t="s">
        <v>45</v>
      </c>
      <c r="K2183" t="s">
        <v>219</v>
      </c>
    </row>
    <row r="2184" ht="12.75" customHeight="1">
      <c r="A2184" t="s">
        <v>134</v>
      </c>
      <c r="B2184" t="s">
        <v>1371</v>
      </c>
      <c r="C2184" s="5">
        <v>87595.54</v>
      </c>
      <c r="D2184" s="6">
        <v>0.493</v>
      </c>
      <c r="E2184" t="s">
        <v>139</v>
      </c>
      <c r="F2184" t="s">
        <v>265</v>
      </c>
      <c r="G2184" s="7">
        <v>43616.0</v>
      </c>
      <c r="H2184" t="s">
        <v>267</v>
      </c>
      <c r="I2184" t="s">
        <v>265</v>
      </c>
      <c r="J2184" t="s">
        <v>78</v>
      </c>
      <c r="K2184" t="s">
        <v>268</v>
      </c>
    </row>
    <row r="2185" ht="12.75" customHeight="1">
      <c r="A2185" t="s">
        <v>134</v>
      </c>
      <c r="B2185" t="s">
        <v>1371</v>
      </c>
      <c r="C2185" s="5">
        <v>124730.36</v>
      </c>
      <c r="D2185" s="6">
        <v>0.702</v>
      </c>
      <c r="E2185" t="s">
        <v>139</v>
      </c>
      <c r="F2185" t="s">
        <v>270</v>
      </c>
      <c r="G2185" s="7">
        <v>43616.0</v>
      </c>
      <c r="H2185" t="s">
        <v>271</v>
      </c>
      <c r="I2185" t="s">
        <v>270</v>
      </c>
      <c r="J2185" t="s">
        <v>89</v>
      </c>
      <c r="K2185" t="s">
        <v>219</v>
      </c>
    </row>
    <row r="2186" ht="12.75" customHeight="1">
      <c r="A2186" t="s">
        <v>134</v>
      </c>
      <c r="B2186" t="s">
        <v>1371</v>
      </c>
      <c r="C2186" s="5">
        <v>91326.79</v>
      </c>
      <c r="D2186" s="6">
        <v>0.514</v>
      </c>
      <c r="E2186" t="s">
        <v>139</v>
      </c>
      <c r="F2186" t="s">
        <v>273</v>
      </c>
      <c r="G2186" s="7">
        <v>43616.0</v>
      </c>
      <c r="H2186" t="s">
        <v>275</v>
      </c>
      <c r="I2186" t="s">
        <v>273</v>
      </c>
      <c r="J2186" t="s">
        <v>47</v>
      </c>
      <c r="K2186" t="s">
        <v>250</v>
      </c>
    </row>
    <row r="2187" ht="12.75" customHeight="1">
      <c r="A2187" t="s">
        <v>134</v>
      </c>
      <c r="B2187" t="s">
        <v>1371</v>
      </c>
      <c r="C2187" s="5">
        <v>237378.57</v>
      </c>
      <c r="D2187" s="6">
        <v>1.336</v>
      </c>
      <c r="E2187" t="s">
        <v>139</v>
      </c>
      <c r="F2187" t="s">
        <v>882</v>
      </c>
      <c r="G2187" s="7">
        <v>43616.0</v>
      </c>
      <c r="H2187" t="s">
        <v>1283</v>
      </c>
      <c r="I2187" t="s">
        <v>882</v>
      </c>
      <c r="J2187" t="s">
        <v>23</v>
      </c>
      <c r="K2187" t="s">
        <v>250</v>
      </c>
    </row>
    <row r="2188" ht="12.75" customHeight="1">
      <c r="A2188" t="s">
        <v>134</v>
      </c>
      <c r="B2188" t="s">
        <v>1371</v>
      </c>
      <c r="C2188" s="5">
        <v>102698.21</v>
      </c>
      <c r="D2188" s="6">
        <v>0.578</v>
      </c>
      <c r="E2188" t="s">
        <v>139</v>
      </c>
      <c r="F2188" t="s">
        <v>277</v>
      </c>
      <c r="G2188" s="7">
        <v>43616.0</v>
      </c>
      <c r="H2188" t="s">
        <v>278</v>
      </c>
      <c r="I2188" t="s">
        <v>277</v>
      </c>
      <c r="J2188" t="s">
        <v>23</v>
      </c>
      <c r="K2188" t="s">
        <v>219</v>
      </c>
    </row>
    <row r="2189" ht="12.75" customHeight="1">
      <c r="A2189" t="s">
        <v>134</v>
      </c>
      <c r="B2189" t="s">
        <v>1371</v>
      </c>
      <c r="C2189" s="5">
        <v>204152.68</v>
      </c>
      <c r="D2189" s="6">
        <v>1.149</v>
      </c>
      <c r="E2189" t="s">
        <v>139</v>
      </c>
      <c r="F2189" t="s">
        <v>280</v>
      </c>
      <c r="G2189" s="7">
        <v>43616.0</v>
      </c>
      <c r="H2189" t="s">
        <v>282</v>
      </c>
      <c r="I2189" t="s">
        <v>280</v>
      </c>
      <c r="J2189" t="s">
        <v>47</v>
      </c>
      <c r="K2189" t="s">
        <v>219</v>
      </c>
    </row>
    <row r="2190" ht="12.75" customHeight="1">
      <c r="A2190" t="s">
        <v>134</v>
      </c>
      <c r="B2190" t="s">
        <v>1371</v>
      </c>
      <c r="C2190" s="5">
        <v>13858.93</v>
      </c>
      <c r="D2190" s="6">
        <v>0.078</v>
      </c>
      <c r="E2190" t="s">
        <v>139</v>
      </c>
      <c r="F2190" t="s">
        <v>283</v>
      </c>
      <c r="G2190" s="7">
        <v>43616.0</v>
      </c>
      <c r="H2190" t="s">
        <v>284</v>
      </c>
      <c r="I2190" t="s">
        <v>283</v>
      </c>
      <c r="J2190" t="s">
        <v>78</v>
      </c>
      <c r="K2190">
        <v>0.0</v>
      </c>
    </row>
    <row r="2191" ht="12.75" customHeight="1">
      <c r="A2191" t="s">
        <v>134</v>
      </c>
      <c r="B2191" t="s">
        <v>1371</v>
      </c>
      <c r="C2191" s="5">
        <v>233825.0</v>
      </c>
      <c r="D2191" s="6">
        <v>1.316</v>
      </c>
      <c r="E2191" t="s">
        <v>139</v>
      </c>
      <c r="F2191" t="s">
        <v>286</v>
      </c>
      <c r="G2191" s="7">
        <v>43616.0</v>
      </c>
      <c r="H2191" t="s">
        <v>288</v>
      </c>
      <c r="I2191" t="s">
        <v>286</v>
      </c>
      <c r="J2191" t="s">
        <v>92</v>
      </c>
      <c r="K2191" t="s">
        <v>219</v>
      </c>
    </row>
    <row r="2192" ht="12.75" customHeight="1">
      <c r="A2192" t="s">
        <v>134</v>
      </c>
      <c r="B2192" t="s">
        <v>1371</v>
      </c>
      <c r="C2192" s="5">
        <v>1041729.46</v>
      </c>
      <c r="D2192" s="6">
        <v>5.863</v>
      </c>
      <c r="E2192" t="s">
        <v>139</v>
      </c>
      <c r="F2192" t="s">
        <v>290</v>
      </c>
      <c r="G2192" s="7">
        <v>43616.0</v>
      </c>
      <c r="H2192" t="s">
        <v>291</v>
      </c>
      <c r="I2192" t="s">
        <v>290</v>
      </c>
      <c r="J2192" t="s">
        <v>45</v>
      </c>
      <c r="K2192" t="s">
        <v>219</v>
      </c>
    </row>
    <row r="2193" ht="12.75" customHeight="1">
      <c r="A2193" t="s">
        <v>134</v>
      </c>
      <c r="B2193" t="s">
        <v>1371</v>
      </c>
      <c r="C2193" s="5">
        <v>52592.86</v>
      </c>
      <c r="D2193" s="6">
        <v>0.296</v>
      </c>
      <c r="E2193" t="s">
        <v>139</v>
      </c>
      <c r="F2193" t="s">
        <v>293</v>
      </c>
      <c r="G2193" s="7">
        <v>43616.0</v>
      </c>
      <c r="H2193" t="s">
        <v>294</v>
      </c>
      <c r="I2193" t="s">
        <v>295</v>
      </c>
      <c r="J2193" t="s">
        <v>47</v>
      </c>
      <c r="K2193">
        <v>0.0</v>
      </c>
    </row>
    <row r="2194" ht="12.75" customHeight="1">
      <c r="A2194" t="s">
        <v>134</v>
      </c>
      <c r="B2194" t="s">
        <v>1371</v>
      </c>
      <c r="C2194" s="5">
        <v>401908.93</v>
      </c>
      <c r="D2194" s="6">
        <v>2.262</v>
      </c>
      <c r="E2194" t="s">
        <v>139</v>
      </c>
      <c r="F2194" t="s">
        <v>301</v>
      </c>
      <c r="G2194" s="7">
        <v>43616.0</v>
      </c>
      <c r="H2194" t="s">
        <v>302</v>
      </c>
      <c r="I2194" t="s">
        <v>301</v>
      </c>
      <c r="J2194" t="s">
        <v>92</v>
      </c>
      <c r="K2194" t="s">
        <v>219</v>
      </c>
    </row>
    <row r="2195" ht="12.75" customHeight="1">
      <c r="A2195" t="s">
        <v>134</v>
      </c>
      <c r="B2195" t="s">
        <v>1371</v>
      </c>
      <c r="C2195" s="5">
        <v>71071.43</v>
      </c>
      <c r="D2195" s="6">
        <v>0.4</v>
      </c>
      <c r="E2195" t="s">
        <v>139</v>
      </c>
      <c r="F2195" t="s">
        <v>304</v>
      </c>
      <c r="G2195" s="7">
        <v>43616.0</v>
      </c>
      <c r="H2195" t="s">
        <v>306</v>
      </c>
      <c r="I2195" t="s">
        <v>304</v>
      </c>
      <c r="J2195" t="s">
        <v>92</v>
      </c>
      <c r="K2195" t="s">
        <v>219</v>
      </c>
    </row>
    <row r="2196" ht="12.75" customHeight="1">
      <c r="A2196" t="s">
        <v>134</v>
      </c>
      <c r="B2196" t="s">
        <v>1371</v>
      </c>
      <c r="C2196" s="5">
        <v>83331.25</v>
      </c>
      <c r="D2196" s="6">
        <v>0.469</v>
      </c>
      <c r="E2196" t="s">
        <v>139</v>
      </c>
      <c r="F2196" t="s">
        <v>308</v>
      </c>
      <c r="G2196" s="7">
        <v>43616.0</v>
      </c>
      <c r="H2196" t="s">
        <v>309</v>
      </c>
      <c r="I2196" t="s">
        <v>308</v>
      </c>
      <c r="J2196" t="s">
        <v>47</v>
      </c>
      <c r="K2196">
        <v>0.0</v>
      </c>
    </row>
    <row r="2197" ht="12.75" customHeight="1">
      <c r="A2197" t="s">
        <v>134</v>
      </c>
      <c r="B2197" t="s">
        <v>1371</v>
      </c>
      <c r="C2197" s="5">
        <v>95058.04</v>
      </c>
      <c r="D2197" s="6">
        <v>0.535</v>
      </c>
      <c r="E2197" t="s">
        <v>139</v>
      </c>
      <c r="F2197" t="s">
        <v>311</v>
      </c>
      <c r="G2197" s="7">
        <v>43616.0</v>
      </c>
      <c r="H2197" t="s">
        <v>309</v>
      </c>
      <c r="I2197" t="s">
        <v>311</v>
      </c>
      <c r="J2197" t="s">
        <v>47</v>
      </c>
      <c r="K2197">
        <v>0.0</v>
      </c>
    </row>
    <row r="2198" ht="12.75" customHeight="1">
      <c r="A2198" t="s">
        <v>134</v>
      </c>
      <c r="B2198" t="s">
        <v>1371</v>
      </c>
      <c r="C2198" s="5">
        <v>920552.68</v>
      </c>
      <c r="D2198" s="6">
        <v>5.181</v>
      </c>
      <c r="E2198" t="s">
        <v>139</v>
      </c>
      <c r="F2198" t="s">
        <v>314</v>
      </c>
      <c r="G2198" s="7">
        <v>43616.0</v>
      </c>
      <c r="H2198" t="s">
        <v>315</v>
      </c>
      <c r="I2198" t="s">
        <v>314</v>
      </c>
      <c r="J2198" t="s">
        <v>45</v>
      </c>
      <c r="K2198" t="s">
        <v>219</v>
      </c>
    </row>
    <row r="2199" ht="12.75" hidden="1" customHeight="1">
      <c r="A2199" t="s">
        <v>134</v>
      </c>
      <c r="B2199" t="s">
        <v>8</v>
      </c>
      <c r="C2199" s="5">
        <v>10277.25</v>
      </c>
      <c r="D2199" s="6">
        <v>0.071</v>
      </c>
      <c r="E2199" t="s">
        <v>139</v>
      </c>
      <c r="F2199" t="s">
        <v>231</v>
      </c>
      <c r="G2199" s="7">
        <v>43616.0</v>
      </c>
      <c r="H2199" t="s">
        <v>232</v>
      </c>
      <c r="I2199" t="s">
        <v>231</v>
      </c>
      <c r="J2199" t="s">
        <v>16</v>
      </c>
      <c r="K2199" t="s">
        <v>146</v>
      </c>
    </row>
    <row r="2200" ht="12.75" customHeight="1">
      <c r="A2200" t="s">
        <v>134</v>
      </c>
      <c r="B2200" t="s">
        <v>1371</v>
      </c>
      <c r="C2200" s="5">
        <v>86351.79</v>
      </c>
      <c r="D2200" s="6">
        <v>0.486</v>
      </c>
      <c r="E2200" t="s">
        <v>139</v>
      </c>
      <c r="F2200" t="s">
        <v>353</v>
      </c>
      <c r="G2200" s="7">
        <v>43616.0</v>
      </c>
      <c r="H2200" t="s">
        <v>354</v>
      </c>
      <c r="I2200" t="s">
        <v>353</v>
      </c>
      <c r="J2200" t="s">
        <v>25</v>
      </c>
      <c r="K2200" t="s">
        <v>250</v>
      </c>
    </row>
    <row r="2201" ht="12.75" customHeight="1">
      <c r="A2201" t="s">
        <v>134</v>
      </c>
      <c r="B2201" t="s">
        <v>1371</v>
      </c>
      <c r="C2201" s="5">
        <v>106962.5</v>
      </c>
      <c r="D2201" s="6">
        <v>0.602</v>
      </c>
      <c r="E2201" t="s">
        <v>139</v>
      </c>
      <c r="F2201" t="s">
        <v>357</v>
      </c>
      <c r="G2201" s="7">
        <v>43616.0</v>
      </c>
      <c r="H2201" t="s">
        <v>358</v>
      </c>
      <c r="I2201" t="s">
        <v>357</v>
      </c>
      <c r="J2201" t="s">
        <v>25</v>
      </c>
      <c r="K2201" t="s">
        <v>250</v>
      </c>
    </row>
    <row r="2202" ht="12.75" customHeight="1">
      <c r="A2202" t="s">
        <v>134</v>
      </c>
      <c r="B2202" t="s">
        <v>1371</v>
      </c>
      <c r="C2202" s="5">
        <v>111759.82</v>
      </c>
      <c r="D2202" s="6">
        <v>0.629</v>
      </c>
      <c r="E2202" t="s">
        <v>139</v>
      </c>
      <c r="F2202" t="s">
        <v>360</v>
      </c>
      <c r="G2202" s="7">
        <v>43616.0</v>
      </c>
      <c r="H2202" t="s">
        <v>361</v>
      </c>
      <c r="I2202" t="s">
        <v>360</v>
      </c>
      <c r="J2202" t="s">
        <v>25</v>
      </c>
      <c r="K2202" t="s">
        <v>363</v>
      </c>
    </row>
    <row r="2203" ht="12.75" customHeight="1">
      <c r="A2203" t="s">
        <v>134</v>
      </c>
      <c r="B2203" t="s">
        <v>1371</v>
      </c>
      <c r="C2203" s="5">
        <v>159910.71</v>
      </c>
      <c r="D2203" s="6">
        <v>0.9</v>
      </c>
      <c r="E2203" t="s">
        <v>139</v>
      </c>
      <c r="F2203" t="s">
        <v>364</v>
      </c>
      <c r="G2203" s="7">
        <v>43616.0</v>
      </c>
      <c r="H2203" t="s">
        <v>366</v>
      </c>
      <c r="I2203" t="s">
        <v>364</v>
      </c>
      <c r="J2203" t="s">
        <v>25</v>
      </c>
      <c r="K2203" t="s">
        <v>363</v>
      </c>
    </row>
    <row r="2204" ht="12.75" customHeight="1">
      <c r="A2204" t="s">
        <v>134</v>
      </c>
      <c r="B2204" t="s">
        <v>1371</v>
      </c>
      <c r="C2204" s="5">
        <v>262964.29</v>
      </c>
      <c r="D2204" s="6">
        <v>1.48</v>
      </c>
      <c r="E2204" t="s">
        <v>139</v>
      </c>
      <c r="F2204" t="s">
        <v>1541</v>
      </c>
      <c r="G2204" s="7">
        <v>43616.0</v>
      </c>
      <c r="H2204" t="s">
        <v>1542</v>
      </c>
      <c r="I2204" t="s">
        <v>1543</v>
      </c>
      <c r="J2204" t="s">
        <v>11</v>
      </c>
      <c r="K2204" t="s">
        <v>146</v>
      </c>
    </row>
    <row r="2205" ht="12.75" customHeight="1">
      <c r="A2205" t="s">
        <v>134</v>
      </c>
      <c r="B2205" t="s">
        <v>1371</v>
      </c>
      <c r="C2205" s="5">
        <v>41754.46</v>
      </c>
      <c r="D2205" s="6">
        <v>0.235</v>
      </c>
      <c r="E2205" t="s">
        <v>139</v>
      </c>
      <c r="F2205" t="s">
        <v>319</v>
      </c>
      <c r="G2205" s="7">
        <v>43616.0</v>
      </c>
      <c r="H2205" t="s">
        <v>320</v>
      </c>
      <c r="I2205" t="s">
        <v>321</v>
      </c>
      <c r="J2205" t="s">
        <v>40</v>
      </c>
      <c r="K2205" t="s">
        <v>254</v>
      </c>
    </row>
    <row r="2206" ht="12.75" customHeight="1">
      <c r="A2206" t="s">
        <v>134</v>
      </c>
      <c r="B2206" t="s">
        <v>1371</v>
      </c>
      <c r="C2206" s="5">
        <v>173058.93</v>
      </c>
      <c r="D2206" s="6">
        <v>0.974</v>
      </c>
      <c r="E2206" t="s">
        <v>139</v>
      </c>
      <c r="F2206" t="s">
        <v>326</v>
      </c>
      <c r="G2206" s="7">
        <v>43616.0</v>
      </c>
      <c r="H2206" t="s">
        <v>327</v>
      </c>
      <c r="I2206" t="s">
        <v>326</v>
      </c>
      <c r="J2206" t="s">
        <v>40</v>
      </c>
      <c r="K2206" t="s">
        <v>219</v>
      </c>
    </row>
    <row r="2207" ht="12.75" customHeight="1">
      <c r="A2207" t="s">
        <v>134</v>
      </c>
      <c r="B2207" t="s">
        <v>1371</v>
      </c>
      <c r="C2207" s="5">
        <v>306850.89</v>
      </c>
      <c r="D2207" s="6">
        <v>1.727</v>
      </c>
      <c r="E2207" t="s">
        <v>139</v>
      </c>
      <c r="F2207" t="s">
        <v>329</v>
      </c>
      <c r="G2207" s="7">
        <v>43616.0</v>
      </c>
      <c r="H2207" t="s">
        <v>330</v>
      </c>
      <c r="I2207" t="s">
        <v>329</v>
      </c>
      <c r="J2207" t="s">
        <v>40</v>
      </c>
      <c r="K2207" t="s">
        <v>219</v>
      </c>
    </row>
    <row r="2208" ht="12.75" customHeight="1">
      <c r="A2208" t="s">
        <v>134</v>
      </c>
      <c r="B2208" t="s">
        <v>1371</v>
      </c>
      <c r="C2208" s="5">
        <v>118689.29</v>
      </c>
      <c r="D2208" s="6">
        <v>0.668</v>
      </c>
      <c r="E2208" t="s">
        <v>139</v>
      </c>
      <c r="F2208" t="s">
        <v>333</v>
      </c>
      <c r="G2208" s="7">
        <v>43616.0</v>
      </c>
      <c r="H2208" t="s">
        <v>334</v>
      </c>
      <c r="I2208" t="s">
        <v>333</v>
      </c>
      <c r="J2208" t="s">
        <v>40</v>
      </c>
      <c r="K2208">
        <v>0.0</v>
      </c>
    </row>
    <row r="2209" ht="12.75" customHeight="1">
      <c r="A2209" t="s">
        <v>134</v>
      </c>
      <c r="B2209" t="s">
        <v>1371</v>
      </c>
      <c r="C2209" s="5">
        <v>236667.86</v>
      </c>
      <c r="D2209" s="6">
        <v>1.332</v>
      </c>
      <c r="E2209" t="s">
        <v>139</v>
      </c>
      <c r="F2209" t="s">
        <v>343</v>
      </c>
      <c r="G2209" s="7">
        <v>43616.0</v>
      </c>
      <c r="H2209" t="s">
        <v>344</v>
      </c>
      <c r="I2209" t="s">
        <v>343</v>
      </c>
      <c r="J2209" t="s">
        <v>40</v>
      </c>
      <c r="K2209">
        <v>0.0</v>
      </c>
    </row>
    <row r="2210" ht="12.75" customHeight="1">
      <c r="A2210" t="s">
        <v>134</v>
      </c>
      <c r="B2210" t="s">
        <v>1371</v>
      </c>
      <c r="C2210" s="5">
        <v>265096.43</v>
      </c>
      <c r="D2210" s="6">
        <v>1.492</v>
      </c>
      <c r="E2210" t="s">
        <v>139</v>
      </c>
      <c r="F2210" t="s">
        <v>348</v>
      </c>
      <c r="G2210" s="7">
        <v>43616.0</v>
      </c>
      <c r="H2210" t="s">
        <v>349</v>
      </c>
      <c r="I2210" t="s">
        <v>351</v>
      </c>
      <c r="J2210" t="s">
        <v>40</v>
      </c>
      <c r="K2210" t="s">
        <v>219</v>
      </c>
    </row>
    <row r="2211" ht="12.75" hidden="1" customHeight="1">
      <c r="A2211" t="s">
        <v>134</v>
      </c>
      <c r="B2211" t="s">
        <v>8</v>
      </c>
      <c r="C2211" s="5">
        <v>81928.5</v>
      </c>
      <c r="D2211" s="6">
        <v>0.566</v>
      </c>
      <c r="E2211" t="s">
        <v>139</v>
      </c>
      <c r="F2211" t="s">
        <v>1094</v>
      </c>
      <c r="G2211" s="7">
        <v>43616.0</v>
      </c>
      <c r="H2211" t="s">
        <v>1096</v>
      </c>
      <c r="I2211" t="s">
        <v>372</v>
      </c>
      <c r="J2211" t="s">
        <v>25</v>
      </c>
      <c r="K2211" t="s">
        <v>151</v>
      </c>
    </row>
    <row r="2212" ht="12.75" customHeight="1">
      <c r="A2212" t="s">
        <v>134</v>
      </c>
      <c r="B2212" t="s">
        <v>1371</v>
      </c>
      <c r="C2212" s="5">
        <v>141609.82</v>
      </c>
      <c r="D2212" s="6">
        <v>0.797</v>
      </c>
      <c r="E2212" t="s">
        <v>139</v>
      </c>
      <c r="F2212" t="s">
        <v>1389</v>
      </c>
      <c r="G2212" s="7">
        <v>43616.0</v>
      </c>
      <c r="H2212" t="s">
        <v>889</v>
      </c>
      <c r="I2212" t="s">
        <v>305</v>
      </c>
      <c r="J2212" t="s">
        <v>47</v>
      </c>
      <c r="K2212" t="s">
        <v>250</v>
      </c>
    </row>
    <row r="2213" ht="12.75" customHeight="1">
      <c r="A2213" t="s">
        <v>134</v>
      </c>
      <c r="B2213" t="s">
        <v>1371</v>
      </c>
      <c r="C2213" s="5">
        <v>111049.11</v>
      </c>
      <c r="D2213" s="6">
        <v>0.625</v>
      </c>
      <c r="E2213" t="s">
        <v>139</v>
      </c>
      <c r="F2213" t="s">
        <v>1389</v>
      </c>
      <c r="G2213" s="7">
        <v>43616.0</v>
      </c>
      <c r="H2213" t="s">
        <v>890</v>
      </c>
      <c r="I2213" t="s">
        <v>307</v>
      </c>
      <c r="J2213" t="s">
        <v>47</v>
      </c>
      <c r="K2213" t="s">
        <v>250</v>
      </c>
    </row>
    <row r="2214" ht="12.75" customHeight="1">
      <c r="A2214" t="s">
        <v>134</v>
      </c>
      <c r="B2214" t="s">
        <v>1371</v>
      </c>
      <c r="C2214" s="5">
        <v>114069.64</v>
      </c>
      <c r="D2214" s="6">
        <v>0.642</v>
      </c>
      <c r="E2214" t="s">
        <v>139</v>
      </c>
      <c r="F2214" t="s">
        <v>1389</v>
      </c>
      <c r="G2214" s="7">
        <v>43616.0</v>
      </c>
      <c r="H2214" t="s">
        <v>891</v>
      </c>
      <c r="I2214" t="s">
        <v>303</v>
      </c>
      <c r="J2214" t="s">
        <v>47</v>
      </c>
      <c r="K2214" t="s">
        <v>250</v>
      </c>
    </row>
    <row r="2215" ht="12.75" customHeight="1">
      <c r="A2215" t="s">
        <v>134</v>
      </c>
      <c r="B2215" t="s">
        <v>1371</v>
      </c>
      <c r="C2215" s="5">
        <v>57745.54</v>
      </c>
      <c r="D2215" s="6">
        <v>0.325</v>
      </c>
      <c r="E2215" t="s">
        <v>139</v>
      </c>
      <c r="F2215" t="s">
        <v>1389</v>
      </c>
      <c r="G2215" s="7">
        <v>43616.0</v>
      </c>
      <c r="H2215" t="s">
        <v>892</v>
      </c>
      <c r="I2215" t="s">
        <v>107</v>
      </c>
      <c r="J2215" t="s">
        <v>47</v>
      </c>
      <c r="K2215" t="s">
        <v>250</v>
      </c>
    </row>
    <row r="2216" ht="12.75" customHeight="1">
      <c r="A2216" t="s">
        <v>134</v>
      </c>
      <c r="B2216" t="s">
        <v>1371</v>
      </c>
      <c r="C2216" s="5">
        <v>162398.21</v>
      </c>
      <c r="D2216" s="6">
        <v>0.914</v>
      </c>
      <c r="E2216" t="s">
        <v>139</v>
      </c>
      <c r="F2216" t="s">
        <v>1389</v>
      </c>
      <c r="G2216" s="7">
        <v>43616.0</v>
      </c>
      <c r="H2216" t="s">
        <v>893</v>
      </c>
      <c r="I2216" t="s">
        <v>313</v>
      </c>
      <c r="J2216" t="s">
        <v>47</v>
      </c>
      <c r="K2216" t="s">
        <v>250</v>
      </c>
    </row>
    <row r="2217" ht="12.75" customHeight="1">
      <c r="A2217" t="s">
        <v>134</v>
      </c>
      <c r="B2217" t="s">
        <v>1371</v>
      </c>
      <c r="C2217" s="5">
        <v>24875.0</v>
      </c>
      <c r="D2217" s="6">
        <v>0.14</v>
      </c>
      <c r="E2217" t="s">
        <v>139</v>
      </c>
      <c r="F2217" t="s">
        <v>1389</v>
      </c>
      <c r="G2217" s="7">
        <v>43616.0</v>
      </c>
      <c r="H2217" t="s">
        <v>895</v>
      </c>
      <c r="I2217" t="s">
        <v>310</v>
      </c>
      <c r="J2217" t="s">
        <v>47</v>
      </c>
      <c r="K2217" t="s">
        <v>250</v>
      </c>
    </row>
    <row r="2218" ht="12.75" customHeight="1">
      <c r="A2218" t="s">
        <v>134</v>
      </c>
      <c r="B2218" t="s">
        <v>1371</v>
      </c>
      <c r="C2218" s="5">
        <v>36424.11</v>
      </c>
      <c r="D2218" s="6">
        <v>0.205</v>
      </c>
      <c r="E2218" t="s">
        <v>139</v>
      </c>
      <c r="F2218" t="s">
        <v>1390</v>
      </c>
      <c r="G2218" s="7">
        <v>43616.0</v>
      </c>
      <c r="H2218" t="s">
        <v>897</v>
      </c>
      <c r="I2218" t="s">
        <v>101</v>
      </c>
      <c r="J2218" t="s">
        <v>47</v>
      </c>
      <c r="K2218">
        <v>0.0</v>
      </c>
    </row>
    <row r="2219" ht="12.75" customHeight="1">
      <c r="A2219" t="s">
        <v>134</v>
      </c>
      <c r="B2219" t="s">
        <v>1371</v>
      </c>
      <c r="C2219" s="5">
        <v>47973.21</v>
      </c>
      <c r="D2219" s="6">
        <v>0.27</v>
      </c>
      <c r="E2219" t="s">
        <v>139</v>
      </c>
      <c r="F2219" t="s">
        <v>1390</v>
      </c>
      <c r="G2219" s="7">
        <v>43616.0</v>
      </c>
      <c r="H2219" t="s">
        <v>898</v>
      </c>
      <c r="I2219" t="s">
        <v>103</v>
      </c>
      <c r="J2219" t="s">
        <v>47</v>
      </c>
      <c r="K2219">
        <v>0.0</v>
      </c>
    </row>
    <row r="2220" ht="12.75" customHeight="1">
      <c r="A2220" t="s">
        <v>134</v>
      </c>
      <c r="B2220" t="s">
        <v>1371</v>
      </c>
      <c r="C2220" s="5">
        <v>86351.79</v>
      </c>
      <c r="D2220" s="6">
        <v>0.486</v>
      </c>
      <c r="E2220" t="s">
        <v>139</v>
      </c>
      <c r="F2220" t="s">
        <v>1390</v>
      </c>
      <c r="G2220" s="7">
        <v>43616.0</v>
      </c>
      <c r="H2220" t="s">
        <v>899</v>
      </c>
      <c r="I2220" t="s">
        <v>100</v>
      </c>
      <c r="J2220" t="s">
        <v>47</v>
      </c>
      <c r="K2220">
        <v>0.0</v>
      </c>
    </row>
    <row r="2221" ht="12.75" customHeight="1">
      <c r="A2221" t="s">
        <v>134</v>
      </c>
      <c r="B2221" t="s">
        <v>1371</v>
      </c>
      <c r="C2221" s="5">
        <v>87950.89</v>
      </c>
      <c r="D2221" s="6">
        <v>0.495</v>
      </c>
      <c r="E2221" t="s">
        <v>139</v>
      </c>
      <c r="F2221" t="s">
        <v>1390</v>
      </c>
      <c r="G2221" s="7">
        <v>43616.0</v>
      </c>
      <c r="H2221" t="s">
        <v>900</v>
      </c>
      <c r="I2221" t="s">
        <v>104</v>
      </c>
      <c r="J2221" t="s">
        <v>47</v>
      </c>
      <c r="K2221">
        <v>0.0</v>
      </c>
    </row>
    <row r="2222" ht="12.75" customHeight="1">
      <c r="A2222" t="s">
        <v>134</v>
      </c>
      <c r="B2222" t="s">
        <v>1371</v>
      </c>
      <c r="C2222" s="5">
        <v>96124.11</v>
      </c>
      <c r="D2222" s="6">
        <v>0.541</v>
      </c>
      <c r="E2222" t="s">
        <v>139</v>
      </c>
      <c r="F2222" t="s">
        <v>1400</v>
      </c>
      <c r="G2222" s="7">
        <v>43616.0</v>
      </c>
      <c r="H2222" t="s">
        <v>940</v>
      </c>
      <c r="I2222" t="s">
        <v>204</v>
      </c>
      <c r="J2222" t="s">
        <v>14</v>
      </c>
      <c r="K2222" t="s">
        <v>219</v>
      </c>
    </row>
    <row r="2223" ht="12.75" customHeight="1">
      <c r="A2223" t="s">
        <v>134</v>
      </c>
      <c r="B2223" t="s">
        <v>1371</v>
      </c>
      <c r="C2223" s="5">
        <v>108916.96</v>
      </c>
      <c r="D2223" s="6">
        <v>0.613</v>
      </c>
      <c r="E2223" t="s">
        <v>139</v>
      </c>
      <c r="F2223" t="s">
        <v>1395</v>
      </c>
      <c r="G2223" s="7">
        <v>43616.0</v>
      </c>
      <c r="H2223" t="s">
        <v>905</v>
      </c>
      <c r="I2223" t="s">
        <v>251</v>
      </c>
      <c r="J2223" t="s">
        <v>25</v>
      </c>
      <c r="K2223" t="s">
        <v>703</v>
      </c>
    </row>
    <row r="2224" ht="12.75" customHeight="1">
      <c r="A2224" t="s">
        <v>134</v>
      </c>
      <c r="B2224" t="s">
        <v>1371</v>
      </c>
      <c r="C2224" s="5">
        <v>154580.36</v>
      </c>
      <c r="D2224" s="6">
        <v>0.87</v>
      </c>
      <c r="E2224" t="s">
        <v>139</v>
      </c>
      <c r="F2224" t="s">
        <v>1544</v>
      </c>
      <c r="G2224" s="7">
        <v>43616.0</v>
      </c>
      <c r="H2224" t="s">
        <v>1332</v>
      </c>
      <c r="I2224" t="s">
        <v>255</v>
      </c>
      <c r="J2224" t="s">
        <v>25</v>
      </c>
      <c r="K2224" t="s">
        <v>250</v>
      </c>
    </row>
    <row r="2225" ht="12.75" customHeight="1">
      <c r="A2225" t="s">
        <v>134</v>
      </c>
      <c r="B2225" t="s">
        <v>1371</v>
      </c>
      <c r="C2225" s="5">
        <v>176612.5</v>
      </c>
      <c r="D2225" s="6">
        <v>0.994</v>
      </c>
      <c r="E2225" t="s">
        <v>139</v>
      </c>
      <c r="F2225" t="s">
        <v>1544</v>
      </c>
      <c r="G2225" s="7">
        <v>43616.0</v>
      </c>
      <c r="H2225" t="s">
        <v>910</v>
      </c>
      <c r="I2225" t="s">
        <v>258</v>
      </c>
      <c r="J2225" t="s">
        <v>25</v>
      </c>
      <c r="K2225" t="s">
        <v>250</v>
      </c>
    </row>
    <row r="2226" ht="12.75" customHeight="1">
      <c r="A2226" t="s">
        <v>134</v>
      </c>
      <c r="B2226" t="s">
        <v>1371</v>
      </c>
      <c r="C2226" s="5">
        <v>126151.79</v>
      </c>
      <c r="D2226" s="6">
        <v>0.71</v>
      </c>
      <c r="E2226" t="s">
        <v>139</v>
      </c>
      <c r="F2226" t="s">
        <v>1544</v>
      </c>
      <c r="G2226" s="7">
        <v>43616.0</v>
      </c>
      <c r="H2226" t="s">
        <v>911</v>
      </c>
      <c r="I2226" t="s">
        <v>261</v>
      </c>
      <c r="J2226" t="s">
        <v>25</v>
      </c>
      <c r="K2226" t="s">
        <v>250</v>
      </c>
    </row>
    <row r="2227" ht="12.75" customHeight="1">
      <c r="A2227" t="s">
        <v>134</v>
      </c>
      <c r="B2227" t="s">
        <v>1371</v>
      </c>
      <c r="C2227" s="5">
        <v>137523.21</v>
      </c>
      <c r="D2227" s="6">
        <v>0.774</v>
      </c>
      <c r="E2227" t="s">
        <v>139</v>
      </c>
      <c r="F2227" t="s">
        <v>1397</v>
      </c>
      <c r="G2227" s="7">
        <v>43616.0</v>
      </c>
      <c r="H2227" t="s">
        <v>915</v>
      </c>
      <c r="I2227" t="s">
        <v>269</v>
      </c>
      <c r="J2227" t="s">
        <v>25</v>
      </c>
      <c r="K2227" t="s">
        <v>219</v>
      </c>
    </row>
    <row r="2228" ht="12.75" customHeight="1">
      <c r="A2228" t="s">
        <v>134</v>
      </c>
      <c r="B2228" t="s">
        <v>1371</v>
      </c>
      <c r="C2228" s="5">
        <v>202908.93</v>
      </c>
      <c r="D2228" s="6">
        <v>1.142</v>
      </c>
      <c r="E2228" t="s">
        <v>139</v>
      </c>
      <c r="F2228" t="s">
        <v>1404</v>
      </c>
      <c r="G2228" s="7">
        <v>43616.0</v>
      </c>
      <c r="H2228" t="s">
        <v>944</v>
      </c>
      <c r="I2228" t="s">
        <v>945</v>
      </c>
      <c r="J2228" t="s">
        <v>14</v>
      </c>
      <c r="K2228" t="s">
        <v>219</v>
      </c>
    </row>
    <row r="2229" ht="12.75" customHeight="1">
      <c r="A2229" t="s">
        <v>134</v>
      </c>
      <c r="B2229" t="s">
        <v>1371</v>
      </c>
      <c r="C2229" s="5">
        <v>363708.04</v>
      </c>
      <c r="D2229" s="6">
        <v>2.047</v>
      </c>
      <c r="E2229" t="s">
        <v>139</v>
      </c>
      <c r="F2229" t="s">
        <v>1405</v>
      </c>
      <c r="G2229" s="7">
        <v>43616.0</v>
      </c>
      <c r="H2229">
        <v>1.0</v>
      </c>
      <c r="I2229" t="s">
        <v>145</v>
      </c>
      <c r="J2229" t="s">
        <v>89</v>
      </c>
      <c r="K2229" t="s">
        <v>219</v>
      </c>
    </row>
    <row r="2230" ht="12.75" customHeight="1">
      <c r="A2230" t="s">
        <v>134</v>
      </c>
      <c r="B2230" t="s">
        <v>1371</v>
      </c>
      <c r="C2230" s="5">
        <v>303475.0</v>
      </c>
      <c r="D2230" s="6">
        <v>1.708</v>
      </c>
      <c r="E2230" t="s">
        <v>139</v>
      </c>
      <c r="F2230" t="s">
        <v>1411</v>
      </c>
      <c r="G2230" s="7">
        <v>43616.0</v>
      </c>
      <c r="H2230" t="s">
        <v>946</v>
      </c>
      <c r="I2230" t="s">
        <v>234</v>
      </c>
      <c r="J2230" t="s">
        <v>89</v>
      </c>
      <c r="K2230" t="s">
        <v>219</v>
      </c>
    </row>
    <row r="2231" ht="12.75" customHeight="1">
      <c r="A2231" t="s">
        <v>134</v>
      </c>
      <c r="B2231" t="s">
        <v>1371</v>
      </c>
      <c r="C2231" s="5">
        <v>138411.61</v>
      </c>
      <c r="D2231" s="6">
        <v>0.779</v>
      </c>
      <c r="E2231" t="s">
        <v>139</v>
      </c>
      <c r="F2231" t="s">
        <v>1406</v>
      </c>
      <c r="G2231" s="7">
        <v>43616.0</v>
      </c>
      <c r="H2231" t="s">
        <v>950</v>
      </c>
      <c r="I2231" t="s">
        <v>169</v>
      </c>
      <c r="J2231" t="s">
        <v>92</v>
      </c>
      <c r="K2231" t="s">
        <v>219</v>
      </c>
    </row>
    <row r="2232" ht="12.75" customHeight="1">
      <c r="A2232" t="s">
        <v>134</v>
      </c>
      <c r="B2232" t="s">
        <v>1371</v>
      </c>
      <c r="C2232" s="5">
        <v>60588.39</v>
      </c>
      <c r="D2232" s="6">
        <v>0.341</v>
      </c>
      <c r="E2232" t="s">
        <v>139</v>
      </c>
      <c r="F2232" t="s">
        <v>1406</v>
      </c>
      <c r="G2232" s="7">
        <v>43616.0</v>
      </c>
      <c r="H2232" t="s">
        <v>952</v>
      </c>
      <c r="I2232" t="s">
        <v>170</v>
      </c>
      <c r="J2232" t="s">
        <v>92</v>
      </c>
      <c r="K2232" t="s">
        <v>219</v>
      </c>
    </row>
    <row r="2233" ht="12.75" customHeight="1">
      <c r="A2233" t="s">
        <v>134</v>
      </c>
      <c r="B2233" t="s">
        <v>1371</v>
      </c>
      <c r="C2233" s="5">
        <v>61654.46</v>
      </c>
      <c r="D2233" s="6">
        <v>0.347</v>
      </c>
      <c r="E2233" t="s">
        <v>139</v>
      </c>
      <c r="F2233" t="s">
        <v>1406</v>
      </c>
      <c r="G2233" s="7">
        <v>43616.0</v>
      </c>
      <c r="H2233" t="s">
        <v>1490</v>
      </c>
      <c r="I2233" t="s">
        <v>163</v>
      </c>
      <c r="J2233" t="s">
        <v>92</v>
      </c>
      <c r="K2233" t="s">
        <v>219</v>
      </c>
    </row>
    <row r="2234" ht="12.75" customHeight="1">
      <c r="A2234" t="s">
        <v>134</v>
      </c>
      <c r="B2234" t="s">
        <v>1371</v>
      </c>
      <c r="C2234" s="5">
        <v>139477.68</v>
      </c>
      <c r="D2234" s="6">
        <v>0.785</v>
      </c>
      <c r="E2234" t="s">
        <v>139</v>
      </c>
      <c r="F2234" t="s">
        <v>1412</v>
      </c>
      <c r="G2234" s="7">
        <v>43616.0</v>
      </c>
      <c r="H2234" t="s">
        <v>956</v>
      </c>
      <c r="I2234" t="s">
        <v>233</v>
      </c>
      <c r="J2234" t="s">
        <v>47</v>
      </c>
      <c r="K2234" t="s">
        <v>219</v>
      </c>
    </row>
    <row r="2235" ht="12.75" customHeight="1">
      <c r="A2235" t="s">
        <v>134</v>
      </c>
      <c r="B2235" t="s">
        <v>1371</v>
      </c>
      <c r="C2235" s="5">
        <v>310937.5</v>
      </c>
      <c r="D2235" s="6">
        <v>1.75</v>
      </c>
      <c r="E2235" t="s">
        <v>139</v>
      </c>
      <c r="F2235" t="s">
        <v>1412</v>
      </c>
      <c r="G2235" s="7">
        <v>43616.0</v>
      </c>
      <c r="H2235" t="s">
        <v>958</v>
      </c>
      <c r="I2235" t="s">
        <v>228</v>
      </c>
      <c r="J2235" t="s">
        <v>47</v>
      </c>
      <c r="K2235" t="s">
        <v>219</v>
      </c>
    </row>
    <row r="2236" ht="12.75" customHeight="1">
      <c r="A2236" t="s">
        <v>134</v>
      </c>
      <c r="B2236" t="s">
        <v>1371</v>
      </c>
      <c r="C2236" s="5">
        <v>228850.0</v>
      </c>
      <c r="D2236" s="6">
        <v>1.288</v>
      </c>
      <c r="E2236" t="s">
        <v>139</v>
      </c>
      <c r="F2236" t="s">
        <v>1406</v>
      </c>
      <c r="G2236" s="7">
        <v>43616.0</v>
      </c>
      <c r="H2236" t="s">
        <v>985</v>
      </c>
      <c r="I2236" t="s">
        <v>986</v>
      </c>
      <c r="J2236" t="s">
        <v>40</v>
      </c>
      <c r="K2236" t="s">
        <v>219</v>
      </c>
    </row>
    <row r="2237" ht="12.75" customHeight="1">
      <c r="A2237" t="s">
        <v>134</v>
      </c>
      <c r="B2237" t="s">
        <v>1371</v>
      </c>
      <c r="C2237" s="5">
        <v>45485.71</v>
      </c>
      <c r="D2237" s="6">
        <v>0.256</v>
      </c>
      <c r="E2237" t="s">
        <v>139</v>
      </c>
      <c r="F2237" t="s">
        <v>1408</v>
      </c>
      <c r="G2237" s="7">
        <v>43616.0</v>
      </c>
      <c r="H2237" t="s">
        <v>992</v>
      </c>
      <c r="I2237" t="s">
        <v>194</v>
      </c>
      <c r="J2237" t="s">
        <v>40</v>
      </c>
      <c r="K2237" t="s">
        <v>219</v>
      </c>
    </row>
    <row r="2238" ht="12.75" customHeight="1">
      <c r="A2238" t="s">
        <v>134</v>
      </c>
      <c r="B2238" t="s">
        <v>1371</v>
      </c>
      <c r="C2238" s="5">
        <v>81732.14</v>
      </c>
      <c r="D2238" s="6">
        <v>0.46</v>
      </c>
      <c r="E2238" t="s">
        <v>139</v>
      </c>
      <c r="F2238" t="s">
        <v>1409</v>
      </c>
      <c r="G2238" s="7">
        <v>43616.0</v>
      </c>
      <c r="H2238" t="s">
        <v>926</v>
      </c>
      <c r="I2238" t="s">
        <v>276</v>
      </c>
      <c r="J2238" t="s">
        <v>78</v>
      </c>
      <c r="K2238" t="s">
        <v>648</v>
      </c>
    </row>
    <row r="2239" ht="12.75" customHeight="1">
      <c r="A2239" t="s">
        <v>134</v>
      </c>
      <c r="B2239" t="s">
        <v>1371</v>
      </c>
      <c r="C2239" s="5">
        <v>107850.89</v>
      </c>
      <c r="D2239" s="6">
        <v>0.607</v>
      </c>
      <c r="E2239" t="s">
        <v>139</v>
      </c>
      <c r="F2239" t="s">
        <v>1401</v>
      </c>
      <c r="G2239" s="7">
        <v>43616.0</v>
      </c>
      <c r="H2239" t="s">
        <v>928</v>
      </c>
      <c r="I2239" t="s">
        <v>152</v>
      </c>
      <c r="J2239" t="s">
        <v>73</v>
      </c>
      <c r="K2239">
        <v>0.0</v>
      </c>
    </row>
    <row r="2240" ht="12.75" customHeight="1">
      <c r="A2240" t="s">
        <v>134</v>
      </c>
      <c r="B2240" t="s">
        <v>1371</v>
      </c>
      <c r="C2240" s="5">
        <v>159733.04</v>
      </c>
      <c r="D2240" s="6">
        <v>0.899</v>
      </c>
      <c r="E2240" t="s">
        <v>139</v>
      </c>
      <c r="F2240" t="s">
        <v>1389</v>
      </c>
      <c r="G2240" s="7">
        <v>43616.0</v>
      </c>
      <c r="H2240" t="s">
        <v>902</v>
      </c>
      <c r="I2240" t="s">
        <v>105</v>
      </c>
      <c r="J2240" t="s">
        <v>47</v>
      </c>
      <c r="K2240" t="s">
        <v>250</v>
      </c>
    </row>
    <row r="2241" ht="12.75" hidden="1" customHeight="1">
      <c r="A2241" t="s">
        <v>134</v>
      </c>
      <c r="B2241" t="s">
        <v>8</v>
      </c>
      <c r="C2241" s="5">
        <v>7787.04</v>
      </c>
      <c r="D2241" s="6">
        <v>0.054</v>
      </c>
      <c r="E2241" t="s">
        <v>139</v>
      </c>
      <c r="F2241" t="s">
        <v>374</v>
      </c>
      <c r="G2241" s="7">
        <v>43616.0</v>
      </c>
      <c r="H2241" t="s">
        <v>376</v>
      </c>
      <c r="I2241" t="s">
        <v>374</v>
      </c>
      <c r="J2241" t="s">
        <v>16</v>
      </c>
      <c r="K2241" t="s">
        <v>146</v>
      </c>
    </row>
    <row r="2242" ht="12.75" hidden="1" customHeight="1">
      <c r="A2242" t="s">
        <v>134</v>
      </c>
      <c r="B2242" t="s">
        <v>8</v>
      </c>
      <c r="C2242" s="5">
        <v>9553.5</v>
      </c>
      <c r="D2242" s="6">
        <v>0.066</v>
      </c>
      <c r="E2242" t="s">
        <v>139</v>
      </c>
      <c r="F2242" t="s">
        <v>374</v>
      </c>
      <c r="G2242" s="7">
        <v>43616.0</v>
      </c>
      <c r="H2242" t="s">
        <v>376</v>
      </c>
      <c r="I2242" t="s">
        <v>374</v>
      </c>
      <c r="J2242" t="s">
        <v>16</v>
      </c>
      <c r="K2242" t="s">
        <v>146</v>
      </c>
    </row>
    <row r="2243" ht="12.75" customHeight="1">
      <c r="A2243" t="s">
        <v>134</v>
      </c>
      <c r="B2243" t="s">
        <v>1371</v>
      </c>
      <c r="C2243" s="5">
        <v>43175.89</v>
      </c>
      <c r="D2243" s="6">
        <v>0.243</v>
      </c>
      <c r="E2243" t="s">
        <v>139</v>
      </c>
      <c r="F2243" t="s">
        <v>1410</v>
      </c>
      <c r="G2243" s="7">
        <v>43616.0</v>
      </c>
      <c r="H2243" t="s">
        <v>942</v>
      </c>
      <c r="I2243" t="s">
        <v>143</v>
      </c>
      <c r="J2243" t="s">
        <v>14</v>
      </c>
      <c r="K2243" t="s">
        <v>219</v>
      </c>
    </row>
    <row r="2244" ht="12.75" customHeight="1">
      <c r="A2244" t="s">
        <v>134</v>
      </c>
      <c r="B2244" t="s">
        <v>1371</v>
      </c>
      <c r="C2244" s="5">
        <v>179810.71</v>
      </c>
      <c r="D2244" s="6">
        <v>1.012</v>
      </c>
      <c r="E2244" t="s">
        <v>139</v>
      </c>
      <c r="F2244" t="s">
        <v>1410</v>
      </c>
      <c r="G2244" s="7">
        <v>43616.0</v>
      </c>
      <c r="H2244" t="s">
        <v>943</v>
      </c>
      <c r="I2244" t="s">
        <v>207</v>
      </c>
      <c r="J2244" t="s">
        <v>14</v>
      </c>
      <c r="K2244" t="s">
        <v>219</v>
      </c>
    </row>
    <row r="2245" ht="12.75" customHeight="1">
      <c r="A2245" t="s">
        <v>134</v>
      </c>
      <c r="B2245" t="s">
        <v>1371</v>
      </c>
      <c r="C2245" s="5">
        <v>100210.71</v>
      </c>
      <c r="D2245" s="6">
        <v>0.564</v>
      </c>
      <c r="E2245" t="s">
        <v>139</v>
      </c>
      <c r="F2245" t="s">
        <v>1488</v>
      </c>
      <c r="G2245" s="7">
        <v>43616.0</v>
      </c>
      <c r="H2245" t="s">
        <v>1489</v>
      </c>
      <c r="I2245" t="s">
        <v>237</v>
      </c>
      <c r="J2245" t="s">
        <v>89</v>
      </c>
      <c r="K2245" t="s">
        <v>219</v>
      </c>
    </row>
    <row r="2246" ht="12.75" customHeight="1">
      <c r="A2246" t="s">
        <v>134</v>
      </c>
      <c r="B2246" t="s">
        <v>1371</v>
      </c>
      <c r="C2246" s="5">
        <v>118156.25</v>
      </c>
      <c r="D2246" s="6">
        <v>0.665</v>
      </c>
      <c r="E2246" t="s">
        <v>139</v>
      </c>
      <c r="F2246" t="s">
        <v>1406</v>
      </c>
      <c r="G2246" s="7">
        <v>43616.0</v>
      </c>
      <c r="H2246" t="s">
        <v>949</v>
      </c>
      <c r="I2246" t="s">
        <v>173</v>
      </c>
      <c r="J2246" t="s">
        <v>92</v>
      </c>
      <c r="K2246" t="s">
        <v>219</v>
      </c>
    </row>
    <row r="2247" ht="12.75" customHeight="1">
      <c r="A2247" t="s">
        <v>134</v>
      </c>
      <c r="B2247" t="s">
        <v>1371</v>
      </c>
      <c r="C2247" s="5">
        <v>108383.93</v>
      </c>
      <c r="D2247" s="6">
        <v>0.61</v>
      </c>
      <c r="E2247" t="s">
        <v>139</v>
      </c>
      <c r="F2247" t="s">
        <v>1406</v>
      </c>
      <c r="G2247" s="7">
        <v>43616.0</v>
      </c>
      <c r="H2247" t="s">
        <v>919</v>
      </c>
      <c r="I2247" t="s">
        <v>141</v>
      </c>
      <c r="J2247" t="s">
        <v>92</v>
      </c>
      <c r="K2247" t="s">
        <v>219</v>
      </c>
    </row>
    <row r="2248" ht="12.75" customHeight="1">
      <c r="A2248" t="s">
        <v>134</v>
      </c>
      <c r="B2248" t="s">
        <v>1371</v>
      </c>
      <c r="C2248" s="5">
        <v>131659.82</v>
      </c>
      <c r="D2248" s="6">
        <v>0.741</v>
      </c>
      <c r="E2248" t="s">
        <v>139</v>
      </c>
      <c r="F2248" t="s">
        <v>1406</v>
      </c>
      <c r="G2248" s="7">
        <v>43616.0</v>
      </c>
      <c r="H2248" t="s">
        <v>951</v>
      </c>
      <c r="I2248" t="s">
        <v>167</v>
      </c>
      <c r="J2248" t="s">
        <v>92</v>
      </c>
      <c r="K2248" t="s">
        <v>219</v>
      </c>
    </row>
    <row r="2249" ht="12.75" customHeight="1">
      <c r="A2249" t="s">
        <v>134</v>
      </c>
      <c r="B2249" t="s">
        <v>1371</v>
      </c>
      <c r="C2249" s="5">
        <v>199710.71</v>
      </c>
      <c r="D2249" s="6">
        <v>1.124</v>
      </c>
      <c r="E2249" t="s">
        <v>139</v>
      </c>
      <c r="F2249" t="s">
        <v>1406</v>
      </c>
      <c r="G2249" s="7">
        <v>43616.0</v>
      </c>
      <c r="H2249" t="s">
        <v>953</v>
      </c>
      <c r="I2249" t="s">
        <v>178</v>
      </c>
      <c r="J2249" t="s">
        <v>92</v>
      </c>
      <c r="K2249" t="s">
        <v>219</v>
      </c>
    </row>
    <row r="2250" ht="12.75" customHeight="1">
      <c r="A2250" t="s">
        <v>134</v>
      </c>
      <c r="B2250" t="s">
        <v>1371</v>
      </c>
      <c r="C2250" s="5">
        <v>171459.82</v>
      </c>
      <c r="D2250" s="6">
        <v>0.965</v>
      </c>
      <c r="E2250" t="s">
        <v>139</v>
      </c>
      <c r="F2250" t="s">
        <v>1406</v>
      </c>
      <c r="G2250" s="7">
        <v>43616.0</v>
      </c>
      <c r="H2250" t="s">
        <v>954</v>
      </c>
      <c r="I2250" t="s">
        <v>177</v>
      </c>
      <c r="J2250" t="s">
        <v>92</v>
      </c>
      <c r="K2250" t="s">
        <v>219</v>
      </c>
    </row>
    <row r="2251" ht="12.75" customHeight="1">
      <c r="A2251" t="s">
        <v>134</v>
      </c>
      <c r="B2251" t="s">
        <v>1371</v>
      </c>
      <c r="C2251" s="5">
        <v>295124.11</v>
      </c>
      <c r="D2251" s="6">
        <v>1.661</v>
      </c>
      <c r="E2251" t="s">
        <v>139</v>
      </c>
      <c r="F2251" t="s">
        <v>1412</v>
      </c>
      <c r="G2251" s="7">
        <v>43616.0</v>
      </c>
      <c r="H2251" t="s">
        <v>959</v>
      </c>
      <c r="I2251" t="s">
        <v>230</v>
      </c>
      <c r="J2251" t="s">
        <v>47</v>
      </c>
      <c r="K2251" t="s">
        <v>219</v>
      </c>
    </row>
    <row r="2252" ht="12.75" customHeight="1">
      <c r="A2252" t="s">
        <v>134</v>
      </c>
      <c r="B2252" t="s">
        <v>1371</v>
      </c>
      <c r="C2252" s="5">
        <v>87773.21</v>
      </c>
      <c r="D2252" s="6">
        <v>0.494</v>
      </c>
      <c r="E2252" t="s">
        <v>139</v>
      </c>
      <c r="F2252" t="s">
        <v>1412</v>
      </c>
      <c r="G2252" s="7">
        <v>43616.0</v>
      </c>
      <c r="H2252" t="s">
        <v>960</v>
      </c>
      <c r="I2252" t="s">
        <v>227</v>
      </c>
      <c r="J2252" t="s">
        <v>47</v>
      </c>
      <c r="K2252" t="s">
        <v>219</v>
      </c>
    </row>
    <row r="2253" ht="12.75" customHeight="1">
      <c r="A2253" t="s">
        <v>134</v>
      </c>
      <c r="B2253" t="s">
        <v>1371</v>
      </c>
      <c r="C2253" s="5">
        <v>183719.64</v>
      </c>
      <c r="D2253" s="6">
        <v>1.034</v>
      </c>
      <c r="E2253" t="s">
        <v>139</v>
      </c>
      <c r="F2253" t="s">
        <v>1412</v>
      </c>
      <c r="G2253" s="7">
        <v>43616.0</v>
      </c>
      <c r="H2253" t="s">
        <v>961</v>
      </c>
      <c r="I2253" t="s">
        <v>962</v>
      </c>
      <c r="J2253" t="s">
        <v>47</v>
      </c>
      <c r="K2253" t="s">
        <v>219</v>
      </c>
    </row>
    <row r="2254" ht="12.75" customHeight="1">
      <c r="A2254" t="s">
        <v>134</v>
      </c>
      <c r="B2254" t="s">
        <v>1371</v>
      </c>
      <c r="C2254" s="5">
        <v>96479.46</v>
      </c>
      <c r="D2254" s="6">
        <v>0.543</v>
      </c>
      <c r="E2254" t="s">
        <v>139</v>
      </c>
      <c r="F2254" t="s">
        <v>1407</v>
      </c>
      <c r="G2254" s="7">
        <v>43616.0</v>
      </c>
      <c r="H2254" t="s">
        <v>965</v>
      </c>
      <c r="I2254" t="s">
        <v>225</v>
      </c>
      <c r="J2254" t="s">
        <v>23</v>
      </c>
      <c r="K2254" t="s">
        <v>250</v>
      </c>
    </row>
    <row r="2255" ht="12.75" customHeight="1">
      <c r="A2255" t="s">
        <v>134</v>
      </c>
      <c r="B2255" t="s">
        <v>1371</v>
      </c>
      <c r="C2255" s="5">
        <v>25585.71</v>
      </c>
      <c r="D2255" s="6">
        <v>0.144</v>
      </c>
      <c r="E2255" t="s">
        <v>139</v>
      </c>
      <c r="F2255" t="s">
        <v>1413</v>
      </c>
      <c r="G2255" s="7">
        <v>43616.0</v>
      </c>
      <c r="H2255" t="s">
        <v>967</v>
      </c>
      <c r="I2255" t="s">
        <v>246</v>
      </c>
      <c r="J2255" t="s">
        <v>23</v>
      </c>
      <c r="K2255" t="s">
        <v>219</v>
      </c>
    </row>
    <row r="2256" ht="12.75" customHeight="1">
      <c r="A2256" t="s">
        <v>134</v>
      </c>
      <c r="B2256" t="s">
        <v>1371</v>
      </c>
      <c r="C2256" s="5">
        <v>251770.53</v>
      </c>
      <c r="D2256" s="6">
        <v>1.417</v>
      </c>
      <c r="E2256" t="s">
        <v>139</v>
      </c>
      <c r="F2256" t="s">
        <v>1389</v>
      </c>
      <c r="G2256" s="7">
        <v>43616.0</v>
      </c>
      <c r="H2256" t="s">
        <v>969</v>
      </c>
      <c r="I2256" t="s">
        <v>220</v>
      </c>
      <c r="J2256" t="s">
        <v>23</v>
      </c>
      <c r="K2256" t="s">
        <v>250</v>
      </c>
    </row>
    <row r="2257" ht="12.75" customHeight="1">
      <c r="A2257" t="s">
        <v>134</v>
      </c>
      <c r="B2257" t="s">
        <v>1371</v>
      </c>
      <c r="C2257" s="5">
        <v>103764.29</v>
      </c>
      <c r="D2257" s="6">
        <v>0.584</v>
      </c>
      <c r="E2257" t="s">
        <v>139</v>
      </c>
      <c r="F2257" t="s">
        <v>1414</v>
      </c>
      <c r="G2257" s="7">
        <v>43616.0</v>
      </c>
      <c r="H2257" t="s">
        <v>971</v>
      </c>
      <c r="I2257" t="s">
        <v>155</v>
      </c>
      <c r="J2257" t="s">
        <v>45</v>
      </c>
      <c r="K2257" t="s">
        <v>219</v>
      </c>
    </row>
    <row r="2258" ht="12.75" customHeight="1">
      <c r="A2258" t="s">
        <v>134</v>
      </c>
      <c r="B2258" t="s">
        <v>1371</v>
      </c>
      <c r="C2258" s="5">
        <v>275401.78</v>
      </c>
      <c r="D2258" s="6">
        <v>1.55</v>
      </c>
      <c r="E2258" t="s">
        <v>139</v>
      </c>
      <c r="F2258" t="s">
        <v>1406</v>
      </c>
      <c r="G2258" s="7">
        <v>43616.0</v>
      </c>
      <c r="H2258" t="s">
        <v>972</v>
      </c>
      <c r="I2258" t="s">
        <v>157</v>
      </c>
      <c r="J2258" t="s">
        <v>45</v>
      </c>
      <c r="K2258" t="s">
        <v>219</v>
      </c>
    </row>
    <row r="2259" ht="12.75" customHeight="1">
      <c r="A2259" t="s">
        <v>134</v>
      </c>
      <c r="B2259" t="s">
        <v>1371</v>
      </c>
      <c r="C2259" s="5">
        <v>330837.5</v>
      </c>
      <c r="D2259" s="6">
        <v>1.862</v>
      </c>
      <c r="E2259" t="s">
        <v>139</v>
      </c>
      <c r="F2259" t="s">
        <v>1406</v>
      </c>
      <c r="G2259" s="7">
        <v>43616.0</v>
      </c>
      <c r="H2259" t="s">
        <v>973</v>
      </c>
      <c r="I2259" t="s">
        <v>138</v>
      </c>
      <c r="J2259" t="s">
        <v>45</v>
      </c>
      <c r="K2259" t="s">
        <v>219</v>
      </c>
    </row>
    <row r="2260" ht="12.75" customHeight="1">
      <c r="A2260" t="s">
        <v>134</v>
      </c>
      <c r="B2260" t="s">
        <v>1371</v>
      </c>
      <c r="C2260" s="5">
        <v>641419.64</v>
      </c>
      <c r="D2260" s="6">
        <v>3.61</v>
      </c>
      <c r="E2260" t="s">
        <v>139</v>
      </c>
      <c r="F2260" t="s">
        <v>1406</v>
      </c>
      <c r="G2260" s="7">
        <v>43616.0</v>
      </c>
      <c r="H2260" t="s">
        <v>974</v>
      </c>
      <c r="I2260" t="s">
        <v>159</v>
      </c>
      <c r="J2260" t="s">
        <v>45</v>
      </c>
      <c r="K2260" t="s">
        <v>219</v>
      </c>
    </row>
    <row r="2261" ht="12.75" customHeight="1">
      <c r="A2261" t="s">
        <v>134</v>
      </c>
      <c r="B2261" t="s">
        <v>1371</v>
      </c>
      <c r="C2261" s="5">
        <v>273802.68</v>
      </c>
      <c r="D2261" s="6">
        <v>1.541</v>
      </c>
      <c r="E2261" t="s">
        <v>139</v>
      </c>
      <c r="F2261" t="s">
        <v>1406</v>
      </c>
      <c r="G2261" s="7">
        <v>43616.0</v>
      </c>
      <c r="H2261" t="s">
        <v>978</v>
      </c>
      <c r="I2261" t="s">
        <v>979</v>
      </c>
      <c r="J2261" t="s">
        <v>42</v>
      </c>
      <c r="K2261" t="s">
        <v>219</v>
      </c>
    </row>
    <row r="2262" ht="12.75" customHeight="1">
      <c r="A2262" t="s">
        <v>134</v>
      </c>
      <c r="B2262" t="s">
        <v>1371</v>
      </c>
      <c r="C2262" s="5">
        <v>236490.18</v>
      </c>
      <c r="D2262" s="6">
        <v>1.331</v>
      </c>
      <c r="E2262" t="s">
        <v>139</v>
      </c>
      <c r="F2262" t="s">
        <v>1389</v>
      </c>
      <c r="G2262" s="7">
        <v>43616.0</v>
      </c>
      <c r="H2262" t="s">
        <v>980</v>
      </c>
      <c r="I2262" t="s">
        <v>981</v>
      </c>
      <c r="J2262" t="s">
        <v>42</v>
      </c>
      <c r="K2262" t="s">
        <v>250</v>
      </c>
    </row>
    <row r="2263" ht="12.75" customHeight="1">
      <c r="A2263" t="s">
        <v>134</v>
      </c>
      <c r="B2263" t="s">
        <v>1371</v>
      </c>
      <c r="C2263" s="5">
        <v>100743.75</v>
      </c>
      <c r="D2263" s="6">
        <v>0.567</v>
      </c>
      <c r="E2263" t="s">
        <v>139</v>
      </c>
      <c r="F2263" t="s">
        <v>1415</v>
      </c>
      <c r="G2263" s="7">
        <v>43616.0</v>
      </c>
      <c r="H2263" t="s">
        <v>983</v>
      </c>
      <c r="I2263" t="s">
        <v>242</v>
      </c>
      <c r="J2263" t="s">
        <v>42</v>
      </c>
      <c r="K2263" t="s">
        <v>219</v>
      </c>
    </row>
    <row r="2264" ht="12.75" customHeight="1">
      <c r="A2264" t="s">
        <v>134</v>
      </c>
      <c r="B2264" t="s">
        <v>1371</v>
      </c>
      <c r="C2264" s="5">
        <v>145341.07</v>
      </c>
      <c r="D2264" s="6">
        <v>0.818</v>
      </c>
      <c r="E2264" t="s">
        <v>139</v>
      </c>
      <c r="F2264" t="s">
        <v>1416</v>
      </c>
      <c r="G2264" s="7">
        <v>43616.0</v>
      </c>
      <c r="H2264" t="s">
        <v>987</v>
      </c>
      <c r="I2264" t="s">
        <v>205</v>
      </c>
      <c r="J2264" t="s">
        <v>40</v>
      </c>
      <c r="K2264" t="s">
        <v>219</v>
      </c>
    </row>
    <row r="2265" ht="12.75" customHeight="1">
      <c r="A2265" t="s">
        <v>134</v>
      </c>
      <c r="B2265" t="s">
        <v>1371</v>
      </c>
      <c r="C2265" s="5">
        <v>11016.07</v>
      </c>
      <c r="D2265" s="6">
        <v>0.062</v>
      </c>
      <c r="E2265" t="s">
        <v>139</v>
      </c>
      <c r="F2265" t="s">
        <v>1417</v>
      </c>
      <c r="G2265" s="7">
        <v>43616.0</v>
      </c>
      <c r="H2265" t="s">
        <v>989</v>
      </c>
      <c r="I2265" t="s">
        <v>249</v>
      </c>
      <c r="J2265" t="s">
        <v>80</v>
      </c>
      <c r="K2265" t="s">
        <v>300</v>
      </c>
    </row>
    <row r="2266" ht="12.75" customHeight="1">
      <c r="A2266" t="s">
        <v>134</v>
      </c>
      <c r="B2266" t="s">
        <v>1371</v>
      </c>
      <c r="C2266" s="5">
        <v>243419.64</v>
      </c>
      <c r="D2266" s="6">
        <v>1.37</v>
      </c>
      <c r="E2266" t="s">
        <v>139</v>
      </c>
      <c r="F2266" t="s">
        <v>1406</v>
      </c>
      <c r="G2266" s="7">
        <v>43616.0</v>
      </c>
      <c r="H2266" t="s">
        <v>990</v>
      </c>
      <c r="I2266" t="s">
        <v>200</v>
      </c>
      <c r="J2266" t="s">
        <v>40</v>
      </c>
      <c r="K2266" t="s">
        <v>219</v>
      </c>
    </row>
    <row r="2267" ht="12.75" customHeight="1">
      <c r="A2267" t="s">
        <v>134</v>
      </c>
      <c r="B2267" t="s">
        <v>1371</v>
      </c>
      <c r="C2267" s="5">
        <v>119577.68</v>
      </c>
      <c r="D2267" s="6">
        <v>0.673</v>
      </c>
      <c r="E2267" t="s">
        <v>139</v>
      </c>
      <c r="F2267" t="s">
        <v>1406</v>
      </c>
      <c r="G2267" s="7">
        <v>43616.0</v>
      </c>
      <c r="H2267" t="s">
        <v>991</v>
      </c>
      <c r="I2267" t="s">
        <v>197</v>
      </c>
      <c r="J2267" t="s">
        <v>40</v>
      </c>
      <c r="K2267" t="s">
        <v>219</v>
      </c>
    </row>
    <row r="2268" ht="12.75" customHeight="1">
      <c r="A2268" t="s">
        <v>134</v>
      </c>
      <c r="B2268" t="s">
        <v>1371</v>
      </c>
      <c r="C2268" s="5">
        <v>158666.96</v>
      </c>
      <c r="D2268" s="6">
        <v>0.893</v>
      </c>
      <c r="E2268" t="s">
        <v>139</v>
      </c>
      <c r="F2268" t="s">
        <v>1408</v>
      </c>
      <c r="G2268" s="7">
        <v>43616.0</v>
      </c>
      <c r="H2268" t="s">
        <v>922</v>
      </c>
      <c r="I2268" t="s">
        <v>192</v>
      </c>
      <c r="J2268" t="s">
        <v>40</v>
      </c>
      <c r="K2268" t="s">
        <v>219</v>
      </c>
    </row>
    <row r="2269" ht="12.75" customHeight="1">
      <c r="A2269" t="s">
        <v>134</v>
      </c>
      <c r="B2269" t="s">
        <v>1371</v>
      </c>
      <c r="C2269" s="5">
        <v>83331.25</v>
      </c>
      <c r="D2269" s="6">
        <v>0.469</v>
      </c>
      <c r="E2269" t="s">
        <v>139</v>
      </c>
      <c r="F2269" t="s">
        <v>1408</v>
      </c>
      <c r="G2269" s="7">
        <v>43616.0</v>
      </c>
      <c r="H2269" t="s">
        <v>993</v>
      </c>
      <c r="I2269" t="s">
        <v>189</v>
      </c>
      <c r="J2269" t="s">
        <v>40</v>
      </c>
      <c r="K2269" t="s">
        <v>219</v>
      </c>
    </row>
    <row r="2270" ht="12.75" customHeight="1">
      <c r="A2270" t="s">
        <v>134</v>
      </c>
      <c r="B2270" t="s">
        <v>1371</v>
      </c>
      <c r="C2270" s="5">
        <v>22209.82</v>
      </c>
      <c r="D2270" s="6">
        <v>0.125</v>
      </c>
      <c r="E2270" t="s">
        <v>139</v>
      </c>
      <c r="F2270" t="s">
        <v>1408</v>
      </c>
      <c r="G2270" s="7">
        <v>43616.0</v>
      </c>
      <c r="H2270" t="s">
        <v>994</v>
      </c>
      <c r="I2270" t="s">
        <v>142</v>
      </c>
      <c r="J2270" t="s">
        <v>40</v>
      </c>
      <c r="K2270" t="s">
        <v>219</v>
      </c>
    </row>
    <row r="2271" ht="12.75" customHeight="1">
      <c r="A2271" t="s">
        <v>134</v>
      </c>
      <c r="B2271" t="s">
        <v>1371</v>
      </c>
      <c r="C2271" s="5">
        <v>74447.32</v>
      </c>
      <c r="D2271" s="6">
        <v>0.419</v>
      </c>
      <c r="E2271" t="s">
        <v>139</v>
      </c>
      <c r="F2271" t="s">
        <v>1406</v>
      </c>
      <c r="G2271" s="7">
        <v>43616.0</v>
      </c>
      <c r="H2271" t="s">
        <v>995</v>
      </c>
      <c r="I2271" t="s">
        <v>184</v>
      </c>
      <c r="J2271" t="s">
        <v>40</v>
      </c>
      <c r="K2271" t="s">
        <v>219</v>
      </c>
    </row>
    <row r="2272" ht="12.75" customHeight="1">
      <c r="A2272" t="s">
        <v>134</v>
      </c>
      <c r="B2272" t="s">
        <v>1371</v>
      </c>
      <c r="C2272" s="5">
        <v>125974.11</v>
      </c>
      <c r="D2272" s="6">
        <v>0.709</v>
      </c>
      <c r="E2272" t="s">
        <v>139</v>
      </c>
      <c r="F2272" t="s">
        <v>1406</v>
      </c>
      <c r="G2272" s="7">
        <v>43616.0</v>
      </c>
      <c r="H2272" t="s">
        <v>923</v>
      </c>
      <c r="I2272" t="s">
        <v>924</v>
      </c>
      <c r="J2272" t="s">
        <v>40</v>
      </c>
      <c r="K2272" t="s">
        <v>219</v>
      </c>
    </row>
    <row r="2273" ht="12.75" customHeight="1">
      <c r="A2273" t="s">
        <v>134</v>
      </c>
      <c r="B2273" t="s">
        <v>1371</v>
      </c>
      <c r="C2273" s="5">
        <v>125263.39</v>
      </c>
      <c r="D2273" s="6">
        <v>0.705</v>
      </c>
      <c r="E2273" t="s">
        <v>139</v>
      </c>
      <c r="F2273" t="s">
        <v>1406</v>
      </c>
      <c r="G2273" s="7">
        <v>43616.0</v>
      </c>
      <c r="H2273" t="s">
        <v>996</v>
      </c>
      <c r="I2273" t="s">
        <v>186</v>
      </c>
      <c r="J2273" t="s">
        <v>40</v>
      </c>
      <c r="K2273" t="s">
        <v>219</v>
      </c>
    </row>
    <row r="2274" ht="12.75" customHeight="1">
      <c r="A2274" t="s">
        <v>134</v>
      </c>
      <c r="B2274" t="s">
        <v>1371</v>
      </c>
      <c r="C2274" s="5">
        <v>114247.32</v>
      </c>
      <c r="D2274" s="6">
        <v>0.643</v>
      </c>
      <c r="E2274" t="s">
        <v>139</v>
      </c>
      <c r="F2274" t="s">
        <v>1406</v>
      </c>
      <c r="G2274" s="7">
        <v>43616.0</v>
      </c>
      <c r="H2274" t="s">
        <v>997</v>
      </c>
      <c r="I2274" t="s">
        <v>188</v>
      </c>
      <c r="J2274" t="s">
        <v>40</v>
      </c>
      <c r="K2274" t="s">
        <v>219</v>
      </c>
    </row>
    <row r="2275" ht="12.75" customHeight="1">
      <c r="A2275" t="s">
        <v>134</v>
      </c>
      <c r="B2275" t="s">
        <v>1371</v>
      </c>
      <c r="C2275" s="5">
        <v>125618.75</v>
      </c>
      <c r="D2275" s="6">
        <v>0.707</v>
      </c>
      <c r="E2275" t="s">
        <v>139</v>
      </c>
      <c r="F2275" t="s">
        <v>1406</v>
      </c>
      <c r="G2275" s="7">
        <v>43616.0</v>
      </c>
      <c r="H2275" t="s">
        <v>998</v>
      </c>
      <c r="I2275" t="s">
        <v>201</v>
      </c>
      <c r="J2275" t="s">
        <v>40</v>
      </c>
      <c r="K2275" t="s">
        <v>219</v>
      </c>
    </row>
    <row r="2276" ht="12.75" customHeight="1">
      <c r="A2276" t="s">
        <v>134</v>
      </c>
      <c r="B2276" t="s">
        <v>1371</v>
      </c>
      <c r="C2276" s="5">
        <v>83864.29</v>
      </c>
      <c r="D2276" s="6">
        <v>0.472</v>
      </c>
      <c r="E2276" t="s">
        <v>139</v>
      </c>
      <c r="F2276" t="s">
        <v>1418</v>
      </c>
      <c r="G2276" s="7">
        <v>43616.0</v>
      </c>
      <c r="H2276" t="s">
        <v>1492</v>
      </c>
      <c r="I2276" t="s">
        <v>279</v>
      </c>
      <c r="J2276" t="s">
        <v>78</v>
      </c>
      <c r="K2276" t="s">
        <v>1001</v>
      </c>
    </row>
    <row r="2277" ht="12.75" customHeight="1">
      <c r="A2277" t="s">
        <v>134</v>
      </c>
      <c r="B2277" t="s">
        <v>1371</v>
      </c>
      <c r="C2277" s="5">
        <v>199355.36</v>
      </c>
      <c r="D2277" s="6">
        <v>1.122</v>
      </c>
      <c r="E2277" t="s">
        <v>139</v>
      </c>
      <c r="F2277" t="s">
        <v>1418</v>
      </c>
      <c r="G2277" s="7">
        <v>43616.0</v>
      </c>
      <c r="H2277" t="s">
        <v>1000</v>
      </c>
      <c r="I2277" t="s">
        <v>281</v>
      </c>
      <c r="J2277" t="s">
        <v>78</v>
      </c>
      <c r="K2277" t="s">
        <v>1001</v>
      </c>
    </row>
    <row r="2278" ht="12.75" customHeight="1">
      <c r="A2278" t="s">
        <v>134</v>
      </c>
      <c r="B2278" t="s">
        <v>1371</v>
      </c>
      <c r="C2278" s="5">
        <v>95235.71</v>
      </c>
      <c r="D2278" s="6">
        <v>0.536</v>
      </c>
      <c r="E2278" t="s">
        <v>139</v>
      </c>
      <c r="F2278" t="s">
        <v>1418</v>
      </c>
      <c r="G2278" s="7">
        <v>43616.0</v>
      </c>
      <c r="H2278" t="s">
        <v>1003</v>
      </c>
      <c r="I2278" t="s">
        <v>149</v>
      </c>
      <c r="J2278" t="s">
        <v>78</v>
      </c>
      <c r="K2278" t="s">
        <v>1001</v>
      </c>
    </row>
    <row r="2279" ht="12.75" customHeight="1">
      <c r="A2279" t="s">
        <v>134</v>
      </c>
      <c r="B2279" t="s">
        <v>1371</v>
      </c>
      <c r="C2279" s="5">
        <v>200776.79</v>
      </c>
      <c r="D2279" s="6">
        <v>1.13</v>
      </c>
      <c r="E2279" t="s">
        <v>139</v>
      </c>
      <c r="F2279" t="s">
        <v>1409</v>
      </c>
      <c r="G2279" s="7">
        <v>43616.0</v>
      </c>
      <c r="H2279" t="s">
        <v>1005</v>
      </c>
      <c r="I2279" t="s">
        <v>274</v>
      </c>
      <c r="J2279" t="s">
        <v>78</v>
      </c>
      <c r="K2279" t="s">
        <v>648</v>
      </c>
    </row>
    <row r="2280" ht="12.75" customHeight="1">
      <c r="A2280" t="s">
        <v>134</v>
      </c>
      <c r="B2280" t="s">
        <v>1371</v>
      </c>
      <c r="C2280" s="5">
        <v>256034.82</v>
      </c>
      <c r="D2280" s="6">
        <v>1.441</v>
      </c>
      <c r="E2280" t="s">
        <v>139</v>
      </c>
      <c r="F2280" t="s">
        <v>1419</v>
      </c>
      <c r="G2280" s="7">
        <v>43616.0</v>
      </c>
      <c r="H2280">
        <v>1.0</v>
      </c>
      <c r="I2280" t="s">
        <v>1008</v>
      </c>
      <c r="J2280" t="s">
        <v>78</v>
      </c>
      <c r="K2280">
        <v>0.0</v>
      </c>
    </row>
    <row r="2281" ht="12.75" customHeight="1">
      <c r="A2281" t="s">
        <v>134</v>
      </c>
      <c r="B2281" t="s">
        <v>1371</v>
      </c>
      <c r="C2281" s="5">
        <v>15635.71</v>
      </c>
      <c r="D2281" s="6">
        <v>0.088</v>
      </c>
      <c r="E2281" t="s">
        <v>139</v>
      </c>
      <c r="F2281" t="s">
        <v>1420</v>
      </c>
      <c r="G2281" s="7">
        <v>43616.0</v>
      </c>
      <c r="H2281" t="s">
        <v>1012</v>
      </c>
      <c r="I2281" t="s">
        <v>299</v>
      </c>
      <c r="J2281" t="s">
        <v>78</v>
      </c>
      <c r="K2281" t="s">
        <v>555</v>
      </c>
    </row>
    <row r="2282" ht="12.75" customHeight="1">
      <c r="A2282" t="s">
        <v>134</v>
      </c>
      <c r="B2282" t="s">
        <v>1371</v>
      </c>
      <c r="C2282" s="5">
        <v>284108.04</v>
      </c>
      <c r="D2282" s="6">
        <v>1.599</v>
      </c>
      <c r="E2282" t="s">
        <v>139</v>
      </c>
      <c r="F2282" t="s">
        <v>1421</v>
      </c>
      <c r="G2282" s="7">
        <v>43616.0</v>
      </c>
      <c r="H2282" t="s">
        <v>1015</v>
      </c>
      <c r="I2282" t="s">
        <v>296</v>
      </c>
      <c r="J2282" t="s">
        <v>78</v>
      </c>
      <c r="K2282">
        <v>0.0</v>
      </c>
    </row>
    <row r="2283" ht="12.75" customHeight="1">
      <c r="A2283" t="s">
        <v>134</v>
      </c>
      <c r="B2283" t="s">
        <v>1371</v>
      </c>
      <c r="C2283" s="5">
        <v>111759.82</v>
      </c>
      <c r="D2283" s="6">
        <v>0.629</v>
      </c>
      <c r="E2283" t="s">
        <v>139</v>
      </c>
      <c r="F2283" t="s">
        <v>1422</v>
      </c>
      <c r="G2283" s="7">
        <v>43616.0</v>
      </c>
      <c r="H2283" t="s">
        <v>1018</v>
      </c>
      <c r="I2283" t="s">
        <v>287</v>
      </c>
      <c r="J2283" t="s">
        <v>240</v>
      </c>
      <c r="K2283" t="s">
        <v>241</v>
      </c>
    </row>
    <row r="2284" ht="12.75" customHeight="1">
      <c r="A2284" t="s">
        <v>134</v>
      </c>
      <c r="B2284" t="s">
        <v>1371</v>
      </c>
      <c r="C2284" s="5">
        <v>166129.47</v>
      </c>
      <c r="D2284" s="6">
        <v>0.935</v>
      </c>
      <c r="E2284" t="s">
        <v>139</v>
      </c>
      <c r="F2284" t="s">
        <v>1422</v>
      </c>
      <c r="G2284" s="7">
        <v>43616.0</v>
      </c>
      <c r="H2284" t="s">
        <v>1020</v>
      </c>
      <c r="I2284" t="s">
        <v>289</v>
      </c>
      <c r="J2284" t="s">
        <v>240</v>
      </c>
      <c r="K2284" t="s">
        <v>241</v>
      </c>
    </row>
    <row r="2285" ht="12.75" customHeight="1">
      <c r="A2285" t="s">
        <v>134</v>
      </c>
      <c r="B2285" t="s">
        <v>1371</v>
      </c>
      <c r="C2285" s="5">
        <v>56501.79</v>
      </c>
      <c r="D2285" s="6">
        <v>0.318</v>
      </c>
      <c r="E2285" t="s">
        <v>139</v>
      </c>
      <c r="F2285" t="s">
        <v>1422</v>
      </c>
      <c r="G2285" s="7">
        <v>43616.0</v>
      </c>
      <c r="H2285" t="s">
        <v>1545</v>
      </c>
      <c r="I2285" t="s">
        <v>292</v>
      </c>
      <c r="J2285" t="s">
        <v>240</v>
      </c>
      <c r="K2285" t="s">
        <v>241</v>
      </c>
    </row>
    <row r="2286" ht="12.75" customHeight="1">
      <c r="A2286" t="s">
        <v>134</v>
      </c>
      <c r="B2286" t="s">
        <v>1371</v>
      </c>
      <c r="C2286" s="5">
        <v>332258.93</v>
      </c>
      <c r="D2286" s="6">
        <v>1.87</v>
      </c>
      <c r="E2286" t="s">
        <v>139</v>
      </c>
      <c r="F2286" t="s">
        <v>378</v>
      </c>
      <c r="G2286" s="7">
        <v>43616.0</v>
      </c>
      <c r="H2286" t="s">
        <v>379</v>
      </c>
      <c r="I2286" t="s">
        <v>378</v>
      </c>
      <c r="J2286" t="s">
        <v>240</v>
      </c>
      <c r="K2286" t="s">
        <v>241</v>
      </c>
    </row>
    <row r="2287" ht="12.75" customHeight="1">
      <c r="A2287" t="s">
        <v>134</v>
      </c>
      <c r="B2287" t="s">
        <v>1371</v>
      </c>
      <c r="C2287" s="5">
        <v>176790.18</v>
      </c>
      <c r="D2287" s="6">
        <v>0.995</v>
      </c>
      <c r="E2287" t="s">
        <v>139</v>
      </c>
      <c r="F2287" t="s">
        <v>386</v>
      </c>
      <c r="G2287" s="7">
        <v>43616.0</v>
      </c>
      <c r="H2287" t="s">
        <v>387</v>
      </c>
      <c r="I2287" t="s">
        <v>386</v>
      </c>
      <c r="J2287" t="s">
        <v>47</v>
      </c>
      <c r="K2287" t="s">
        <v>250</v>
      </c>
    </row>
    <row r="2288" ht="12.75" customHeight="1">
      <c r="A2288" t="s">
        <v>134</v>
      </c>
      <c r="B2288" t="s">
        <v>1371</v>
      </c>
      <c r="C2288" s="5">
        <v>95946.43</v>
      </c>
      <c r="D2288" s="6">
        <v>0.54</v>
      </c>
      <c r="E2288" t="s">
        <v>139</v>
      </c>
      <c r="F2288" t="s">
        <v>388</v>
      </c>
      <c r="G2288" s="7">
        <v>43616.0</v>
      </c>
      <c r="H2288" t="s">
        <v>390</v>
      </c>
      <c r="I2288" t="s">
        <v>388</v>
      </c>
      <c r="J2288" t="s">
        <v>23</v>
      </c>
      <c r="K2288" t="s">
        <v>250</v>
      </c>
    </row>
    <row r="2289" ht="12.75" customHeight="1">
      <c r="A2289" t="s">
        <v>134</v>
      </c>
      <c r="B2289" t="s">
        <v>1371</v>
      </c>
      <c r="C2289" s="5">
        <v>1311623.21</v>
      </c>
      <c r="D2289" s="6">
        <v>7.382</v>
      </c>
      <c r="E2289" t="s">
        <v>139</v>
      </c>
      <c r="F2289" t="s">
        <v>393</v>
      </c>
      <c r="G2289" s="7">
        <v>43616.0</v>
      </c>
      <c r="H2289" t="s">
        <v>395</v>
      </c>
      <c r="I2289" t="s">
        <v>393</v>
      </c>
      <c r="J2289" t="s">
        <v>45</v>
      </c>
      <c r="K2289" t="s">
        <v>219</v>
      </c>
    </row>
    <row r="2290" ht="12.75" customHeight="1">
      <c r="A2290" t="s">
        <v>134</v>
      </c>
      <c r="B2290" t="s">
        <v>1371</v>
      </c>
      <c r="C2290" s="5">
        <v>126329.46</v>
      </c>
      <c r="D2290" s="6">
        <v>0.711</v>
      </c>
      <c r="E2290" t="s">
        <v>139</v>
      </c>
      <c r="F2290" t="s">
        <v>397</v>
      </c>
      <c r="G2290" s="7">
        <v>43616.0</v>
      </c>
      <c r="H2290" t="s">
        <v>398</v>
      </c>
      <c r="I2290" t="s">
        <v>397</v>
      </c>
      <c r="J2290" t="s">
        <v>98</v>
      </c>
      <c r="K2290" t="s">
        <v>219</v>
      </c>
    </row>
    <row r="2291" ht="12.75" customHeight="1">
      <c r="A2291" t="s">
        <v>134</v>
      </c>
      <c r="B2291" t="s">
        <v>1371</v>
      </c>
      <c r="C2291" s="5">
        <v>163108.93</v>
      </c>
      <c r="D2291" s="6">
        <v>0.918</v>
      </c>
      <c r="E2291" t="s">
        <v>139</v>
      </c>
      <c r="F2291" t="s">
        <v>399</v>
      </c>
      <c r="G2291" s="7">
        <v>43616.0</v>
      </c>
      <c r="H2291" t="s">
        <v>400</v>
      </c>
      <c r="I2291" t="s">
        <v>399</v>
      </c>
      <c r="J2291" t="s">
        <v>92</v>
      </c>
      <c r="K2291" t="s">
        <v>219</v>
      </c>
    </row>
    <row r="2292" ht="12.75" customHeight="1">
      <c r="A2292" t="s">
        <v>134</v>
      </c>
      <c r="B2292" t="s">
        <v>1371</v>
      </c>
      <c r="C2292" s="5">
        <v>77823.21</v>
      </c>
      <c r="D2292" s="6">
        <v>0.438</v>
      </c>
      <c r="E2292" t="s">
        <v>139</v>
      </c>
      <c r="F2292" t="s">
        <v>404</v>
      </c>
      <c r="G2292" s="7">
        <v>43616.0</v>
      </c>
      <c r="H2292" t="s">
        <v>405</v>
      </c>
      <c r="I2292" t="s">
        <v>404</v>
      </c>
      <c r="J2292" t="s">
        <v>47</v>
      </c>
      <c r="K2292" t="s">
        <v>250</v>
      </c>
    </row>
    <row r="2293" ht="12.75" customHeight="1">
      <c r="A2293" t="s">
        <v>134</v>
      </c>
      <c r="B2293" t="s">
        <v>1371</v>
      </c>
      <c r="C2293" s="5">
        <v>157778.57</v>
      </c>
      <c r="D2293" s="6">
        <v>0.888</v>
      </c>
      <c r="E2293" t="s">
        <v>139</v>
      </c>
      <c r="F2293" t="s">
        <v>408</v>
      </c>
      <c r="G2293" s="7">
        <v>43616.0</v>
      </c>
      <c r="H2293" t="s">
        <v>409</v>
      </c>
      <c r="I2293" t="s">
        <v>408</v>
      </c>
      <c r="J2293" t="s">
        <v>80</v>
      </c>
      <c r="K2293" t="s">
        <v>250</v>
      </c>
    </row>
    <row r="2294" ht="12.75" customHeight="1">
      <c r="A2294" t="s">
        <v>134</v>
      </c>
      <c r="B2294" t="s">
        <v>1371</v>
      </c>
      <c r="C2294" s="5">
        <v>201665.18</v>
      </c>
      <c r="D2294" s="6">
        <v>1.135</v>
      </c>
      <c r="E2294" t="s">
        <v>139</v>
      </c>
      <c r="F2294" t="s">
        <v>412</v>
      </c>
      <c r="G2294" s="7">
        <v>43616.0</v>
      </c>
      <c r="H2294" t="s">
        <v>414</v>
      </c>
      <c r="I2294" t="s">
        <v>412</v>
      </c>
      <c r="J2294" t="s">
        <v>92</v>
      </c>
      <c r="K2294" t="s">
        <v>219</v>
      </c>
    </row>
    <row r="2295" ht="12.75" customHeight="1">
      <c r="A2295" t="s">
        <v>134</v>
      </c>
      <c r="B2295" t="s">
        <v>1371</v>
      </c>
      <c r="C2295" s="5">
        <v>139655.36</v>
      </c>
      <c r="D2295" s="6">
        <v>0.786</v>
      </c>
      <c r="E2295" t="s">
        <v>139</v>
      </c>
      <c r="F2295" t="s">
        <v>417</v>
      </c>
      <c r="G2295" s="7">
        <v>43616.0</v>
      </c>
      <c r="H2295" t="s">
        <v>418</v>
      </c>
      <c r="I2295" t="s">
        <v>417</v>
      </c>
      <c r="J2295" t="s">
        <v>45</v>
      </c>
      <c r="K2295" t="s">
        <v>219</v>
      </c>
    </row>
    <row r="2296" ht="12.75" customHeight="1">
      <c r="A2296" t="s">
        <v>134</v>
      </c>
      <c r="B2296" t="s">
        <v>1371</v>
      </c>
      <c r="C2296" s="5">
        <v>216057.14</v>
      </c>
      <c r="D2296" s="6">
        <v>1.216</v>
      </c>
      <c r="E2296" t="s">
        <v>139</v>
      </c>
      <c r="F2296" t="s">
        <v>421</v>
      </c>
      <c r="G2296" s="7">
        <v>43616.0</v>
      </c>
      <c r="H2296" t="s">
        <v>423</v>
      </c>
      <c r="I2296" t="s">
        <v>421</v>
      </c>
      <c r="J2296" t="s">
        <v>89</v>
      </c>
      <c r="K2296" t="s">
        <v>219</v>
      </c>
    </row>
    <row r="2297" ht="12.75" customHeight="1">
      <c r="A2297" t="s">
        <v>134</v>
      </c>
      <c r="B2297" t="s">
        <v>1371</v>
      </c>
      <c r="C2297" s="5">
        <v>315734.82</v>
      </c>
      <c r="D2297" s="6">
        <v>1.777</v>
      </c>
      <c r="E2297" t="s">
        <v>139</v>
      </c>
      <c r="F2297" t="s">
        <v>430</v>
      </c>
      <c r="G2297" s="7">
        <v>43616.0</v>
      </c>
      <c r="H2297" t="s">
        <v>432</v>
      </c>
      <c r="I2297" t="s">
        <v>430</v>
      </c>
      <c r="J2297" t="s">
        <v>92</v>
      </c>
      <c r="K2297" t="s">
        <v>219</v>
      </c>
    </row>
    <row r="2298" ht="12.75" customHeight="1">
      <c r="A2298" t="s">
        <v>134</v>
      </c>
      <c r="B2298" t="s">
        <v>1371</v>
      </c>
      <c r="C2298" s="5">
        <v>318755.36</v>
      </c>
      <c r="D2298" s="6">
        <v>1.794</v>
      </c>
      <c r="E2298" t="s">
        <v>139</v>
      </c>
      <c r="F2298" t="s">
        <v>435</v>
      </c>
      <c r="G2298" s="7">
        <v>43616.0</v>
      </c>
      <c r="H2298" t="s">
        <v>437</v>
      </c>
      <c r="I2298" t="s">
        <v>438</v>
      </c>
      <c r="J2298" t="s">
        <v>47</v>
      </c>
      <c r="K2298" t="s">
        <v>219</v>
      </c>
    </row>
    <row r="2299" ht="12.75" customHeight="1">
      <c r="A2299" t="s">
        <v>134</v>
      </c>
      <c r="B2299" t="s">
        <v>1371</v>
      </c>
      <c r="C2299" s="5">
        <v>549737.5</v>
      </c>
      <c r="D2299" s="6">
        <v>3.094</v>
      </c>
      <c r="E2299" t="s">
        <v>139</v>
      </c>
      <c r="F2299" t="s">
        <v>441</v>
      </c>
      <c r="G2299" s="7">
        <v>43616.0</v>
      </c>
      <c r="H2299" t="s">
        <v>443</v>
      </c>
      <c r="I2299" t="s">
        <v>441</v>
      </c>
      <c r="J2299" t="s">
        <v>73</v>
      </c>
      <c r="K2299">
        <v>0.0</v>
      </c>
    </row>
    <row r="2300" ht="12.75" customHeight="1">
      <c r="A2300" t="s">
        <v>134</v>
      </c>
      <c r="B2300" t="s">
        <v>1371</v>
      </c>
      <c r="C2300" s="5">
        <v>878798.21</v>
      </c>
      <c r="D2300" s="6">
        <v>4.946</v>
      </c>
      <c r="E2300" t="s">
        <v>139</v>
      </c>
      <c r="F2300" t="s">
        <v>426</v>
      </c>
      <c r="G2300" s="7">
        <v>43616.0</v>
      </c>
      <c r="H2300" t="s">
        <v>427</v>
      </c>
      <c r="I2300" t="s">
        <v>426</v>
      </c>
      <c r="J2300" t="s">
        <v>45</v>
      </c>
      <c r="K2300" t="s">
        <v>219</v>
      </c>
    </row>
    <row r="2301" ht="12.75" customHeight="1">
      <c r="A2301" t="s">
        <v>134</v>
      </c>
      <c r="B2301" t="s">
        <v>1371</v>
      </c>
      <c r="C2301" s="5">
        <v>98966.96</v>
      </c>
      <c r="D2301" s="6">
        <v>0.557</v>
      </c>
      <c r="E2301" t="s">
        <v>139</v>
      </c>
      <c r="F2301" t="s">
        <v>834</v>
      </c>
      <c r="G2301" s="7">
        <v>43616.0</v>
      </c>
      <c r="H2301" t="s">
        <v>1402</v>
      </c>
      <c r="I2301" t="s">
        <v>834</v>
      </c>
      <c r="J2301" t="s">
        <v>40</v>
      </c>
      <c r="K2301" t="s">
        <v>254</v>
      </c>
    </row>
    <row r="2302" ht="12.75" customHeight="1">
      <c r="A2302" t="s">
        <v>134</v>
      </c>
      <c r="B2302" t="s">
        <v>1371</v>
      </c>
      <c r="C2302" s="5">
        <v>127573.21</v>
      </c>
      <c r="D2302" s="6">
        <v>0.718</v>
      </c>
      <c r="E2302" t="s">
        <v>139</v>
      </c>
      <c r="F2302" t="s">
        <v>843</v>
      </c>
      <c r="G2302" s="7">
        <v>43616.0</v>
      </c>
      <c r="H2302" t="s">
        <v>1285</v>
      </c>
      <c r="I2302" t="s">
        <v>843</v>
      </c>
      <c r="J2302" t="s">
        <v>40</v>
      </c>
      <c r="K2302" t="s">
        <v>219</v>
      </c>
    </row>
    <row r="2303" ht="12.75" customHeight="1">
      <c r="A2303" t="s">
        <v>134</v>
      </c>
      <c r="B2303" t="s">
        <v>1371</v>
      </c>
      <c r="C2303" s="5">
        <v>217478.57</v>
      </c>
      <c r="D2303" s="6">
        <v>1.224</v>
      </c>
      <c r="E2303" t="s">
        <v>139</v>
      </c>
      <c r="F2303" t="s">
        <v>450</v>
      </c>
      <c r="G2303" s="7">
        <v>43616.0</v>
      </c>
      <c r="H2303" t="s">
        <v>451</v>
      </c>
      <c r="I2303" t="s">
        <v>450</v>
      </c>
      <c r="J2303" t="s">
        <v>40</v>
      </c>
      <c r="K2303" t="s">
        <v>250</v>
      </c>
    </row>
    <row r="2304" ht="12.75" customHeight="1">
      <c r="A2304" t="s">
        <v>134</v>
      </c>
      <c r="B2304" t="s">
        <v>1371</v>
      </c>
      <c r="C2304" s="5">
        <v>126862.5</v>
      </c>
      <c r="D2304" s="6">
        <v>0.714</v>
      </c>
      <c r="E2304" t="s">
        <v>139</v>
      </c>
      <c r="F2304" t="s">
        <v>455</v>
      </c>
      <c r="G2304" s="7">
        <v>43616.0</v>
      </c>
      <c r="H2304" t="s">
        <v>456</v>
      </c>
      <c r="I2304" t="s">
        <v>455</v>
      </c>
      <c r="J2304" t="s">
        <v>40</v>
      </c>
      <c r="K2304" t="s">
        <v>219</v>
      </c>
    </row>
    <row r="2305" ht="12.75" customHeight="1">
      <c r="A2305" t="s">
        <v>134</v>
      </c>
      <c r="B2305" t="s">
        <v>1371</v>
      </c>
      <c r="C2305" s="5">
        <v>160799.11</v>
      </c>
      <c r="D2305" s="6">
        <v>0.905</v>
      </c>
      <c r="E2305" t="s">
        <v>139</v>
      </c>
      <c r="F2305" t="s">
        <v>460</v>
      </c>
      <c r="G2305" s="7">
        <v>43616.0</v>
      </c>
      <c r="H2305" t="s">
        <v>462</v>
      </c>
      <c r="I2305" t="s">
        <v>460</v>
      </c>
      <c r="J2305" t="s">
        <v>40</v>
      </c>
      <c r="K2305" t="s">
        <v>219</v>
      </c>
    </row>
    <row r="2306" ht="12.75" customHeight="1">
      <c r="A2306" t="s">
        <v>134</v>
      </c>
      <c r="B2306" t="s">
        <v>1371</v>
      </c>
      <c r="C2306" s="5">
        <v>128639.29</v>
      </c>
      <c r="D2306" s="6">
        <v>0.724</v>
      </c>
      <c r="E2306" t="s">
        <v>139</v>
      </c>
      <c r="F2306" t="s">
        <v>1262</v>
      </c>
      <c r="G2306" s="7">
        <v>43616.0</v>
      </c>
      <c r="H2306" t="s">
        <v>1286</v>
      </c>
      <c r="I2306" t="s">
        <v>1262</v>
      </c>
      <c r="J2306" t="s">
        <v>25</v>
      </c>
      <c r="K2306" t="s">
        <v>250</v>
      </c>
    </row>
    <row r="2307" ht="12.75" customHeight="1">
      <c r="A2307" t="s">
        <v>134</v>
      </c>
      <c r="B2307" t="s">
        <v>1371</v>
      </c>
      <c r="C2307" s="5">
        <v>154047.32</v>
      </c>
      <c r="D2307" s="6">
        <v>0.867</v>
      </c>
      <c r="E2307" t="s">
        <v>139</v>
      </c>
      <c r="F2307" t="s">
        <v>467</v>
      </c>
      <c r="G2307" s="7">
        <v>43616.0</v>
      </c>
      <c r="H2307" t="s">
        <v>469</v>
      </c>
      <c r="I2307" t="s">
        <v>467</v>
      </c>
      <c r="J2307" t="s">
        <v>25</v>
      </c>
      <c r="K2307" t="s">
        <v>363</v>
      </c>
    </row>
    <row r="2308" ht="12.75" customHeight="1">
      <c r="A2308" t="s">
        <v>134</v>
      </c>
      <c r="B2308" t="s">
        <v>1371</v>
      </c>
      <c r="C2308" s="5">
        <v>181054.46</v>
      </c>
      <c r="D2308" s="6">
        <v>1.019</v>
      </c>
      <c r="E2308" t="s">
        <v>139</v>
      </c>
      <c r="F2308" t="s">
        <v>472</v>
      </c>
      <c r="G2308" s="7">
        <v>43616.0</v>
      </c>
      <c r="H2308" t="s">
        <v>474</v>
      </c>
      <c r="I2308" t="s">
        <v>472</v>
      </c>
      <c r="J2308" t="s">
        <v>25</v>
      </c>
      <c r="K2308" t="s">
        <v>363</v>
      </c>
    </row>
    <row r="2309" ht="12.75" hidden="1" customHeight="1">
      <c r="A2309" t="s">
        <v>134</v>
      </c>
      <c r="B2309" t="s">
        <v>8</v>
      </c>
      <c r="C2309" s="5">
        <v>37345.5</v>
      </c>
      <c r="D2309" s="6">
        <v>0.258</v>
      </c>
      <c r="E2309" t="s">
        <v>139</v>
      </c>
      <c r="F2309" t="s">
        <v>1546</v>
      </c>
      <c r="G2309" s="7">
        <v>43616.0</v>
      </c>
      <c r="H2309" t="s">
        <v>930</v>
      </c>
      <c r="I2309" t="s">
        <v>383</v>
      </c>
      <c r="J2309" t="s">
        <v>11</v>
      </c>
      <c r="K2309" t="s">
        <v>508</v>
      </c>
    </row>
    <row r="2310" ht="12.75" hidden="1" customHeight="1">
      <c r="A2310" t="s">
        <v>134</v>
      </c>
      <c r="B2310" t="s">
        <v>8</v>
      </c>
      <c r="C2310" s="5">
        <v>114931.5</v>
      </c>
      <c r="D2310" s="6">
        <v>0.794</v>
      </c>
      <c r="E2310" t="s">
        <v>139</v>
      </c>
      <c r="F2310" t="s">
        <v>1547</v>
      </c>
      <c r="G2310" s="7">
        <v>43616.0</v>
      </c>
      <c r="H2310" t="s">
        <v>932</v>
      </c>
      <c r="I2310" t="s">
        <v>381</v>
      </c>
      <c r="J2310" t="s">
        <v>25</v>
      </c>
      <c r="K2310" t="s">
        <v>165</v>
      </c>
    </row>
    <row r="2311" ht="12.75" customHeight="1">
      <c r="A2311" t="s">
        <v>134</v>
      </c>
      <c r="B2311" t="s">
        <v>28</v>
      </c>
      <c r="C2311" s="5">
        <v>32084.29</v>
      </c>
      <c r="D2311" s="6">
        <v>0.148</v>
      </c>
      <c r="E2311" t="s">
        <v>139</v>
      </c>
      <c r="F2311" t="s">
        <v>1548</v>
      </c>
      <c r="G2311" s="7">
        <v>43616.0</v>
      </c>
      <c r="H2311" t="s">
        <v>934</v>
      </c>
      <c r="I2311" t="s">
        <v>385</v>
      </c>
      <c r="J2311" t="s">
        <v>78</v>
      </c>
      <c r="K2311" t="s">
        <v>935</v>
      </c>
    </row>
    <row r="2312" ht="12.75" customHeight="1">
      <c r="A2312" t="s">
        <v>134</v>
      </c>
      <c r="B2312" t="s">
        <v>1371</v>
      </c>
      <c r="C2312" s="5">
        <v>18300.89</v>
      </c>
      <c r="D2312" s="6">
        <v>0.103</v>
      </c>
      <c r="E2312" t="s">
        <v>139</v>
      </c>
      <c r="F2312" t="s">
        <v>1548</v>
      </c>
      <c r="G2312" s="7">
        <v>43616.0</v>
      </c>
      <c r="H2312" t="s">
        <v>934</v>
      </c>
      <c r="I2312" t="s">
        <v>385</v>
      </c>
      <c r="J2312" t="s">
        <v>78</v>
      </c>
      <c r="K2312" t="s">
        <v>935</v>
      </c>
    </row>
    <row r="2313" ht="12.75" customHeight="1">
      <c r="A2313" t="s">
        <v>134</v>
      </c>
      <c r="B2313" t="s">
        <v>1371</v>
      </c>
      <c r="C2313" s="5">
        <v>15813.39</v>
      </c>
      <c r="D2313" s="6">
        <v>0.089</v>
      </c>
      <c r="E2313" t="s">
        <v>139</v>
      </c>
      <c r="F2313" t="s">
        <v>1549</v>
      </c>
      <c r="G2313" s="7">
        <v>43616.0</v>
      </c>
      <c r="H2313" t="s">
        <v>938</v>
      </c>
      <c r="I2313" t="s">
        <v>136</v>
      </c>
      <c r="J2313" t="s">
        <v>89</v>
      </c>
      <c r="K2313" t="s">
        <v>219</v>
      </c>
    </row>
    <row r="2314" ht="12.75" hidden="1" customHeight="1">
      <c r="A2314" t="s">
        <v>134</v>
      </c>
      <c r="B2314" t="s">
        <v>8</v>
      </c>
      <c r="C2314" s="5">
        <v>60216.0</v>
      </c>
      <c r="D2314" s="6">
        <v>0.416</v>
      </c>
      <c r="E2314" t="s">
        <v>139</v>
      </c>
      <c r="F2314" t="s">
        <v>491</v>
      </c>
      <c r="G2314" s="7">
        <v>43616.0</v>
      </c>
      <c r="H2314" t="s">
        <v>493</v>
      </c>
      <c r="I2314" t="s">
        <v>491</v>
      </c>
      <c r="J2314" t="s">
        <v>25</v>
      </c>
      <c r="K2314" t="s">
        <v>151</v>
      </c>
    </row>
    <row r="2315" ht="12.75" hidden="1" customHeight="1">
      <c r="A2315" t="s">
        <v>134</v>
      </c>
      <c r="B2315" t="s">
        <v>8</v>
      </c>
      <c r="C2315" s="5">
        <v>58334.25</v>
      </c>
      <c r="D2315" s="6">
        <v>0.403</v>
      </c>
      <c r="E2315" t="s">
        <v>139</v>
      </c>
      <c r="F2315" t="s">
        <v>496</v>
      </c>
      <c r="G2315" s="7">
        <v>43616.0</v>
      </c>
      <c r="H2315" t="s">
        <v>497</v>
      </c>
      <c r="I2315" t="s">
        <v>496</v>
      </c>
      <c r="J2315" t="s">
        <v>25</v>
      </c>
      <c r="K2315" t="s">
        <v>151</v>
      </c>
    </row>
    <row r="2316" ht="12.75" hidden="1" customHeight="1">
      <c r="A2316" t="s">
        <v>134</v>
      </c>
      <c r="B2316" t="s">
        <v>8</v>
      </c>
      <c r="C2316" s="5">
        <v>33292.5</v>
      </c>
      <c r="D2316" s="6">
        <v>0.23</v>
      </c>
      <c r="E2316" t="s">
        <v>139</v>
      </c>
      <c r="F2316" t="s">
        <v>500</v>
      </c>
      <c r="G2316" s="7">
        <v>43616.0</v>
      </c>
      <c r="H2316" t="s">
        <v>502</v>
      </c>
      <c r="I2316" t="s">
        <v>500</v>
      </c>
      <c r="J2316" t="s">
        <v>25</v>
      </c>
      <c r="K2316" t="s">
        <v>151</v>
      </c>
    </row>
    <row r="2317" ht="12.75" hidden="1" customHeight="1">
      <c r="A2317" t="s">
        <v>134</v>
      </c>
      <c r="B2317" t="s">
        <v>8</v>
      </c>
      <c r="C2317" s="5">
        <v>7527.0</v>
      </c>
      <c r="D2317" s="6">
        <v>0.052</v>
      </c>
      <c r="E2317" t="s">
        <v>139</v>
      </c>
      <c r="F2317" t="s">
        <v>510</v>
      </c>
      <c r="G2317" s="7">
        <v>43616.0</v>
      </c>
      <c r="H2317" t="s">
        <v>512</v>
      </c>
      <c r="I2317" t="s">
        <v>510</v>
      </c>
      <c r="J2317" t="s">
        <v>16</v>
      </c>
      <c r="K2317" t="s">
        <v>146</v>
      </c>
    </row>
    <row r="2318" ht="12.75" hidden="1" customHeight="1">
      <c r="A2318" t="s">
        <v>134</v>
      </c>
      <c r="B2318" t="s">
        <v>8</v>
      </c>
      <c r="C2318" s="5">
        <v>26489.25</v>
      </c>
      <c r="D2318" s="6">
        <v>0.183</v>
      </c>
      <c r="E2318" t="s">
        <v>139</v>
      </c>
      <c r="F2318" t="s">
        <v>482</v>
      </c>
      <c r="G2318" s="7">
        <v>43616.0</v>
      </c>
      <c r="H2318" t="s">
        <v>483</v>
      </c>
      <c r="I2318" t="s">
        <v>482</v>
      </c>
      <c r="J2318" t="s">
        <v>14</v>
      </c>
      <c r="K2318" t="s">
        <v>300</v>
      </c>
    </row>
    <row r="2319" ht="12.75" customHeight="1">
      <c r="A2319" t="s">
        <v>134</v>
      </c>
      <c r="B2319" t="s">
        <v>1371</v>
      </c>
      <c r="C2319" s="5">
        <v>50816.07</v>
      </c>
      <c r="D2319" s="6">
        <v>0.286</v>
      </c>
      <c r="E2319" t="s">
        <v>139</v>
      </c>
      <c r="F2319" t="s">
        <v>809</v>
      </c>
      <c r="G2319" s="7">
        <v>43616.0</v>
      </c>
      <c r="H2319" t="s">
        <v>1288</v>
      </c>
      <c r="I2319" t="s">
        <v>809</v>
      </c>
      <c r="J2319" t="s">
        <v>40</v>
      </c>
      <c r="K2319" t="s">
        <v>219</v>
      </c>
    </row>
    <row r="2320" ht="12.75" customHeight="1">
      <c r="A2320" t="s">
        <v>134</v>
      </c>
      <c r="B2320" t="s">
        <v>1371</v>
      </c>
      <c r="C2320" s="5">
        <v>63431.25</v>
      </c>
      <c r="D2320" s="6">
        <v>0.357</v>
      </c>
      <c r="E2320" t="s">
        <v>139</v>
      </c>
      <c r="F2320" t="s">
        <v>563</v>
      </c>
      <c r="G2320" s="7">
        <v>43616.0</v>
      </c>
      <c r="H2320" t="s">
        <v>564</v>
      </c>
      <c r="I2320" t="s">
        <v>563</v>
      </c>
      <c r="J2320" t="s">
        <v>42</v>
      </c>
      <c r="K2320" t="s">
        <v>219</v>
      </c>
    </row>
    <row r="2321" ht="12.75" customHeight="1">
      <c r="A2321" t="s">
        <v>134</v>
      </c>
      <c r="B2321" t="s">
        <v>1371</v>
      </c>
      <c r="C2321" s="5">
        <v>85108.04</v>
      </c>
      <c r="D2321" s="6">
        <v>0.479</v>
      </c>
      <c r="E2321" t="s">
        <v>139</v>
      </c>
      <c r="F2321" t="s">
        <v>566</v>
      </c>
      <c r="G2321" s="7">
        <v>43616.0</v>
      </c>
      <c r="H2321" t="s">
        <v>568</v>
      </c>
      <c r="I2321" t="s">
        <v>566</v>
      </c>
      <c r="J2321" t="s">
        <v>14</v>
      </c>
      <c r="K2321" t="s">
        <v>219</v>
      </c>
    </row>
    <row r="2322" ht="12.75" customHeight="1">
      <c r="A2322" t="s">
        <v>134</v>
      </c>
      <c r="B2322" t="s">
        <v>1371</v>
      </c>
      <c r="C2322" s="5">
        <v>247861.61</v>
      </c>
      <c r="D2322" s="6">
        <v>1.395</v>
      </c>
      <c r="E2322" t="s">
        <v>139</v>
      </c>
      <c r="F2322" t="s">
        <v>570</v>
      </c>
      <c r="G2322" s="7">
        <v>43616.0</v>
      </c>
      <c r="H2322" t="s">
        <v>571</v>
      </c>
      <c r="I2322" t="s">
        <v>570</v>
      </c>
      <c r="J2322" t="s">
        <v>14</v>
      </c>
      <c r="K2322" t="s">
        <v>219</v>
      </c>
    </row>
    <row r="2323" ht="12.75" customHeight="1">
      <c r="A2323" t="s">
        <v>134</v>
      </c>
      <c r="B2323" t="s">
        <v>1371</v>
      </c>
      <c r="C2323" s="5">
        <v>131482.14</v>
      </c>
      <c r="D2323" s="6">
        <v>0.74</v>
      </c>
      <c r="E2323" t="s">
        <v>139</v>
      </c>
      <c r="F2323" t="s">
        <v>574</v>
      </c>
      <c r="G2323" s="7">
        <v>43616.0</v>
      </c>
      <c r="H2323" t="s">
        <v>576</v>
      </c>
      <c r="I2323" t="s">
        <v>574</v>
      </c>
      <c r="J2323" t="s">
        <v>40</v>
      </c>
      <c r="K2323" t="s">
        <v>219</v>
      </c>
    </row>
    <row r="2324" ht="12.75" customHeight="1">
      <c r="A2324" t="s">
        <v>134</v>
      </c>
      <c r="B2324" t="s">
        <v>1371</v>
      </c>
      <c r="C2324" s="5">
        <v>255857.14</v>
      </c>
      <c r="D2324" s="6">
        <v>1.44</v>
      </c>
      <c r="E2324" t="s">
        <v>139</v>
      </c>
      <c r="F2324" t="s">
        <v>578</v>
      </c>
      <c r="G2324" s="7">
        <v>43616.0</v>
      </c>
      <c r="H2324" t="s">
        <v>579</v>
      </c>
      <c r="I2324" t="s">
        <v>578</v>
      </c>
      <c r="J2324" t="s">
        <v>40</v>
      </c>
      <c r="K2324" t="s">
        <v>219</v>
      </c>
    </row>
    <row r="2325" ht="12.75" customHeight="1">
      <c r="A2325" t="s">
        <v>134</v>
      </c>
      <c r="B2325" t="s">
        <v>1371</v>
      </c>
      <c r="C2325" s="5">
        <v>188872.32</v>
      </c>
      <c r="D2325" s="6">
        <v>1.063</v>
      </c>
      <c r="E2325" t="s">
        <v>139</v>
      </c>
      <c r="F2325" t="s">
        <v>581</v>
      </c>
      <c r="G2325" s="7">
        <v>43616.0</v>
      </c>
      <c r="H2325" t="s">
        <v>582</v>
      </c>
      <c r="I2325" t="s">
        <v>581</v>
      </c>
      <c r="J2325" t="s">
        <v>40</v>
      </c>
      <c r="K2325" t="s">
        <v>219</v>
      </c>
    </row>
    <row r="2326" ht="12.75" customHeight="1">
      <c r="A2326" t="s">
        <v>134</v>
      </c>
      <c r="B2326" t="s">
        <v>1371</v>
      </c>
      <c r="C2326" s="5">
        <v>169150.0</v>
      </c>
      <c r="D2326" s="6">
        <v>0.952</v>
      </c>
      <c r="E2326" t="s">
        <v>139</v>
      </c>
      <c r="F2326" t="s">
        <v>584</v>
      </c>
      <c r="G2326" s="7">
        <v>43616.0</v>
      </c>
      <c r="H2326" t="s">
        <v>585</v>
      </c>
      <c r="I2326" t="s">
        <v>584</v>
      </c>
      <c r="J2326" t="s">
        <v>14</v>
      </c>
      <c r="K2326" t="s">
        <v>219</v>
      </c>
    </row>
    <row r="2327" ht="12.75" customHeight="1">
      <c r="A2327" t="s">
        <v>134</v>
      </c>
      <c r="B2327" t="s">
        <v>1371</v>
      </c>
      <c r="C2327" s="5">
        <v>144630.36</v>
      </c>
      <c r="D2327" s="6">
        <v>0.814</v>
      </c>
      <c r="E2327" t="s">
        <v>139</v>
      </c>
      <c r="F2327" t="s">
        <v>588</v>
      </c>
      <c r="G2327" s="7">
        <v>43616.0</v>
      </c>
      <c r="H2327" t="s">
        <v>589</v>
      </c>
      <c r="I2327" t="s">
        <v>588</v>
      </c>
      <c r="J2327" t="s">
        <v>40</v>
      </c>
      <c r="K2327">
        <v>0.0</v>
      </c>
    </row>
    <row r="2328" ht="12.75" customHeight="1">
      <c r="A2328" t="s">
        <v>134</v>
      </c>
      <c r="B2328" t="s">
        <v>1371</v>
      </c>
      <c r="C2328" s="5">
        <v>39089.29</v>
      </c>
      <c r="D2328" s="6">
        <v>0.22</v>
      </c>
      <c r="E2328" t="s">
        <v>139</v>
      </c>
      <c r="F2328" t="s">
        <v>588</v>
      </c>
      <c r="G2328" s="7">
        <v>43616.0</v>
      </c>
      <c r="H2328" t="s">
        <v>589</v>
      </c>
      <c r="I2328" t="s">
        <v>588</v>
      </c>
      <c r="J2328" t="s">
        <v>40</v>
      </c>
      <c r="K2328">
        <v>0.0</v>
      </c>
    </row>
    <row r="2329" ht="12.75" hidden="1" customHeight="1">
      <c r="A2329" t="s">
        <v>134</v>
      </c>
      <c r="B2329" t="s">
        <v>8</v>
      </c>
      <c r="C2329" s="5">
        <v>5645.25</v>
      </c>
      <c r="D2329" s="6">
        <v>0.039</v>
      </c>
      <c r="E2329" t="s">
        <v>139</v>
      </c>
      <c r="F2329" t="s">
        <v>1514</v>
      </c>
      <c r="G2329" s="7">
        <v>43616.0</v>
      </c>
      <c r="H2329" t="e">
        <v>#N/A</v>
      </c>
      <c r="I2329" t="s">
        <v>229</v>
      </c>
      <c r="J2329" t="e">
        <v>#N/A</v>
      </c>
      <c r="K2329" t="e">
        <v>#N/A</v>
      </c>
    </row>
    <row r="2330" ht="12.75" customHeight="1">
      <c r="A2330" t="s">
        <v>134</v>
      </c>
      <c r="B2330" t="s">
        <v>1371</v>
      </c>
      <c r="C2330" s="5">
        <v>56679.46</v>
      </c>
      <c r="D2330" s="6">
        <v>0.319</v>
      </c>
      <c r="E2330" t="s">
        <v>139</v>
      </c>
      <c r="F2330" t="s">
        <v>391</v>
      </c>
      <c r="G2330" s="7">
        <v>43616.0</v>
      </c>
      <c r="H2330" t="s">
        <v>517</v>
      </c>
      <c r="I2330" t="s">
        <v>391</v>
      </c>
      <c r="J2330" t="s">
        <v>47</v>
      </c>
      <c r="K2330">
        <v>0.0</v>
      </c>
    </row>
    <row r="2331" ht="12.75" customHeight="1">
      <c r="A2331" t="s">
        <v>134</v>
      </c>
      <c r="B2331" t="s">
        <v>1371</v>
      </c>
      <c r="C2331" s="5">
        <v>30738.39</v>
      </c>
      <c r="D2331" s="6">
        <v>0.173</v>
      </c>
      <c r="E2331" t="s">
        <v>139</v>
      </c>
      <c r="F2331" t="s">
        <v>519</v>
      </c>
      <c r="G2331" s="7">
        <v>43616.0</v>
      </c>
      <c r="H2331" t="s">
        <v>521</v>
      </c>
      <c r="I2331" t="s">
        <v>519</v>
      </c>
      <c r="J2331" t="s">
        <v>240</v>
      </c>
      <c r="K2331" t="s">
        <v>241</v>
      </c>
    </row>
    <row r="2332" ht="12.75" customHeight="1">
      <c r="A2332" t="s">
        <v>134</v>
      </c>
      <c r="B2332" t="s">
        <v>1371</v>
      </c>
      <c r="C2332" s="5">
        <v>219788.39</v>
      </c>
      <c r="D2332" s="6">
        <v>1.237</v>
      </c>
      <c r="E2332" t="s">
        <v>139</v>
      </c>
      <c r="F2332" t="s">
        <v>804</v>
      </c>
      <c r="G2332" s="7">
        <v>43616.0</v>
      </c>
      <c r="H2332" t="s">
        <v>1287</v>
      </c>
      <c r="I2332" t="s">
        <v>804</v>
      </c>
      <c r="J2332" t="s">
        <v>78</v>
      </c>
      <c r="K2332">
        <v>0.0</v>
      </c>
    </row>
    <row r="2333" ht="12.75" customHeight="1">
      <c r="A2333" t="s">
        <v>134</v>
      </c>
      <c r="B2333" t="s">
        <v>1371</v>
      </c>
      <c r="C2333" s="5">
        <v>79600.0</v>
      </c>
      <c r="D2333" s="6">
        <v>0.448</v>
      </c>
      <c r="E2333" t="s">
        <v>139</v>
      </c>
      <c r="F2333" t="s">
        <v>527</v>
      </c>
      <c r="G2333" s="7">
        <v>43616.0</v>
      </c>
      <c r="H2333" t="s">
        <v>528</v>
      </c>
      <c r="I2333" t="s">
        <v>527</v>
      </c>
      <c r="J2333" t="s">
        <v>47</v>
      </c>
      <c r="K2333" t="s">
        <v>219</v>
      </c>
    </row>
    <row r="2334" ht="12.75" customHeight="1">
      <c r="A2334" t="s">
        <v>134</v>
      </c>
      <c r="B2334" t="s">
        <v>1371</v>
      </c>
      <c r="C2334" s="5">
        <v>113891.96</v>
      </c>
      <c r="D2334" s="6">
        <v>0.641</v>
      </c>
      <c r="E2334" t="s">
        <v>139</v>
      </c>
      <c r="F2334" t="s">
        <v>530</v>
      </c>
      <c r="G2334" s="7">
        <v>43616.0</v>
      </c>
      <c r="H2334" t="s">
        <v>532</v>
      </c>
      <c r="I2334" t="s">
        <v>530</v>
      </c>
      <c r="J2334" t="s">
        <v>14</v>
      </c>
      <c r="K2334">
        <v>0.0</v>
      </c>
    </row>
    <row r="2335" ht="12.75" customHeight="1">
      <c r="A2335" t="s">
        <v>134</v>
      </c>
      <c r="B2335" t="s">
        <v>1371</v>
      </c>
      <c r="C2335" s="5">
        <v>135924.11</v>
      </c>
      <c r="D2335" s="6">
        <v>0.765</v>
      </c>
      <c r="E2335" t="s">
        <v>139</v>
      </c>
      <c r="F2335" t="s">
        <v>534</v>
      </c>
      <c r="G2335" s="7">
        <v>43616.0</v>
      </c>
      <c r="H2335" t="s">
        <v>535</v>
      </c>
      <c r="I2335" t="s">
        <v>534</v>
      </c>
      <c r="J2335" t="s">
        <v>80</v>
      </c>
      <c r="K2335" t="s">
        <v>250</v>
      </c>
    </row>
    <row r="2336" ht="12.75" customHeight="1">
      <c r="A2336" t="s">
        <v>134</v>
      </c>
      <c r="B2336" t="s">
        <v>1371</v>
      </c>
      <c r="C2336" s="5">
        <v>175546.43</v>
      </c>
      <c r="D2336" s="6">
        <v>0.988</v>
      </c>
      <c r="E2336" t="s">
        <v>139</v>
      </c>
      <c r="F2336" t="s">
        <v>537</v>
      </c>
      <c r="G2336" s="7">
        <v>43616.0</v>
      </c>
      <c r="H2336" t="s">
        <v>538</v>
      </c>
      <c r="I2336" t="s">
        <v>537</v>
      </c>
      <c r="J2336" t="s">
        <v>80</v>
      </c>
      <c r="K2336" t="s">
        <v>219</v>
      </c>
    </row>
    <row r="2337" ht="12.75" customHeight="1">
      <c r="A2337" t="s">
        <v>134</v>
      </c>
      <c r="B2337" t="s">
        <v>1371</v>
      </c>
      <c r="C2337" s="5">
        <v>143208.93</v>
      </c>
      <c r="D2337" s="6">
        <v>0.806</v>
      </c>
      <c r="E2337" t="s">
        <v>139</v>
      </c>
      <c r="F2337" t="s">
        <v>541</v>
      </c>
      <c r="G2337" s="7">
        <v>43616.0</v>
      </c>
      <c r="H2337" t="s">
        <v>542</v>
      </c>
      <c r="I2337" t="s">
        <v>541</v>
      </c>
      <c r="J2337" t="s">
        <v>92</v>
      </c>
      <c r="K2337" t="s">
        <v>219</v>
      </c>
    </row>
    <row r="2338" ht="12.75" customHeight="1">
      <c r="A2338" t="s">
        <v>134</v>
      </c>
      <c r="B2338" t="s">
        <v>1371</v>
      </c>
      <c r="C2338" s="5">
        <v>333858.04</v>
      </c>
      <c r="D2338" s="6">
        <v>1.879</v>
      </c>
      <c r="E2338" t="s">
        <v>139</v>
      </c>
      <c r="F2338" t="s">
        <v>544</v>
      </c>
      <c r="G2338" s="7">
        <v>43616.0</v>
      </c>
      <c r="H2338" t="s">
        <v>545</v>
      </c>
      <c r="I2338" t="s">
        <v>544</v>
      </c>
      <c r="J2338" t="s">
        <v>98</v>
      </c>
      <c r="K2338" t="s">
        <v>219</v>
      </c>
    </row>
    <row r="2339" ht="12.75" customHeight="1">
      <c r="A2339" t="s">
        <v>134</v>
      </c>
      <c r="B2339" t="s">
        <v>1371</v>
      </c>
      <c r="C2339" s="5">
        <v>236667.86</v>
      </c>
      <c r="D2339" s="6">
        <v>1.332</v>
      </c>
      <c r="E2339" t="s">
        <v>139</v>
      </c>
      <c r="F2339" t="s">
        <v>547</v>
      </c>
      <c r="G2339" s="7">
        <v>43616.0</v>
      </c>
      <c r="H2339" t="s">
        <v>549</v>
      </c>
      <c r="I2339" t="s">
        <v>547</v>
      </c>
      <c r="J2339" t="s">
        <v>89</v>
      </c>
      <c r="K2339" t="s">
        <v>219</v>
      </c>
    </row>
    <row r="2340" ht="12.75" customHeight="1">
      <c r="A2340" t="s">
        <v>134</v>
      </c>
      <c r="B2340" t="s">
        <v>1371</v>
      </c>
      <c r="C2340" s="5">
        <v>10305.36</v>
      </c>
      <c r="D2340" s="6">
        <v>0.058</v>
      </c>
      <c r="E2340" t="s">
        <v>139</v>
      </c>
      <c r="F2340" t="s">
        <v>551</v>
      </c>
      <c r="G2340" s="7">
        <v>43616.0</v>
      </c>
      <c r="H2340" t="s">
        <v>552</v>
      </c>
      <c r="I2340" t="s">
        <v>553</v>
      </c>
      <c r="J2340" t="s">
        <v>78</v>
      </c>
      <c r="K2340" t="s">
        <v>555</v>
      </c>
    </row>
    <row r="2341" ht="12.75" hidden="1" customHeight="1">
      <c r="A2341" t="s">
        <v>134</v>
      </c>
      <c r="B2341" t="s">
        <v>8</v>
      </c>
      <c r="C2341" s="5">
        <v>5645.25</v>
      </c>
      <c r="D2341" s="6">
        <v>0.039</v>
      </c>
      <c r="E2341" t="s">
        <v>139</v>
      </c>
      <c r="F2341" t="s">
        <v>371</v>
      </c>
      <c r="G2341" s="7">
        <v>43616.0</v>
      </c>
      <c r="H2341" t="e">
        <v>#N/A</v>
      </c>
      <c r="I2341" t="s">
        <v>229</v>
      </c>
      <c r="J2341" t="e">
        <v>#N/A</v>
      </c>
      <c r="K2341" t="e">
        <v>#N/A</v>
      </c>
    </row>
    <row r="2342" ht="12.75" customHeight="1">
      <c r="A2342" t="s">
        <v>134</v>
      </c>
      <c r="B2342" t="s">
        <v>1371</v>
      </c>
      <c r="C2342" s="5">
        <v>49216.96</v>
      </c>
      <c r="D2342" s="6">
        <v>0.277</v>
      </c>
      <c r="E2342" t="s">
        <v>139</v>
      </c>
      <c r="F2342" t="s">
        <v>805</v>
      </c>
      <c r="G2342" s="7">
        <v>43616.0</v>
      </c>
      <c r="H2342" t="s">
        <v>1289</v>
      </c>
      <c r="I2342" t="s">
        <v>805</v>
      </c>
      <c r="J2342" t="s">
        <v>25</v>
      </c>
      <c r="K2342" t="s">
        <v>250</v>
      </c>
    </row>
    <row r="2343" ht="12.75" customHeight="1">
      <c r="A2343" t="s">
        <v>134</v>
      </c>
      <c r="B2343" t="s">
        <v>1371</v>
      </c>
      <c r="C2343" s="5">
        <v>98078.57</v>
      </c>
      <c r="D2343" s="6">
        <v>0.552</v>
      </c>
      <c r="E2343" t="s">
        <v>139</v>
      </c>
      <c r="F2343" t="s">
        <v>591</v>
      </c>
      <c r="G2343" s="7">
        <v>43616.0</v>
      </c>
      <c r="H2343" t="s">
        <v>592</v>
      </c>
      <c r="I2343" t="s">
        <v>591</v>
      </c>
      <c r="J2343" t="s">
        <v>25</v>
      </c>
      <c r="K2343" t="s">
        <v>250</v>
      </c>
    </row>
    <row r="2344" ht="12.75" customHeight="1">
      <c r="A2344" t="s">
        <v>134</v>
      </c>
      <c r="B2344" t="s">
        <v>1371</v>
      </c>
      <c r="C2344" s="5">
        <v>709129.74</v>
      </c>
      <c r="D2344" s="6">
        <v>4.361</v>
      </c>
      <c r="E2344" t="s">
        <v>139</v>
      </c>
      <c r="F2344" t="s">
        <v>599</v>
      </c>
      <c r="G2344" s="7">
        <v>43616.0</v>
      </c>
      <c r="H2344" t="s">
        <v>600</v>
      </c>
      <c r="I2344" t="s">
        <v>514</v>
      </c>
      <c r="J2344" t="s">
        <v>45</v>
      </c>
      <c r="K2344" t="s">
        <v>219</v>
      </c>
    </row>
    <row r="2345" ht="12.75" customHeight="1">
      <c r="A2345" t="s">
        <v>134</v>
      </c>
      <c r="B2345" t="s">
        <v>1371</v>
      </c>
      <c r="C2345" s="5">
        <v>163582.78</v>
      </c>
      <c r="D2345" s="6">
        <v>1.006</v>
      </c>
      <c r="E2345" t="s">
        <v>139</v>
      </c>
      <c r="F2345" t="s">
        <v>602</v>
      </c>
      <c r="G2345" s="7">
        <v>43616.0</v>
      </c>
      <c r="H2345" t="s">
        <v>603</v>
      </c>
      <c r="I2345" t="s">
        <v>498</v>
      </c>
      <c r="J2345" t="s">
        <v>45</v>
      </c>
      <c r="K2345" t="s">
        <v>219</v>
      </c>
    </row>
    <row r="2346" ht="12.75" customHeight="1">
      <c r="A2346" t="s">
        <v>134</v>
      </c>
      <c r="B2346" t="s">
        <v>1371</v>
      </c>
      <c r="C2346" s="5">
        <v>533924.11</v>
      </c>
      <c r="D2346" s="6">
        <v>3.005</v>
      </c>
      <c r="E2346" t="s">
        <v>139</v>
      </c>
      <c r="F2346" t="s">
        <v>604</v>
      </c>
      <c r="G2346" s="7">
        <v>43616.0</v>
      </c>
      <c r="H2346" t="s">
        <v>605</v>
      </c>
      <c r="I2346" t="s">
        <v>518</v>
      </c>
      <c r="J2346" t="s">
        <v>45</v>
      </c>
      <c r="K2346" t="s">
        <v>219</v>
      </c>
    </row>
    <row r="2347" ht="12.75" customHeight="1">
      <c r="A2347" t="s">
        <v>134</v>
      </c>
      <c r="B2347" t="s">
        <v>1371</v>
      </c>
      <c r="C2347" s="5">
        <v>233666.46</v>
      </c>
      <c r="D2347" s="6">
        <v>1.437</v>
      </c>
      <c r="E2347" t="s">
        <v>139</v>
      </c>
      <c r="F2347" t="s">
        <v>606</v>
      </c>
      <c r="G2347" s="7">
        <v>43616.0</v>
      </c>
      <c r="H2347" t="s">
        <v>607</v>
      </c>
      <c r="I2347" t="s">
        <v>520</v>
      </c>
      <c r="J2347" t="s">
        <v>40</v>
      </c>
      <c r="K2347">
        <v>0.0</v>
      </c>
    </row>
    <row r="2348" ht="12.75" customHeight="1">
      <c r="A2348" t="s">
        <v>134</v>
      </c>
      <c r="B2348" t="s">
        <v>1371</v>
      </c>
      <c r="C2348" s="5">
        <v>151382.14</v>
      </c>
      <c r="D2348" s="6">
        <v>0.852</v>
      </c>
      <c r="E2348" t="s">
        <v>139</v>
      </c>
      <c r="F2348" t="s">
        <v>608</v>
      </c>
      <c r="G2348" s="7">
        <v>43616.0</v>
      </c>
      <c r="H2348" t="s">
        <v>609</v>
      </c>
      <c r="I2348" t="s">
        <v>522</v>
      </c>
      <c r="J2348" t="s">
        <v>92</v>
      </c>
      <c r="K2348" t="s">
        <v>219</v>
      </c>
    </row>
    <row r="2349" ht="12.75" customHeight="1">
      <c r="A2349" t="s">
        <v>134</v>
      </c>
      <c r="B2349" t="s">
        <v>1371</v>
      </c>
      <c r="C2349" s="5">
        <v>119755.36</v>
      </c>
      <c r="D2349" s="6">
        <v>0.674</v>
      </c>
      <c r="E2349" t="s">
        <v>139</v>
      </c>
      <c r="F2349" t="s">
        <v>611</v>
      </c>
      <c r="G2349" s="7">
        <v>43616.0</v>
      </c>
      <c r="H2349" t="s">
        <v>612</v>
      </c>
      <c r="I2349" t="s">
        <v>526</v>
      </c>
      <c r="J2349" t="s">
        <v>92</v>
      </c>
      <c r="K2349" t="s">
        <v>219</v>
      </c>
    </row>
    <row r="2350" ht="12.75" customHeight="1">
      <c r="A2350" t="s">
        <v>134</v>
      </c>
      <c r="B2350" t="s">
        <v>1371</v>
      </c>
      <c r="C2350" s="5">
        <v>150493.75</v>
      </c>
      <c r="D2350" s="6">
        <v>0.847</v>
      </c>
      <c r="E2350" t="s">
        <v>139</v>
      </c>
      <c r="F2350" t="s">
        <v>614</v>
      </c>
      <c r="G2350" s="7">
        <v>43616.0</v>
      </c>
      <c r="H2350" t="s">
        <v>615</v>
      </c>
      <c r="I2350" t="s">
        <v>529</v>
      </c>
      <c r="J2350" t="s">
        <v>47</v>
      </c>
      <c r="K2350" t="s">
        <v>250</v>
      </c>
    </row>
    <row r="2351" ht="12.75" customHeight="1">
      <c r="A2351" t="s">
        <v>134</v>
      </c>
      <c r="B2351" t="s">
        <v>1371</v>
      </c>
      <c r="C2351" s="5">
        <v>301342.86</v>
      </c>
      <c r="D2351" s="6">
        <v>1.696</v>
      </c>
      <c r="E2351" t="s">
        <v>139</v>
      </c>
      <c r="F2351" t="s">
        <v>616</v>
      </c>
      <c r="G2351" s="7">
        <v>43616.0</v>
      </c>
      <c r="H2351" t="s">
        <v>618</v>
      </c>
      <c r="I2351" t="s">
        <v>531</v>
      </c>
      <c r="J2351" t="s">
        <v>87</v>
      </c>
      <c r="K2351" t="s">
        <v>219</v>
      </c>
    </row>
    <row r="2352" ht="12.75" customHeight="1">
      <c r="A2352" t="s">
        <v>134</v>
      </c>
      <c r="B2352" t="s">
        <v>1371</v>
      </c>
      <c r="C2352" s="5">
        <v>75513.39</v>
      </c>
      <c r="D2352" s="6">
        <v>0.425</v>
      </c>
      <c r="E2352" t="s">
        <v>139</v>
      </c>
      <c r="F2352" t="s">
        <v>619</v>
      </c>
      <c r="G2352" s="7">
        <v>43616.0</v>
      </c>
      <c r="H2352" t="s">
        <v>620</v>
      </c>
      <c r="I2352" t="s">
        <v>533</v>
      </c>
      <c r="J2352" t="s">
        <v>40</v>
      </c>
      <c r="K2352" t="s">
        <v>219</v>
      </c>
    </row>
    <row r="2353" ht="12.75" customHeight="1">
      <c r="A2353" t="s">
        <v>134</v>
      </c>
      <c r="B2353" t="s">
        <v>1371</v>
      </c>
      <c r="C2353" s="5">
        <v>176434.82</v>
      </c>
      <c r="D2353" s="6">
        <v>0.993</v>
      </c>
      <c r="E2353" t="s">
        <v>139</v>
      </c>
      <c r="F2353" t="s">
        <v>625</v>
      </c>
      <c r="G2353" s="7">
        <v>43616.0</v>
      </c>
      <c r="H2353" t="s">
        <v>626</v>
      </c>
      <c r="I2353" t="s">
        <v>539</v>
      </c>
      <c r="J2353" t="s">
        <v>40</v>
      </c>
      <c r="K2353" t="s">
        <v>219</v>
      </c>
    </row>
    <row r="2354" ht="12.75" customHeight="1">
      <c r="A2354" t="s">
        <v>134</v>
      </c>
      <c r="B2354" t="s">
        <v>1371</v>
      </c>
      <c r="C2354" s="5">
        <v>63075.89</v>
      </c>
      <c r="D2354" s="6">
        <v>0.355</v>
      </c>
      <c r="E2354" t="s">
        <v>139</v>
      </c>
      <c r="F2354" t="s">
        <v>1309</v>
      </c>
      <c r="G2354" s="7">
        <v>43616.0</v>
      </c>
      <c r="H2354" t="s">
        <v>1310</v>
      </c>
      <c r="I2354" t="s">
        <v>543</v>
      </c>
      <c r="J2354" t="s">
        <v>40</v>
      </c>
      <c r="K2354" t="s">
        <v>219</v>
      </c>
    </row>
    <row r="2355" ht="12.75" customHeight="1">
      <c r="A2355" t="s">
        <v>134</v>
      </c>
      <c r="B2355" t="s">
        <v>1371</v>
      </c>
      <c r="C2355" s="5">
        <v>89194.64</v>
      </c>
      <c r="D2355" s="6">
        <v>0.502</v>
      </c>
      <c r="E2355" t="s">
        <v>139</v>
      </c>
      <c r="F2355" t="s">
        <v>628</v>
      </c>
      <c r="G2355" s="7">
        <v>43616.0</v>
      </c>
      <c r="H2355" t="s">
        <v>629</v>
      </c>
      <c r="I2355" t="s">
        <v>546</v>
      </c>
      <c r="J2355" t="s">
        <v>23</v>
      </c>
      <c r="K2355" t="s">
        <v>250</v>
      </c>
    </row>
    <row r="2356" ht="12.75" customHeight="1">
      <c r="A2356" t="s">
        <v>134</v>
      </c>
      <c r="B2356" t="s">
        <v>1371</v>
      </c>
      <c r="C2356" s="5">
        <v>138411.61</v>
      </c>
      <c r="D2356" s="6">
        <v>0.779</v>
      </c>
      <c r="E2356" t="s">
        <v>139</v>
      </c>
      <c r="F2356" t="s">
        <v>630</v>
      </c>
      <c r="G2356" s="7">
        <v>43616.0</v>
      </c>
      <c r="H2356" t="s">
        <v>632</v>
      </c>
      <c r="I2356" t="s">
        <v>548</v>
      </c>
      <c r="J2356" t="s">
        <v>23</v>
      </c>
      <c r="K2356" t="s">
        <v>250</v>
      </c>
    </row>
    <row r="2357" ht="12.75" customHeight="1">
      <c r="A2357" t="s">
        <v>134</v>
      </c>
      <c r="B2357" t="s">
        <v>1371</v>
      </c>
      <c r="C2357" s="5">
        <v>116379.46</v>
      </c>
      <c r="D2357" s="6">
        <v>0.655</v>
      </c>
      <c r="E2357" t="s">
        <v>139</v>
      </c>
      <c r="F2357" t="s">
        <v>633</v>
      </c>
      <c r="G2357" s="7">
        <v>43616.0</v>
      </c>
      <c r="H2357" t="s">
        <v>634</v>
      </c>
      <c r="I2357" t="s">
        <v>550</v>
      </c>
      <c r="J2357" t="s">
        <v>47</v>
      </c>
      <c r="K2357" t="s">
        <v>219</v>
      </c>
    </row>
    <row r="2358" ht="12.75" customHeight="1">
      <c r="A2358" t="s">
        <v>134</v>
      </c>
      <c r="B2358" t="s">
        <v>1371</v>
      </c>
      <c r="C2358" s="5">
        <v>228672.32</v>
      </c>
      <c r="D2358" s="6">
        <v>1.287</v>
      </c>
      <c r="E2358" t="s">
        <v>139</v>
      </c>
      <c r="F2358" t="s">
        <v>640</v>
      </c>
      <c r="G2358" s="7">
        <v>43616.0</v>
      </c>
      <c r="H2358" t="s">
        <v>641</v>
      </c>
      <c r="I2358" t="s">
        <v>562</v>
      </c>
      <c r="J2358" t="s">
        <v>14</v>
      </c>
      <c r="K2358" t="s">
        <v>219</v>
      </c>
    </row>
    <row r="2359" ht="12.75" customHeight="1">
      <c r="A2359" t="s">
        <v>134</v>
      </c>
      <c r="B2359" t="s">
        <v>1371</v>
      </c>
      <c r="C2359" s="5">
        <v>175901.79</v>
      </c>
      <c r="D2359" s="6">
        <v>0.99</v>
      </c>
      <c r="E2359" t="s">
        <v>139</v>
      </c>
      <c r="F2359" t="s">
        <v>643</v>
      </c>
      <c r="G2359" s="7">
        <v>43616.0</v>
      </c>
      <c r="H2359" t="s">
        <v>644</v>
      </c>
      <c r="I2359" t="s">
        <v>565</v>
      </c>
      <c r="J2359" t="s">
        <v>89</v>
      </c>
      <c r="K2359" t="s">
        <v>219</v>
      </c>
    </row>
    <row r="2360" ht="12.75" customHeight="1">
      <c r="A2360" t="s">
        <v>134</v>
      </c>
      <c r="B2360" t="s">
        <v>1371</v>
      </c>
      <c r="C2360" s="5">
        <v>19011.61</v>
      </c>
      <c r="D2360" s="6">
        <v>0.107</v>
      </c>
      <c r="E2360" t="s">
        <v>139</v>
      </c>
      <c r="F2360" t="s">
        <v>646</v>
      </c>
      <c r="G2360" s="7">
        <v>43616.0</v>
      </c>
      <c r="H2360" t="s">
        <v>647</v>
      </c>
      <c r="I2360" t="s">
        <v>586</v>
      </c>
      <c r="J2360" t="s">
        <v>80</v>
      </c>
      <c r="K2360" t="s">
        <v>648</v>
      </c>
    </row>
    <row r="2361" ht="12.75" customHeight="1">
      <c r="A2361" t="s">
        <v>134</v>
      </c>
      <c r="B2361" t="s">
        <v>1371</v>
      </c>
      <c r="C2361" s="5">
        <v>139833.04</v>
      </c>
      <c r="D2361" s="6">
        <v>0.787</v>
      </c>
      <c r="E2361" t="s">
        <v>139</v>
      </c>
      <c r="F2361" t="s">
        <v>650</v>
      </c>
      <c r="G2361" s="7">
        <v>43616.0</v>
      </c>
      <c r="H2361" t="s">
        <v>651</v>
      </c>
      <c r="I2361" t="s">
        <v>587</v>
      </c>
      <c r="J2361" t="s">
        <v>78</v>
      </c>
      <c r="K2361">
        <v>0.0</v>
      </c>
    </row>
    <row r="2362" ht="12.75" customHeight="1">
      <c r="A2362" t="s">
        <v>134</v>
      </c>
      <c r="B2362" t="s">
        <v>1371</v>
      </c>
      <c r="C2362" s="5">
        <v>115668.75</v>
      </c>
      <c r="D2362" s="6">
        <v>0.651</v>
      </c>
      <c r="E2362" t="s">
        <v>139</v>
      </c>
      <c r="F2362" t="s">
        <v>653</v>
      </c>
      <c r="G2362" s="7">
        <v>43616.0</v>
      </c>
      <c r="H2362" t="s">
        <v>654</v>
      </c>
      <c r="I2362" t="s">
        <v>590</v>
      </c>
      <c r="J2362" t="s">
        <v>78</v>
      </c>
      <c r="K2362">
        <v>0.0</v>
      </c>
    </row>
    <row r="2363" ht="12.75" customHeight="1">
      <c r="A2363" t="s">
        <v>134</v>
      </c>
      <c r="B2363" t="s">
        <v>1371</v>
      </c>
      <c r="C2363" s="5">
        <v>175013.39</v>
      </c>
      <c r="D2363" s="6">
        <v>0.985</v>
      </c>
      <c r="E2363" t="s">
        <v>139</v>
      </c>
      <c r="F2363" t="s">
        <v>656</v>
      </c>
      <c r="G2363" s="7">
        <v>43616.0</v>
      </c>
      <c r="H2363" t="s">
        <v>657</v>
      </c>
      <c r="I2363" t="s">
        <v>658</v>
      </c>
      <c r="J2363" t="s">
        <v>240</v>
      </c>
      <c r="K2363">
        <v>0.0</v>
      </c>
    </row>
    <row r="2364" ht="12.75" customHeight="1">
      <c r="A2364" t="s">
        <v>134</v>
      </c>
      <c r="B2364" t="s">
        <v>1371</v>
      </c>
      <c r="C2364" s="5">
        <v>212681.25</v>
      </c>
      <c r="D2364" s="6">
        <v>1.197</v>
      </c>
      <c r="E2364" t="s">
        <v>139</v>
      </c>
      <c r="F2364" t="s">
        <v>660</v>
      </c>
      <c r="G2364" s="7">
        <v>43616.0</v>
      </c>
      <c r="H2364" t="s">
        <v>661</v>
      </c>
      <c r="I2364" t="s">
        <v>595</v>
      </c>
      <c r="J2364" t="s">
        <v>240</v>
      </c>
      <c r="K2364">
        <v>0.0</v>
      </c>
    </row>
    <row r="2365" ht="12.75" customHeight="1">
      <c r="A2365" t="s">
        <v>134</v>
      </c>
      <c r="B2365" t="s">
        <v>1371</v>
      </c>
      <c r="C2365" s="5">
        <v>909891.97</v>
      </c>
      <c r="D2365" s="6">
        <v>5.121</v>
      </c>
      <c r="E2365" t="s">
        <v>139</v>
      </c>
      <c r="F2365" t="s">
        <v>667</v>
      </c>
      <c r="G2365" s="7">
        <v>43616.0</v>
      </c>
      <c r="H2365" t="s">
        <v>668</v>
      </c>
      <c r="I2365" t="s">
        <v>495</v>
      </c>
      <c r="J2365" t="s">
        <v>45</v>
      </c>
      <c r="K2365" t="s">
        <v>219</v>
      </c>
    </row>
    <row r="2366" ht="12.75" customHeight="1">
      <c r="A2366" t="s">
        <v>134</v>
      </c>
      <c r="B2366" t="s">
        <v>1371</v>
      </c>
      <c r="C2366" s="5">
        <v>158133.93</v>
      </c>
      <c r="D2366" s="6">
        <v>0.89</v>
      </c>
      <c r="E2366" t="s">
        <v>139</v>
      </c>
      <c r="F2366" t="s">
        <v>669</v>
      </c>
      <c r="G2366" s="7">
        <v>43616.0</v>
      </c>
      <c r="H2366" t="s">
        <v>671</v>
      </c>
      <c r="I2366" t="s">
        <v>596</v>
      </c>
      <c r="J2366" t="s">
        <v>92</v>
      </c>
      <c r="K2366" t="s">
        <v>219</v>
      </c>
    </row>
    <row r="2367" ht="12.75" customHeight="1">
      <c r="A2367" t="s">
        <v>134</v>
      </c>
      <c r="B2367" t="s">
        <v>1371</v>
      </c>
      <c r="C2367" s="5">
        <v>40333.04</v>
      </c>
      <c r="D2367" s="6">
        <v>0.227</v>
      </c>
      <c r="E2367" t="s">
        <v>139</v>
      </c>
      <c r="F2367" t="s">
        <v>672</v>
      </c>
      <c r="G2367" s="7">
        <v>43616.0</v>
      </c>
      <c r="H2367" t="s">
        <v>674</v>
      </c>
      <c r="I2367" t="s">
        <v>598</v>
      </c>
      <c r="J2367" t="s">
        <v>47</v>
      </c>
      <c r="K2367" t="s">
        <v>254</v>
      </c>
    </row>
    <row r="2368" ht="12.75" customHeight="1">
      <c r="A2368" t="s">
        <v>134</v>
      </c>
      <c r="B2368" t="s">
        <v>1371</v>
      </c>
      <c r="C2368" s="5">
        <v>91504.46</v>
      </c>
      <c r="D2368" s="6">
        <v>0.515</v>
      </c>
      <c r="E2368" t="s">
        <v>139</v>
      </c>
      <c r="F2368" t="s">
        <v>675</v>
      </c>
      <c r="G2368" s="7">
        <v>43616.0</v>
      </c>
      <c r="H2368" t="s">
        <v>676</v>
      </c>
      <c r="I2368" t="s">
        <v>601</v>
      </c>
      <c r="J2368" t="s">
        <v>47</v>
      </c>
      <c r="K2368" t="s">
        <v>250</v>
      </c>
    </row>
    <row r="2369" ht="12.75" customHeight="1">
      <c r="A2369" t="s">
        <v>134</v>
      </c>
      <c r="B2369" t="s">
        <v>1371</v>
      </c>
      <c r="C2369" s="5">
        <v>138233.93</v>
      </c>
      <c r="D2369" s="6">
        <v>0.778</v>
      </c>
      <c r="E2369" t="s">
        <v>139</v>
      </c>
      <c r="F2369" t="s">
        <v>678</v>
      </c>
      <c r="G2369" s="7">
        <v>43616.0</v>
      </c>
      <c r="H2369" t="s">
        <v>679</v>
      </c>
      <c r="I2369" t="s">
        <v>494</v>
      </c>
      <c r="J2369" t="s">
        <v>47</v>
      </c>
      <c r="K2369">
        <v>0.0</v>
      </c>
    </row>
    <row r="2370" ht="12.75" customHeight="1">
      <c r="A2370" t="s">
        <v>134</v>
      </c>
      <c r="B2370" t="s">
        <v>1371</v>
      </c>
      <c r="C2370" s="5">
        <v>140721.43</v>
      </c>
      <c r="D2370" s="6">
        <v>0.792</v>
      </c>
      <c r="E2370" t="s">
        <v>139</v>
      </c>
      <c r="F2370" t="s">
        <v>681</v>
      </c>
      <c r="G2370" s="7">
        <v>43616.0</v>
      </c>
      <c r="H2370" t="s">
        <v>682</v>
      </c>
      <c r="I2370" t="s">
        <v>489</v>
      </c>
      <c r="J2370" t="s">
        <v>47</v>
      </c>
      <c r="K2370">
        <v>0.0</v>
      </c>
    </row>
    <row r="2371" ht="12.75" customHeight="1">
      <c r="A2371" t="s">
        <v>134</v>
      </c>
      <c r="B2371" t="s">
        <v>1371</v>
      </c>
      <c r="C2371" s="5">
        <v>317511.61</v>
      </c>
      <c r="D2371" s="6">
        <v>1.787</v>
      </c>
      <c r="E2371" t="s">
        <v>139</v>
      </c>
      <c r="F2371" t="s">
        <v>684</v>
      </c>
      <c r="G2371" s="7">
        <v>43616.0</v>
      </c>
      <c r="H2371" t="s">
        <v>685</v>
      </c>
      <c r="I2371" t="s">
        <v>613</v>
      </c>
      <c r="J2371" t="s">
        <v>89</v>
      </c>
      <c r="K2371" t="s">
        <v>219</v>
      </c>
    </row>
    <row r="2372" ht="12.75" customHeight="1">
      <c r="A2372" t="s">
        <v>134</v>
      </c>
      <c r="B2372" t="s">
        <v>1371</v>
      </c>
      <c r="C2372" s="5">
        <v>97900.89</v>
      </c>
      <c r="D2372" s="6">
        <v>0.551</v>
      </c>
      <c r="E2372" t="s">
        <v>139</v>
      </c>
      <c r="F2372" t="s">
        <v>686</v>
      </c>
      <c r="G2372" s="7">
        <v>43616.0</v>
      </c>
      <c r="H2372" t="s">
        <v>615</v>
      </c>
      <c r="I2372" t="s">
        <v>617</v>
      </c>
      <c r="J2372" t="s">
        <v>47</v>
      </c>
      <c r="K2372" t="s">
        <v>250</v>
      </c>
    </row>
    <row r="2373" ht="12.75" customHeight="1">
      <c r="A2373" t="s">
        <v>134</v>
      </c>
      <c r="B2373" t="s">
        <v>1371</v>
      </c>
      <c r="C2373" s="5">
        <v>338833.04</v>
      </c>
      <c r="D2373" s="6">
        <v>1.907</v>
      </c>
      <c r="E2373" t="s">
        <v>139</v>
      </c>
      <c r="F2373" t="s">
        <v>688</v>
      </c>
      <c r="G2373" s="7">
        <v>43616.0</v>
      </c>
      <c r="H2373" t="s">
        <v>690</v>
      </c>
      <c r="I2373" t="s">
        <v>610</v>
      </c>
      <c r="J2373" t="s">
        <v>40</v>
      </c>
      <c r="K2373" t="s">
        <v>219</v>
      </c>
    </row>
    <row r="2374" ht="12.75" customHeight="1">
      <c r="A2374" t="s">
        <v>134</v>
      </c>
      <c r="B2374" t="s">
        <v>1371</v>
      </c>
      <c r="C2374" s="5">
        <v>162753.57</v>
      </c>
      <c r="D2374" s="6">
        <v>0.916</v>
      </c>
      <c r="E2374" t="s">
        <v>139</v>
      </c>
      <c r="F2374" t="s">
        <v>1393</v>
      </c>
      <c r="G2374" s="7">
        <v>43616.0</v>
      </c>
      <c r="H2374" t="s">
        <v>1394</v>
      </c>
      <c r="I2374" t="s">
        <v>753</v>
      </c>
      <c r="J2374" t="s">
        <v>87</v>
      </c>
      <c r="K2374" t="s">
        <v>219</v>
      </c>
    </row>
    <row r="2375" ht="12.75" customHeight="1">
      <c r="A2375" t="s">
        <v>134</v>
      </c>
      <c r="B2375" t="s">
        <v>1371</v>
      </c>
      <c r="C2375" s="5">
        <v>58863.79</v>
      </c>
      <c r="D2375" s="6">
        <v>0.362</v>
      </c>
      <c r="E2375" t="s">
        <v>139</v>
      </c>
      <c r="F2375" t="s">
        <v>691</v>
      </c>
      <c r="G2375" s="7">
        <v>43616.0</v>
      </c>
      <c r="H2375" t="s">
        <v>693</v>
      </c>
      <c r="I2375" t="s">
        <v>567</v>
      </c>
      <c r="J2375" t="s">
        <v>25</v>
      </c>
      <c r="K2375" t="s">
        <v>250</v>
      </c>
    </row>
    <row r="2376" ht="12.75" customHeight="1">
      <c r="A2376" t="s">
        <v>134</v>
      </c>
      <c r="B2376" t="s">
        <v>1371</v>
      </c>
      <c r="C2376" s="5">
        <v>67517.86</v>
      </c>
      <c r="D2376" s="6">
        <v>0.38</v>
      </c>
      <c r="E2376" t="s">
        <v>139</v>
      </c>
      <c r="F2376" t="s">
        <v>694</v>
      </c>
      <c r="G2376" s="7">
        <v>43616.0</v>
      </c>
      <c r="H2376" t="s">
        <v>695</v>
      </c>
      <c r="I2376" t="s">
        <v>569</v>
      </c>
      <c r="J2376" t="s">
        <v>25</v>
      </c>
      <c r="K2376" t="s">
        <v>250</v>
      </c>
    </row>
    <row r="2377" ht="12.75" customHeight="1">
      <c r="A2377" t="s">
        <v>134</v>
      </c>
      <c r="B2377" t="s">
        <v>1371</v>
      </c>
      <c r="C2377" s="5">
        <v>107850.89</v>
      </c>
      <c r="D2377" s="6">
        <v>0.607</v>
      </c>
      <c r="E2377" t="s">
        <v>139</v>
      </c>
      <c r="F2377" t="s">
        <v>697</v>
      </c>
      <c r="G2377" s="7">
        <v>43616.0</v>
      </c>
      <c r="H2377" t="s">
        <v>698</v>
      </c>
      <c r="I2377" t="s">
        <v>572</v>
      </c>
      <c r="J2377" t="s">
        <v>25</v>
      </c>
      <c r="K2377" t="s">
        <v>219</v>
      </c>
    </row>
    <row r="2378" ht="12.75" customHeight="1">
      <c r="A2378" t="s">
        <v>134</v>
      </c>
      <c r="B2378" t="s">
        <v>1371</v>
      </c>
      <c r="C2378" s="5">
        <v>41221.43</v>
      </c>
      <c r="D2378" s="6">
        <v>0.232</v>
      </c>
      <c r="E2378" t="s">
        <v>139</v>
      </c>
      <c r="F2378" t="s">
        <v>697</v>
      </c>
      <c r="G2378" s="7">
        <v>43616.0</v>
      </c>
      <c r="H2378" t="s">
        <v>698</v>
      </c>
      <c r="I2378" t="s">
        <v>572</v>
      </c>
      <c r="J2378" t="s">
        <v>25</v>
      </c>
      <c r="K2378" t="s">
        <v>219</v>
      </c>
    </row>
    <row r="2379" ht="12.75" customHeight="1">
      <c r="A2379" t="s">
        <v>134</v>
      </c>
      <c r="B2379" t="s">
        <v>1371</v>
      </c>
      <c r="C2379" s="5">
        <v>107850.89</v>
      </c>
      <c r="D2379" s="6">
        <v>0.607</v>
      </c>
      <c r="E2379" t="s">
        <v>139</v>
      </c>
      <c r="F2379" t="s">
        <v>700</v>
      </c>
      <c r="G2379" s="7">
        <v>43616.0</v>
      </c>
      <c r="H2379" t="s">
        <v>701</v>
      </c>
      <c r="I2379" t="s">
        <v>577</v>
      </c>
      <c r="J2379" t="s">
        <v>25</v>
      </c>
      <c r="K2379" t="s">
        <v>703</v>
      </c>
    </row>
    <row r="2380" ht="12.75" customHeight="1">
      <c r="A2380" t="s">
        <v>134</v>
      </c>
      <c r="B2380" t="s">
        <v>1371</v>
      </c>
      <c r="C2380" s="5">
        <v>44952.68</v>
      </c>
      <c r="D2380" s="6">
        <v>0.253</v>
      </c>
      <c r="E2380" t="s">
        <v>139</v>
      </c>
      <c r="F2380" t="s">
        <v>700</v>
      </c>
      <c r="G2380" s="7">
        <v>43616.0</v>
      </c>
      <c r="H2380" t="s">
        <v>701</v>
      </c>
      <c r="I2380" t="s">
        <v>577</v>
      </c>
      <c r="J2380" t="s">
        <v>25</v>
      </c>
      <c r="K2380" t="s">
        <v>703</v>
      </c>
    </row>
    <row r="2381" ht="12.75" customHeight="1">
      <c r="A2381" t="s">
        <v>134</v>
      </c>
      <c r="B2381" t="s">
        <v>1371</v>
      </c>
      <c r="C2381" s="5">
        <v>107850.89</v>
      </c>
      <c r="D2381" s="6">
        <v>0.607</v>
      </c>
      <c r="E2381" t="s">
        <v>139</v>
      </c>
      <c r="F2381" t="s">
        <v>704</v>
      </c>
      <c r="G2381" s="7">
        <v>43616.0</v>
      </c>
      <c r="H2381" t="s">
        <v>705</v>
      </c>
      <c r="I2381" t="s">
        <v>583</v>
      </c>
      <c r="J2381" t="s">
        <v>25</v>
      </c>
      <c r="K2381" t="s">
        <v>703</v>
      </c>
    </row>
    <row r="2382" ht="12.75" customHeight="1">
      <c r="A2382" t="s">
        <v>134</v>
      </c>
      <c r="B2382" t="s">
        <v>1371</v>
      </c>
      <c r="C2382" s="5">
        <v>23275.89</v>
      </c>
      <c r="D2382" s="6">
        <v>0.131</v>
      </c>
      <c r="E2382" t="s">
        <v>139</v>
      </c>
      <c r="F2382" t="s">
        <v>704</v>
      </c>
      <c r="G2382" s="7">
        <v>43616.0</v>
      </c>
      <c r="H2382" t="s">
        <v>705</v>
      </c>
      <c r="I2382" t="s">
        <v>583</v>
      </c>
      <c r="J2382" t="s">
        <v>25</v>
      </c>
      <c r="K2382" t="s">
        <v>703</v>
      </c>
    </row>
    <row r="2383" ht="12.75" customHeight="1">
      <c r="A2383" t="s">
        <v>134</v>
      </c>
      <c r="B2383" t="s">
        <v>1371</v>
      </c>
      <c r="C2383" s="5">
        <v>107850.89</v>
      </c>
      <c r="D2383" s="6">
        <v>0.607</v>
      </c>
      <c r="E2383" t="s">
        <v>139</v>
      </c>
      <c r="F2383" t="s">
        <v>707</v>
      </c>
      <c r="G2383" s="7">
        <v>43616.0</v>
      </c>
      <c r="H2383" t="s">
        <v>708</v>
      </c>
      <c r="I2383" t="s">
        <v>573</v>
      </c>
      <c r="J2383" t="s">
        <v>25</v>
      </c>
      <c r="K2383" t="s">
        <v>219</v>
      </c>
    </row>
    <row r="2384" ht="12.75" customHeight="1">
      <c r="A2384" t="s">
        <v>134</v>
      </c>
      <c r="B2384" t="s">
        <v>1371</v>
      </c>
      <c r="C2384" s="5">
        <v>99855.36</v>
      </c>
      <c r="D2384" s="6">
        <v>0.562</v>
      </c>
      <c r="E2384" t="s">
        <v>139</v>
      </c>
      <c r="F2384" t="s">
        <v>707</v>
      </c>
      <c r="G2384" s="7">
        <v>43616.0</v>
      </c>
      <c r="H2384" t="s">
        <v>708</v>
      </c>
      <c r="I2384" t="s">
        <v>573</v>
      </c>
      <c r="J2384" t="s">
        <v>25</v>
      </c>
      <c r="K2384" t="s">
        <v>219</v>
      </c>
    </row>
    <row r="2385" ht="12.75" customHeight="1">
      <c r="A2385" t="s">
        <v>134</v>
      </c>
      <c r="B2385" t="s">
        <v>1371</v>
      </c>
      <c r="C2385" s="5">
        <v>107850.89</v>
      </c>
      <c r="D2385" s="6">
        <v>0.607</v>
      </c>
      <c r="E2385" t="s">
        <v>139</v>
      </c>
      <c r="F2385" t="s">
        <v>710</v>
      </c>
      <c r="G2385" s="7">
        <v>43616.0</v>
      </c>
      <c r="H2385" t="s">
        <v>711</v>
      </c>
      <c r="I2385" t="s">
        <v>575</v>
      </c>
      <c r="J2385" t="s">
        <v>25</v>
      </c>
      <c r="K2385" t="s">
        <v>712</v>
      </c>
    </row>
    <row r="2386" ht="12.75" customHeight="1">
      <c r="A2386" t="s">
        <v>134</v>
      </c>
      <c r="B2386" t="s">
        <v>1371</v>
      </c>
      <c r="C2386" s="5">
        <v>215879.46</v>
      </c>
      <c r="D2386" s="6">
        <v>1.215</v>
      </c>
      <c r="E2386" t="s">
        <v>139</v>
      </c>
      <c r="F2386" t="s">
        <v>710</v>
      </c>
      <c r="G2386" s="7">
        <v>43616.0</v>
      </c>
      <c r="H2386" t="s">
        <v>711</v>
      </c>
      <c r="I2386" t="s">
        <v>575</v>
      </c>
      <c r="J2386" t="s">
        <v>25</v>
      </c>
      <c r="K2386" t="s">
        <v>712</v>
      </c>
    </row>
    <row r="2387" ht="12.75" customHeight="1">
      <c r="A2387" t="s">
        <v>134</v>
      </c>
      <c r="B2387" t="s">
        <v>1371</v>
      </c>
      <c r="C2387" s="5">
        <v>108028.57</v>
      </c>
      <c r="D2387" s="6">
        <v>0.608</v>
      </c>
      <c r="E2387" t="s">
        <v>139</v>
      </c>
      <c r="F2387" t="s">
        <v>713</v>
      </c>
      <c r="G2387" s="7">
        <v>43616.0</v>
      </c>
      <c r="H2387" t="s">
        <v>714</v>
      </c>
      <c r="I2387" t="s">
        <v>559</v>
      </c>
      <c r="J2387" t="s">
        <v>14</v>
      </c>
      <c r="K2387" t="s">
        <v>219</v>
      </c>
    </row>
    <row r="2388" ht="12.75" customHeight="1">
      <c r="A2388" t="s">
        <v>134</v>
      </c>
      <c r="B2388" t="s">
        <v>1371</v>
      </c>
      <c r="C2388" s="5">
        <v>27184.82</v>
      </c>
      <c r="D2388" s="6">
        <v>0.153</v>
      </c>
      <c r="E2388" t="s">
        <v>139</v>
      </c>
      <c r="F2388" t="s">
        <v>713</v>
      </c>
      <c r="G2388" s="7">
        <v>43616.0</v>
      </c>
      <c r="H2388" t="s">
        <v>714</v>
      </c>
      <c r="I2388" t="s">
        <v>559</v>
      </c>
      <c r="J2388" t="s">
        <v>14</v>
      </c>
      <c r="K2388" t="s">
        <v>219</v>
      </c>
    </row>
    <row r="2389" ht="12.75" hidden="1" customHeight="1">
      <c r="A2389" t="s">
        <v>134</v>
      </c>
      <c r="B2389" t="s">
        <v>8</v>
      </c>
      <c r="C2389" s="5">
        <v>17949.0</v>
      </c>
      <c r="D2389" s="6">
        <v>0.124</v>
      </c>
      <c r="E2389" t="s">
        <v>139</v>
      </c>
      <c r="F2389" t="s">
        <v>716</v>
      </c>
      <c r="G2389" s="7">
        <v>43616.0</v>
      </c>
      <c r="H2389" t="s">
        <v>717</v>
      </c>
      <c r="I2389" t="s">
        <v>463</v>
      </c>
      <c r="J2389" t="s">
        <v>16</v>
      </c>
      <c r="K2389" t="s">
        <v>146</v>
      </c>
    </row>
    <row r="2390" ht="12.75" hidden="1" customHeight="1">
      <c r="A2390" t="s">
        <v>134</v>
      </c>
      <c r="B2390" t="s">
        <v>8</v>
      </c>
      <c r="C2390" s="5">
        <v>96548.25</v>
      </c>
      <c r="D2390" s="6">
        <v>0.667</v>
      </c>
      <c r="E2390" t="s">
        <v>139</v>
      </c>
      <c r="F2390" t="s">
        <v>719</v>
      </c>
      <c r="G2390" s="7">
        <v>43616.0</v>
      </c>
      <c r="H2390" t="s">
        <v>720</v>
      </c>
      <c r="I2390" t="s">
        <v>485</v>
      </c>
      <c r="J2390" t="s">
        <v>23</v>
      </c>
      <c r="K2390" t="s">
        <v>146</v>
      </c>
    </row>
    <row r="2391" ht="12.75" hidden="1" customHeight="1">
      <c r="A2391" t="s">
        <v>134</v>
      </c>
      <c r="B2391" t="s">
        <v>8</v>
      </c>
      <c r="C2391" s="5">
        <v>6513.75</v>
      </c>
      <c r="D2391" s="6">
        <v>0.045</v>
      </c>
      <c r="E2391" t="s">
        <v>139</v>
      </c>
      <c r="F2391" t="s">
        <v>723</v>
      </c>
      <c r="G2391" s="7">
        <v>43616.0</v>
      </c>
      <c r="H2391" t="s">
        <v>724</v>
      </c>
      <c r="I2391" t="s">
        <v>486</v>
      </c>
      <c r="J2391" t="s">
        <v>78</v>
      </c>
      <c r="K2391" t="s">
        <v>508</v>
      </c>
    </row>
    <row r="2392" ht="12.75" hidden="1" customHeight="1">
      <c r="A2392" t="s">
        <v>134</v>
      </c>
      <c r="B2392" t="s">
        <v>8</v>
      </c>
      <c r="C2392" s="5">
        <v>2750.25</v>
      </c>
      <c r="D2392" s="6">
        <v>0.019</v>
      </c>
      <c r="E2392" t="s">
        <v>139</v>
      </c>
      <c r="F2392" t="s">
        <v>726</v>
      </c>
      <c r="G2392" s="7">
        <v>43616.0</v>
      </c>
      <c r="H2392" t="s">
        <v>727</v>
      </c>
      <c r="I2392" t="s">
        <v>728</v>
      </c>
      <c r="J2392" t="s">
        <v>47</v>
      </c>
      <c r="K2392">
        <v>0.0</v>
      </c>
    </row>
    <row r="2393" ht="12.75" hidden="1" customHeight="1">
      <c r="A2393" t="s">
        <v>134</v>
      </c>
      <c r="B2393" t="s">
        <v>8</v>
      </c>
      <c r="C2393" s="5">
        <v>2750.25</v>
      </c>
      <c r="D2393" s="6">
        <v>0.019</v>
      </c>
      <c r="E2393" t="s">
        <v>139</v>
      </c>
      <c r="F2393" t="s">
        <v>681</v>
      </c>
      <c r="G2393" s="7">
        <v>43616.0</v>
      </c>
      <c r="H2393" t="s">
        <v>682</v>
      </c>
      <c r="I2393" t="s">
        <v>489</v>
      </c>
      <c r="J2393" t="s">
        <v>47</v>
      </c>
      <c r="K2393">
        <v>0.0</v>
      </c>
    </row>
    <row r="2394" ht="12.75" hidden="1" customHeight="1">
      <c r="A2394" t="s">
        <v>134</v>
      </c>
      <c r="B2394" t="s">
        <v>8</v>
      </c>
      <c r="C2394" s="5">
        <v>151119.0</v>
      </c>
      <c r="D2394" s="6">
        <v>1.044</v>
      </c>
      <c r="E2394" t="s">
        <v>139</v>
      </c>
      <c r="F2394" t="s">
        <v>459</v>
      </c>
      <c r="G2394" s="7">
        <v>43616.0</v>
      </c>
      <c r="H2394" t="s">
        <v>1398</v>
      </c>
      <c r="I2394" t="s">
        <v>459</v>
      </c>
      <c r="J2394" t="s">
        <v>11</v>
      </c>
      <c r="K2394" t="s">
        <v>1399</v>
      </c>
    </row>
    <row r="2395" ht="12.75" hidden="1" customHeight="1">
      <c r="A2395" t="s">
        <v>134</v>
      </c>
      <c r="B2395" t="s">
        <v>8</v>
      </c>
      <c r="C2395" s="5">
        <v>54860.25</v>
      </c>
      <c r="D2395" s="6">
        <v>0.379</v>
      </c>
      <c r="E2395" t="s">
        <v>139</v>
      </c>
      <c r="F2395" t="s">
        <v>461</v>
      </c>
      <c r="G2395" s="7">
        <v>43616.0</v>
      </c>
      <c r="H2395" t="s">
        <v>733</v>
      </c>
      <c r="I2395" t="s">
        <v>461</v>
      </c>
      <c r="J2395" t="s">
        <v>11</v>
      </c>
      <c r="K2395" t="s">
        <v>508</v>
      </c>
    </row>
    <row r="2396" ht="12.75" hidden="1" customHeight="1">
      <c r="A2396" t="s">
        <v>134</v>
      </c>
      <c r="B2396" t="s">
        <v>8</v>
      </c>
      <c r="C2396" s="5">
        <v>33437.25</v>
      </c>
      <c r="D2396" s="6">
        <v>0.231</v>
      </c>
      <c r="E2396" t="s">
        <v>139</v>
      </c>
      <c r="F2396" t="s">
        <v>740</v>
      </c>
      <c r="G2396" s="7">
        <v>43616.0</v>
      </c>
      <c r="H2396" t="s">
        <v>741</v>
      </c>
      <c r="I2396" t="s">
        <v>468</v>
      </c>
      <c r="J2396" t="s">
        <v>11</v>
      </c>
      <c r="K2396" t="s">
        <v>146</v>
      </c>
    </row>
    <row r="2397" ht="12.75" hidden="1" customHeight="1">
      <c r="A2397" t="s">
        <v>134</v>
      </c>
      <c r="B2397" t="s">
        <v>8</v>
      </c>
      <c r="C2397" s="5">
        <v>18238.5</v>
      </c>
      <c r="D2397" s="6">
        <v>0.126</v>
      </c>
      <c r="E2397" t="s">
        <v>139</v>
      </c>
      <c r="F2397" t="s">
        <v>746</v>
      </c>
      <c r="G2397" s="7">
        <v>43616.0</v>
      </c>
      <c r="H2397" t="s">
        <v>747</v>
      </c>
      <c r="I2397" t="s">
        <v>464</v>
      </c>
      <c r="J2397" t="s">
        <v>14</v>
      </c>
      <c r="K2397" t="s">
        <v>146</v>
      </c>
    </row>
    <row r="2398" ht="12.75" hidden="1" customHeight="1">
      <c r="A2398" t="s">
        <v>134</v>
      </c>
      <c r="B2398" t="s">
        <v>8</v>
      </c>
      <c r="C2398" s="5">
        <v>43425.0</v>
      </c>
      <c r="D2398" s="6">
        <v>0.3</v>
      </c>
      <c r="E2398" t="s">
        <v>139</v>
      </c>
      <c r="F2398" t="s">
        <v>1307</v>
      </c>
      <c r="G2398" s="7">
        <v>43616.0</v>
      </c>
      <c r="H2398" t="s">
        <v>1308</v>
      </c>
      <c r="I2398" t="s">
        <v>473</v>
      </c>
      <c r="J2398" t="s">
        <v>11</v>
      </c>
      <c r="K2398" t="s">
        <v>146</v>
      </c>
    </row>
    <row r="2399" ht="12.75" hidden="1" customHeight="1">
      <c r="A2399" t="s">
        <v>134</v>
      </c>
      <c r="B2399" t="s">
        <v>8</v>
      </c>
      <c r="C2399" s="5">
        <v>54136.5</v>
      </c>
      <c r="D2399" s="6">
        <v>0.374</v>
      </c>
      <c r="E2399" t="s">
        <v>139</v>
      </c>
      <c r="F2399" t="s">
        <v>751</v>
      </c>
      <c r="G2399" s="7">
        <v>43616.0</v>
      </c>
      <c r="H2399" t="s">
        <v>752</v>
      </c>
      <c r="I2399" t="s">
        <v>475</v>
      </c>
      <c r="J2399" t="s">
        <v>11</v>
      </c>
      <c r="K2399" t="s">
        <v>146</v>
      </c>
    </row>
    <row r="2400" ht="12.75" hidden="1" customHeight="1">
      <c r="A2400" t="s">
        <v>134</v>
      </c>
      <c r="B2400" t="s">
        <v>8</v>
      </c>
      <c r="C2400" s="5">
        <v>34450.5</v>
      </c>
      <c r="D2400" s="6">
        <v>0.238</v>
      </c>
      <c r="E2400" t="s">
        <v>139</v>
      </c>
      <c r="F2400" t="s">
        <v>758</v>
      </c>
      <c r="G2400" s="7">
        <v>43616.0</v>
      </c>
      <c r="H2400" t="s">
        <v>759</v>
      </c>
      <c r="I2400" t="s">
        <v>478</v>
      </c>
      <c r="J2400" t="s">
        <v>11</v>
      </c>
      <c r="K2400" t="s">
        <v>146</v>
      </c>
    </row>
    <row r="2401" ht="12.75" hidden="1" customHeight="1">
      <c r="A2401" t="s">
        <v>134</v>
      </c>
      <c r="B2401" t="s">
        <v>8</v>
      </c>
      <c r="C2401" s="5">
        <v>4487.25</v>
      </c>
      <c r="D2401" s="6">
        <v>0.031</v>
      </c>
      <c r="E2401" t="s">
        <v>139</v>
      </c>
      <c r="F2401" t="s">
        <v>896</v>
      </c>
      <c r="G2401" s="7">
        <v>43616.0</v>
      </c>
      <c r="H2401" t="s">
        <v>898</v>
      </c>
      <c r="I2401" t="s">
        <v>103</v>
      </c>
      <c r="J2401" t="s">
        <v>47</v>
      </c>
      <c r="K2401">
        <v>0.0</v>
      </c>
    </row>
    <row r="2402" ht="12.75" hidden="1" customHeight="1">
      <c r="A2402" t="s">
        <v>134</v>
      </c>
      <c r="B2402" t="s">
        <v>8</v>
      </c>
      <c r="C2402" s="5">
        <v>4487.25</v>
      </c>
      <c r="D2402" s="6">
        <v>0.031</v>
      </c>
      <c r="E2402" t="s">
        <v>139</v>
      </c>
      <c r="F2402" t="s">
        <v>896</v>
      </c>
      <c r="G2402" s="7">
        <v>43616.0</v>
      </c>
      <c r="H2402" t="s">
        <v>1158</v>
      </c>
      <c r="I2402" t="s">
        <v>1058</v>
      </c>
      <c r="J2402" t="s">
        <v>47</v>
      </c>
      <c r="K2402">
        <v>0.0</v>
      </c>
    </row>
    <row r="2403" ht="12.75" hidden="1" customHeight="1">
      <c r="A2403" t="s">
        <v>134</v>
      </c>
      <c r="B2403" t="s">
        <v>8</v>
      </c>
      <c r="C2403" s="5">
        <v>4487.25</v>
      </c>
      <c r="D2403" s="6">
        <v>0.031</v>
      </c>
      <c r="E2403" t="s">
        <v>139</v>
      </c>
      <c r="F2403" t="s">
        <v>896</v>
      </c>
      <c r="G2403" s="7">
        <v>43616.0</v>
      </c>
      <c r="H2403" t="s">
        <v>899</v>
      </c>
      <c r="I2403" t="s">
        <v>100</v>
      </c>
      <c r="J2403" t="s">
        <v>47</v>
      </c>
      <c r="K2403">
        <v>0.0</v>
      </c>
    </row>
    <row r="2404" ht="12.75" hidden="1" customHeight="1">
      <c r="A2404" t="s">
        <v>134</v>
      </c>
      <c r="B2404" t="s">
        <v>8</v>
      </c>
      <c r="C2404" s="5">
        <v>4487.25</v>
      </c>
      <c r="D2404" s="6">
        <v>0.031</v>
      </c>
      <c r="E2404" t="s">
        <v>139</v>
      </c>
      <c r="F2404" t="s">
        <v>896</v>
      </c>
      <c r="G2404" s="7">
        <v>43616.0</v>
      </c>
      <c r="H2404" t="s">
        <v>900</v>
      </c>
      <c r="I2404" t="s">
        <v>104</v>
      </c>
      <c r="J2404" t="s">
        <v>47</v>
      </c>
      <c r="K2404">
        <v>0.0</v>
      </c>
    </row>
    <row r="2405" ht="12.75" hidden="1" customHeight="1">
      <c r="A2405" t="s">
        <v>134</v>
      </c>
      <c r="B2405" t="s">
        <v>8</v>
      </c>
      <c r="C2405" s="5">
        <v>4487.25</v>
      </c>
      <c r="D2405" s="6">
        <v>0.031</v>
      </c>
      <c r="E2405" t="s">
        <v>139</v>
      </c>
      <c r="F2405" t="s">
        <v>896</v>
      </c>
      <c r="G2405" s="7">
        <v>43616.0</v>
      </c>
      <c r="H2405" t="s">
        <v>1159</v>
      </c>
      <c r="I2405" t="s">
        <v>1056</v>
      </c>
      <c r="J2405" t="s">
        <v>47</v>
      </c>
      <c r="K2405">
        <v>0.0</v>
      </c>
    </row>
    <row r="2406" ht="12.75" hidden="1" customHeight="1">
      <c r="A2406" t="s">
        <v>134</v>
      </c>
      <c r="B2406" t="s">
        <v>8</v>
      </c>
      <c r="C2406" s="5">
        <v>2316.0</v>
      </c>
      <c r="D2406" s="6">
        <v>0.016</v>
      </c>
      <c r="E2406" t="s">
        <v>139</v>
      </c>
      <c r="F2406" t="s">
        <v>1265</v>
      </c>
      <c r="G2406" s="7">
        <v>43616.0</v>
      </c>
      <c r="H2406" t="e">
        <v>#N/A</v>
      </c>
      <c r="I2406" t="s">
        <v>229</v>
      </c>
      <c r="J2406" t="e">
        <v>#N/A</v>
      </c>
      <c r="K2406" t="e">
        <v>#N/A</v>
      </c>
    </row>
    <row r="2407" ht="12.75" customHeight="1">
      <c r="A2407" t="s">
        <v>134</v>
      </c>
      <c r="B2407" t="s">
        <v>1371</v>
      </c>
      <c r="C2407" s="5">
        <v>39838.75</v>
      </c>
      <c r="D2407" s="6">
        <v>0.245</v>
      </c>
      <c r="E2407" t="s">
        <v>139</v>
      </c>
      <c r="F2407" t="s">
        <v>763</v>
      </c>
      <c r="G2407" s="7">
        <v>43616.0</v>
      </c>
      <c r="H2407" t="s">
        <v>765</v>
      </c>
      <c r="I2407" t="s">
        <v>621</v>
      </c>
      <c r="J2407" t="s">
        <v>98</v>
      </c>
      <c r="K2407" t="s">
        <v>219</v>
      </c>
    </row>
    <row r="2408" ht="12.75" customHeight="1">
      <c r="A2408" t="s">
        <v>134</v>
      </c>
      <c r="B2408" t="s">
        <v>1371</v>
      </c>
      <c r="C2408" s="5">
        <v>129172.32</v>
      </c>
      <c r="D2408" s="6">
        <v>0.727</v>
      </c>
      <c r="E2408" t="s">
        <v>139</v>
      </c>
      <c r="F2408" t="s">
        <v>763</v>
      </c>
      <c r="G2408" s="7">
        <v>43616.0</v>
      </c>
      <c r="H2408" t="s">
        <v>765</v>
      </c>
      <c r="I2408" t="s">
        <v>621</v>
      </c>
      <c r="J2408" t="s">
        <v>98</v>
      </c>
      <c r="K2408" t="s">
        <v>219</v>
      </c>
    </row>
    <row r="2409" ht="12.75" customHeight="1">
      <c r="A2409" t="s">
        <v>134</v>
      </c>
      <c r="B2409" t="s">
        <v>1371</v>
      </c>
      <c r="C2409" s="5">
        <v>43531.25</v>
      </c>
      <c r="D2409" s="6">
        <v>0.245</v>
      </c>
      <c r="E2409" t="s">
        <v>139</v>
      </c>
      <c r="F2409" t="s">
        <v>766</v>
      </c>
      <c r="G2409" s="7">
        <v>43616.0</v>
      </c>
      <c r="H2409" t="s">
        <v>767</v>
      </c>
      <c r="I2409" t="s">
        <v>627</v>
      </c>
      <c r="J2409" t="s">
        <v>42</v>
      </c>
      <c r="K2409" t="s">
        <v>219</v>
      </c>
    </row>
    <row r="2410" ht="12.75" customHeight="1">
      <c r="A2410" t="s">
        <v>134</v>
      </c>
      <c r="B2410" t="s">
        <v>1371</v>
      </c>
      <c r="C2410" s="5">
        <v>59700.0</v>
      </c>
      <c r="D2410" s="6">
        <v>0.336</v>
      </c>
      <c r="E2410" t="s">
        <v>139</v>
      </c>
      <c r="F2410" t="s">
        <v>766</v>
      </c>
      <c r="G2410" s="7">
        <v>43616.0</v>
      </c>
      <c r="H2410" t="s">
        <v>767</v>
      </c>
      <c r="I2410" t="s">
        <v>627</v>
      </c>
      <c r="J2410" t="s">
        <v>42</v>
      </c>
      <c r="K2410" t="s">
        <v>219</v>
      </c>
    </row>
    <row r="2411" ht="12.75" customHeight="1">
      <c r="A2411" t="s">
        <v>134</v>
      </c>
      <c r="B2411" t="s">
        <v>1371</v>
      </c>
      <c r="C2411" s="5">
        <v>43531.25</v>
      </c>
      <c r="D2411" s="6">
        <v>0.245</v>
      </c>
      <c r="E2411" t="s">
        <v>139</v>
      </c>
      <c r="F2411" t="s">
        <v>768</v>
      </c>
      <c r="G2411" s="7">
        <v>43616.0</v>
      </c>
      <c r="H2411" t="s">
        <v>769</v>
      </c>
      <c r="I2411" t="s">
        <v>631</v>
      </c>
      <c r="J2411" t="s">
        <v>23</v>
      </c>
      <c r="K2411" t="s">
        <v>250</v>
      </c>
    </row>
    <row r="2412" ht="12.75" customHeight="1">
      <c r="A2412" t="s">
        <v>134</v>
      </c>
      <c r="B2412" t="s">
        <v>1371</v>
      </c>
      <c r="C2412" s="5">
        <v>58100.89</v>
      </c>
      <c r="D2412" s="6">
        <v>0.327</v>
      </c>
      <c r="E2412" t="s">
        <v>139</v>
      </c>
      <c r="F2412" t="s">
        <v>768</v>
      </c>
      <c r="G2412" s="7">
        <v>43616.0</v>
      </c>
      <c r="H2412" t="s">
        <v>769</v>
      </c>
      <c r="I2412" t="s">
        <v>631</v>
      </c>
      <c r="J2412" t="s">
        <v>23</v>
      </c>
      <c r="K2412" t="s">
        <v>250</v>
      </c>
    </row>
    <row r="2413" ht="12.75" customHeight="1">
      <c r="A2413" t="s">
        <v>134</v>
      </c>
      <c r="B2413" t="s">
        <v>1371</v>
      </c>
      <c r="C2413" s="5">
        <v>43531.25</v>
      </c>
      <c r="D2413" s="6">
        <v>0.245</v>
      </c>
      <c r="E2413" t="s">
        <v>139</v>
      </c>
      <c r="F2413" t="s">
        <v>770</v>
      </c>
      <c r="G2413" s="7">
        <v>43616.0</v>
      </c>
      <c r="H2413" t="s">
        <v>771</v>
      </c>
      <c r="I2413" t="s">
        <v>772</v>
      </c>
      <c r="J2413" t="s">
        <v>23</v>
      </c>
      <c r="K2413" t="s">
        <v>250</v>
      </c>
    </row>
    <row r="2414" ht="12.75" customHeight="1">
      <c r="A2414" t="s">
        <v>134</v>
      </c>
      <c r="B2414" t="s">
        <v>1371</v>
      </c>
      <c r="C2414" s="5">
        <v>42287.5</v>
      </c>
      <c r="D2414" s="6">
        <v>0.238</v>
      </c>
      <c r="E2414" t="s">
        <v>139</v>
      </c>
      <c r="F2414" t="s">
        <v>770</v>
      </c>
      <c r="G2414" s="7">
        <v>43616.0</v>
      </c>
      <c r="H2414" t="s">
        <v>771</v>
      </c>
      <c r="I2414" t="s">
        <v>772</v>
      </c>
      <c r="J2414" t="s">
        <v>23</v>
      </c>
      <c r="K2414" t="s">
        <v>250</v>
      </c>
    </row>
    <row r="2415" ht="12.75" customHeight="1">
      <c r="A2415" t="s">
        <v>134</v>
      </c>
      <c r="B2415" t="s">
        <v>1371</v>
      </c>
      <c r="C2415" s="5">
        <v>43531.25</v>
      </c>
      <c r="D2415" s="6">
        <v>0.245</v>
      </c>
      <c r="E2415" t="s">
        <v>139</v>
      </c>
      <c r="F2415" t="s">
        <v>777</v>
      </c>
      <c r="G2415" s="7">
        <v>43616.0</v>
      </c>
      <c r="H2415" t="s">
        <v>778</v>
      </c>
      <c r="I2415" t="s">
        <v>636</v>
      </c>
      <c r="J2415" t="s">
        <v>89</v>
      </c>
      <c r="K2415" t="s">
        <v>183</v>
      </c>
    </row>
    <row r="2416" ht="12.75" customHeight="1">
      <c r="A2416" t="s">
        <v>134</v>
      </c>
      <c r="B2416" t="s">
        <v>1371</v>
      </c>
      <c r="C2416" s="5">
        <v>107850.89</v>
      </c>
      <c r="D2416" s="6">
        <v>0.607</v>
      </c>
      <c r="E2416" t="s">
        <v>139</v>
      </c>
      <c r="F2416" t="s">
        <v>777</v>
      </c>
      <c r="G2416" s="7">
        <v>43616.0</v>
      </c>
      <c r="H2416" t="s">
        <v>778</v>
      </c>
      <c r="I2416" t="s">
        <v>636</v>
      </c>
      <c r="J2416" t="s">
        <v>89</v>
      </c>
      <c r="K2416" t="s">
        <v>183</v>
      </c>
    </row>
    <row r="2417" ht="12.75" customHeight="1">
      <c r="A2417" t="s">
        <v>134</v>
      </c>
      <c r="B2417" t="s">
        <v>1371</v>
      </c>
      <c r="C2417" s="5">
        <v>43531.25</v>
      </c>
      <c r="D2417" s="6">
        <v>0.245</v>
      </c>
      <c r="E2417" t="s">
        <v>139</v>
      </c>
      <c r="F2417" t="s">
        <v>780</v>
      </c>
      <c r="G2417" s="7">
        <v>43616.0</v>
      </c>
      <c r="H2417" t="s">
        <v>782</v>
      </c>
      <c r="I2417" t="s">
        <v>639</v>
      </c>
      <c r="J2417" t="s">
        <v>92</v>
      </c>
      <c r="K2417" t="s">
        <v>254</v>
      </c>
    </row>
    <row r="2418" ht="12.75" customHeight="1">
      <c r="A2418" t="s">
        <v>134</v>
      </c>
      <c r="B2418" t="s">
        <v>1371</v>
      </c>
      <c r="C2418" s="5">
        <v>80488.39</v>
      </c>
      <c r="D2418" s="6">
        <v>0.453</v>
      </c>
      <c r="E2418" t="s">
        <v>139</v>
      </c>
      <c r="F2418" t="s">
        <v>780</v>
      </c>
      <c r="G2418" s="7">
        <v>43616.0</v>
      </c>
      <c r="H2418" t="s">
        <v>782</v>
      </c>
      <c r="I2418" t="s">
        <v>639</v>
      </c>
      <c r="J2418" t="s">
        <v>92</v>
      </c>
      <c r="K2418" t="s">
        <v>254</v>
      </c>
    </row>
    <row r="2419" ht="12.75" customHeight="1">
      <c r="A2419" t="s">
        <v>134</v>
      </c>
      <c r="B2419" t="s">
        <v>1371</v>
      </c>
      <c r="C2419" s="5">
        <v>43531.25</v>
      </c>
      <c r="D2419" s="6">
        <v>0.245</v>
      </c>
      <c r="E2419" t="s">
        <v>139</v>
      </c>
      <c r="F2419" t="s">
        <v>783</v>
      </c>
      <c r="G2419" s="7">
        <v>43616.0</v>
      </c>
      <c r="H2419" t="s">
        <v>784</v>
      </c>
      <c r="I2419" t="s">
        <v>642</v>
      </c>
      <c r="J2419" t="s">
        <v>92</v>
      </c>
      <c r="K2419" t="s">
        <v>254</v>
      </c>
    </row>
    <row r="2420" ht="12.75" customHeight="1">
      <c r="A2420" t="s">
        <v>134</v>
      </c>
      <c r="B2420" t="s">
        <v>1371</v>
      </c>
      <c r="C2420" s="5">
        <v>107673.21</v>
      </c>
      <c r="D2420" s="6">
        <v>0.606</v>
      </c>
      <c r="E2420" t="s">
        <v>139</v>
      </c>
      <c r="F2420" t="s">
        <v>783</v>
      </c>
      <c r="G2420" s="7">
        <v>43616.0</v>
      </c>
      <c r="H2420" t="s">
        <v>784</v>
      </c>
      <c r="I2420" t="s">
        <v>642</v>
      </c>
      <c r="J2420" t="s">
        <v>92</v>
      </c>
      <c r="K2420" t="s">
        <v>254</v>
      </c>
    </row>
    <row r="2421" ht="12.75" customHeight="1">
      <c r="A2421" t="s">
        <v>134</v>
      </c>
      <c r="B2421" t="s">
        <v>1371</v>
      </c>
      <c r="C2421" s="5">
        <v>43531.25</v>
      </c>
      <c r="D2421" s="6">
        <v>0.245</v>
      </c>
      <c r="E2421" t="s">
        <v>139</v>
      </c>
      <c r="F2421" t="s">
        <v>792</v>
      </c>
      <c r="G2421" s="7">
        <v>43616.0</v>
      </c>
      <c r="H2421" t="s">
        <v>793</v>
      </c>
      <c r="I2421" t="s">
        <v>677</v>
      </c>
      <c r="J2421" t="s">
        <v>14</v>
      </c>
      <c r="K2421" t="s">
        <v>219</v>
      </c>
    </row>
    <row r="2422" ht="12.75" customHeight="1">
      <c r="A2422" t="s">
        <v>134</v>
      </c>
      <c r="B2422" t="s">
        <v>1371</v>
      </c>
      <c r="C2422" s="5">
        <v>151026.79</v>
      </c>
      <c r="D2422" s="6">
        <v>0.85</v>
      </c>
      <c r="E2422" t="s">
        <v>139</v>
      </c>
      <c r="F2422" t="s">
        <v>792</v>
      </c>
      <c r="G2422" s="7">
        <v>43616.0</v>
      </c>
      <c r="H2422" t="s">
        <v>793</v>
      </c>
      <c r="I2422" t="s">
        <v>677</v>
      </c>
      <c r="J2422" t="s">
        <v>14</v>
      </c>
      <c r="K2422" t="s">
        <v>219</v>
      </c>
    </row>
    <row r="2423" ht="12.75" customHeight="1">
      <c r="A2423" t="s">
        <v>134</v>
      </c>
      <c r="B2423" t="s">
        <v>1371</v>
      </c>
      <c r="C2423" s="5">
        <v>43531.25</v>
      </c>
      <c r="D2423" s="6">
        <v>0.245</v>
      </c>
      <c r="E2423" t="s">
        <v>139</v>
      </c>
      <c r="F2423" t="s">
        <v>795</v>
      </c>
      <c r="G2423" s="7">
        <v>43616.0</v>
      </c>
      <c r="H2423" t="s">
        <v>796</v>
      </c>
      <c r="I2423" t="s">
        <v>680</v>
      </c>
      <c r="J2423" t="s">
        <v>40</v>
      </c>
      <c r="K2423" t="s">
        <v>219</v>
      </c>
    </row>
    <row r="2424" ht="12.75" customHeight="1">
      <c r="A2424" t="s">
        <v>134</v>
      </c>
      <c r="B2424" t="s">
        <v>1371</v>
      </c>
      <c r="C2424" s="5">
        <v>29494.64</v>
      </c>
      <c r="D2424" s="6">
        <v>0.166</v>
      </c>
      <c r="E2424" t="s">
        <v>139</v>
      </c>
      <c r="F2424" t="s">
        <v>795</v>
      </c>
      <c r="G2424" s="7">
        <v>43616.0</v>
      </c>
      <c r="H2424" t="s">
        <v>796</v>
      </c>
      <c r="I2424" t="s">
        <v>680</v>
      </c>
      <c r="J2424" t="s">
        <v>40</v>
      </c>
      <c r="K2424" t="s">
        <v>219</v>
      </c>
    </row>
    <row r="2425" ht="12.75" customHeight="1">
      <c r="A2425" t="s">
        <v>134</v>
      </c>
      <c r="B2425" t="s">
        <v>1371</v>
      </c>
      <c r="C2425" s="5">
        <v>43531.25</v>
      </c>
      <c r="D2425" s="6">
        <v>0.245</v>
      </c>
      <c r="E2425" t="s">
        <v>139</v>
      </c>
      <c r="F2425" t="s">
        <v>800</v>
      </c>
      <c r="G2425" s="7">
        <v>43616.0</v>
      </c>
      <c r="H2425" t="s">
        <v>801</v>
      </c>
      <c r="I2425" t="s">
        <v>687</v>
      </c>
      <c r="J2425" t="s">
        <v>45</v>
      </c>
      <c r="K2425" t="s">
        <v>219</v>
      </c>
    </row>
    <row r="2426" ht="12.75" customHeight="1">
      <c r="A2426" t="s">
        <v>134</v>
      </c>
      <c r="B2426" t="s">
        <v>1371</v>
      </c>
      <c r="C2426" s="5">
        <v>180699.11</v>
      </c>
      <c r="D2426" s="6">
        <v>1.017</v>
      </c>
      <c r="E2426" t="s">
        <v>139</v>
      </c>
      <c r="F2426" t="s">
        <v>800</v>
      </c>
      <c r="G2426" s="7">
        <v>43616.0</v>
      </c>
      <c r="H2426" t="s">
        <v>801</v>
      </c>
      <c r="I2426" t="s">
        <v>687</v>
      </c>
      <c r="J2426" t="s">
        <v>45</v>
      </c>
      <c r="K2426" t="s">
        <v>219</v>
      </c>
    </row>
    <row r="2427" ht="12.75" customHeight="1">
      <c r="A2427" t="s">
        <v>134</v>
      </c>
      <c r="B2427" t="s">
        <v>1371</v>
      </c>
      <c r="C2427" s="5">
        <v>43531.25</v>
      </c>
      <c r="D2427" s="6">
        <v>0.245</v>
      </c>
      <c r="E2427" t="s">
        <v>139</v>
      </c>
      <c r="F2427" t="s">
        <v>802</v>
      </c>
      <c r="G2427" s="7">
        <v>43616.0</v>
      </c>
      <c r="H2427" t="s">
        <v>803</v>
      </c>
      <c r="I2427" t="s">
        <v>689</v>
      </c>
      <c r="J2427" t="s">
        <v>47</v>
      </c>
      <c r="K2427" t="s">
        <v>219</v>
      </c>
    </row>
    <row r="2428" ht="12.75" customHeight="1">
      <c r="A2428" t="s">
        <v>134</v>
      </c>
      <c r="B2428" t="s">
        <v>1371</v>
      </c>
      <c r="C2428" s="5">
        <v>23453.57</v>
      </c>
      <c r="D2428" s="6">
        <v>0.132</v>
      </c>
      <c r="E2428" t="s">
        <v>139</v>
      </c>
      <c r="F2428" t="s">
        <v>802</v>
      </c>
      <c r="G2428" s="7">
        <v>43616.0</v>
      </c>
      <c r="H2428" t="s">
        <v>803</v>
      </c>
      <c r="I2428" t="s">
        <v>689</v>
      </c>
      <c r="J2428" t="s">
        <v>47</v>
      </c>
      <c r="K2428" t="s">
        <v>219</v>
      </c>
    </row>
    <row r="2429" ht="12.75" customHeight="1">
      <c r="A2429" t="s">
        <v>134</v>
      </c>
      <c r="B2429" t="s">
        <v>1371</v>
      </c>
      <c r="C2429" s="5">
        <v>9950.0</v>
      </c>
      <c r="D2429" s="6">
        <v>0.056</v>
      </c>
      <c r="E2429" t="s">
        <v>139</v>
      </c>
      <c r="F2429" t="s">
        <v>806</v>
      </c>
      <c r="G2429" s="7">
        <v>43616.0</v>
      </c>
      <c r="H2429" t="s">
        <v>807</v>
      </c>
      <c r="I2429" t="s">
        <v>692</v>
      </c>
      <c r="J2429" t="s">
        <v>23</v>
      </c>
      <c r="K2429" t="s">
        <v>219</v>
      </c>
    </row>
    <row r="2430" ht="12.75" customHeight="1">
      <c r="A2430" t="s">
        <v>134</v>
      </c>
      <c r="B2430" t="s">
        <v>1371</v>
      </c>
      <c r="C2430" s="5">
        <v>43531.25</v>
      </c>
      <c r="D2430" s="6">
        <v>0.245</v>
      </c>
      <c r="E2430" t="s">
        <v>139</v>
      </c>
      <c r="F2430" t="s">
        <v>808</v>
      </c>
      <c r="G2430" s="7">
        <v>43616.0</v>
      </c>
      <c r="H2430" t="s">
        <v>701</v>
      </c>
      <c r="I2430" t="s">
        <v>577</v>
      </c>
      <c r="J2430" t="s">
        <v>25</v>
      </c>
      <c r="K2430" t="s">
        <v>703</v>
      </c>
    </row>
    <row r="2431" ht="12.75" customHeight="1">
      <c r="A2431" t="s">
        <v>134</v>
      </c>
      <c r="B2431" t="s">
        <v>1371</v>
      </c>
      <c r="C2431" s="5">
        <v>72137.5</v>
      </c>
      <c r="D2431" s="6">
        <v>0.406</v>
      </c>
      <c r="E2431" t="s">
        <v>139</v>
      </c>
      <c r="F2431" t="s">
        <v>808</v>
      </c>
      <c r="G2431" s="7">
        <v>43616.0</v>
      </c>
      <c r="H2431" t="s">
        <v>701</v>
      </c>
      <c r="I2431" t="s">
        <v>577</v>
      </c>
      <c r="J2431" t="s">
        <v>25</v>
      </c>
      <c r="K2431" t="s">
        <v>703</v>
      </c>
    </row>
    <row r="2432" ht="12.75" customHeight="1">
      <c r="A2432" t="s">
        <v>134</v>
      </c>
      <c r="B2432" t="s">
        <v>1371</v>
      </c>
      <c r="C2432" s="5">
        <v>19900.0</v>
      </c>
      <c r="D2432" s="6">
        <v>0.112</v>
      </c>
      <c r="E2432" t="s">
        <v>139</v>
      </c>
      <c r="F2432" t="s">
        <v>810</v>
      </c>
      <c r="G2432" s="7">
        <v>43616.0</v>
      </c>
      <c r="H2432" t="s">
        <v>811</v>
      </c>
      <c r="I2432" t="s">
        <v>702</v>
      </c>
      <c r="J2432" t="s">
        <v>98</v>
      </c>
      <c r="K2432" t="s">
        <v>219</v>
      </c>
    </row>
    <row r="2433" ht="12.75" customHeight="1">
      <c r="A2433" t="s">
        <v>134</v>
      </c>
      <c r="B2433" t="s">
        <v>1371</v>
      </c>
      <c r="C2433" s="5">
        <v>43531.25</v>
      </c>
      <c r="D2433" s="6">
        <v>0.245</v>
      </c>
      <c r="E2433" t="s">
        <v>139</v>
      </c>
      <c r="F2433" t="s">
        <v>812</v>
      </c>
      <c r="G2433" s="7">
        <v>43616.0</v>
      </c>
      <c r="H2433" t="s">
        <v>813</v>
      </c>
      <c r="I2433" t="s">
        <v>706</v>
      </c>
      <c r="J2433" t="s">
        <v>40</v>
      </c>
      <c r="K2433" t="s">
        <v>219</v>
      </c>
    </row>
    <row r="2434" ht="12.75" customHeight="1">
      <c r="A2434" t="s">
        <v>134</v>
      </c>
      <c r="B2434" t="s">
        <v>1371</v>
      </c>
      <c r="C2434" s="5">
        <v>94525.0</v>
      </c>
      <c r="D2434" s="6">
        <v>0.532</v>
      </c>
      <c r="E2434" t="s">
        <v>139</v>
      </c>
      <c r="F2434" t="s">
        <v>812</v>
      </c>
      <c r="G2434" s="7">
        <v>43616.0</v>
      </c>
      <c r="H2434" t="s">
        <v>813</v>
      </c>
      <c r="I2434" t="s">
        <v>706</v>
      </c>
      <c r="J2434" t="s">
        <v>40</v>
      </c>
      <c r="K2434" t="s">
        <v>219</v>
      </c>
    </row>
    <row r="2435" ht="12.75" customHeight="1">
      <c r="A2435" t="s">
        <v>134</v>
      </c>
      <c r="B2435" t="s">
        <v>1371</v>
      </c>
      <c r="C2435" s="5">
        <v>43531.25</v>
      </c>
      <c r="D2435" s="6">
        <v>0.245</v>
      </c>
      <c r="E2435" t="s">
        <v>139</v>
      </c>
      <c r="F2435" t="s">
        <v>814</v>
      </c>
      <c r="G2435" s="7">
        <v>43616.0</v>
      </c>
      <c r="H2435" t="s">
        <v>815</v>
      </c>
      <c r="I2435" t="s">
        <v>709</v>
      </c>
      <c r="J2435" t="s">
        <v>80</v>
      </c>
      <c r="K2435" t="s">
        <v>648</v>
      </c>
    </row>
    <row r="2436" ht="12.75" customHeight="1">
      <c r="A2436" t="s">
        <v>134</v>
      </c>
      <c r="B2436" t="s">
        <v>1371</v>
      </c>
      <c r="C2436" s="5">
        <v>46374.11</v>
      </c>
      <c r="D2436" s="6">
        <v>0.261</v>
      </c>
      <c r="E2436" t="s">
        <v>139</v>
      </c>
      <c r="F2436" t="s">
        <v>814</v>
      </c>
      <c r="G2436" s="7">
        <v>43616.0</v>
      </c>
      <c r="H2436" t="s">
        <v>815</v>
      </c>
      <c r="I2436" t="s">
        <v>709</v>
      </c>
      <c r="J2436" t="s">
        <v>80</v>
      </c>
      <c r="K2436" t="s">
        <v>648</v>
      </c>
    </row>
    <row r="2437" ht="12.75" customHeight="1">
      <c r="A2437" t="s">
        <v>134</v>
      </c>
      <c r="B2437" t="s">
        <v>1371</v>
      </c>
      <c r="C2437" s="5">
        <v>43531.25</v>
      </c>
      <c r="D2437" s="6">
        <v>0.245</v>
      </c>
      <c r="E2437" t="s">
        <v>139</v>
      </c>
      <c r="F2437" t="s">
        <v>816</v>
      </c>
      <c r="G2437" s="7">
        <v>43616.0</v>
      </c>
      <c r="H2437" t="s">
        <v>817</v>
      </c>
      <c r="I2437" t="s">
        <v>715</v>
      </c>
      <c r="J2437" t="s">
        <v>80</v>
      </c>
      <c r="K2437" t="s">
        <v>268</v>
      </c>
    </row>
    <row r="2438" ht="12.75" customHeight="1">
      <c r="A2438" t="s">
        <v>134</v>
      </c>
      <c r="B2438" t="s">
        <v>1371</v>
      </c>
      <c r="C2438" s="5">
        <v>48328.57</v>
      </c>
      <c r="D2438" s="6">
        <v>0.272</v>
      </c>
      <c r="E2438" t="s">
        <v>139</v>
      </c>
      <c r="F2438" t="s">
        <v>816</v>
      </c>
      <c r="G2438" s="7">
        <v>43616.0</v>
      </c>
      <c r="H2438" t="s">
        <v>817</v>
      </c>
      <c r="I2438" t="s">
        <v>715</v>
      </c>
      <c r="J2438" t="s">
        <v>80</v>
      </c>
      <c r="K2438" t="s">
        <v>268</v>
      </c>
    </row>
    <row r="2439" ht="12.75" customHeight="1">
      <c r="A2439" t="s">
        <v>134</v>
      </c>
      <c r="B2439" t="s">
        <v>1371</v>
      </c>
      <c r="C2439" s="5">
        <v>43531.25</v>
      </c>
      <c r="D2439" s="6">
        <v>0.245</v>
      </c>
      <c r="E2439" t="s">
        <v>139</v>
      </c>
      <c r="F2439" t="s">
        <v>818</v>
      </c>
      <c r="G2439" s="7">
        <v>43616.0</v>
      </c>
      <c r="H2439" t="s">
        <v>819</v>
      </c>
      <c r="I2439" t="s">
        <v>718</v>
      </c>
      <c r="J2439" t="s">
        <v>240</v>
      </c>
      <c r="K2439">
        <v>0.0</v>
      </c>
    </row>
    <row r="2440" ht="12.75" customHeight="1">
      <c r="A2440" t="s">
        <v>134</v>
      </c>
      <c r="B2440" t="s">
        <v>1371</v>
      </c>
      <c r="C2440" s="5">
        <v>48861.61</v>
      </c>
      <c r="D2440" s="6">
        <v>0.275</v>
      </c>
      <c r="E2440" t="s">
        <v>139</v>
      </c>
      <c r="F2440" t="s">
        <v>818</v>
      </c>
      <c r="G2440" s="7">
        <v>43616.0</v>
      </c>
      <c r="H2440" t="s">
        <v>819</v>
      </c>
      <c r="I2440" t="s">
        <v>718</v>
      </c>
      <c r="J2440" t="s">
        <v>240</v>
      </c>
      <c r="K2440">
        <v>0.0</v>
      </c>
    </row>
    <row r="2441" ht="12.75" customHeight="1">
      <c r="A2441" t="s">
        <v>134</v>
      </c>
      <c r="B2441" t="s">
        <v>1371</v>
      </c>
      <c r="C2441" s="5">
        <v>33225.89</v>
      </c>
      <c r="D2441" s="6">
        <v>0.187</v>
      </c>
      <c r="E2441" t="s">
        <v>139</v>
      </c>
      <c r="F2441" t="s">
        <v>820</v>
      </c>
      <c r="G2441" s="7">
        <v>43616.0</v>
      </c>
      <c r="H2441" t="s">
        <v>821</v>
      </c>
      <c r="I2441" t="s">
        <v>721</v>
      </c>
      <c r="J2441" t="s">
        <v>240</v>
      </c>
      <c r="K2441">
        <v>0.0</v>
      </c>
    </row>
    <row r="2442" ht="12.75" customHeight="1">
      <c r="A2442" t="s">
        <v>134</v>
      </c>
      <c r="B2442" t="s">
        <v>1371</v>
      </c>
      <c r="C2442" s="5">
        <v>43531.25</v>
      </c>
      <c r="D2442" s="6">
        <v>0.245</v>
      </c>
      <c r="E2442" t="s">
        <v>139</v>
      </c>
      <c r="F2442" t="s">
        <v>822</v>
      </c>
      <c r="G2442" s="7">
        <v>43616.0</v>
      </c>
      <c r="H2442" t="s">
        <v>823</v>
      </c>
      <c r="I2442" t="s">
        <v>722</v>
      </c>
      <c r="J2442" t="s">
        <v>240</v>
      </c>
      <c r="K2442">
        <v>0.0</v>
      </c>
    </row>
    <row r="2443" ht="12.75" customHeight="1">
      <c r="A2443" t="s">
        <v>134</v>
      </c>
      <c r="B2443" t="s">
        <v>1371</v>
      </c>
      <c r="C2443" s="5">
        <v>25230.36</v>
      </c>
      <c r="D2443" s="6">
        <v>0.142</v>
      </c>
      <c r="E2443" t="s">
        <v>139</v>
      </c>
      <c r="F2443" t="s">
        <v>822</v>
      </c>
      <c r="G2443" s="7">
        <v>43616.0</v>
      </c>
      <c r="H2443" t="s">
        <v>823</v>
      </c>
      <c r="I2443" t="s">
        <v>722</v>
      </c>
      <c r="J2443" t="s">
        <v>240</v>
      </c>
      <c r="K2443">
        <v>0.0</v>
      </c>
    </row>
    <row r="2444" ht="12.75" customHeight="1">
      <c r="A2444" t="s">
        <v>134</v>
      </c>
      <c r="B2444" t="s">
        <v>1371</v>
      </c>
      <c r="C2444" s="5">
        <v>11726.79</v>
      </c>
      <c r="D2444" s="6">
        <v>0.066</v>
      </c>
      <c r="E2444" t="s">
        <v>139</v>
      </c>
      <c r="F2444" t="s">
        <v>826</v>
      </c>
      <c r="G2444" s="7">
        <v>43616.0</v>
      </c>
      <c r="H2444" t="s">
        <v>828</v>
      </c>
      <c r="I2444" t="s">
        <v>730</v>
      </c>
      <c r="J2444" t="s">
        <v>78</v>
      </c>
      <c r="K2444" t="s">
        <v>555</v>
      </c>
    </row>
    <row r="2445" ht="12.75" customHeight="1">
      <c r="A2445" t="s">
        <v>134</v>
      </c>
      <c r="B2445" t="s">
        <v>1371</v>
      </c>
      <c r="C2445" s="5">
        <v>43531.25</v>
      </c>
      <c r="D2445" s="6">
        <v>0.245</v>
      </c>
      <c r="E2445" t="s">
        <v>139</v>
      </c>
      <c r="F2445" t="s">
        <v>829</v>
      </c>
      <c r="G2445" s="7">
        <v>43616.0</v>
      </c>
      <c r="H2445" t="s">
        <v>830</v>
      </c>
      <c r="I2445" t="s">
        <v>731</v>
      </c>
      <c r="J2445" t="s">
        <v>47</v>
      </c>
      <c r="K2445" t="s">
        <v>250</v>
      </c>
    </row>
    <row r="2446" ht="12.75" customHeight="1">
      <c r="A2446" t="s">
        <v>134</v>
      </c>
      <c r="B2446" t="s">
        <v>1371</v>
      </c>
      <c r="C2446" s="5">
        <v>33403.57</v>
      </c>
      <c r="D2446" s="6">
        <v>0.188</v>
      </c>
      <c r="E2446" t="s">
        <v>139</v>
      </c>
      <c r="F2446" t="s">
        <v>829</v>
      </c>
      <c r="G2446" s="7">
        <v>43616.0</v>
      </c>
      <c r="H2446" t="s">
        <v>830</v>
      </c>
      <c r="I2446" t="s">
        <v>731</v>
      </c>
      <c r="J2446" t="s">
        <v>47</v>
      </c>
      <c r="K2446" t="s">
        <v>250</v>
      </c>
    </row>
    <row r="2447" ht="12.75" customHeight="1">
      <c r="A2447" t="s">
        <v>134</v>
      </c>
      <c r="B2447" t="s">
        <v>1371</v>
      </c>
      <c r="C2447" s="5">
        <v>43531.25</v>
      </c>
      <c r="D2447" s="6">
        <v>0.245</v>
      </c>
      <c r="E2447" t="s">
        <v>139</v>
      </c>
      <c r="F2447" t="s">
        <v>835</v>
      </c>
      <c r="G2447" s="7">
        <v>43616.0</v>
      </c>
      <c r="H2447" t="s">
        <v>674</v>
      </c>
      <c r="I2447" t="s">
        <v>598</v>
      </c>
      <c r="J2447" t="s">
        <v>47</v>
      </c>
      <c r="K2447" t="s">
        <v>254</v>
      </c>
    </row>
    <row r="2448" ht="12.75" customHeight="1">
      <c r="A2448" t="s">
        <v>134</v>
      </c>
      <c r="B2448" t="s">
        <v>1371</v>
      </c>
      <c r="C2448" s="5">
        <v>80133.04</v>
      </c>
      <c r="D2448" s="6">
        <v>0.451</v>
      </c>
      <c r="E2448" t="s">
        <v>139</v>
      </c>
      <c r="F2448" t="s">
        <v>835</v>
      </c>
      <c r="G2448" s="7">
        <v>43616.0</v>
      </c>
      <c r="H2448" t="s">
        <v>674</v>
      </c>
      <c r="I2448" t="s">
        <v>598</v>
      </c>
      <c r="J2448" t="s">
        <v>47</v>
      </c>
      <c r="K2448" t="s">
        <v>254</v>
      </c>
    </row>
    <row r="2449" ht="12.75" customHeight="1">
      <c r="A2449" t="s">
        <v>134</v>
      </c>
      <c r="B2449" t="s">
        <v>1371</v>
      </c>
      <c r="C2449" s="5">
        <v>43531.25</v>
      </c>
      <c r="D2449" s="6">
        <v>0.245</v>
      </c>
      <c r="E2449" t="s">
        <v>139</v>
      </c>
      <c r="F2449" t="s">
        <v>824</v>
      </c>
      <c r="G2449" s="7">
        <v>43616.0</v>
      </c>
      <c r="H2449" t="s">
        <v>825</v>
      </c>
      <c r="I2449" t="s">
        <v>757</v>
      </c>
      <c r="J2449" t="s">
        <v>45</v>
      </c>
      <c r="K2449" t="s">
        <v>219</v>
      </c>
    </row>
    <row r="2450" ht="12.75" customHeight="1">
      <c r="A2450" t="s">
        <v>134</v>
      </c>
      <c r="B2450" t="s">
        <v>1371</v>
      </c>
      <c r="C2450" s="5">
        <v>266517.86</v>
      </c>
      <c r="D2450" s="6">
        <v>1.5</v>
      </c>
      <c r="E2450" t="s">
        <v>139</v>
      </c>
      <c r="F2450" t="s">
        <v>824</v>
      </c>
      <c r="G2450" s="7">
        <v>43616.0</v>
      </c>
      <c r="H2450" t="s">
        <v>825</v>
      </c>
      <c r="I2450" t="s">
        <v>757</v>
      </c>
      <c r="J2450" t="s">
        <v>45</v>
      </c>
      <c r="K2450" t="s">
        <v>219</v>
      </c>
    </row>
    <row r="2451" ht="12.75" customHeight="1">
      <c r="A2451" t="s">
        <v>134</v>
      </c>
      <c r="B2451" t="s">
        <v>1371</v>
      </c>
      <c r="C2451" s="5">
        <v>43531.25</v>
      </c>
      <c r="D2451" s="6">
        <v>0.245</v>
      </c>
      <c r="E2451" t="s">
        <v>139</v>
      </c>
      <c r="F2451" t="s">
        <v>837</v>
      </c>
      <c r="G2451" s="7">
        <v>43616.0</v>
      </c>
      <c r="H2451" t="s">
        <v>838</v>
      </c>
      <c r="I2451" t="s">
        <v>736</v>
      </c>
      <c r="J2451" t="s">
        <v>47</v>
      </c>
      <c r="K2451" t="s">
        <v>250</v>
      </c>
    </row>
    <row r="2452" ht="12.75" customHeight="1">
      <c r="A2452" t="s">
        <v>134</v>
      </c>
      <c r="B2452" t="s">
        <v>1371</v>
      </c>
      <c r="C2452" s="5">
        <v>15813.39</v>
      </c>
      <c r="D2452" s="6">
        <v>0.089</v>
      </c>
      <c r="E2452" t="s">
        <v>139</v>
      </c>
      <c r="F2452" t="s">
        <v>837</v>
      </c>
      <c r="G2452" s="7">
        <v>43616.0</v>
      </c>
      <c r="H2452" t="s">
        <v>838</v>
      </c>
      <c r="I2452" t="s">
        <v>736</v>
      </c>
      <c r="J2452" t="s">
        <v>47</v>
      </c>
      <c r="K2452" t="s">
        <v>250</v>
      </c>
    </row>
    <row r="2453" ht="12.75" customHeight="1">
      <c r="A2453" t="s">
        <v>134</v>
      </c>
      <c r="B2453" t="s">
        <v>1371</v>
      </c>
      <c r="C2453" s="5">
        <v>43531.25</v>
      </c>
      <c r="D2453" s="6">
        <v>0.245</v>
      </c>
      <c r="E2453" t="s">
        <v>139</v>
      </c>
      <c r="F2453" t="s">
        <v>839</v>
      </c>
      <c r="G2453" s="7">
        <v>43616.0</v>
      </c>
      <c r="H2453" t="s">
        <v>840</v>
      </c>
      <c r="I2453" t="s">
        <v>739</v>
      </c>
      <c r="J2453" t="s">
        <v>45</v>
      </c>
      <c r="K2453" t="s">
        <v>219</v>
      </c>
    </row>
    <row r="2454" ht="12.75" customHeight="1">
      <c r="A2454" t="s">
        <v>134</v>
      </c>
      <c r="B2454" t="s">
        <v>1371</v>
      </c>
      <c r="C2454" s="5">
        <v>149960.71</v>
      </c>
      <c r="D2454" s="6">
        <v>0.844</v>
      </c>
      <c r="E2454" t="s">
        <v>139</v>
      </c>
      <c r="F2454" t="s">
        <v>839</v>
      </c>
      <c r="G2454" s="7">
        <v>43616.0</v>
      </c>
      <c r="H2454" t="s">
        <v>840</v>
      </c>
      <c r="I2454" t="s">
        <v>739</v>
      </c>
      <c r="J2454" t="s">
        <v>45</v>
      </c>
      <c r="K2454" t="s">
        <v>219</v>
      </c>
    </row>
    <row r="2455" ht="12.75" customHeight="1">
      <c r="A2455" t="s">
        <v>134</v>
      </c>
      <c r="B2455" t="s">
        <v>1371</v>
      </c>
      <c r="C2455" s="5">
        <v>29139.29</v>
      </c>
      <c r="D2455" s="6">
        <v>0.164</v>
      </c>
      <c r="E2455" t="s">
        <v>139</v>
      </c>
      <c r="F2455" t="s">
        <v>841</v>
      </c>
      <c r="G2455" s="7">
        <v>43616.0</v>
      </c>
      <c r="H2455" t="s">
        <v>842</v>
      </c>
      <c r="I2455" t="s">
        <v>742</v>
      </c>
      <c r="J2455" t="s">
        <v>47</v>
      </c>
      <c r="K2455" t="s">
        <v>254</v>
      </c>
    </row>
    <row r="2456" ht="12.75" customHeight="1">
      <c r="A2456" t="s">
        <v>134</v>
      </c>
      <c r="B2456" t="s">
        <v>1371</v>
      </c>
      <c r="C2456" s="5">
        <v>43531.25</v>
      </c>
      <c r="D2456" s="6">
        <v>0.245</v>
      </c>
      <c r="E2456" t="s">
        <v>139</v>
      </c>
      <c r="F2456" t="s">
        <v>745</v>
      </c>
      <c r="G2456" s="7">
        <v>43616.0</v>
      </c>
      <c r="H2456" t="s">
        <v>844</v>
      </c>
      <c r="I2456" t="s">
        <v>745</v>
      </c>
      <c r="J2456" t="s">
        <v>40</v>
      </c>
      <c r="K2456" t="s">
        <v>219</v>
      </c>
    </row>
    <row r="2457" ht="12.75" customHeight="1">
      <c r="A2457" t="s">
        <v>134</v>
      </c>
      <c r="B2457" t="s">
        <v>1371</v>
      </c>
      <c r="C2457" s="5">
        <v>202375.89</v>
      </c>
      <c r="D2457" s="6">
        <v>1.139</v>
      </c>
      <c r="E2457" t="s">
        <v>139</v>
      </c>
      <c r="F2457" t="s">
        <v>745</v>
      </c>
      <c r="G2457" s="7">
        <v>43616.0</v>
      </c>
      <c r="H2457" t="s">
        <v>844</v>
      </c>
      <c r="I2457" t="s">
        <v>745</v>
      </c>
      <c r="J2457" t="s">
        <v>40</v>
      </c>
      <c r="K2457" t="s">
        <v>219</v>
      </c>
    </row>
    <row r="2458" ht="12.75" customHeight="1">
      <c r="A2458" t="s">
        <v>134</v>
      </c>
      <c r="B2458" t="s">
        <v>1371</v>
      </c>
      <c r="C2458" s="5">
        <v>43531.25</v>
      </c>
      <c r="D2458" s="6">
        <v>0.245</v>
      </c>
      <c r="E2458" t="s">
        <v>139</v>
      </c>
      <c r="F2458" t="s">
        <v>749</v>
      </c>
      <c r="G2458" s="7">
        <v>43616.0</v>
      </c>
      <c r="H2458" t="s">
        <v>845</v>
      </c>
      <c r="I2458" t="s">
        <v>749</v>
      </c>
      <c r="J2458" t="s">
        <v>40</v>
      </c>
      <c r="K2458" t="s">
        <v>219</v>
      </c>
    </row>
    <row r="2459" ht="12.75" customHeight="1">
      <c r="A2459" t="s">
        <v>134</v>
      </c>
      <c r="B2459" t="s">
        <v>1371</v>
      </c>
      <c r="C2459" s="5">
        <v>280554.47</v>
      </c>
      <c r="D2459" s="6">
        <v>1.579</v>
      </c>
      <c r="E2459" t="s">
        <v>139</v>
      </c>
      <c r="F2459" t="s">
        <v>749</v>
      </c>
      <c r="G2459" s="7">
        <v>43616.0</v>
      </c>
      <c r="H2459" t="s">
        <v>845</v>
      </c>
      <c r="I2459" t="s">
        <v>749</v>
      </c>
      <c r="J2459" t="s">
        <v>40</v>
      </c>
      <c r="K2459" t="s">
        <v>219</v>
      </c>
    </row>
    <row r="2460" ht="12.75" customHeight="1">
      <c r="A2460" t="s">
        <v>134</v>
      </c>
      <c r="B2460" t="s">
        <v>1371</v>
      </c>
      <c r="C2460" s="5">
        <v>43531.25</v>
      </c>
      <c r="D2460" s="6">
        <v>0.245</v>
      </c>
      <c r="E2460" t="s">
        <v>139</v>
      </c>
      <c r="F2460" t="s">
        <v>846</v>
      </c>
      <c r="G2460" s="7">
        <v>43616.0</v>
      </c>
      <c r="H2460" t="s">
        <v>847</v>
      </c>
      <c r="I2460" t="s">
        <v>756</v>
      </c>
      <c r="J2460" t="s">
        <v>14</v>
      </c>
      <c r="K2460" t="s">
        <v>183</v>
      </c>
    </row>
    <row r="2461" ht="12.75" customHeight="1">
      <c r="A2461" t="s">
        <v>134</v>
      </c>
      <c r="B2461" t="s">
        <v>1371</v>
      </c>
      <c r="C2461" s="5">
        <v>166484.82</v>
      </c>
      <c r="D2461" s="6">
        <v>0.937</v>
      </c>
      <c r="E2461" t="s">
        <v>139</v>
      </c>
      <c r="F2461" t="s">
        <v>846</v>
      </c>
      <c r="G2461" s="7">
        <v>43616.0</v>
      </c>
      <c r="H2461" t="s">
        <v>847</v>
      </c>
      <c r="I2461" t="s">
        <v>756</v>
      </c>
      <c r="J2461" t="s">
        <v>14</v>
      </c>
      <c r="K2461" t="s">
        <v>183</v>
      </c>
    </row>
    <row r="2462" ht="12.75" customHeight="1">
      <c r="A2462" t="s">
        <v>134</v>
      </c>
      <c r="B2462" t="s">
        <v>1371</v>
      </c>
      <c r="C2462" s="5">
        <v>43531.25</v>
      </c>
      <c r="D2462" s="6">
        <v>0.245</v>
      </c>
      <c r="E2462" t="s">
        <v>139</v>
      </c>
      <c r="F2462" t="s">
        <v>848</v>
      </c>
      <c r="G2462" s="7">
        <v>43616.0</v>
      </c>
      <c r="H2462" t="s">
        <v>849</v>
      </c>
      <c r="I2462" t="s">
        <v>764</v>
      </c>
      <c r="J2462" t="s">
        <v>92</v>
      </c>
      <c r="K2462" t="s">
        <v>219</v>
      </c>
    </row>
    <row r="2463" ht="12.75" customHeight="1">
      <c r="A2463" t="s">
        <v>134</v>
      </c>
      <c r="B2463" t="s">
        <v>1371</v>
      </c>
      <c r="C2463" s="5">
        <v>213925.0</v>
      </c>
      <c r="D2463" s="6">
        <v>1.204</v>
      </c>
      <c r="E2463" t="s">
        <v>139</v>
      </c>
      <c r="F2463" t="s">
        <v>848</v>
      </c>
      <c r="G2463" s="7">
        <v>43616.0</v>
      </c>
      <c r="H2463" t="s">
        <v>849</v>
      </c>
      <c r="I2463" t="s">
        <v>764</v>
      </c>
      <c r="J2463" t="s">
        <v>92</v>
      </c>
      <c r="K2463" t="s">
        <v>219</v>
      </c>
    </row>
    <row r="2464" ht="12.75" customHeight="1">
      <c r="A2464" t="s">
        <v>134</v>
      </c>
      <c r="B2464" t="s">
        <v>1371</v>
      </c>
      <c r="C2464" s="5">
        <v>343630.36</v>
      </c>
      <c r="D2464" s="6">
        <v>1.934</v>
      </c>
      <c r="E2464" t="s">
        <v>139</v>
      </c>
      <c r="F2464" t="s">
        <v>850</v>
      </c>
      <c r="G2464" s="7">
        <v>43616.0</v>
      </c>
      <c r="H2464" t="s">
        <v>851</v>
      </c>
      <c r="I2464" t="s">
        <v>652</v>
      </c>
      <c r="J2464" t="s">
        <v>25</v>
      </c>
      <c r="K2464" t="s">
        <v>712</v>
      </c>
    </row>
    <row r="2465" ht="12.75" customHeight="1">
      <c r="A2465" t="s">
        <v>134</v>
      </c>
      <c r="B2465" t="s">
        <v>1371</v>
      </c>
      <c r="C2465" s="5">
        <v>116912.5</v>
      </c>
      <c r="D2465" s="6">
        <v>0.658</v>
      </c>
      <c r="E2465" t="s">
        <v>139</v>
      </c>
      <c r="F2465" t="s">
        <v>852</v>
      </c>
      <c r="G2465" s="7">
        <v>43616.0</v>
      </c>
      <c r="H2465" t="s">
        <v>853</v>
      </c>
      <c r="I2465" t="s">
        <v>655</v>
      </c>
      <c r="J2465" t="s">
        <v>25</v>
      </c>
      <c r="K2465" t="s">
        <v>250</v>
      </c>
    </row>
    <row r="2466" ht="12.75" customHeight="1">
      <c r="A2466" t="s">
        <v>134</v>
      </c>
      <c r="B2466" t="s">
        <v>1371</v>
      </c>
      <c r="C2466" s="5">
        <v>117267.86</v>
      </c>
      <c r="D2466" s="6">
        <v>0.66</v>
      </c>
      <c r="E2466" t="s">
        <v>139</v>
      </c>
      <c r="F2466" t="s">
        <v>854</v>
      </c>
      <c r="G2466" s="7">
        <v>43616.0</v>
      </c>
      <c r="H2466" t="s">
        <v>855</v>
      </c>
      <c r="I2466" t="s">
        <v>659</v>
      </c>
      <c r="J2466" t="s">
        <v>25</v>
      </c>
      <c r="K2466" t="s">
        <v>250</v>
      </c>
    </row>
    <row r="2467" ht="12.75" customHeight="1">
      <c r="A2467" t="s">
        <v>134</v>
      </c>
      <c r="B2467" t="s">
        <v>1371</v>
      </c>
      <c r="C2467" s="5">
        <v>72848.21</v>
      </c>
      <c r="D2467" s="6">
        <v>0.41</v>
      </c>
      <c r="E2467" t="s">
        <v>139</v>
      </c>
      <c r="F2467" t="s">
        <v>858</v>
      </c>
      <c r="G2467" s="7">
        <v>43616.0</v>
      </c>
      <c r="H2467" t="s">
        <v>859</v>
      </c>
      <c r="I2467" t="s">
        <v>666</v>
      </c>
      <c r="J2467" t="s">
        <v>25</v>
      </c>
      <c r="K2467" t="s">
        <v>703</v>
      </c>
    </row>
    <row r="2468" ht="12.75" customHeight="1">
      <c r="A2468" t="s">
        <v>134</v>
      </c>
      <c r="B2468" t="s">
        <v>1371</v>
      </c>
      <c r="C2468" s="5">
        <v>148183.93</v>
      </c>
      <c r="D2468" s="6">
        <v>0.834</v>
      </c>
      <c r="E2468" t="s">
        <v>139</v>
      </c>
      <c r="F2468" t="s">
        <v>860</v>
      </c>
      <c r="G2468" s="7">
        <v>43616.0</v>
      </c>
      <c r="H2468" t="s">
        <v>861</v>
      </c>
      <c r="I2468" t="s">
        <v>670</v>
      </c>
      <c r="J2468" t="s">
        <v>25</v>
      </c>
      <c r="K2468" t="s">
        <v>703</v>
      </c>
    </row>
    <row r="2469" ht="12.75" customHeight="1">
      <c r="A2469" t="s">
        <v>134</v>
      </c>
      <c r="B2469" t="s">
        <v>1371</v>
      </c>
      <c r="C2469" s="5">
        <v>213925.0</v>
      </c>
      <c r="D2469" s="6">
        <v>1.204</v>
      </c>
      <c r="E2469" t="s">
        <v>139</v>
      </c>
      <c r="F2469" t="s">
        <v>863</v>
      </c>
      <c r="G2469" s="7">
        <v>43616.0</v>
      </c>
      <c r="H2469" t="s">
        <v>864</v>
      </c>
      <c r="I2469" t="s">
        <v>673</v>
      </c>
      <c r="J2469" t="s">
        <v>25</v>
      </c>
      <c r="K2469" t="s">
        <v>219</v>
      </c>
    </row>
    <row r="2470" ht="12.75" customHeight="1">
      <c r="A2470" t="s">
        <v>134</v>
      </c>
      <c r="B2470" t="s">
        <v>1371</v>
      </c>
      <c r="C2470" s="5">
        <v>101809.82</v>
      </c>
      <c r="D2470" s="6">
        <v>0.573</v>
      </c>
      <c r="E2470" t="s">
        <v>139</v>
      </c>
      <c r="F2470" t="s">
        <v>866</v>
      </c>
      <c r="G2470" s="7">
        <v>43616.0</v>
      </c>
      <c r="H2470" t="s">
        <v>867</v>
      </c>
      <c r="I2470" t="s">
        <v>696</v>
      </c>
      <c r="J2470" t="s">
        <v>14</v>
      </c>
      <c r="K2470" t="s">
        <v>219</v>
      </c>
    </row>
    <row r="2471" ht="12.75" customHeight="1">
      <c r="A2471" t="s">
        <v>134</v>
      </c>
      <c r="B2471" t="s">
        <v>1371</v>
      </c>
      <c r="C2471" s="5">
        <v>535878.57</v>
      </c>
      <c r="D2471" s="6">
        <v>3.016</v>
      </c>
      <c r="E2471" t="s">
        <v>139</v>
      </c>
      <c r="F2471" t="s">
        <v>870</v>
      </c>
      <c r="G2471" s="7">
        <v>43616.0</v>
      </c>
      <c r="H2471" t="s">
        <v>871</v>
      </c>
      <c r="I2471" t="s">
        <v>760</v>
      </c>
      <c r="J2471" t="s">
        <v>14</v>
      </c>
      <c r="K2471" t="s">
        <v>183</v>
      </c>
    </row>
    <row r="2472" ht="12.75" hidden="1" customHeight="1">
      <c r="A2472" t="s">
        <v>134</v>
      </c>
      <c r="B2472" t="s">
        <v>8</v>
      </c>
      <c r="C2472" s="5">
        <v>37490.25</v>
      </c>
      <c r="D2472" s="6">
        <v>0.259</v>
      </c>
      <c r="E2472" t="s">
        <v>139</v>
      </c>
      <c r="F2472" t="s">
        <v>880</v>
      </c>
      <c r="G2472" s="7">
        <v>43616.0</v>
      </c>
      <c r="H2472" t="s">
        <v>881</v>
      </c>
      <c r="I2472" t="s">
        <v>504</v>
      </c>
      <c r="J2472" t="s">
        <v>11</v>
      </c>
      <c r="K2472" t="s">
        <v>146</v>
      </c>
    </row>
    <row r="2473" ht="12.75" hidden="1" customHeight="1">
      <c r="A2473" t="s">
        <v>134</v>
      </c>
      <c r="B2473" t="s">
        <v>8</v>
      </c>
      <c r="C2473" s="5">
        <v>49649.25</v>
      </c>
      <c r="D2473" s="6">
        <v>0.343</v>
      </c>
      <c r="E2473" t="s">
        <v>139</v>
      </c>
      <c r="F2473" t="s">
        <v>885</v>
      </c>
      <c r="G2473" s="7">
        <v>43616.0</v>
      </c>
      <c r="H2473" t="s">
        <v>886</v>
      </c>
      <c r="I2473" t="s">
        <v>887</v>
      </c>
      <c r="J2473" t="s">
        <v>11</v>
      </c>
      <c r="K2473" t="s">
        <v>146</v>
      </c>
    </row>
    <row r="2474" ht="12.75" hidden="1" customHeight="1">
      <c r="A2474" t="s">
        <v>134</v>
      </c>
      <c r="B2474" t="s">
        <v>8</v>
      </c>
      <c r="C2474" s="5">
        <v>57321.0</v>
      </c>
      <c r="D2474" s="6">
        <v>0.396</v>
      </c>
      <c r="E2474" t="s">
        <v>139</v>
      </c>
      <c r="F2474" t="s">
        <v>1517</v>
      </c>
      <c r="G2474" s="7">
        <v>43616.0</v>
      </c>
      <c r="H2474" t="s">
        <v>1117</v>
      </c>
      <c r="I2474" t="s">
        <v>916</v>
      </c>
      <c r="J2474" t="s">
        <v>25</v>
      </c>
      <c r="K2474" t="s">
        <v>151</v>
      </c>
    </row>
    <row r="2475" ht="12.75" hidden="1" customHeight="1">
      <c r="A2475" t="s">
        <v>134</v>
      </c>
      <c r="B2475" t="s">
        <v>8</v>
      </c>
      <c r="C2475" s="5">
        <v>37635.0</v>
      </c>
      <c r="D2475" s="6">
        <v>0.26</v>
      </c>
      <c r="E2475" t="s">
        <v>139</v>
      </c>
      <c r="F2475" t="s">
        <v>1518</v>
      </c>
      <c r="G2475" s="7">
        <v>43616.0</v>
      </c>
      <c r="H2475" t="s">
        <v>1119</v>
      </c>
      <c r="I2475" t="s">
        <v>1120</v>
      </c>
      <c r="J2475" t="s">
        <v>25</v>
      </c>
      <c r="K2475" t="s">
        <v>151</v>
      </c>
    </row>
    <row r="2476" ht="12.75" hidden="1" customHeight="1">
      <c r="A2476" t="s">
        <v>134</v>
      </c>
      <c r="B2476" t="s">
        <v>8</v>
      </c>
      <c r="C2476" s="5">
        <v>8250.75</v>
      </c>
      <c r="D2476" s="6">
        <v>0.057</v>
      </c>
      <c r="E2476" t="s">
        <v>139</v>
      </c>
      <c r="F2476" t="s">
        <v>1519</v>
      </c>
      <c r="G2476" s="7">
        <v>43616.0</v>
      </c>
      <c r="H2476" t="s">
        <v>1122</v>
      </c>
      <c r="I2476" t="s">
        <v>26</v>
      </c>
      <c r="J2476" t="s">
        <v>25</v>
      </c>
      <c r="K2476" t="s">
        <v>151</v>
      </c>
    </row>
    <row r="2477" ht="12.75" hidden="1" customHeight="1">
      <c r="A2477" t="s">
        <v>134</v>
      </c>
      <c r="B2477" t="s">
        <v>8</v>
      </c>
      <c r="C2477" s="5">
        <v>186438.0</v>
      </c>
      <c r="D2477" s="6">
        <v>1.288</v>
      </c>
      <c r="E2477" t="s">
        <v>139</v>
      </c>
      <c r="F2477" t="s">
        <v>1520</v>
      </c>
      <c r="G2477" s="7">
        <v>43616.0</v>
      </c>
      <c r="H2477" t="s">
        <v>1123</v>
      </c>
      <c r="I2477" t="s">
        <v>27</v>
      </c>
      <c r="J2477" t="s">
        <v>25</v>
      </c>
      <c r="K2477" t="s">
        <v>151</v>
      </c>
    </row>
    <row r="2478" ht="12.75" hidden="1" customHeight="1">
      <c r="A2478" t="s">
        <v>134</v>
      </c>
      <c r="B2478" t="s">
        <v>8</v>
      </c>
      <c r="C2478" s="5">
        <v>2750.25</v>
      </c>
      <c r="D2478" s="6">
        <v>0.019</v>
      </c>
      <c r="E2478" t="s">
        <v>139</v>
      </c>
      <c r="F2478" t="s">
        <v>1550</v>
      </c>
      <c r="G2478" s="7">
        <v>43616.0</v>
      </c>
      <c r="H2478" t="s">
        <v>1130</v>
      </c>
      <c r="I2478" t="s">
        <v>913</v>
      </c>
      <c r="J2478" t="s">
        <v>11</v>
      </c>
      <c r="K2478" t="s">
        <v>146</v>
      </c>
    </row>
    <row r="2479" ht="12.75" hidden="1" customHeight="1">
      <c r="A2479" t="s">
        <v>134</v>
      </c>
      <c r="B2479" t="s">
        <v>8</v>
      </c>
      <c r="C2479" s="5">
        <v>6369.0</v>
      </c>
      <c r="D2479" s="6">
        <v>0.044</v>
      </c>
      <c r="E2479" t="s">
        <v>139</v>
      </c>
      <c r="F2479" t="s">
        <v>1551</v>
      </c>
      <c r="G2479" s="7">
        <v>43616.0</v>
      </c>
      <c r="H2479" t="s">
        <v>1125</v>
      </c>
      <c r="I2479" t="s">
        <v>18</v>
      </c>
      <c r="J2479" t="s">
        <v>11</v>
      </c>
      <c r="K2479" t="s">
        <v>146</v>
      </c>
    </row>
    <row r="2480" ht="12.75" hidden="1" customHeight="1">
      <c r="A2480" t="s">
        <v>134</v>
      </c>
      <c r="B2480" t="s">
        <v>8</v>
      </c>
      <c r="C2480" s="5">
        <v>26199.75</v>
      </c>
      <c r="D2480" s="6">
        <v>0.181</v>
      </c>
      <c r="E2480" t="s">
        <v>139</v>
      </c>
      <c r="F2480" t="s">
        <v>1552</v>
      </c>
      <c r="G2480" s="7">
        <v>43616.0</v>
      </c>
      <c r="H2480" t="s">
        <v>1132</v>
      </c>
      <c r="I2480" t="s">
        <v>904</v>
      </c>
      <c r="J2480" t="s">
        <v>16</v>
      </c>
      <c r="K2480" t="s">
        <v>146</v>
      </c>
    </row>
    <row r="2481" ht="12.75" hidden="1" customHeight="1">
      <c r="A2481" t="s">
        <v>134</v>
      </c>
      <c r="B2481" t="s">
        <v>8</v>
      </c>
      <c r="C2481" s="5">
        <v>13172.25</v>
      </c>
      <c r="D2481" s="6">
        <v>0.091</v>
      </c>
      <c r="E2481" t="s">
        <v>139</v>
      </c>
      <c r="F2481" t="s">
        <v>1553</v>
      </c>
      <c r="G2481" s="7">
        <v>43616.0</v>
      </c>
      <c r="H2481" t="s">
        <v>1134</v>
      </c>
      <c r="I2481" t="s">
        <v>17</v>
      </c>
      <c r="J2481" t="s">
        <v>16</v>
      </c>
      <c r="K2481" t="s">
        <v>146</v>
      </c>
    </row>
    <row r="2482" ht="12.75" hidden="1" customHeight="1">
      <c r="A2482" t="s">
        <v>134</v>
      </c>
      <c r="B2482" t="s">
        <v>8</v>
      </c>
      <c r="C2482" s="5">
        <v>34305.75</v>
      </c>
      <c r="D2482" s="6">
        <v>0.237</v>
      </c>
      <c r="E2482" t="s">
        <v>139</v>
      </c>
      <c r="F2482" t="s">
        <v>1554</v>
      </c>
      <c r="G2482" s="7">
        <v>43616.0</v>
      </c>
      <c r="H2482" t="s">
        <v>1136</v>
      </c>
      <c r="I2482" t="s">
        <v>22</v>
      </c>
      <c r="J2482" t="s">
        <v>23</v>
      </c>
      <c r="K2482" t="s">
        <v>146</v>
      </c>
    </row>
    <row r="2483" ht="12.75" customHeight="1">
      <c r="A2483" t="s">
        <v>134</v>
      </c>
      <c r="B2483" t="s">
        <v>1371</v>
      </c>
      <c r="C2483" s="5">
        <v>49394.64</v>
      </c>
      <c r="D2483" s="6">
        <v>0.278</v>
      </c>
      <c r="E2483" t="s">
        <v>139</v>
      </c>
      <c r="F2483" t="s">
        <v>1137</v>
      </c>
      <c r="G2483" s="7">
        <v>43616.0</v>
      </c>
      <c r="H2483" t="s">
        <v>1139</v>
      </c>
      <c r="I2483" t="s">
        <v>31</v>
      </c>
      <c r="J2483" t="s">
        <v>25</v>
      </c>
      <c r="K2483" t="s">
        <v>250</v>
      </c>
    </row>
    <row r="2484" ht="12.75" customHeight="1">
      <c r="A2484" t="s">
        <v>134</v>
      </c>
      <c r="B2484" t="s">
        <v>1371</v>
      </c>
      <c r="C2484" s="5">
        <v>120643.75</v>
      </c>
      <c r="D2484" s="6">
        <v>0.679</v>
      </c>
      <c r="E2484" t="s">
        <v>139</v>
      </c>
      <c r="F2484" t="s">
        <v>1140</v>
      </c>
      <c r="G2484" s="7">
        <v>43616.0</v>
      </c>
      <c r="H2484" t="s">
        <v>1141</v>
      </c>
      <c r="I2484" t="s">
        <v>32</v>
      </c>
      <c r="J2484" t="s">
        <v>25</v>
      </c>
      <c r="K2484" t="s">
        <v>250</v>
      </c>
    </row>
    <row r="2485" ht="12.75" customHeight="1">
      <c r="A2485" t="s">
        <v>134</v>
      </c>
      <c r="B2485" t="s">
        <v>1371</v>
      </c>
      <c r="C2485" s="5">
        <v>153869.64</v>
      </c>
      <c r="D2485" s="6">
        <v>0.866</v>
      </c>
      <c r="E2485" t="s">
        <v>139</v>
      </c>
      <c r="F2485" t="s">
        <v>1142</v>
      </c>
      <c r="G2485" s="7">
        <v>43616.0</v>
      </c>
      <c r="H2485" t="s">
        <v>1143</v>
      </c>
      <c r="I2485" t="s">
        <v>33</v>
      </c>
      <c r="J2485" t="s">
        <v>25</v>
      </c>
      <c r="K2485" t="s">
        <v>250</v>
      </c>
    </row>
    <row r="2486" ht="12.75" customHeight="1">
      <c r="A2486" t="s">
        <v>134</v>
      </c>
      <c r="B2486" t="s">
        <v>1371</v>
      </c>
      <c r="C2486" s="5">
        <v>65563.39</v>
      </c>
      <c r="D2486" s="6">
        <v>0.369</v>
      </c>
      <c r="E2486" t="s">
        <v>139</v>
      </c>
      <c r="F2486" t="s">
        <v>1144</v>
      </c>
      <c r="G2486" s="7">
        <v>43616.0</v>
      </c>
      <c r="H2486" t="s">
        <v>1145</v>
      </c>
      <c r="I2486" t="s">
        <v>35</v>
      </c>
      <c r="J2486" t="s">
        <v>25</v>
      </c>
      <c r="K2486" t="s">
        <v>363</v>
      </c>
    </row>
    <row r="2487" ht="12.75" customHeight="1">
      <c r="A2487" t="s">
        <v>134</v>
      </c>
      <c r="B2487" t="s">
        <v>1371</v>
      </c>
      <c r="C2487" s="5">
        <v>220321.43</v>
      </c>
      <c r="D2487" s="6">
        <v>1.24</v>
      </c>
      <c r="E2487" t="s">
        <v>139</v>
      </c>
      <c r="F2487" t="s">
        <v>1146</v>
      </c>
      <c r="G2487" s="7">
        <v>43616.0</v>
      </c>
      <c r="H2487" t="s">
        <v>1147</v>
      </c>
      <c r="I2487" t="s">
        <v>36</v>
      </c>
      <c r="J2487" t="s">
        <v>25</v>
      </c>
      <c r="K2487" t="s">
        <v>219</v>
      </c>
    </row>
    <row r="2488" ht="12.75" customHeight="1">
      <c r="A2488" t="s">
        <v>134</v>
      </c>
      <c r="B2488" t="s">
        <v>1371</v>
      </c>
      <c r="C2488" s="5">
        <v>113358.93</v>
      </c>
      <c r="D2488" s="6">
        <v>0.638</v>
      </c>
      <c r="E2488" t="s">
        <v>139</v>
      </c>
      <c r="F2488" t="s">
        <v>1555</v>
      </c>
      <c r="G2488" s="7">
        <v>43616.0</v>
      </c>
      <c r="H2488" t="s">
        <v>1149</v>
      </c>
      <c r="I2488" t="s">
        <v>37</v>
      </c>
      <c r="J2488" t="s">
        <v>25</v>
      </c>
      <c r="K2488" t="s">
        <v>712</v>
      </c>
    </row>
    <row r="2489" ht="12.75" customHeight="1">
      <c r="A2489" t="s">
        <v>134</v>
      </c>
      <c r="B2489" t="s">
        <v>28</v>
      </c>
      <c r="C2489" s="5">
        <v>8021.07</v>
      </c>
      <c r="D2489" s="6">
        <v>0.037</v>
      </c>
      <c r="E2489" t="s">
        <v>139</v>
      </c>
      <c r="F2489" t="s">
        <v>1156</v>
      </c>
      <c r="G2489" s="7">
        <v>43616.0</v>
      </c>
      <c r="H2489" t="s">
        <v>1157</v>
      </c>
      <c r="I2489" t="s">
        <v>957</v>
      </c>
      <c r="J2489" t="s">
        <v>73</v>
      </c>
      <c r="K2489">
        <v>0.0</v>
      </c>
    </row>
    <row r="2490" ht="12.75" customHeight="1">
      <c r="A2490" t="s">
        <v>134</v>
      </c>
      <c r="B2490" t="s">
        <v>28</v>
      </c>
      <c r="C2490" s="5">
        <v>105506.26</v>
      </c>
      <c r="D2490" s="6">
        <v>0.595</v>
      </c>
      <c r="E2490" t="s">
        <v>139</v>
      </c>
      <c r="F2490" t="s">
        <v>1156</v>
      </c>
      <c r="G2490" s="7">
        <v>43616.0</v>
      </c>
      <c r="H2490" t="s">
        <v>1157</v>
      </c>
      <c r="I2490" t="s">
        <v>957</v>
      </c>
      <c r="J2490" t="s">
        <v>73</v>
      </c>
      <c r="K2490">
        <v>0.0</v>
      </c>
    </row>
    <row r="2491" ht="12.75" customHeight="1">
      <c r="A2491" t="s">
        <v>134</v>
      </c>
      <c r="B2491" t="s">
        <v>28</v>
      </c>
      <c r="C2491" s="5">
        <v>6560.89</v>
      </c>
      <c r="D2491" s="6">
        <v>0.037</v>
      </c>
      <c r="E2491" t="s">
        <v>139</v>
      </c>
      <c r="F2491" t="s">
        <v>1156</v>
      </c>
      <c r="G2491" s="7">
        <v>43616.0</v>
      </c>
      <c r="H2491" t="s">
        <v>1157</v>
      </c>
      <c r="I2491" t="s">
        <v>957</v>
      </c>
      <c r="J2491" t="s">
        <v>73</v>
      </c>
      <c r="K2491">
        <v>0.0</v>
      </c>
    </row>
    <row r="2492" ht="12.75" customHeight="1">
      <c r="A2492" t="s">
        <v>134</v>
      </c>
      <c r="B2492" t="s">
        <v>28</v>
      </c>
      <c r="C2492" s="5">
        <v>4965.0</v>
      </c>
      <c r="D2492" s="6">
        <v>0.028</v>
      </c>
      <c r="E2492" t="s">
        <v>139</v>
      </c>
      <c r="F2492" t="s">
        <v>1156</v>
      </c>
      <c r="G2492" s="7">
        <v>43616.0</v>
      </c>
      <c r="H2492" t="s">
        <v>1157</v>
      </c>
      <c r="I2492" t="s">
        <v>957</v>
      </c>
      <c r="J2492" t="s">
        <v>73</v>
      </c>
      <c r="K2492">
        <v>0.0</v>
      </c>
    </row>
    <row r="2493" ht="12.75" customHeight="1">
      <c r="A2493" t="s">
        <v>134</v>
      </c>
      <c r="B2493" t="s">
        <v>1371</v>
      </c>
      <c r="C2493" s="5">
        <v>109983.04</v>
      </c>
      <c r="D2493" s="6">
        <v>0.619</v>
      </c>
      <c r="E2493" t="s">
        <v>139</v>
      </c>
      <c r="F2493" t="s">
        <v>1156</v>
      </c>
      <c r="G2493" s="7">
        <v>43616.0</v>
      </c>
      <c r="H2493" t="s">
        <v>1157</v>
      </c>
      <c r="I2493" t="s">
        <v>957</v>
      </c>
      <c r="J2493" t="s">
        <v>73</v>
      </c>
      <c r="K2493">
        <v>0.0</v>
      </c>
    </row>
    <row r="2494" ht="12.75" customHeight="1">
      <c r="A2494" t="s">
        <v>134</v>
      </c>
      <c r="B2494" t="s">
        <v>1371</v>
      </c>
      <c r="C2494" s="5">
        <v>10483.04</v>
      </c>
      <c r="D2494" s="6">
        <v>0.059</v>
      </c>
      <c r="E2494" t="s">
        <v>139</v>
      </c>
      <c r="F2494" t="s">
        <v>1150</v>
      </c>
      <c r="G2494" s="7">
        <v>43616.0</v>
      </c>
      <c r="H2494" t="s">
        <v>1151</v>
      </c>
      <c r="I2494" t="s">
        <v>1152</v>
      </c>
      <c r="J2494" t="s">
        <v>14</v>
      </c>
      <c r="K2494" t="s">
        <v>250</v>
      </c>
    </row>
    <row r="2495" ht="12.75" customHeight="1">
      <c r="A2495" t="s">
        <v>134</v>
      </c>
      <c r="B2495" t="s">
        <v>1371</v>
      </c>
      <c r="C2495" s="5">
        <v>261720.54</v>
      </c>
      <c r="D2495" s="6">
        <v>1.473</v>
      </c>
      <c r="E2495" t="s">
        <v>139</v>
      </c>
      <c r="F2495" t="s">
        <v>1165</v>
      </c>
      <c r="G2495" s="7">
        <v>43616.0</v>
      </c>
      <c r="H2495" t="s">
        <v>1166</v>
      </c>
      <c r="I2495" t="s">
        <v>38</v>
      </c>
      <c r="J2495" t="s">
        <v>14</v>
      </c>
      <c r="K2495" t="s">
        <v>219</v>
      </c>
    </row>
    <row r="2496" ht="12.75" customHeight="1">
      <c r="A2496" t="s">
        <v>134</v>
      </c>
      <c r="B2496" t="s">
        <v>1371</v>
      </c>
      <c r="C2496" s="5">
        <v>171637.5</v>
      </c>
      <c r="D2496" s="6">
        <v>0.966</v>
      </c>
      <c r="E2496" t="s">
        <v>139</v>
      </c>
      <c r="F2496" t="s">
        <v>1167</v>
      </c>
      <c r="G2496" s="7">
        <v>43616.0</v>
      </c>
      <c r="H2496" t="s">
        <v>1168</v>
      </c>
      <c r="I2496" t="s">
        <v>39</v>
      </c>
      <c r="J2496" t="s">
        <v>40</v>
      </c>
      <c r="K2496" t="s">
        <v>250</v>
      </c>
    </row>
    <row r="2497" ht="12.75" customHeight="1">
      <c r="A2497" t="s">
        <v>134</v>
      </c>
      <c r="B2497" t="s">
        <v>1371</v>
      </c>
      <c r="C2497" s="5">
        <v>40510.71</v>
      </c>
      <c r="D2497" s="6">
        <v>0.228</v>
      </c>
      <c r="E2497" t="s">
        <v>139</v>
      </c>
      <c r="F2497" t="s">
        <v>1169</v>
      </c>
      <c r="G2497" s="7">
        <v>43616.0</v>
      </c>
      <c r="H2497" t="s">
        <v>1170</v>
      </c>
      <c r="I2497" t="s">
        <v>41</v>
      </c>
      <c r="J2497" t="s">
        <v>42</v>
      </c>
      <c r="K2497" t="s">
        <v>250</v>
      </c>
    </row>
    <row r="2498" ht="12.75" customHeight="1">
      <c r="A2498" t="s">
        <v>134</v>
      </c>
      <c r="B2498" t="s">
        <v>1371</v>
      </c>
      <c r="C2498" s="5">
        <v>177678.57</v>
      </c>
      <c r="D2498" s="8">
        <v>1.0</v>
      </c>
      <c r="E2498" t="s">
        <v>139</v>
      </c>
      <c r="F2498" t="s">
        <v>1171</v>
      </c>
      <c r="G2498" s="7">
        <v>43616.0</v>
      </c>
      <c r="H2498" t="s">
        <v>1172</v>
      </c>
      <c r="I2498" t="s">
        <v>43</v>
      </c>
      <c r="J2498" t="s">
        <v>42</v>
      </c>
      <c r="K2498" t="s">
        <v>219</v>
      </c>
    </row>
    <row r="2499" ht="12.75" customHeight="1">
      <c r="A2499" t="s">
        <v>134</v>
      </c>
      <c r="B2499" t="s">
        <v>1371</v>
      </c>
      <c r="C2499" s="5">
        <v>124730.36</v>
      </c>
      <c r="D2499" s="6">
        <v>0.702</v>
      </c>
      <c r="E2499" t="s">
        <v>139</v>
      </c>
      <c r="F2499" t="s">
        <v>1173</v>
      </c>
      <c r="G2499" s="7">
        <v>43616.0</v>
      </c>
      <c r="H2499" t="s">
        <v>1174</v>
      </c>
      <c r="I2499" t="s">
        <v>44</v>
      </c>
      <c r="J2499" t="s">
        <v>45</v>
      </c>
      <c r="K2499" t="s">
        <v>250</v>
      </c>
    </row>
    <row r="2500" ht="12.75" customHeight="1">
      <c r="A2500" t="s">
        <v>134</v>
      </c>
      <c r="B2500" t="s">
        <v>1371</v>
      </c>
      <c r="C2500" s="5">
        <v>205396.43</v>
      </c>
      <c r="D2500" s="6">
        <v>1.156</v>
      </c>
      <c r="E2500" t="s">
        <v>139</v>
      </c>
      <c r="F2500" t="s">
        <v>1175</v>
      </c>
      <c r="G2500" s="7">
        <v>43616.0</v>
      </c>
      <c r="H2500" t="s">
        <v>1176</v>
      </c>
      <c r="I2500" t="s">
        <v>1178</v>
      </c>
      <c r="J2500" t="s">
        <v>45</v>
      </c>
      <c r="K2500" t="s">
        <v>250</v>
      </c>
    </row>
    <row r="2501" ht="12.75" customHeight="1">
      <c r="A2501" t="s">
        <v>134</v>
      </c>
      <c r="B2501" t="s">
        <v>1371</v>
      </c>
      <c r="C2501" s="5">
        <v>116734.82</v>
      </c>
      <c r="D2501" s="6">
        <v>0.657</v>
      </c>
      <c r="E2501" t="s">
        <v>139</v>
      </c>
      <c r="F2501" t="s">
        <v>1556</v>
      </c>
      <c r="G2501" s="7">
        <v>43616.0</v>
      </c>
      <c r="H2501" t="s">
        <v>1180</v>
      </c>
      <c r="I2501" t="s">
        <v>46</v>
      </c>
      <c r="J2501" t="s">
        <v>47</v>
      </c>
      <c r="K2501" t="s">
        <v>254</v>
      </c>
    </row>
    <row r="2502" ht="12.75" customHeight="1">
      <c r="A2502" t="s">
        <v>134</v>
      </c>
      <c r="B2502" t="s">
        <v>1371</v>
      </c>
      <c r="C2502" s="5">
        <v>262964.29</v>
      </c>
      <c r="D2502" s="6">
        <v>1.48</v>
      </c>
      <c r="E2502" t="s">
        <v>139</v>
      </c>
      <c r="F2502" t="s">
        <v>1557</v>
      </c>
      <c r="G2502" s="7">
        <v>43616.0</v>
      </c>
      <c r="H2502" t="s">
        <v>1182</v>
      </c>
      <c r="I2502" t="s">
        <v>48</v>
      </c>
      <c r="J2502" t="s">
        <v>47</v>
      </c>
      <c r="K2502" t="s">
        <v>250</v>
      </c>
    </row>
    <row r="2503" ht="12.75" customHeight="1">
      <c r="A2503" t="s">
        <v>134</v>
      </c>
      <c r="B2503" t="s">
        <v>1371</v>
      </c>
      <c r="C2503" s="5">
        <v>87595.54</v>
      </c>
      <c r="D2503" s="6">
        <v>0.493</v>
      </c>
      <c r="E2503" t="s">
        <v>139</v>
      </c>
      <c r="F2503" t="s">
        <v>1558</v>
      </c>
      <c r="G2503" s="7">
        <v>43616.0</v>
      </c>
      <c r="H2503" t="s">
        <v>1184</v>
      </c>
      <c r="I2503" t="s">
        <v>50</v>
      </c>
      <c r="J2503" t="s">
        <v>47</v>
      </c>
      <c r="K2503" t="s">
        <v>250</v>
      </c>
    </row>
    <row r="2504" ht="12.75" customHeight="1">
      <c r="A2504" t="s">
        <v>134</v>
      </c>
      <c r="B2504" t="s">
        <v>1371</v>
      </c>
      <c r="C2504" s="5">
        <v>126329.46</v>
      </c>
      <c r="D2504" s="6">
        <v>0.711</v>
      </c>
      <c r="E2504" t="s">
        <v>139</v>
      </c>
      <c r="F2504" t="s">
        <v>1559</v>
      </c>
      <c r="G2504" s="7">
        <v>43616.0</v>
      </c>
      <c r="H2504" t="s">
        <v>1186</v>
      </c>
      <c r="I2504" t="s">
        <v>51</v>
      </c>
      <c r="J2504" t="s">
        <v>47</v>
      </c>
      <c r="K2504" t="s">
        <v>250</v>
      </c>
    </row>
    <row r="2505" ht="12.75" customHeight="1">
      <c r="A2505" t="s">
        <v>134</v>
      </c>
      <c r="B2505" t="s">
        <v>1371</v>
      </c>
      <c r="C2505" s="5">
        <v>148006.25</v>
      </c>
      <c r="D2505" s="6">
        <v>0.833</v>
      </c>
      <c r="E2505" t="s">
        <v>139</v>
      </c>
      <c r="F2505" t="s">
        <v>1560</v>
      </c>
      <c r="G2505" s="7">
        <v>43616.0</v>
      </c>
      <c r="H2505" t="s">
        <v>1188</v>
      </c>
      <c r="I2505" t="s">
        <v>52</v>
      </c>
      <c r="J2505" t="s">
        <v>47</v>
      </c>
      <c r="K2505" t="s">
        <v>250</v>
      </c>
    </row>
    <row r="2506" ht="12.75" customHeight="1">
      <c r="A2506" t="s">
        <v>134</v>
      </c>
      <c r="B2506" t="s">
        <v>1371</v>
      </c>
      <c r="C2506" s="5">
        <v>183719.64</v>
      </c>
      <c r="D2506" s="6">
        <v>1.034</v>
      </c>
      <c r="E2506" t="s">
        <v>139</v>
      </c>
      <c r="F2506" t="s">
        <v>1561</v>
      </c>
      <c r="G2506" s="7">
        <v>43616.0</v>
      </c>
      <c r="H2506" t="s">
        <v>1190</v>
      </c>
      <c r="I2506" t="s">
        <v>53</v>
      </c>
      <c r="J2506" t="s">
        <v>47</v>
      </c>
      <c r="K2506" t="s">
        <v>250</v>
      </c>
    </row>
    <row r="2507" ht="12.75" customHeight="1">
      <c r="A2507" t="s">
        <v>134</v>
      </c>
      <c r="B2507" t="s">
        <v>1371</v>
      </c>
      <c r="C2507" s="5">
        <v>195446.43</v>
      </c>
      <c r="D2507" s="6">
        <v>1.1</v>
      </c>
      <c r="E2507" t="s">
        <v>139</v>
      </c>
      <c r="F2507" t="s">
        <v>1562</v>
      </c>
      <c r="G2507" s="7">
        <v>43616.0</v>
      </c>
      <c r="H2507" t="s">
        <v>1456</v>
      </c>
      <c r="I2507" t="s">
        <v>54</v>
      </c>
      <c r="J2507" t="s">
        <v>47</v>
      </c>
      <c r="K2507" t="s">
        <v>250</v>
      </c>
    </row>
    <row r="2508" ht="12.75" customHeight="1">
      <c r="A2508" t="s">
        <v>134</v>
      </c>
      <c r="B2508" t="s">
        <v>1371</v>
      </c>
      <c r="C2508" s="5">
        <v>117267.86</v>
      </c>
      <c r="D2508" s="6">
        <v>0.66</v>
      </c>
      <c r="E2508" t="s">
        <v>139</v>
      </c>
      <c r="F2508" t="s">
        <v>1563</v>
      </c>
      <c r="G2508" s="7">
        <v>43616.0</v>
      </c>
      <c r="H2508" t="s">
        <v>1194</v>
      </c>
      <c r="I2508" t="s">
        <v>57</v>
      </c>
      <c r="J2508" t="s">
        <v>47</v>
      </c>
      <c r="K2508" t="s">
        <v>219</v>
      </c>
    </row>
    <row r="2509" ht="12.75" customHeight="1">
      <c r="A2509" t="s">
        <v>134</v>
      </c>
      <c r="B2509" t="s">
        <v>1371</v>
      </c>
      <c r="C2509" s="5">
        <v>234002.68</v>
      </c>
      <c r="D2509" s="6">
        <v>1.317</v>
      </c>
      <c r="E2509" t="s">
        <v>139</v>
      </c>
      <c r="F2509" t="s">
        <v>1564</v>
      </c>
      <c r="G2509" s="7">
        <v>43616.0</v>
      </c>
      <c r="H2509" t="s">
        <v>1196</v>
      </c>
      <c r="I2509" t="s">
        <v>58</v>
      </c>
      <c r="J2509" t="s">
        <v>47</v>
      </c>
      <c r="K2509" t="s">
        <v>219</v>
      </c>
    </row>
    <row r="2510" ht="12.75" customHeight="1">
      <c r="A2510" t="s">
        <v>134</v>
      </c>
      <c r="B2510" t="s">
        <v>1371</v>
      </c>
      <c r="C2510" s="5">
        <v>119044.64</v>
      </c>
      <c r="D2510" s="6">
        <v>0.67</v>
      </c>
      <c r="E2510" t="s">
        <v>139</v>
      </c>
      <c r="F2510" t="s">
        <v>1565</v>
      </c>
      <c r="G2510" s="7">
        <v>43616.0</v>
      </c>
      <c r="H2510" t="s">
        <v>1198</v>
      </c>
      <c r="I2510" t="s">
        <v>1199</v>
      </c>
      <c r="J2510" t="s">
        <v>47</v>
      </c>
      <c r="K2510" t="s">
        <v>219</v>
      </c>
    </row>
    <row r="2511" ht="12.75" customHeight="1">
      <c r="A2511" t="s">
        <v>134</v>
      </c>
      <c r="B2511" t="s">
        <v>1371</v>
      </c>
      <c r="C2511" s="5">
        <v>99677.68</v>
      </c>
      <c r="D2511" s="6">
        <v>0.561</v>
      </c>
      <c r="E2511" t="s">
        <v>139</v>
      </c>
      <c r="F2511" t="s">
        <v>1200</v>
      </c>
      <c r="G2511" s="7">
        <v>43616.0</v>
      </c>
      <c r="H2511" t="s">
        <v>1201</v>
      </c>
      <c r="I2511" t="s">
        <v>920</v>
      </c>
      <c r="J2511" t="s">
        <v>23</v>
      </c>
      <c r="K2511" t="s">
        <v>250</v>
      </c>
    </row>
    <row r="2512" ht="12.75" customHeight="1">
      <c r="A2512" t="s">
        <v>134</v>
      </c>
      <c r="B2512" t="s">
        <v>1371</v>
      </c>
      <c r="C2512" s="5">
        <v>46018.75</v>
      </c>
      <c r="D2512" s="6">
        <v>0.259</v>
      </c>
      <c r="E2512" t="s">
        <v>139</v>
      </c>
      <c r="F2512" t="s">
        <v>1204</v>
      </c>
      <c r="G2512" s="7">
        <v>43616.0</v>
      </c>
      <c r="H2512" t="s">
        <v>1205</v>
      </c>
      <c r="I2512" t="s">
        <v>60</v>
      </c>
      <c r="J2512" t="s">
        <v>23</v>
      </c>
      <c r="K2512" t="s">
        <v>219</v>
      </c>
    </row>
    <row r="2513" ht="12.75" customHeight="1">
      <c r="A2513" t="s">
        <v>134</v>
      </c>
      <c r="B2513" t="s">
        <v>1371</v>
      </c>
      <c r="C2513" s="5">
        <v>171992.86</v>
      </c>
      <c r="D2513" s="6">
        <v>0.968</v>
      </c>
      <c r="E2513" t="s">
        <v>139</v>
      </c>
      <c r="F2513" t="s">
        <v>1206</v>
      </c>
      <c r="G2513" s="7">
        <v>43616.0</v>
      </c>
      <c r="H2513" t="s">
        <v>1207</v>
      </c>
      <c r="I2513" t="s">
        <v>61</v>
      </c>
      <c r="J2513" t="s">
        <v>40</v>
      </c>
      <c r="K2513" t="s">
        <v>219</v>
      </c>
    </row>
    <row r="2514" ht="12.75" customHeight="1">
      <c r="A2514" t="s">
        <v>134</v>
      </c>
      <c r="B2514" t="s">
        <v>1371</v>
      </c>
      <c r="C2514" s="5">
        <v>105541.07</v>
      </c>
      <c r="D2514" s="6">
        <v>0.594</v>
      </c>
      <c r="E2514" t="s">
        <v>139</v>
      </c>
      <c r="F2514" t="s">
        <v>1208</v>
      </c>
      <c r="G2514" s="7">
        <v>43616.0</v>
      </c>
      <c r="H2514" t="s">
        <v>1209</v>
      </c>
      <c r="I2514" t="s">
        <v>63</v>
      </c>
      <c r="J2514" t="s">
        <v>40</v>
      </c>
      <c r="K2514" t="s">
        <v>219</v>
      </c>
    </row>
    <row r="2515" ht="12.75" customHeight="1">
      <c r="A2515" t="s">
        <v>134</v>
      </c>
      <c r="B2515" t="s">
        <v>1371</v>
      </c>
      <c r="C2515" s="5">
        <v>80310.71</v>
      </c>
      <c r="D2515" s="6">
        <v>0.452</v>
      </c>
      <c r="E2515" t="s">
        <v>139</v>
      </c>
      <c r="F2515" t="s">
        <v>1210</v>
      </c>
      <c r="G2515" s="7">
        <v>43616.0</v>
      </c>
      <c r="H2515" t="s">
        <v>1211</v>
      </c>
      <c r="I2515" t="s">
        <v>64</v>
      </c>
      <c r="J2515" t="s">
        <v>40</v>
      </c>
      <c r="K2515" t="s">
        <v>219</v>
      </c>
    </row>
    <row r="2516" ht="12.75" customHeight="1">
      <c r="A2516" t="s">
        <v>134</v>
      </c>
      <c r="B2516" t="s">
        <v>1371</v>
      </c>
      <c r="C2516" s="5">
        <v>72315.18</v>
      </c>
      <c r="D2516" s="6">
        <v>0.407</v>
      </c>
      <c r="E2516" t="s">
        <v>139</v>
      </c>
      <c r="F2516" t="s">
        <v>1212</v>
      </c>
      <c r="G2516" s="7">
        <v>43616.0</v>
      </c>
      <c r="H2516" t="s">
        <v>1213</v>
      </c>
      <c r="I2516" t="s">
        <v>65</v>
      </c>
      <c r="J2516" t="s">
        <v>40</v>
      </c>
      <c r="K2516" t="s">
        <v>219</v>
      </c>
    </row>
    <row r="2517" ht="12.75" customHeight="1">
      <c r="A2517" t="s">
        <v>134</v>
      </c>
      <c r="B2517" t="s">
        <v>1371</v>
      </c>
      <c r="C2517" s="5">
        <v>105541.07</v>
      </c>
      <c r="D2517" s="6">
        <v>0.594</v>
      </c>
      <c r="E2517" t="s">
        <v>139</v>
      </c>
      <c r="F2517" t="s">
        <v>1214</v>
      </c>
      <c r="G2517" s="7">
        <v>43616.0</v>
      </c>
      <c r="H2517" t="s">
        <v>1215</v>
      </c>
      <c r="I2517" t="s">
        <v>66</v>
      </c>
      <c r="J2517" t="s">
        <v>40</v>
      </c>
      <c r="K2517" t="s">
        <v>219</v>
      </c>
    </row>
    <row r="2518" ht="12.75" customHeight="1">
      <c r="A2518" t="s">
        <v>134</v>
      </c>
      <c r="B2518" t="s">
        <v>1371</v>
      </c>
      <c r="C2518" s="5">
        <v>395690.18</v>
      </c>
      <c r="D2518" s="6">
        <v>2.227</v>
      </c>
      <c r="E2518" t="s">
        <v>139</v>
      </c>
      <c r="F2518" t="s">
        <v>1220</v>
      </c>
      <c r="G2518" s="7">
        <v>43616.0</v>
      </c>
      <c r="H2518" t="s">
        <v>1221</v>
      </c>
      <c r="I2518" t="s">
        <v>69</v>
      </c>
      <c r="J2518" t="s">
        <v>45</v>
      </c>
      <c r="K2518" t="s">
        <v>219</v>
      </c>
    </row>
    <row r="2519" ht="12.75" customHeight="1">
      <c r="A2519" t="s">
        <v>134</v>
      </c>
      <c r="B2519" t="s">
        <v>1371</v>
      </c>
      <c r="C2519" s="5">
        <v>341320.54</v>
      </c>
      <c r="D2519" s="6">
        <v>1.921</v>
      </c>
      <c r="E2519" t="s">
        <v>139</v>
      </c>
      <c r="F2519" t="s">
        <v>1222</v>
      </c>
      <c r="G2519" s="7">
        <v>43616.0</v>
      </c>
      <c r="H2519" t="s">
        <v>1223</v>
      </c>
      <c r="I2519" t="s">
        <v>70</v>
      </c>
      <c r="J2519" t="s">
        <v>45</v>
      </c>
      <c r="K2519" t="s">
        <v>254</v>
      </c>
    </row>
    <row r="2520" ht="12.75" customHeight="1">
      <c r="A2520" t="s">
        <v>134</v>
      </c>
      <c r="B2520" t="s">
        <v>1371</v>
      </c>
      <c r="C2520" s="5">
        <v>197223.21</v>
      </c>
      <c r="D2520" s="6">
        <v>1.11</v>
      </c>
      <c r="E2520" t="s">
        <v>139</v>
      </c>
      <c r="F2520" t="s">
        <v>1224</v>
      </c>
      <c r="G2520" s="7">
        <v>43616.0</v>
      </c>
      <c r="H2520" t="s">
        <v>1225</v>
      </c>
      <c r="I2520" t="s">
        <v>71</v>
      </c>
      <c r="J2520" t="s">
        <v>45</v>
      </c>
      <c r="K2520" t="s">
        <v>219</v>
      </c>
    </row>
    <row r="2521" ht="12.75" customHeight="1">
      <c r="A2521" t="s">
        <v>134</v>
      </c>
      <c r="B2521" t="s">
        <v>1371</v>
      </c>
      <c r="C2521" s="5">
        <v>180343.75</v>
      </c>
      <c r="D2521" s="6">
        <v>1.015</v>
      </c>
      <c r="E2521" t="s">
        <v>139</v>
      </c>
      <c r="F2521" t="s">
        <v>1226</v>
      </c>
      <c r="G2521" s="7">
        <v>43616.0</v>
      </c>
      <c r="H2521" t="s">
        <v>1227</v>
      </c>
      <c r="I2521" t="s">
        <v>72</v>
      </c>
      <c r="J2521" t="s">
        <v>73</v>
      </c>
      <c r="K2521" t="s">
        <v>241</v>
      </c>
    </row>
    <row r="2522" ht="12.75" customHeight="1">
      <c r="A2522" t="s">
        <v>134</v>
      </c>
      <c r="B2522" t="s">
        <v>1371</v>
      </c>
      <c r="C2522" s="5">
        <v>18833.93</v>
      </c>
      <c r="D2522" s="6">
        <v>0.106</v>
      </c>
      <c r="E2522" t="s">
        <v>139</v>
      </c>
      <c r="F2522" t="s">
        <v>1228</v>
      </c>
      <c r="G2522" s="7">
        <v>43616.0</v>
      </c>
      <c r="H2522" t="s">
        <v>1229</v>
      </c>
      <c r="I2522" t="s">
        <v>74</v>
      </c>
      <c r="J2522" t="s">
        <v>73</v>
      </c>
      <c r="K2522" t="s">
        <v>241</v>
      </c>
    </row>
    <row r="2523" ht="12.75" customHeight="1">
      <c r="A2523" t="s">
        <v>134</v>
      </c>
      <c r="B2523" t="s">
        <v>1371</v>
      </c>
      <c r="C2523" s="5">
        <v>173414.29</v>
      </c>
      <c r="D2523" s="6">
        <v>0.976</v>
      </c>
      <c r="E2523" t="s">
        <v>139</v>
      </c>
      <c r="F2523" t="s">
        <v>1230</v>
      </c>
      <c r="G2523" s="7">
        <v>43616.0</v>
      </c>
      <c r="H2523" t="s">
        <v>1231</v>
      </c>
      <c r="I2523" t="s">
        <v>75</v>
      </c>
      <c r="J2523" t="s">
        <v>73</v>
      </c>
      <c r="K2523" t="s">
        <v>241</v>
      </c>
    </row>
    <row r="2524" ht="12.75" customHeight="1">
      <c r="A2524" t="s">
        <v>134</v>
      </c>
      <c r="B2524" t="s">
        <v>1371</v>
      </c>
      <c r="C2524" s="5">
        <v>180343.75</v>
      </c>
      <c r="D2524" s="6">
        <v>1.015</v>
      </c>
      <c r="E2524" t="s">
        <v>139</v>
      </c>
      <c r="F2524" t="s">
        <v>1232</v>
      </c>
      <c r="G2524" s="7">
        <v>43616.0</v>
      </c>
      <c r="H2524" t="s">
        <v>1233</v>
      </c>
      <c r="I2524" t="s">
        <v>77</v>
      </c>
      <c r="J2524" t="s">
        <v>78</v>
      </c>
      <c r="K2524">
        <v>0.0</v>
      </c>
    </row>
    <row r="2525" ht="12.75" customHeight="1">
      <c r="A2525" t="s">
        <v>134</v>
      </c>
      <c r="B2525" t="s">
        <v>1371</v>
      </c>
      <c r="C2525" s="5">
        <v>221565.18</v>
      </c>
      <c r="D2525" s="6">
        <v>1.247</v>
      </c>
      <c r="E2525" t="s">
        <v>139</v>
      </c>
      <c r="F2525" t="s">
        <v>1530</v>
      </c>
      <c r="G2525" s="7">
        <v>43616.0</v>
      </c>
      <c r="H2525" t="s">
        <v>1281</v>
      </c>
      <c r="I2525" t="s">
        <v>963</v>
      </c>
      <c r="J2525" t="s">
        <v>73</v>
      </c>
      <c r="K2525">
        <v>0.0</v>
      </c>
    </row>
    <row r="2526" ht="12.75" customHeight="1">
      <c r="A2526" t="s">
        <v>134</v>
      </c>
      <c r="B2526" t="s">
        <v>1371</v>
      </c>
      <c r="C2526" s="5">
        <v>109272.32</v>
      </c>
      <c r="D2526" s="6">
        <v>0.615</v>
      </c>
      <c r="E2526" t="s">
        <v>139</v>
      </c>
      <c r="F2526" t="s">
        <v>1234</v>
      </c>
      <c r="G2526" s="7">
        <v>43616.0</v>
      </c>
      <c r="H2526" t="s">
        <v>1235</v>
      </c>
      <c r="I2526" t="s">
        <v>79</v>
      </c>
      <c r="J2526" t="s">
        <v>80</v>
      </c>
      <c r="K2526" t="s">
        <v>648</v>
      </c>
    </row>
    <row r="2527" ht="12.75" customHeight="1">
      <c r="A2527" t="s">
        <v>134</v>
      </c>
      <c r="B2527" t="s">
        <v>1371</v>
      </c>
      <c r="C2527" s="5">
        <v>113358.93</v>
      </c>
      <c r="D2527" s="6">
        <v>0.638</v>
      </c>
      <c r="E2527" t="s">
        <v>139</v>
      </c>
      <c r="F2527" t="s">
        <v>1566</v>
      </c>
      <c r="G2527" s="7">
        <v>43616.0</v>
      </c>
      <c r="H2527" t="s">
        <v>1237</v>
      </c>
      <c r="I2527" t="s">
        <v>81</v>
      </c>
      <c r="J2527" t="s">
        <v>78</v>
      </c>
      <c r="K2527" t="s">
        <v>1001</v>
      </c>
    </row>
    <row r="2528" ht="12.75" customHeight="1">
      <c r="A2528" t="s">
        <v>134</v>
      </c>
      <c r="B2528" t="s">
        <v>1371</v>
      </c>
      <c r="C2528" s="5">
        <v>11549.11</v>
      </c>
      <c r="D2528" s="6">
        <v>0.065</v>
      </c>
      <c r="E2528" t="s">
        <v>139</v>
      </c>
      <c r="F2528" t="s">
        <v>1238</v>
      </c>
      <c r="G2528" s="7">
        <v>43616.0</v>
      </c>
      <c r="H2528" t="s">
        <v>1239</v>
      </c>
      <c r="I2528" t="s">
        <v>82</v>
      </c>
      <c r="J2528" t="s">
        <v>78</v>
      </c>
      <c r="K2528" t="s">
        <v>555</v>
      </c>
    </row>
    <row r="2529" ht="12.75" customHeight="1">
      <c r="A2529" t="s">
        <v>134</v>
      </c>
      <c r="B2529" t="s">
        <v>1371</v>
      </c>
      <c r="C2529" s="5">
        <v>147295.54</v>
      </c>
      <c r="D2529" s="6">
        <v>0.829</v>
      </c>
      <c r="E2529" t="s">
        <v>139</v>
      </c>
      <c r="F2529" t="s">
        <v>1240</v>
      </c>
      <c r="G2529" s="7">
        <v>43616.0</v>
      </c>
      <c r="H2529" t="s">
        <v>1241</v>
      </c>
      <c r="I2529" t="s">
        <v>84</v>
      </c>
      <c r="J2529" t="s">
        <v>40</v>
      </c>
      <c r="K2529" t="s">
        <v>219</v>
      </c>
    </row>
    <row r="2530" ht="12.75" customHeight="1">
      <c r="A2530" t="s">
        <v>134</v>
      </c>
      <c r="B2530" t="s">
        <v>1371</v>
      </c>
      <c r="C2530" s="5">
        <v>180166.07</v>
      </c>
      <c r="D2530" s="6">
        <v>1.014</v>
      </c>
      <c r="E2530" t="s">
        <v>139</v>
      </c>
      <c r="F2530" t="s">
        <v>1242</v>
      </c>
      <c r="G2530" s="7">
        <v>43616.0</v>
      </c>
      <c r="H2530" t="s">
        <v>1243</v>
      </c>
      <c r="I2530" t="s">
        <v>85</v>
      </c>
      <c r="J2530" t="s">
        <v>40</v>
      </c>
      <c r="K2530" t="s">
        <v>219</v>
      </c>
    </row>
    <row r="2531" ht="12.75" customHeight="1">
      <c r="A2531" t="s">
        <v>134</v>
      </c>
      <c r="B2531" t="s">
        <v>1371</v>
      </c>
      <c r="C2531" s="5">
        <v>126329.46</v>
      </c>
      <c r="D2531" s="6">
        <v>0.711</v>
      </c>
      <c r="E2531" t="s">
        <v>139</v>
      </c>
      <c r="F2531" t="s">
        <v>1244</v>
      </c>
      <c r="G2531" s="7">
        <v>43616.0</v>
      </c>
      <c r="H2531" t="s">
        <v>1245</v>
      </c>
      <c r="I2531" t="s">
        <v>1246</v>
      </c>
      <c r="J2531" t="s">
        <v>40</v>
      </c>
      <c r="K2531" t="s">
        <v>219</v>
      </c>
    </row>
    <row r="2532" ht="12.75" customHeight="1">
      <c r="A2532" t="s">
        <v>134</v>
      </c>
      <c r="B2532" t="s">
        <v>1371</v>
      </c>
      <c r="C2532" s="5">
        <v>67517.86</v>
      </c>
      <c r="D2532" s="6">
        <v>0.38</v>
      </c>
      <c r="E2532" t="s">
        <v>139</v>
      </c>
      <c r="F2532" t="s">
        <v>1247</v>
      </c>
      <c r="G2532" s="7">
        <v>43616.0</v>
      </c>
      <c r="H2532" t="s">
        <v>1248</v>
      </c>
      <c r="I2532" t="s">
        <v>88</v>
      </c>
      <c r="J2532" t="s">
        <v>89</v>
      </c>
      <c r="K2532" t="s">
        <v>219</v>
      </c>
    </row>
    <row r="2533" ht="12.75" customHeight="1">
      <c r="A2533" t="s">
        <v>134</v>
      </c>
      <c r="B2533" t="s">
        <v>1371</v>
      </c>
      <c r="C2533" s="5">
        <v>243597.32</v>
      </c>
      <c r="D2533" s="6">
        <v>1.371</v>
      </c>
      <c r="E2533" t="s">
        <v>139</v>
      </c>
      <c r="F2533" t="s">
        <v>1249</v>
      </c>
      <c r="G2533" s="7">
        <v>43616.0</v>
      </c>
      <c r="H2533" t="s">
        <v>1250</v>
      </c>
      <c r="I2533" t="s">
        <v>90</v>
      </c>
      <c r="J2533" t="s">
        <v>89</v>
      </c>
      <c r="K2533" t="s">
        <v>219</v>
      </c>
    </row>
    <row r="2534" ht="12.75" customHeight="1">
      <c r="A2534" t="s">
        <v>134</v>
      </c>
      <c r="B2534" t="s">
        <v>1371</v>
      </c>
      <c r="C2534" s="5">
        <v>93458.93</v>
      </c>
      <c r="D2534" s="6">
        <v>0.526</v>
      </c>
      <c r="E2534" t="s">
        <v>139</v>
      </c>
      <c r="F2534" t="s">
        <v>1251</v>
      </c>
      <c r="G2534" s="7">
        <v>43616.0</v>
      </c>
      <c r="H2534" t="s">
        <v>1252</v>
      </c>
      <c r="I2534" t="s">
        <v>93</v>
      </c>
      <c r="J2534" t="s">
        <v>92</v>
      </c>
      <c r="K2534" t="s">
        <v>219</v>
      </c>
    </row>
    <row r="2535" ht="12.75" customHeight="1">
      <c r="A2535" t="s">
        <v>134</v>
      </c>
      <c r="B2535" t="s">
        <v>1371</v>
      </c>
      <c r="C2535" s="5">
        <v>69472.32</v>
      </c>
      <c r="D2535" s="6">
        <v>0.391</v>
      </c>
      <c r="E2535" t="s">
        <v>139</v>
      </c>
      <c r="F2535" t="s">
        <v>1253</v>
      </c>
      <c r="G2535" s="7">
        <v>43616.0</v>
      </c>
      <c r="H2535" t="s">
        <v>1254</v>
      </c>
      <c r="I2535" t="s">
        <v>94</v>
      </c>
      <c r="J2535" t="s">
        <v>92</v>
      </c>
      <c r="K2535" t="s">
        <v>219</v>
      </c>
    </row>
    <row r="2536" ht="12.75" customHeight="1">
      <c r="A2536" t="s">
        <v>134</v>
      </c>
      <c r="B2536" t="s">
        <v>1371</v>
      </c>
      <c r="C2536" s="5">
        <v>84041.96</v>
      </c>
      <c r="D2536" s="6">
        <v>0.473</v>
      </c>
      <c r="E2536" t="s">
        <v>139</v>
      </c>
      <c r="F2536" t="s">
        <v>1255</v>
      </c>
      <c r="G2536" s="7">
        <v>43616.0</v>
      </c>
      <c r="H2536" t="s">
        <v>1256</v>
      </c>
      <c r="I2536" t="s">
        <v>95</v>
      </c>
      <c r="J2536" t="s">
        <v>92</v>
      </c>
      <c r="K2536" t="s">
        <v>219</v>
      </c>
    </row>
    <row r="2537" ht="12.75" customHeight="1">
      <c r="A2537" t="s">
        <v>134</v>
      </c>
      <c r="B2537" t="s">
        <v>1371</v>
      </c>
      <c r="C2537" s="5">
        <v>109983.04</v>
      </c>
      <c r="D2537" s="6">
        <v>0.619</v>
      </c>
      <c r="E2537" t="s">
        <v>139</v>
      </c>
      <c r="F2537" t="s">
        <v>1257</v>
      </c>
      <c r="G2537" s="7">
        <v>43616.0</v>
      </c>
      <c r="H2537" t="s">
        <v>1258</v>
      </c>
      <c r="I2537" t="s">
        <v>96</v>
      </c>
      <c r="J2537" t="s">
        <v>92</v>
      </c>
      <c r="K2537" t="s">
        <v>219</v>
      </c>
    </row>
    <row r="2538" ht="12.75" customHeight="1">
      <c r="A2538" t="s">
        <v>134</v>
      </c>
      <c r="B2538" t="s">
        <v>1371</v>
      </c>
      <c r="C2538" s="5">
        <v>156001.79</v>
      </c>
      <c r="D2538" s="6">
        <v>0.878</v>
      </c>
      <c r="E2538" t="s">
        <v>139</v>
      </c>
      <c r="F2538" t="s">
        <v>1259</v>
      </c>
      <c r="G2538" s="7">
        <v>43616.0</v>
      </c>
      <c r="H2538" t="s">
        <v>1260</v>
      </c>
      <c r="I2538" t="s">
        <v>97</v>
      </c>
      <c r="J2538" t="s">
        <v>98</v>
      </c>
      <c r="K2538" t="s">
        <v>219</v>
      </c>
    </row>
    <row r="2539" ht="12.75" customHeight="1">
      <c r="A2539" t="s">
        <v>134</v>
      </c>
      <c r="B2539" t="s">
        <v>1371</v>
      </c>
      <c r="C2539" s="5">
        <v>82620.54</v>
      </c>
      <c r="D2539" s="6">
        <v>0.465</v>
      </c>
      <c r="E2539" t="s">
        <v>139</v>
      </c>
      <c r="F2539" t="s">
        <v>1532</v>
      </c>
      <c r="G2539" s="7">
        <v>43616.0</v>
      </c>
      <c r="H2539" t="s">
        <v>1203</v>
      </c>
      <c r="I2539" t="s">
        <v>59</v>
      </c>
      <c r="J2539" t="s">
        <v>23</v>
      </c>
      <c r="K2539" t="s">
        <v>250</v>
      </c>
    </row>
    <row r="2540" ht="12.75" hidden="1" customHeight="1">
      <c r="A2540" t="s">
        <v>134</v>
      </c>
      <c r="B2540" t="s">
        <v>1567</v>
      </c>
      <c r="C2540" s="5">
        <v>63253.57</v>
      </c>
      <c r="D2540" s="9">
        <v>0.33375</v>
      </c>
      <c r="E2540" t="s">
        <v>139</v>
      </c>
      <c r="F2540" t="s">
        <v>1568</v>
      </c>
      <c r="G2540" s="7">
        <v>43496.0</v>
      </c>
      <c r="H2540" t="s">
        <v>1569</v>
      </c>
      <c r="I2540" t="s">
        <v>1570</v>
      </c>
      <c r="J2540" t="s">
        <v>11</v>
      </c>
      <c r="K2540" t="s">
        <v>1571</v>
      </c>
    </row>
    <row r="2541" ht="12.75" hidden="1" customHeight="1">
      <c r="A2541" t="s">
        <v>134</v>
      </c>
      <c r="B2541" t="s">
        <v>1567</v>
      </c>
      <c r="C2541" s="5">
        <v>32408.57</v>
      </c>
      <c r="D2541" s="9">
        <v>0.171</v>
      </c>
      <c r="E2541" t="s">
        <v>139</v>
      </c>
      <c r="F2541" t="s">
        <v>1572</v>
      </c>
      <c r="G2541" s="7">
        <v>43496.0</v>
      </c>
      <c r="H2541" t="s">
        <v>1573</v>
      </c>
      <c r="I2541" t="s">
        <v>1574</v>
      </c>
      <c r="J2541" t="s">
        <v>11</v>
      </c>
      <c r="K2541" t="s">
        <v>1571</v>
      </c>
    </row>
    <row r="2542" ht="12.75" hidden="1" customHeight="1">
      <c r="A2542" t="s">
        <v>134</v>
      </c>
      <c r="B2542" t="s">
        <v>1567</v>
      </c>
      <c r="C2542" s="5">
        <v>63537.86</v>
      </c>
      <c r="D2542" s="9">
        <v>0.33525</v>
      </c>
      <c r="E2542" t="s">
        <v>139</v>
      </c>
      <c r="F2542" t="s">
        <v>1575</v>
      </c>
      <c r="G2542" s="7">
        <v>43496.0</v>
      </c>
      <c r="H2542" t="s">
        <v>1576</v>
      </c>
      <c r="I2542" t="s">
        <v>1577</v>
      </c>
      <c r="J2542" t="s">
        <v>11</v>
      </c>
      <c r="K2542" t="s">
        <v>1571</v>
      </c>
    </row>
    <row r="2543" ht="12.75" hidden="1" customHeight="1">
      <c r="A2543" t="s">
        <v>134</v>
      </c>
      <c r="B2543" t="s">
        <v>1567</v>
      </c>
      <c r="C2543" s="5">
        <v>165931.89</v>
      </c>
      <c r="D2543" s="9">
        <v>0.87552</v>
      </c>
      <c r="E2543" t="s">
        <v>139</v>
      </c>
      <c r="F2543" t="s">
        <v>1578</v>
      </c>
      <c r="G2543" s="7">
        <v>43496.0</v>
      </c>
      <c r="H2543" t="s">
        <v>1089</v>
      </c>
      <c r="I2543" t="s">
        <v>377</v>
      </c>
      <c r="J2543" t="s">
        <v>11</v>
      </c>
      <c r="K2543" t="s">
        <v>508</v>
      </c>
    </row>
    <row r="2544" ht="12.75" hidden="1" customHeight="1">
      <c r="A2544" t="s">
        <v>134</v>
      </c>
      <c r="B2544" t="s">
        <v>1567</v>
      </c>
      <c r="C2544" s="5">
        <v>11746.69</v>
      </c>
      <c r="D2544" s="9">
        <v>0.06198000000000001</v>
      </c>
      <c r="E2544" t="s">
        <v>139</v>
      </c>
      <c r="F2544" t="s">
        <v>1578</v>
      </c>
      <c r="G2544" s="7">
        <v>43496.0</v>
      </c>
      <c r="H2544" t="s">
        <v>1089</v>
      </c>
      <c r="I2544" t="s">
        <v>377</v>
      </c>
      <c r="J2544" t="s">
        <v>11</v>
      </c>
      <c r="K2544" t="s">
        <v>508</v>
      </c>
    </row>
    <row r="2545" ht="12.75" hidden="1" customHeight="1">
      <c r="A2545" t="s">
        <v>134</v>
      </c>
      <c r="B2545" t="s">
        <v>1567</v>
      </c>
      <c r="C2545" s="5">
        <v>38581.84</v>
      </c>
      <c r="D2545" s="9">
        <v>0.2035725</v>
      </c>
      <c r="E2545" t="s">
        <v>139</v>
      </c>
      <c r="F2545" t="s">
        <v>1578</v>
      </c>
      <c r="G2545" s="7">
        <v>43496.0</v>
      </c>
      <c r="H2545" t="s">
        <v>1089</v>
      </c>
      <c r="I2545" t="s">
        <v>377</v>
      </c>
      <c r="J2545" t="s">
        <v>11</v>
      </c>
      <c r="K2545" t="s">
        <v>508</v>
      </c>
    </row>
    <row r="2546" ht="12.75" hidden="1" customHeight="1">
      <c r="A2546" t="s">
        <v>134</v>
      </c>
      <c r="B2546" t="s">
        <v>1567</v>
      </c>
      <c r="C2546" s="5">
        <v>128100.56</v>
      </c>
      <c r="D2546" s="9">
        <v>0.6759075</v>
      </c>
      <c r="E2546" t="s">
        <v>139</v>
      </c>
      <c r="F2546" t="s">
        <v>505</v>
      </c>
      <c r="G2546" s="7">
        <v>43496.0</v>
      </c>
      <c r="H2546" t="s">
        <v>506</v>
      </c>
      <c r="I2546" t="s">
        <v>505</v>
      </c>
      <c r="J2546" t="s">
        <v>11</v>
      </c>
      <c r="K2546" t="s">
        <v>508</v>
      </c>
    </row>
    <row r="2547" ht="12.75" hidden="1" customHeight="1">
      <c r="A2547" t="s">
        <v>134</v>
      </c>
      <c r="B2547" t="s">
        <v>1567</v>
      </c>
      <c r="C2547" s="5">
        <v>94389.62</v>
      </c>
      <c r="D2547" s="9">
        <v>0.44909249999999995</v>
      </c>
      <c r="E2547" t="s">
        <v>139</v>
      </c>
      <c r="F2547" t="s">
        <v>505</v>
      </c>
      <c r="G2547" s="7">
        <v>43496.0</v>
      </c>
      <c r="H2547" t="s">
        <v>506</v>
      </c>
      <c r="I2547" t="s">
        <v>505</v>
      </c>
      <c r="J2547" t="s">
        <v>11</v>
      </c>
      <c r="K2547" t="s">
        <v>508</v>
      </c>
    </row>
    <row r="2548" ht="12.75" hidden="1" customHeight="1">
      <c r="A2548" t="s">
        <v>134</v>
      </c>
      <c r="B2548" t="s">
        <v>1567</v>
      </c>
      <c r="C2548" s="5">
        <v>222595.71</v>
      </c>
      <c r="D2548" s="9">
        <v>1.1745</v>
      </c>
      <c r="E2548" t="s">
        <v>139</v>
      </c>
      <c r="F2548" t="s">
        <v>459</v>
      </c>
      <c r="G2548" s="7">
        <v>43496.0</v>
      </c>
      <c r="H2548" t="s">
        <v>1398</v>
      </c>
      <c r="I2548" t="s">
        <v>459</v>
      </c>
      <c r="J2548" t="s">
        <v>11</v>
      </c>
      <c r="K2548" t="s">
        <v>1399</v>
      </c>
    </row>
    <row r="2549" ht="12.75" hidden="1" customHeight="1">
      <c r="A2549" t="s">
        <v>134</v>
      </c>
      <c r="B2549" t="s">
        <v>1567</v>
      </c>
      <c r="C2549" s="5">
        <v>143990.71</v>
      </c>
      <c r="D2549" s="9">
        <v>0.75975</v>
      </c>
      <c r="E2549" t="s">
        <v>139</v>
      </c>
      <c r="F2549" t="s">
        <v>461</v>
      </c>
      <c r="G2549" s="7">
        <v>43496.0</v>
      </c>
      <c r="H2549" t="s">
        <v>733</v>
      </c>
      <c r="I2549" t="s">
        <v>461</v>
      </c>
      <c r="J2549" t="s">
        <v>11</v>
      </c>
      <c r="K2549" t="s">
        <v>508</v>
      </c>
    </row>
    <row r="2550" ht="12.75" hidden="1" customHeight="1">
      <c r="A2550" t="s">
        <v>134</v>
      </c>
      <c r="B2550" t="s">
        <v>1567</v>
      </c>
      <c r="C2550" s="5">
        <v>101443.09</v>
      </c>
      <c r="D2550" s="9">
        <v>0.5352524999999999</v>
      </c>
      <c r="E2550" t="s">
        <v>139</v>
      </c>
      <c r="F2550" t="s">
        <v>1022</v>
      </c>
      <c r="G2550" s="7">
        <v>43496.0</v>
      </c>
      <c r="H2550" t="s">
        <v>1502</v>
      </c>
      <c r="I2550" t="s">
        <v>410</v>
      </c>
      <c r="J2550" t="s">
        <v>11</v>
      </c>
      <c r="K2550" t="s">
        <v>508</v>
      </c>
    </row>
    <row r="2551" ht="12.75" hidden="1" customHeight="1">
      <c r="A2551" t="s">
        <v>134</v>
      </c>
      <c r="B2551" t="s">
        <v>1567</v>
      </c>
      <c r="C2551" s="5">
        <v>15824.76</v>
      </c>
      <c r="D2551" s="9">
        <v>0.0834975</v>
      </c>
      <c r="E2551" t="s">
        <v>139</v>
      </c>
      <c r="F2551" t="s">
        <v>1022</v>
      </c>
      <c r="G2551" s="7">
        <v>43496.0</v>
      </c>
      <c r="H2551" t="s">
        <v>1502</v>
      </c>
      <c r="I2551" t="s">
        <v>410</v>
      </c>
      <c r="J2551" t="s">
        <v>11</v>
      </c>
      <c r="K2551" t="s">
        <v>508</v>
      </c>
    </row>
    <row r="2552" ht="12.75" hidden="1" customHeight="1">
      <c r="A2552" t="s">
        <v>134</v>
      </c>
      <c r="B2552" t="s">
        <v>1567</v>
      </c>
      <c r="C2552" s="5">
        <v>22742.86</v>
      </c>
      <c r="D2552" s="9">
        <v>0.12</v>
      </c>
      <c r="E2552" t="s">
        <v>139</v>
      </c>
      <c r="F2552" t="s">
        <v>1022</v>
      </c>
      <c r="G2552" s="7">
        <v>43496.0</v>
      </c>
      <c r="H2552" t="s">
        <v>1503</v>
      </c>
      <c r="I2552" t="s">
        <v>411</v>
      </c>
      <c r="J2552" t="s">
        <v>11</v>
      </c>
      <c r="K2552" t="s">
        <v>508</v>
      </c>
    </row>
    <row r="2553" ht="12.75" hidden="1" customHeight="1">
      <c r="A2553" t="s">
        <v>134</v>
      </c>
      <c r="B2553" t="s">
        <v>1567</v>
      </c>
      <c r="C2553" s="5">
        <v>21321.43</v>
      </c>
      <c r="D2553" s="9">
        <v>0.1125</v>
      </c>
      <c r="E2553" t="s">
        <v>139</v>
      </c>
      <c r="F2553" t="s">
        <v>1022</v>
      </c>
      <c r="G2553" s="7">
        <v>43496.0</v>
      </c>
      <c r="H2553" t="s">
        <v>1500</v>
      </c>
      <c r="I2553" t="s">
        <v>1501</v>
      </c>
      <c r="J2553" t="s">
        <v>11</v>
      </c>
      <c r="K2553" t="s">
        <v>508</v>
      </c>
    </row>
    <row r="2554" ht="12.75" hidden="1" customHeight="1">
      <c r="A2554" t="s">
        <v>134</v>
      </c>
      <c r="B2554" t="s">
        <v>1567</v>
      </c>
      <c r="C2554" s="5">
        <v>4264.29</v>
      </c>
      <c r="D2554" s="9">
        <v>0.0225</v>
      </c>
      <c r="E2554" t="s">
        <v>139</v>
      </c>
      <c r="F2554" t="s">
        <v>1022</v>
      </c>
      <c r="G2554" s="7">
        <v>43496.0</v>
      </c>
      <c r="H2554" t="s">
        <v>1304</v>
      </c>
      <c r="I2554" t="s">
        <v>1305</v>
      </c>
      <c r="J2554" t="s">
        <v>78</v>
      </c>
      <c r="K2554" t="s">
        <v>508</v>
      </c>
    </row>
    <row r="2555" ht="12.75" hidden="1" customHeight="1">
      <c r="A2555" t="s">
        <v>134</v>
      </c>
      <c r="B2555" t="s">
        <v>1567</v>
      </c>
      <c r="C2555" s="5">
        <v>18478.57</v>
      </c>
      <c r="D2555" s="9">
        <v>0.0975</v>
      </c>
      <c r="E2555" t="s">
        <v>139</v>
      </c>
      <c r="F2555" t="s">
        <v>1022</v>
      </c>
      <c r="G2555" s="7">
        <v>43496.0</v>
      </c>
      <c r="H2555" t="s">
        <v>1304</v>
      </c>
      <c r="I2555" t="s">
        <v>1305</v>
      </c>
      <c r="J2555" t="s">
        <v>78</v>
      </c>
      <c r="K2555" t="s">
        <v>508</v>
      </c>
    </row>
    <row r="2556" ht="12.75" hidden="1" customHeight="1">
      <c r="A2556" t="s">
        <v>134</v>
      </c>
      <c r="B2556" t="s">
        <v>1567</v>
      </c>
      <c r="C2556" s="5">
        <v>101443.09</v>
      </c>
      <c r="D2556" s="9">
        <v>0.5352524999999999</v>
      </c>
      <c r="E2556" t="s">
        <v>139</v>
      </c>
      <c r="F2556" t="s">
        <v>1022</v>
      </c>
      <c r="G2556" s="7">
        <v>43496.0</v>
      </c>
      <c r="H2556" t="s">
        <v>1502</v>
      </c>
      <c r="I2556" t="s">
        <v>410</v>
      </c>
      <c r="J2556" t="s">
        <v>11</v>
      </c>
      <c r="K2556" t="s">
        <v>508</v>
      </c>
    </row>
    <row r="2557" ht="12.75" hidden="1" customHeight="1">
      <c r="A2557" t="s">
        <v>134</v>
      </c>
      <c r="B2557" t="s">
        <v>1567</v>
      </c>
      <c r="C2557" s="5">
        <v>15824.76</v>
      </c>
      <c r="D2557" s="9">
        <v>0.0834975</v>
      </c>
      <c r="E2557" t="s">
        <v>139</v>
      </c>
      <c r="F2557" t="s">
        <v>1022</v>
      </c>
      <c r="G2557" s="7">
        <v>43496.0</v>
      </c>
      <c r="H2557" t="s">
        <v>1502</v>
      </c>
      <c r="I2557" t="s">
        <v>410</v>
      </c>
      <c r="J2557" t="s">
        <v>11</v>
      </c>
      <c r="K2557" t="s">
        <v>508</v>
      </c>
    </row>
    <row r="2558" ht="12.75" hidden="1" customHeight="1">
      <c r="A2558" t="s">
        <v>134</v>
      </c>
      <c r="B2558" t="s">
        <v>1567</v>
      </c>
      <c r="C2558" s="5">
        <v>22742.86</v>
      </c>
      <c r="D2558" s="9">
        <v>0.12</v>
      </c>
      <c r="E2558" t="s">
        <v>139</v>
      </c>
      <c r="F2558" t="s">
        <v>1022</v>
      </c>
      <c r="G2558" s="7">
        <v>43496.0</v>
      </c>
      <c r="H2558" t="s">
        <v>1503</v>
      </c>
      <c r="I2558" t="s">
        <v>411</v>
      </c>
      <c r="J2558" t="s">
        <v>11</v>
      </c>
      <c r="K2558" t="s">
        <v>508</v>
      </c>
    </row>
    <row r="2559" ht="12.75" hidden="1" customHeight="1">
      <c r="A2559" t="s">
        <v>134</v>
      </c>
      <c r="B2559" t="s">
        <v>1567</v>
      </c>
      <c r="C2559" s="5">
        <v>21321.43</v>
      </c>
      <c r="D2559" s="9">
        <v>0.1125</v>
      </c>
      <c r="E2559" t="s">
        <v>139</v>
      </c>
      <c r="F2559" t="s">
        <v>1022</v>
      </c>
      <c r="G2559" s="7">
        <v>43496.0</v>
      </c>
      <c r="H2559" t="s">
        <v>1500</v>
      </c>
      <c r="I2559" t="s">
        <v>1501</v>
      </c>
      <c r="J2559" t="s">
        <v>11</v>
      </c>
      <c r="K2559" t="s">
        <v>508</v>
      </c>
    </row>
    <row r="2560" ht="12.75" hidden="1" customHeight="1">
      <c r="A2560" t="s">
        <v>134</v>
      </c>
      <c r="B2560" t="s">
        <v>1567</v>
      </c>
      <c r="C2560" s="5">
        <v>4264.29</v>
      </c>
      <c r="D2560" s="9">
        <v>0.0225</v>
      </c>
      <c r="E2560" t="s">
        <v>139</v>
      </c>
      <c r="F2560" t="s">
        <v>1022</v>
      </c>
      <c r="G2560" s="7">
        <v>43496.0</v>
      </c>
      <c r="H2560" t="s">
        <v>1304</v>
      </c>
      <c r="I2560" t="s">
        <v>1305</v>
      </c>
      <c r="J2560" t="s">
        <v>78</v>
      </c>
      <c r="K2560" t="s">
        <v>508</v>
      </c>
    </row>
    <row r="2561" ht="12.75" hidden="1" customHeight="1">
      <c r="A2561" t="s">
        <v>134</v>
      </c>
      <c r="B2561" t="s">
        <v>1567</v>
      </c>
      <c r="C2561" s="5">
        <v>18478.57</v>
      </c>
      <c r="D2561" s="9">
        <v>0.0975</v>
      </c>
      <c r="E2561" t="s">
        <v>139</v>
      </c>
      <c r="F2561" t="s">
        <v>1022</v>
      </c>
      <c r="G2561" s="7">
        <v>43496.0</v>
      </c>
      <c r="H2561" t="s">
        <v>1304</v>
      </c>
      <c r="I2561" t="s">
        <v>1305</v>
      </c>
      <c r="J2561" t="s">
        <v>78</v>
      </c>
      <c r="K2561" t="s">
        <v>508</v>
      </c>
    </row>
    <row r="2562" ht="12.75" hidden="1" customHeight="1">
      <c r="A2562" t="s">
        <v>134</v>
      </c>
      <c r="B2562" t="s">
        <v>1567</v>
      </c>
      <c r="C2562" s="5">
        <v>101443.09</v>
      </c>
      <c r="D2562" s="9">
        <v>0.5352524999999999</v>
      </c>
      <c r="E2562" t="s">
        <v>139</v>
      </c>
      <c r="F2562" t="s">
        <v>1022</v>
      </c>
      <c r="G2562" s="7">
        <v>43496.0</v>
      </c>
      <c r="H2562" t="s">
        <v>1502</v>
      </c>
      <c r="I2562" t="s">
        <v>410</v>
      </c>
      <c r="J2562" t="s">
        <v>11</v>
      </c>
      <c r="K2562" t="s">
        <v>508</v>
      </c>
    </row>
    <row r="2563" ht="12.75" hidden="1" customHeight="1">
      <c r="A2563" t="s">
        <v>134</v>
      </c>
      <c r="B2563" t="s">
        <v>1567</v>
      </c>
      <c r="C2563" s="5">
        <v>22373.29</v>
      </c>
      <c r="D2563" s="9">
        <v>0.11805000000000002</v>
      </c>
      <c r="E2563" t="s">
        <v>139</v>
      </c>
      <c r="F2563" t="s">
        <v>1022</v>
      </c>
      <c r="G2563" s="7">
        <v>43496.0</v>
      </c>
      <c r="H2563" t="s">
        <v>1502</v>
      </c>
      <c r="I2563" t="s">
        <v>410</v>
      </c>
      <c r="J2563" t="s">
        <v>11</v>
      </c>
      <c r="K2563" t="s">
        <v>508</v>
      </c>
    </row>
    <row r="2564" ht="12.75" hidden="1" customHeight="1">
      <c r="A2564" t="s">
        <v>134</v>
      </c>
      <c r="B2564" t="s">
        <v>1567</v>
      </c>
      <c r="C2564" s="5">
        <v>41647.86</v>
      </c>
      <c r="D2564" s="9">
        <v>0.21975</v>
      </c>
      <c r="E2564" t="s">
        <v>139</v>
      </c>
      <c r="F2564" t="s">
        <v>1022</v>
      </c>
      <c r="G2564" s="7">
        <v>43496.0</v>
      </c>
      <c r="H2564" t="s">
        <v>1500</v>
      </c>
      <c r="I2564" t="s">
        <v>1501</v>
      </c>
      <c r="J2564" t="s">
        <v>11</v>
      </c>
      <c r="K2564" t="s">
        <v>508</v>
      </c>
    </row>
    <row r="2565" ht="12.75" hidden="1" customHeight="1">
      <c r="A2565" t="s">
        <v>134</v>
      </c>
      <c r="B2565" t="s">
        <v>1567</v>
      </c>
      <c r="C2565" s="5">
        <v>35962.14</v>
      </c>
      <c r="D2565" s="9">
        <v>0.18975</v>
      </c>
      <c r="E2565" t="s">
        <v>139</v>
      </c>
      <c r="F2565" t="s">
        <v>1022</v>
      </c>
      <c r="G2565" s="7">
        <v>43496.0</v>
      </c>
      <c r="H2565" t="s">
        <v>1503</v>
      </c>
      <c r="I2565" t="s">
        <v>411</v>
      </c>
      <c r="J2565" t="s">
        <v>11</v>
      </c>
      <c r="K2565" t="s">
        <v>508</v>
      </c>
    </row>
    <row r="2566" ht="12.75" hidden="1" customHeight="1">
      <c r="A2566" t="s">
        <v>134</v>
      </c>
      <c r="B2566" t="s">
        <v>1567</v>
      </c>
      <c r="C2566" s="5">
        <v>4264.29</v>
      </c>
      <c r="D2566" s="9">
        <v>0.0225</v>
      </c>
      <c r="E2566" t="s">
        <v>139</v>
      </c>
      <c r="F2566" t="s">
        <v>1022</v>
      </c>
      <c r="G2566" s="7">
        <v>43496.0</v>
      </c>
      <c r="H2566" t="s">
        <v>1304</v>
      </c>
      <c r="I2566" t="s">
        <v>1305</v>
      </c>
      <c r="J2566" t="s">
        <v>78</v>
      </c>
      <c r="K2566" t="s">
        <v>508</v>
      </c>
    </row>
    <row r="2567" ht="12.75" hidden="1" customHeight="1">
      <c r="A2567" t="s">
        <v>134</v>
      </c>
      <c r="B2567" t="s">
        <v>1567</v>
      </c>
      <c r="C2567" s="5">
        <v>18478.57</v>
      </c>
      <c r="D2567" s="9">
        <v>0.0975</v>
      </c>
      <c r="E2567" t="s">
        <v>139</v>
      </c>
      <c r="F2567" t="s">
        <v>1022</v>
      </c>
      <c r="G2567" s="7">
        <v>43496.0</v>
      </c>
      <c r="H2567" t="s">
        <v>1304</v>
      </c>
      <c r="I2567" t="s">
        <v>1305</v>
      </c>
      <c r="J2567" t="s">
        <v>78</v>
      </c>
      <c r="K2567" t="s">
        <v>508</v>
      </c>
    </row>
    <row r="2568" ht="12.75" hidden="1" customHeight="1">
      <c r="A2568" t="s">
        <v>134</v>
      </c>
      <c r="B2568" t="s">
        <v>1567</v>
      </c>
      <c r="C2568" s="5">
        <v>165931.89</v>
      </c>
      <c r="D2568" s="9">
        <v>0.87552</v>
      </c>
      <c r="E2568" t="s">
        <v>139</v>
      </c>
      <c r="F2568" t="s">
        <v>1578</v>
      </c>
      <c r="G2568" s="7">
        <v>43496.0</v>
      </c>
      <c r="H2568" t="s">
        <v>1089</v>
      </c>
      <c r="I2568" t="s">
        <v>377</v>
      </c>
      <c r="J2568" t="s">
        <v>11</v>
      </c>
      <c r="K2568" t="s">
        <v>508</v>
      </c>
    </row>
    <row r="2569" ht="12.75" hidden="1" customHeight="1">
      <c r="A2569" t="s">
        <v>134</v>
      </c>
      <c r="B2569" t="s">
        <v>1567</v>
      </c>
      <c r="C2569" s="5">
        <v>11746.69</v>
      </c>
      <c r="D2569" s="9">
        <v>0.06198000000000001</v>
      </c>
      <c r="E2569" t="s">
        <v>139</v>
      </c>
      <c r="F2569" t="s">
        <v>1578</v>
      </c>
      <c r="G2569" s="7">
        <v>43496.0</v>
      </c>
      <c r="H2569" t="s">
        <v>1089</v>
      </c>
      <c r="I2569" t="s">
        <v>377</v>
      </c>
      <c r="J2569" t="s">
        <v>11</v>
      </c>
      <c r="K2569" t="s">
        <v>508</v>
      </c>
    </row>
    <row r="2570" ht="12.75" hidden="1" customHeight="1">
      <c r="A2570" t="s">
        <v>134</v>
      </c>
      <c r="B2570" t="s">
        <v>1567</v>
      </c>
      <c r="C2570" s="5">
        <v>38581.84</v>
      </c>
      <c r="D2570" s="9">
        <v>0.2035725</v>
      </c>
      <c r="E2570" t="s">
        <v>139</v>
      </c>
      <c r="F2570" t="s">
        <v>1578</v>
      </c>
      <c r="G2570" s="7">
        <v>43496.0</v>
      </c>
      <c r="H2570" t="s">
        <v>1089</v>
      </c>
      <c r="I2570" t="s">
        <v>377</v>
      </c>
      <c r="J2570" t="s">
        <v>11</v>
      </c>
      <c r="K2570" t="s">
        <v>508</v>
      </c>
    </row>
    <row r="2571" ht="12.75" hidden="1" customHeight="1">
      <c r="A2571" t="s">
        <v>134</v>
      </c>
      <c r="B2571" t="s">
        <v>1567</v>
      </c>
      <c r="C2571" s="5">
        <v>165931.89</v>
      </c>
      <c r="D2571" s="9">
        <v>0.87552</v>
      </c>
      <c r="E2571" t="s">
        <v>139</v>
      </c>
      <c r="F2571" t="s">
        <v>1088</v>
      </c>
      <c r="G2571" s="7">
        <v>43496.0</v>
      </c>
      <c r="H2571" t="s">
        <v>1089</v>
      </c>
      <c r="I2571" t="s">
        <v>377</v>
      </c>
      <c r="J2571" t="s">
        <v>11</v>
      </c>
      <c r="K2571" t="s">
        <v>508</v>
      </c>
    </row>
    <row r="2572" ht="12.75" hidden="1" customHeight="1">
      <c r="A2572" t="s">
        <v>134</v>
      </c>
      <c r="B2572" t="s">
        <v>1567</v>
      </c>
      <c r="C2572" s="5">
        <v>11746.69</v>
      </c>
      <c r="D2572" s="9">
        <v>0.06198000000000001</v>
      </c>
      <c r="E2572" t="s">
        <v>139</v>
      </c>
      <c r="F2572" t="s">
        <v>1088</v>
      </c>
      <c r="G2572" s="7">
        <v>43496.0</v>
      </c>
      <c r="H2572" t="s">
        <v>1089</v>
      </c>
      <c r="I2572" t="s">
        <v>377</v>
      </c>
      <c r="J2572" t="s">
        <v>11</v>
      </c>
      <c r="K2572" t="s">
        <v>508</v>
      </c>
    </row>
    <row r="2573" ht="12.75" hidden="1" customHeight="1">
      <c r="A2573" t="s">
        <v>134</v>
      </c>
      <c r="B2573" t="s">
        <v>1567</v>
      </c>
      <c r="C2573" s="5">
        <v>37099.29</v>
      </c>
      <c r="D2573" s="9">
        <v>0.19575</v>
      </c>
      <c r="E2573" t="s">
        <v>139</v>
      </c>
      <c r="F2573" t="s">
        <v>1088</v>
      </c>
      <c r="G2573" s="7">
        <v>43496.0</v>
      </c>
      <c r="H2573" t="s">
        <v>1089</v>
      </c>
      <c r="I2573" t="s">
        <v>377</v>
      </c>
      <c r="J2573" t="s">
        <v>11</v>
      </c>
      <c r="K2573" t="s">
        <v>508</v>
      </c>
    </row>
    <row r="2574" ht="12.75" hidden="1" customHeight="1">
      <c r="A2574" t="s">
        <v>134</v>
      </c>
      <c r="B2574" t="s">
        <v>1567</v>
      </c>
      <c r="C2574" s="5">
        <v>64532.86</v>
      </c>
      <c r="D2574" s="9">
        <v>0.3405</v>
      </c>
      <c r="E2574" t="s">
        <v>139</v>
      </c>
      <c r="F2574" t="s">
        <v>1568</v>
      </c>
      <c r="G2574" s="7">
        <v>43524.0</v>
      </c>
      <c r="H2574" t="s">
        <v>1569</v>
      </c>
      <c r="I2574" t="s">
        <v>1570</v>
      </c>
      <c r="J2574" t="s">
        <v>11</v>
      </c>
      <c r="K2574" t="s">
        <v>1571</v>
      </c>
    </row>
    <row r="2575" ht="12.75" hidden="1" customHeight="1">
      <c r="A2575" t="s">
        <v>134</v>
      </c>
      <c r="B2575" t="s">
        <v>1567</v>
      </c>
      <c r="C2575" s="5">
        <v>63537.85</v>
      </c>
      <c r="D2575" s="9">
        <v>0.33525</v>
      </c>
      <c r="E2575" t="s">
        <v>139</v>
      </c>
      <c r="F2575" t="s">
        <v>1579</v>
      </c>
      <c r="G2575" s="7">
        <v>43524.0</v>
      </c>
      <c r="H2575" t="s">
        <v>1573</v>
      </c>
      <c r="I2575" t="s">
        <v>1574</v>
      </c>
      <c r="J2575" t="s">
        <v>11</v>
      </c>
      <c r="K2575" t="s">
        <v>1571</v>
      </c>
    </row>
    <row r="2576" ht="12.75" hidden="1" customHeight="1">
      <c r="A2576" t="s">
        <v>134</v>
      </c>
      <c r="B2576" t="s">
        <v>1567</v>
      </c>
      <c r="C2576" s="5">
        <v>38307.5</v>
      </c>
      <c r="D2576" s="9">
        <v>0.202125</v>
      </c>
      <c r="E2576" t="s">
        <v>139</v>
      </c>
      <c r="F2576" t="s">
        <v>1575</v>
      </c>
      <c r="G2576" s="7">
        <v>43524.0</v>
      </c>
      <c r="H2576" t="s">
        <v>1576</v>
      </c>
      <c r="I2576" t="s">
        <v>1577</v>
      </c>
      <c r="J2576" t="s">
        <v>11</v>
      </c>
      <c r="K2576" t="s">
        <v>1571</v>
      </c>
    </row>
    <row r="2577" ht="12.75" hidden="1" customHeight="1">
      <c r="A2577" t="s">
        <v>134</v>
      </c>
      <c r="B2577" t="s">
        <v>1567</v>
      </c>
      <c r="C2577" s="5">
        <v>17891.45</v>
      </c>
      <c r="D2577" s="9">
        <v>0.085125</v>
      </c>
      <c r="E2577" t="s">
        <v>139</v>
      </c>
      <c r="F2577" t="s">
        <v>1575</v>
      </c>
      <c r="G2577" s="7">
        <v>43524.0</v>
      </c>
      <c r="H2577" t="s">
        <v>1576</v>
      </c>
      <c r="I2577" t="s">
        <v>1577</v>
      </c>
      <c r="J2577" t="s">
        <v>11</v>
      </c>
      <c r="K2577" t="s">
        <v>1571</v>
      </c>
    </row>
    <row r="2578" ht="12.75" hidden="1" customHeight="1">
      <c r="A2578" t="s">
        <v>134</v>
      </c>
      <c r="B2578" t="s">
        <v>1567</v>
      </c>
      <c r="C2578" s="5">
        <v>116338.24</v>
      </c>
      <c r="D2578" s="9">
        <v>0.613845</v>
      </c>
      <c r="E2578" t="s">
        <v>139</v>
      </c>
      <c r="F2578" t="s">
        <v>1513</v>
      </c>
      <c r="G2578" s="7">
        <v>43524.0</v>
      </c>
      <c r="H2578" t="s">
        <v>1089</v>
      </c>
      <c r="I2578" t="s">
        <v>377</v>
      </c>
      <c r="J2578" t="s">
        <v>11</v>
      </c>
      <c r="K2578" t="s">
        <v>508</v>
      </c>
    </row>
    <row r="2579" ht="12.75" hidden="1" customHeight="1">
      <c r="A2579" t="s">
        <v>134</v>
      </c>
      <c r="B2579" t="s">
        <v>1567</v>
      </c>
      <c r="C2579" s="5">
        <v>56784.65</v>
      </c>
      <c r="D2579" s="9">
        <v>0.2996175</v>
      </c>
      <c r="E2579" t="s">
        <v>139</v>
      </c>
      <c r="F2579" t="s">
        <v>459</v>
      </c>
      <c r="G2579" s="7">
        <v>43524.0</v>
      </c>
      <c r="H2579" t="s">
        <v>1398</v>
      </c>
      <c r="I2579" t="s">
        <v>459</v>
      </c>
      <c r="J2579" t="s">
        <v>11</v>
      </c>
      <c r="K2579" t="s">
        <v>1399</v>
      </c>
    </row>
    <row r="2580" ht="12.75" hidden="1" customHeight="1">
      <c r="A2580" t="s">
        <v>134</v>
      </c>
      <c r="B2580" t="s">
        <v>1567</v>
      </c>
      <c r="C2580" s="5">
        <v>145261.24</v>
      </c>
      <c r="D2580" s="9">
        <v>0.6911324999999999</v>
      </c>
      <c r="E2580" t="s">
        <v>139</v>
      </c>
      <c r="F2580" t="s">
        <v>459</v>
      </c>
      <c r="G2580" s="7">
        <v>43524.0</v>
      </c>
      <c r="H2580" t="s">
        <v>1398</v>
      </c>
      <c r="I2580" t="s">
        <v>459</v>
      </c>
      <c r="J2580" t="s">
        <v>11</v>
      </c>
      <c r="K2580" t="s">
        <v>1399</v>
      </c>
    </row>
    <row r="2581" ht="12.75" hidden="1" customHeight="1">
      <c r="A2581" t="s">
        <v>134</v>
      </c>
      <c r="B2581" t="s">
        <v>1567</v>
      </c>
      <c r="C2581" s="5">
        <v>62973.18</v>
      </c>
      <c r="D2581" s="9">
        <v>0.2996175</v>
      </c>
      <c r="E2581" t="s">
        <v>139</v>
      </c>
      <c r="F2581" t="s">
        <v>461</v>
      </c>
      <c r="G2581" s="7">
        <v>43524.0</v>
      </c>
      <c r="H2581" t="s">
        <v>733</v>
      </c>
      <c r="I2581" t="s">
        <v>461</v>
      </c>
      <c r="J2581" t="s">
        <v>11</v>
      </c>
      <c r="K2581" t="s">
        <v>508</v>
      </c>
    </row>
    <row r="2582" ht="12.75" hidden="1" customHeight="1">
      <c r="A2582" t="s">
        <v>134</v>
      </c>
      <c r="B2582" t="s">
        <v>1567</v>
      </c>
      <c r="C2582" s="5">
        <v>80473.7</v>
      </c>
      <c r="D2582" s="9">
        <v>0.3828825</v>
      </c>
      <c r="E2582" t="s">
        <v>139</v>
      </c>
      <c r="F2582" t="s">
        <v>461</v>
      </c>
      <c r="G2582" s="7">
        <v>43524.0</v>
      </c>
      <c r="H2582" t="s">
        <v>733</v>
      </c>
      <c r="I2582" t="s">
        <v>461</v>
      </c>
      <c r="J2582" t="s">
        <v>11</v>
      </c>
      <c r="K2582" t="s">
        <v>508</v>
      </c>
    </row>
    <row r="2583" ht="12.75" hidden="1" customHeight="1">
      <c r="A2583" t="s">
        <v>134</v>
      </c>
      <c r="B2583" t="s">
        <v>1567</v>
      </c>
      <c r="C2583" s="5">
        <v>66096.43</v>
      </c>
      <c r="D2583" s="9">
        <v>0.34875</v>
      </c>
      <c r="E2583" t="s">
        <v>139</v>
      </c>
      <c r="F2583" t="s">
        <v>1022</v>
      </c>
      <c r="G2583" s="7">
        <v>43524.0</v>
      </c>
      <c r="H2583" t="s">
        <v>1500</v>
      </c>
      <c r="I2583" t="s">
        <v>1501</v>
      </c>
      <c r="J2583" t="s">
        <v>11</v>
      </c>
      <c r="K2583" t="s">
        <v>508</v>
      </c>
    </row>
    <row r="2584" ht="12.75" hidden="1" customHeight="1">
      <c r="A2584" t="s">
        <v>134</v>
      </c>
      <c r="B2584" t="s">
        <v>1567</v>
      </c>
      <c r="C2584" s="5">
        <v>160905.71</v>
      </c>
      <c r="D2584" s="9">
        <v>0.849</v>
      </c>
      <c r="E2584" t="s">
        <v>139</v>
      </c>
      <c r="F2584" t="s">
        <v>1022</v>
      </c>
      <c r="G2584" s="7">
        <v>43524.0</v>
      </c>
      <c r="H2584" t="s">
        <v>1502</v>
      </c>
      <c r="I2584" t="s">
        <v>410</v>
      </c>
      <c r="J2584" t="s">
        <v>11</v>
      </c>
      <c r="K2584" t="s">
        <v>508</v>
      </c>
    </row>
    <row r="2585" ht="12.75" hidden="1" customHeight="1">
      <c r="A2585" t="s">
        <v>134</v>
      </c>
      <c r="B2585" t="s">
        <v>1567</v>
      </c>
      <c r="C2585" s="5">
        <v>65387.13</v>
      </c>
      <c r="D2585" s="9">
        <v>0.34500749999999997</v>
      </c>
      <c r="E2585" t="s">
        <v>139</v>
      </c>
      <c r="F2585" t="s">
        <v>1022</v>
      </c>
      <c r="G2585" s="7">
        <v>43524.0</v>
      </c>
      <c r="H2585" t="s">
        <v>1503</v>
      </c>
      <c r="I2585" t="s">
        <v>411</v>
      </c>
      <c r="J2585" t="s">
        <v>11</v>
      </c>
      <c r="K2585" t="s">
        <v>508</v>
      </c>
    </row>
    <row r="2586" ht="12.75" hidden="1" customHeight="1">
      <c r="A2586" t="s">
        <v>134</v>
      </c>
      <c r="B2586" t="s">
        <v>1567</v>
      </c>
      <c r="C2586" s="5">
        <v>6822.86</v>
      </c>
      <c r="D2586" s="9">
        <v>0.036</v>
      </c>
      <c r="E2586" t="s">
        <v>139</v>
      </c>
      <c r="F2586" t="s">
        <v>1022</v>
      </c>
      <c r="G2586" s="7">
        <v>43524.0</v>
      </c>
      <c r="H2586" t="s">
        <v>1304</v>
      </c>
      <c r="I2586" t="s">
        <v>1305</v>
      </c>
      <c r="J2586" t="s">
        <v>78</v>
      </c>
      <c r="K2586" t="s">
        <v>508</v>
      </c>
    </row>
    <row r="2587" ht="12.75" hidden="1" customHeight="1">
      <c r="A2587" t="s">
        <v>134</v>
      </c>
      <c r="B2587" t="s">
        <v>1567</v>
      </c>
      <c r="C2587" s="5">
        <v>6822.86</v>
      </c>
      <c r="D2587" s="9">
        <v>0.036</v>
      </c>
      <c r="E2587" t="s">
        <v>139</v>
      </c>
      <c r="F2587" t="s">
        <v>1022</v>
      </c>
      <c r="G2587" s="7">
        <v>43524.0</v>
      </c>
      <c r="H2587" t="s">
        <v>1304</v>
      </c>
      <c r="I2587" t="s">
        <v>1305</v>
      </c>
      <c r="J2587" t="s">
        <v>78</v>
      </c>
      <c r="K2587" t="s">
        <v>508</v>
      </c>
    </row>
    <row r="2588" ht="12.75" hidden="1" customHeight="1">
      <c r="A2588" t="s">
        <v>134</v>
      </c>
      <c r="B2588" t="s">
        <v>1567</v>
      </c>
      <c r="C2588" s="5">
        <v>4647.93</v>
      </c>
      <c r="D2588" s="9">
        <v>0.024524249999999997</v>
      </c>
      <c r="E2588" t="s">
        <v>139</v>
      </c>
      <c r="F2588" t="s">
        <v>1022</v>
      </c>
      <c r="G2588" s="7">
        <v>43524.0</v>
      </c>
      <c r="H2588" t="s">
        <v>1304</v>
      </c>
      <c r="I2588" t="s">
        <v>1305</v>
      </c>
      <c r="J2588" t="s">
        <v>78</v>
      </c>
      <c r="K2588" t="s">
        <v>508</v>
      </c>
    </row>
    <row r="2589" ht="12.75" hidden="1" customHeight="1">
      <c r="A2589" t="s">
        <v>134</v>
      </c>
      <c r="B2589" t="s">
        <v>1567</v>
      </c>
      <c r="C2589" s="5">
        <v>1037.78</v>
      </c>
      <c r="D2589" s="9">
        <v>0.00547575</v>
      </c>
      <c r="E2589" t="s">
        <v>139</v>
      </c>
      <c r="F2589" t="s">
        <v>1022</v>
      </c>
      <c r="G2589" s="7">
        <v>43524.0</v>
      </c>
      <c r="H2589" t="s">
        <v>1304</v>
      </c>
      <c r="I2589" t="s">
        <v>1305</v>
      </c>
      <c r="J2589" t="s">
        <v>78</v>
      </c>
      <c r="K2589" t="s">
        <v>508</v>
      </c>
    </row>
    <row r="2590" ht="12.75" hidden="1" customHeight="1">
      <c r="A2590" t="s">
        <v>134</v>
      </c>
      <c r="B2590" t="s">
        <v>1567</v>
      </c>
      <c r="C2590" s="5">
        <v>43506.96</v>
      </c>
      <c r="D2590" s="9">
        <v>0.207</v>
      </c>
      <c r="E2590" t="s">
        <v>139</v>
      </c>
      <c r="F2590" t="s">
        <v>1581</v>
      </c>
      <c r="G2590" s="7">
        <v>43555.0</v>
      </c>
      <c r="H2590" t="s">
        <v>1569</v>
      </c>
      <c r="I2590" t="s">
        <v>1570</v>
      </c>
      <c r="J2590" t="s">
        <v>11</v>
      </c>
      <c r="K2590" t="s">
        <v>1571</v>
      </c>
    </row>
    <row r="2591" ht="12.75" hidden="1" customHeight="1">
      <c r="A2591" t="s">
        <v>134</v>
      </c>
      <c r="B2591" t="s">
        <v>1567</v>
      </c>
      <c r="C2591" s="5">
        <v>47920.72</v>
      </c>
      <c r="D2591" s="9">
        <v>0.228</v>
      </c>
      <c r="E2591" t="s">
        <v>139</v>
      </c>
      <c r="F2591" t="s">
        <v>1572</v>
      </c>
      <c r="G2591" s="7">
        <v>43555.0</v>
      </c>
      <c r="H2591" t="s">
        <v>1573</v>
      </c>
      <c r="I2591" t="s">
        <v>1574</v>
      </c>
      <c r="J2591" t="s">
        <v>11</v>
      </c>
      <c r="K2591" t="s">
        <v>1571</v>
      </c>
    </row>
    <row r="2592" ht="12.75" hidden="1" customHeight="1">
      <c r="A2592" t="s">
        <v>134</v>
      </c>
      <c r="B2592" t="s">
        <v>1567</v>
      </c>
      <c r="C2592" s="5">
        <v>48078.35</v>
      </c>
      <c r="D2592" s="9">
        <v>0.22875</v>
      </c>
      <c r="E2592" t="s">
        <v>139</v>
      </c>
      <c r="F2592" t="s">
        <v>1575</v>
      </c>
      <c r="G2592" s="7">
        <v>43555.0</v>
      </c>
      <c r="H2592" t="s">
        <v>1576</v>
      </c>
      <c r="I2592" t="s">
        <v>1577</v>
      </c>
      <c r="J2592" t="s">
        <v>11</v>
      </c>
      <c r="K2592" t="s">
        <v>1571</v>
      </c>
    </row>
    <row r="2593" ht="12.75" hidden="1" customHeight="1">
      <c r="A2593" t="s">
        <v>134</v>
      </c>
      <c r="B2593" t="s">
        <v>1567</v>
      </c>
      <c r="C2593" s="5">
        <v>7175.0</v>
      </c>
      <c r="D2593" s="9">
        <v>0.03675</v>
      </c>
      <c r="E2593" t="s">
        <v>139</v>
      </c>
      <c r="F2593" t="s">
        <v>1581</v>
      </c>
      <c r="G2593" s="7">
        <v>43555.0</v>
      </c>
      <c r="H2593" t="s">
        <v>1569</v>
      </c>
      <c r="I2593" t="s">
        <v>1570</v>
      </c>
      <c r="J2593" t="s">
        <v>11</v>
      </c>
      <c r="K2593" t="s">
        <v>1571</v>
      </c>
    </row>
    <row r="2594" ht="12.75" hidden="1" customHeight="1">
      <c r="A2594" t="s">
        <v>134</v>
      </c>
      <c r="B2594" t="s">
        <v>1567</v>
      </c>
      <c r="C2594" s="5">
        <v>7467.86</v>
      </c>
      <c r="D2594" s="9">
        <v>0.03825</v>
      </c>
      <c r="E2594" t="s">
        <v>139</v>
      </c>
      <c r="F2594" t="s">
        <v>1572</v>
      </c>
      <c r="G2594" s="7">
        <v>43555.0</v>
      </c>
      <c r="H2594" t="s">
        <v>1573</v>
      </c>
      <c r="I2594" t="s">
        <v>1574</v>
      </c>
      <c r="J2594" t="s">
        <v>11</v>
      </c>
      <c r="K2594" t="s">
        <v>1571</v>
      </c>
    </row>
    <row r="2595" ht="12.75" hidden="1" customHeight="1">
      <c r="A2595" t="s">
        <v>134</v>
      </c>
      <c r="B2595" t="s">
        <v>1567</v>
      </c>
      <c r="C2595" s="5">
        <v>133577.32</v>
      </c>
      <c r="D2595" s="9">
        <v>0.704805</v>
      </c>
      <c r="E2595" t="s">
        <v>139</v>
      </c>
      <c r="F2595" t="s">
        <v>1088</v>
      </c>
      <c r="G2595" s="7">
        <v>43555.0</v>
      </c>
      <c r="H2595" t="s">
        <v>1089</v>
      </c>
      <c r="I2595" t="s">
        <v>377</v>
      </c>
      <c r="J2595" t="s">
        <v>11</v>
      </c>
      <c r="K2595" t="s">
        <v>508</v>
      </c>
    </row>
    <row r="2596" ht="12.75" hidden="1" customHeight="1">
      <c r="A2596" t="s">
        <v>134</v>
      </c>
      <c r="B2596" t="s">
        <v>1567</v>
      </c>
      <c r="C2596" s="5">
        <v>171505.71</v>
      </c>
      <c r="D2596" s="9">
        <v>0.816</v>
      </c>
      <c r="E2596" t="s">
        <v>139</v>
      </c>
      <c r="F2596" t="s">
        <v>459</v>
      </c>
      <c r="G2596" s="7">
        <v>43555.0</v>
      </c>
      <c r="H2596" t="s">
        <v>1398</v>
      </c>
      <c r="I2596" t="s">
        <v>459</v>
      </c>
      <c r="J2596" t="s">
        <v>11</v>
      </c>
      <c r="K2596" t="s">
        <v>1399</v>
      </c>
    </row>
    <row r="2597" ht="12.75" hidden="1" customHeight="1">
      <c r="A2597" t="s">
        <v>134</v>
      </c>
      <c r="B2597" t="s">
        <v>1567</v>
      </c>
      <c r="C2597" s="5">
        <v>115545.67</v>
      </c>
      <c r="D2597" s="9">
        <v>0.54975</v>
      </c>
      <c r="E2597" t="s">
        <v>139</v>
      </c>
      <c r="F2597" t="s">
        <v>461</v>
      </c>
      <c r="G2597" s="7">
        <v>43555.0</v>
      </c>
      <c r="H2597" t="s">
        <v>733</v>
      </c>
      <c r="I2597" t="s">
        <v>461</v>
      </c>
      <c r="J2597" t="s">
        <v>11</v>
      </c>
      <c r="K2597" t="s">
        <v>508</v>
      </c>
    </row>
    <row r="2598" ht="12.75" hidden="1" customHeight="1">
      <c r="A2598" t="s">
        <v>134</v>
      </c>
      <c r="B2598" t="s">
        <v>1567</v>
      </c>
      <c r="C2598" s="5">
        <v>83153.57</v>
      </c>
      <c r="D2598" s="9">
        <v>0.43875</v>
      </c>
      <c r="E2598" t="s">
        <v>139</v>
      </c>
      <c r="F2598" t="s">
        <v>1022</v>
      </c>
      <c r="G2598" s="7">
        <v>43555.0</v>
      </c>
      <c r="H2598" t="s">
        <v>1503</v>
      </c>
      <c r="I2598" t="s">
        <v>411</v>
      </c>
      <c r="J2598" t="s">
        <v>11</v>
      </c>
      <c r="K2598" t="s">
        <v>508</v>
      </c>
    </row>
    <row r="2599" ht="12.75" hidden="1" customHeight="1">
      <c r="A2599" t="s">
        <v>134</v>
      </c>
      <c r="B2599" t="s">
        <v>1567</v>
      </c>
      <c r="C2599" s="5">
        <v>113714.29</v>
      </c>
      <c r="D2599" s="9">
        <v>0.6</v>
      </c>
      <c r="E2599" t="s">
        <v>139</v>
      </c>
      <c r="F2599" t="s">
        <v>1022</v>
      </c>
      <c r="G2599" s="7">
        <v>43555.0</v>
      </c>
      <c r="H2599" t="s">
        <v>1502</v>
      </c>
      <c r="I2599" t="s">
        <v>410</v>
      </c>
      <c r="J2599" t="s">
        <v>11</v>
      </c>
      <c r="K2599" t="s">
        <v>508</v>
      </c>
    </row>
    <row r="2600" ht="12.75" hidden="1" customHeight="1">
      <c r="A2600" t="s">
        <v>134</v>
      </c>
      <c r="B2600" t="s">
        <v>1567</v>
      </c>
      <c r="C2600" s="5">
        <v>46054.29</v>
      </c>
      <c r="D2600" s="9">
        <v>0.243</v>
      </c>
      <c r="E2600" t="s">
        <v>139</v>
      </c>
      <c r="F2600" t="s">
        <v>1022</v>
      </c>
      <c r="G2600" s="7">
        <v>43555.0</v>
      </c>
      <c r="H2600" t="s">
        <v>1500</v>
      </c>
      <c r="I2600" t="s">
        <v>1501</v>
      </c>
      <c r="J2600" t="s">
        <v>11</v>
      </c>
      <c r="K2600" t="s">
        <v>508</v>
      </c>
    </row>
    <row r="2601" ht="12.75" hidden="1" customHeight="1">
      <c r="A2601" t="s">
        <v>134</v>
      </c>
      <c r="B2601" t="s">
        <v>1567</v>
      </c>
      <c r="C2601" s="5">
        <v>17767.86</v>
      </c>
      <c r="D2601" s="9">
        <v>0.09375</v>
      </c>
      <c r="E2601" t="s">
        <v>139</v>
      </c>
      <c r="F2601" t="s">
        <v>1022</v>
      </c>
      <c r="G2601" s="7">
        <v>43555.0</v>
      </c>
      <c r="H2601" t="s">
        <v>1062</v>
      </c>
      <c r="I2601" t="s">
        <v>419</v>
      </c>
      <c r="J2601" t="s">
        <v>11</v>
      </c>
      <c r="K2601" t="s">
        <v>146</v>
      </c>
    </row>
    <row r="2602" ht="12.75" hidden="1" customHeight="1">
      <c r="A2602" t="s">
        <v>134</v>
      </c>
      <c r="B2602" t="s">
        <v>1567</v>
      </c>
      <c r="C2602" s="5">
        <v>2842.86</v>
      </c>
      <c r="D2602" s="9">
        <v>0.015</v>
      </c>
      <c r="E2602" t="s">
        <v>139</v>
      </c>
      <c r="F2602" t="s">
        <v>1022</v>
      </c>
      <c r="G2602" s="7">
        <v>43555.0</v>
      </c>
      <c r="H2602" t="s">
        <v>1304</v>
      </c>
      <c r="I2602" t="s">
        <v>1305</v>
      </c>
      <c r="J2602" t="s">
        <v>78</v>
      </c>
      <c r="K2602" t="s">
        <v>508</v>
      </c>
    </row>
    <row r="2603" ht="12.75" hidden="1" customHeight="1">
      <c r="A2603" t="s">
        <v>134</v>
      </c>
      <c r="B2603" t="s">
        <v>1567</v>
      </c>
      <c r="C2603" s="5">
        <v>115545.67</v>
      </c>
      <c r="D2603" s="9">
        <v>0.54975</v>
      </c>
      <c r="E2603" t="s">
        <v>139</v>
      </c>
      <c r="F2603" t="s">
        <v>461</v>
      </c>
      <c r="G2603" s="7">
        <v>43556.0</v>
      </c>
      <c r="H2603" t="s">
        <v>733</v>
      </c>
      <c r="I2603" t="s">
        <v>461</v>
      </c>
      <c r="J2603" t="s">
        <v>11</v>
      </c>
      <c r="K2603" t="s">
        <v>508</v>
      </c>
    </row>
    <row r="2604" ht="12.75" hidden="1" customHeight="1">
      <c r="A2604" t="s">
        <v>134</v>
      </c>
      <c r="B2604" t="s">
        <v>1567</v>
      </c>
      <c r="C2604" s="5">
        <v>92622.54</v>
      </c>
      <c r="D2604" s="9">
        <v>0.44068500000000005</v>
      </c>
      <c r="E2604" t="s">
        <v>139</v>
      </c>
      <c r="F2604" t="s">
        <v>461</v>
      </c>
      <c r="G2604" s="7">
        <v>43581.0</v>
      </c>
      <c r="H2604" t="s">
        <v>733</v>
      </c>
      <c r="I2604" t="s">
        <v>461</v>
      </c>
      <c r="J2604" t="s">
        <v>11</v>
      </c>
      <c r="K2604" t="s">
        <v>508</v>
      </c>
    </row>
    <row r="2605" ht="12.75" hidden="1" customHeight="1">
      <c r="A2605" t="s">
        <v>134</v>
      </c>
      <c r="B2605" t="s">
        <v>1567</v>
      </c>
      <c r="C2605" s="5">
        <v>157.63</v>
      </c>
      <c r="D2605" s="9">
        <v>7.5E-4</v>
      </c>
      <c r="E2605" t="s">
        <v>139</v>
      </c>
      <c r="F2605" t="s">
        <v>1568</v>
      </c>
      <c r="G2605" s="7">
        <v>43585.0</v>
      </c>
      <c r="H2605" t="s">
        <v>1569</v>
      </c>
      <c r="I2605" t="s">
        <v>1570</v>
      </c>
      <c r="J2605" t="s">
        <v>11</v>
      </c>
      <c r="K2605" t="s">
        <v>1571</v>
      </c>
    </row>
    <row r="2606" ht="12.75" hidden="1" customHeight="1">
      <c r="A2606" t="s">
        <v>134</v>
      </c>
      <c r="B2606" t="s">
        <v>1567</v>
      </c>
      <c r="C2606" s="5">
        <v>60328.57</v>
      </c>
      <c r="D2606" s="9">
        <v>0.309</v>
      </c>
      <c r="E2606" t="s">
        <v>139</v>
      </c>
      <c r="F2606" t="s">
        <v>1568</v>
      </c>
      <c r="G2606" s="7">
        <v>43585.0</v>
      </c>
      <c r="H2606" t="s">
        <v>1569</v>
      </c>
      <c r="I2606" t="s">
        <v>1570</v>
      </c>
      <c r="J2606" t="s">
        <v>11</v>
      </c>
      <c r="K2606" t="s">
        <v>1571</v>
      </c>
    </row>
    <row r="2607" ht="12.75" hidden="1" customHeight="1">
      <c r="A2607" t="s">
        <v>134</v>
      </c>
      <c r="B2607" t="s">
        <v>1567</v>
      </c>
      <c r="C2607" s="5">
        <v>945.8</v>
      </c>
      <c r="D2607" s="9">
        <v>0.0045</v>
      </c>
      <c r="E2607" t="s">
        <v>139</v>
      </c>
      <c r="F2607" t="s">
        <v>1575</v>
      </c>
      <c r="G2607" s="7">
        <v>43585.0</v>
      </c>
      <c r="H2607" t="s">
        <v>1576</v>
      </c>
      <c r="I2607" t="s">
        <v>1577</v>
      </c>
      <c r="J2607" t="s">
        <v>11</v>
      </c>
      <c r="K2607" t="s">
        <v>1571</v>
      </c>
    </row>
    <row r="2608" ht="12.75" hidden="1" customHeight="1">
      <c r="A2608" t="s">
        <v>134</v>
      </c>
      <c r="B2608" t="s">
        <v>1567</v>
      </c>
      <c r="C2608" s="5">
        <v>61646.43</v>
      </c>
      <c r="D2608" s="9">
        <v>0.31575</v>
      </c>
      <c r="E2608" t="s">
        <v>139</v>
      </c>
      <c r="F2608" t="s">
        <v>1575</v>
      </c>
      <c r="G2608" s="7">
        <v>43585.0</v>
      </c>
      <c r="H2608" t="s">
        <v>1576</v>
      </c>
      <c r="I2608" t="s">
        <v>1577</v>
      </c>
      <c r="J2608" t="s">
        <v>11</v>
      </c>
      <c r="K2608" t="s">
        <v>1571</v>
      </c>
    </row>
    <row r="2609" ht="12.75" hidden="1" customHeight="1">
      <c r="A2609" t="s">
        <v>134</v>
      </c>
      <c r="B2609" t="s">
        <v>1567</v>
      </c>
      <c r="C2609" s="5">
        <v>3467.95</v>
      </c>
      <c r="D2609" s="9">
        <v>0.0165</v>
      </c>
      <c r="E2609" t="s">
        <v>139</v>
      </c>
      <c r="F2609" t="s">
        <v>1582</v>
      </c>
      <c r="G2609" s="7">
        <v>43585.0</v>
      </c>
      <c r="H2609" t="s">
        <v>1573</v>
      </c>
      <c r="I2609" t="s">
        <v>1574</v>
      </c>
      <c r="J2609" t="s">
        <v>11</v>
      </c>
      <c r="K2609" t="s">
        <v>1571</v>
      </c>
    </row>
    <row r="2610" ht="12.75" hidden="1" customHeight="1">
      <c r="A2610" t="s">
        <v>134</v>
      </c>
      <c r="B2610" t="s">
        <v>1567</v>
      </c>
      <c r="C2610" s="5">
        <v>55935.71</v>
      </c>
      <c r="D2610" s="9">
        <v>0.2865</v>
      </c>
      <c r="E2610" t="s">
        <v>139</v>
      </c>
      <c r="F2610" t="s">
        <v>1582</v>
      </c>
      <c r="G2610" s="7">
        <v>43585.0</v>
      </c>
      <c r="H2610" t="s">
        <v>1573</v>
      </c>
      <c r="I2610" t="s">
        <v>1574</v>
      </c>
      <c r="J2610" t="s">
        <v>11</v>
      </c>
      <c r="K2610" t="s">
        <v>1571</v>
      </c>
    </row>
    <row r="2611" ht="12.75" hidden="1" customHeight="1">
      <c r="A2611" t="s">
        <v>134</v>
      </c>
      <c r="B2611" t="s">
        <v>1567</v>
      </c>
      <c r="C2611" s="5">
        <v>9830.6</v>
      </c>
      <c r="D2611" s="9">
        <v>0.05187</v>
      </c>
      <c r="E2611" t="s">
        <v>139</v>
      </c>
      <c r="F2611" t="s">
        <v>1513</v>
      </c>
      <c r="G2611" s="7">
        <v>43585.0</v>
      </c>
      <c r="H2611" t="s">
        <v>1089</v>
      </c>
      <c r="I2611" t="s">
        <v>377</v>
      </c>
      <c r="J2611" t="s">
        <v>11</v>
      </c>
      <c r="K2611" t="s">
        <v>508</v>
      </c>
    </row>
    <row r="2612" ht="12.75" hidden="1" customHeight="1">
      <c r="A2612" t="s">
        <v>134</v>
      </c>
      <c r="B2612" t="s">
        <v>1567</v>
      </c>
      <c r="C2612" s="5">
        <v>49200.0</v>
      </c>
      <c r="D2612" s="9">
        <v>0.252</v>
      </c>
      <c r="E2612" t="s">
        <v>139</v>
      </c>
      <c r="F2612" t="s">
        <v>1568</v>
      </c>
      <c r="G2612" s="7">
        <v>43616.0</v>
      </c>
      <c r="H2612" t="s">
        <v>1569</v>
      </c>
      <c r="I2612" t="s">
        <v>1570</v>
      </c>
      <c r="J2612" t="s">
        <v>11</v>
      </c>
      <c r="K2612" t="s">
        <v>1571</v>
      </c>
    </row>
    <row r="2613" ht="12.75" hidden="1" customHeight="1">
      <c r="A2613" t="s">
        <v>134</v>
      </c>
      <c r="B2613" t="s">
        <v>1567</v>
      </c>
      <c r="C2613" s="5">
        <v>66332.14</v>
      </c>
      <c r="D2613" s="9">
        <v>0.33975</v>
      </c>
      <c r="E2613" t="s">
        <v>139</v>
      </c>
      <c r="F2613" t="s">
        <v>1575</v>
      </c>
      <c r="G2613" s="7">
        <v>43616.0</v>
      </c>
      <c r="H2613" t="s">
        <v>1576</v>
      </c>
      <c r="I2613" t="s">
        <v>1577</v>
      </c>
      <c r="J2613" t="s">
        <v>11</v>
      </c>
      <c r="K2613" t="s">
        <v>1571</v>
      </c>
    </row>
    <row r="2614" ht="12.75" hidden="1" customHeight="1">
      <c r="A2614" t="s">
        <v>134</v>
      </c>
      <c r="B2614" t="s">
        <v>1567</v>
      </c>
      <c r="C2614" s="5">
        <v>55203.57</v>
      </c>
      <c r="D2614" s="9">
        <v>0.28275</v>
      </c>
      <c r="E2614" t="s">
        <v>139</v>
      </c>
      <c r="F2614" t="s">
        <v>1572</v>
      </c>
      <c r="G2614" s="7">
        <v>43616.0</v>
      </c>
      <c r="H2614" t="s">
        <v>1573</v>
      </c>
      <c r="I2614" t="s">
        <v>1574</v>
      </c>
      <c r="J2614" t="s">
        <v>11</v>
      </c>
      <c r="K2614" t="s">
        <v>1571</v>
      </c>
    </row>
  </sheetData>
  <autoFilter ref="$A$1:$K$2614">
    <filterColumn colId="1">
      <filters>
        <filter val="Топливо дизельное ДТ-Л минус 5-К2"/>
        <filter val="Топливо дизельное ДТ-З минус 15-К2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33.14"/>
    <col customWidth="1" min="3" max="3" width="10.71"/>
    <col customWidth="1" min="4" max="4" width="9.29"/>
    <col customWidth="1" min="5" max="5" width="12.57"/>
    <col customWidth="1" min="6" max="6" width="10.57"/>
    <col customWidth="1" min="7" max="7" width="9.29"/>
    <col customWidth="1" min="8" max="8" width="18.29"/>
    <col customWidth="1" min="9" max="9" width="21.0"/>
    <col customWidth="1" min="10" max="10" width="5.29"/>
    <col customWidth="1" min="11" max="11" width="30.86"/>
    <col customWidth="1" min="12" max="12" width="13.29"/>
    <col customWidth="1" min="13" max="13" width="12.86"/>
    <col customWidth="1" min="14" max="14" width="12.43"/>
    <col customWidth="1" min="15" max="15" width="11.86"/>
    <col customWidth="1" min="16" max="16" width="8.57"/>
    <col customWidth="1" min="17" max="17" width="14.86"/>
    <col customWidth="1" min="18" max="18" width="18.71"/>
    <col customWidth="1" min="19" max="22" width="13.57"/>
    <col customWidth="1" min="23" max="24" width="14.14"/>
    <col customWidth="1" min="25" max="29" width="14.71"/>
    <col customWidth="1" min="30" max="30" width="14.14"/>
    <col customWidth="1" min="31" max="31" width="14.43"/>
  </cols>
  <sheetData>
    <row r="1" ht="12.75" customHeight="1">
      <c r="B1" s="4"/>
      <c r="Q1" s="4"/>
    </row>
    <row r="2" ht="12.75" customHeight="1"/>
    <row r="3" ht="12.75" customHeight="1"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ht="12.75" customHeight="1"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ht="12.75" customHeight="1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2.75" customHeight="1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2.75" customHeight="1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2.75" customHeight="1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2.75" customHeight="1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12.75" customHeight="1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12.75" customHeight="1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12.75" customHeight="1"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Q12" s="11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12.75" customHeight="1">
      <c r="B13" s="1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Q13" s="1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2.75" customHeight="1"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Q14" s="1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12.75" customHeight="1"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12.75" customHeight="1"/>
    <row r="17" ht="12.75" customHeight="1">
      <c r="B17" s="4"/>
      <c r="Q17" s="4"/>
    </row>
    <row r="18" ht="12.75" customHeight="1"/>
    <row r="19" ht="12.75" customHeight="1">
      <c r="B19" s="4"/>
      <c r="C19" s="4" t="s">
        <v>1588</v>
      </c>
      <c r="Q19" s="4"/>
      <c r="R19" s="4" t="s">
        <v>1588</v>
      </c>
    </row>
    <row r="20" ht="12.75" customHeight="1">
      <c r="B20" s="4"/>
      <c r="D20" t="s">
        <v>1587</v>
      </c>
      <c r="Q20" s="4"/>
      <c r="S20" t="s">
        <v>1587</v>
      </c>
    </row>
    <row r="21" ht="12.75" customHeight="1">
      <c r="B21" s="11" t="s">
        <v>1585</v>
      </c>
      <c r="C21" s="13">
        <v>1491.520999999992</v>
      </c>
      <c r="D21" s="13">
        <v>1491.520999999992</v>
      </c>
      <c r="E21" s="4"/>
      <c r="F21" s="4"/>
      <c r="G21" s="4"/>
      <c r="H21" s="4"/>
      <c r="Q21" s="11" t="s">
        <v>1586</v>
      </c>
      <c r="R21" s="12">
        <v>3.0135178418000054E8</v>
      </c>
      <c r="S21" s="12">
        <v>3.0135178418000054E8</v>
      </c>
      <c r="T21" s="12"/>
      <c r="U21" s="12"/>
      <c r="V21" s="12"/>
      <c r="W21" s="12"/>
    </row>
    <row r="22" ht="12.75" customHeight="1">
      <c r="B22" s="11"/>
      <c r="C22" s="4"/>
      <c r="D22" s="4"/>
      <c r="E22" s="4"/>
      <c r="F22" s="4"/>
      <c r="G22" s="4"/>
      <c r="H22" s="4"/>
      <c r="Q22" s="11"/>
      <c r="R22" s="12"/>
      <c r="S22" s="12"/>
      <c r="T22" s="12"/>
      <c r="U22" s="12"/>
      <c r="V22" s="12"/>
      <c r="W22" s="12"/>
    </row>
    <row r="23" ht="12.75" customHeight="1">
      <c r="B23" s="11"/>
      <c r="C23" s="4"/>
      <c r="D23" s="4"/>
      <c r="E23" s="4"/>
      <c r="F23" s="4"/>
      <c r="G23" s="4"/>
      <c r="H23" s="4"/>
      <c r="Q23" s="11"/>
      <c r="R23" s="12"/>
      <c r="S23" s="12"/>
      <c r="T23" s="12"/>
      <c r="U23" s="12"/>
      <c r="V23" s="12"/>
      <c r="W23" s="12"/>
    </row>
    <row r="24" ht="12.75" customHeight="1">
      <c r="B24" s="11"/>
      <c r="C24" s="4"/>
      <c r="D24" s="4"/>
      <c r="E24" s="4"/>
      <c r="F24" s="4"/>
      <c r="G24" s="4"/>
      <c r="H24" s="4"/>
      <c r="Q24" s="11"/>
      <c r="R24" s="12"/>
      <c r="S24" s="12"/>
      <c r="T24" s="12"/>
      <c r="U24" s="12"/>
      <c r="V24" s="12"/>
      <c r="W24" s="12"/>
    </row>
    <row r="25" ht="12.75" customHeight="1">
      <c r="B25" s="11"/>
      <c r="C25" s="4"/>
      <c r="D25" s="4"/>
      <c r="E25" s="4"/>
      <c r="F25" s="4"/>
      <c r="G25" s="4"/>
      <c r="H25" s="4"/>
      <c r="Q25" s="11"/>
      <c r="R25" s="12"/>
      <c r="S25" s="12"/>
      <c r="T25" s="12"/>
      <c r="U25" s="12"/>
      <c r="V25" s="12"/>
      <c r="W25" s="12"/>
    </row>
    <row r="26" ht="12.75" customHeight="1">
      <c r="B26" s="11"/>
      <c r="C26" s="4"/>
      <c r="D26" s="4"/>
      <c r="E26" s="4"/>
      <c r="F26" s="4"/>
      <c r="G26" s="4"/>
      <c r="H26" s="4"/>
      <c r="Q26" s="11"/>
      <c r="R26" s="12"/>
      <c r="S26" s="12"/>
      <c r="T26" s="12"/>
      <c r="U26" s="12"/>
      <c r="V26" s="12"/>
      <c r="W26" s="12"/>
    </row>
    <row r="27" ht="12.75" customHeight="1">
      <c r="B27" s="11"/>
      <c r="C27" s="4"/>
      <c r="D27" s="4"/>
      <c r="E27" s="4"/>
      <c r="F27" s="4"/>
      <c r="G27" s="4"/>
      <c r="H27" s="4"/>
      <c r="Q27" s="11"/>
      <c r="R27" s="12"/>
      <c r="S27" s="12"/>
      <c r="T27" s="12"/>
      <c r="U27" s="12"/>
      <c r="V27" s="12"/>
      <c r="W27" s="12"/>
    </row>
    <row r="28" ht="12.75" customHeight="1">
      <c r="B28" s="11"/>
      <c r="C28" s="4"/>
      <c r="D28" s="4"/>
      <c r="E28" s="4"/>
      <c r="F28" s="4"/>
      <c r="G28" s="4"/>
      <c r="H28" s="4"/>
      <c r="Q28" s="11"/>
      <c r="R28" s="12"/>
      <c r="S28" s="12"/>
      <c r="T28" s="12"/>
      <c r="U28" s="12"/>
      <c r="V28" s="12"/>
      <c r="W28" s="12"/>
      <c r="AD28" s="4"/>
      <c r="AE28" s="4"/>
    </row>
    <row r="29" ht="12.75" customHeight="1">
      <c r="AD29" s="4"/>
      <c r="AE29" s="4"/>
    </row>
    <row r="30" ht="12.75" customHeight="1">
      <c r="C30" t="s">
        <v>1589</v>
      </c>
      <c r="D30" t="s">
        <v>1590</v>
      </c>
      <c r="E30" t="s">
        <v>1591</v>
      </c>
      <c r="F30" t="s">
        <v>1592</v>
      </c>
      <c r="G30" t="s">
        <v>1593</v>
      </c>
      <c r="H30" t="s">
        <v>1594</v>
      </c>
      <c r="R30" t="s">
        <v>1589</v>
      </c>
      <c r="S30" t="s">
        <v>1590</v>
      </c>
      <c r="T30" t="s">
        <v>1591</v>
      </c>
      <c r="U30" t="s">
        <v>1592</v>
      </c>
      <c r="V30" t="s">
        <v>1593</v>
      </c>
      <c r="W30" t="s">
        <v>1594</v>
      </c>
      <c r="AD30" s="4"/>
      <c r="AE30" s="4"/>
    </row>
    <row r="31" ht="12.75" customHeight="1">
      <c r="B31" t="s">
        <v>389</v>
      </c>
      <c r="C31">
        <v>110.41099999999994</v>
      </c>
      <c r="D31">
        <v>95.81400000000005</v>
      </c>
      <c r="E31">
        <v>107.17000000000006</v>
      </c>
      <c r="F31">
        <v>111.12800000000003</v>
      </c>
      <c r="G31">
        <v>122.74200000000005</v>
      </c>
      <c r="H31">
        <v>547.2650000000001</v>
      </c>
      <c r="Q31" t="s">
        <v>389</v>
      </c>
      <c r="R31" s="12">
        <v>2.355233595E7</v>
      </c>
      <c r="S31" s="12">
        <v>2.0615168769999996E7</v>
      </c>
      <c r="T31" s="12">
        <v>2.321117412E7</v>
      </c>
      <c r="U31" s="12">
        <v>2.0306542710000005E7</v>
      </c>
      <c r="V31" s="12">
        <v>2.180862321E7</v>
      </c>
      <c r="W31" s="12">
        <v>1.0949384476000002E8</v>
      </c>
      <c r="AD31" s="4"/>
      <c r="AE31" s="4"/>
    </row>
    <row r="32" ht="12.75" customHeight="1">
      <c r="B32" t="s">
        <v>99</v>
      </c>
      <c r="C32">
        <v>91.41700000000003</v>
      </c>
      <c r="D32">
        <v>80.95700000000004</v>
      </c>
      <c r="E32">
        <v>186.38800000000006</v>
      </c>
      <c r="F32">
        <v>76.61999999999998</v>
      </c>
      <c r="G32">
        <v>79.744</v>
      </c>
      <c r="H32">
        <v>515.1260000000002</v>
      </c>
      <c r="Q32" t="s">
        <v>99</v>
      </c>
      <c r="R32" s="12">
        <v>1.953084553000001E7</v>
      </c>
      <c r="S32" s="12">
        <v>1.743545054E7</v>
      </c>
      <c r="T32" s="12">
        <v>4.020054308999998E7</v>
      </c>
      <c r="U32" s="12">
        <v>1.3742172199999982E7</v>
      </c>
      <c r="V32" s="12">
        <v>1.4162082770000007E7</v>
      </c>
      <c r="W32" s="12">
        <v>1.0507109413E8</v>
      </c>
      <c r="AD32" s="4"/>
      <c r="AE32" s="4"/>
    </row>
    <row r="33" ht="12.75" customHeight="1">
      <c r="B33" t="s">
        <v>458</v>
      </c>
      <c r="C33">
        <v>88.30699999999997</v>
      </c>
      <c r="D33">
        <v>78.62200000000001</v>
      </c>
      <c r="E33">
        <v>83.428</v>
      </c>
      <c r="F33">
        <v>81.97100000000009</v>
      </c>
      <c r="G33">
        <v>88.13899999999997</v>
      </c>
      <c r="H33">
        <v>420.46700000000004</v>
      </c>
      <c r="Q33" t="s">
        <v>458</v>
      </c>
      <c r="R33" s="12">
        <v>1.8844083059999995E7</v>
      </c>
      <c r="S33" s="12">
        <v>1.697925832999999E7</v>
      </c>
      <c r="T33" s="12">
        <v>1.8085998580000006E7</v>
      </c>
      <c r="U33" s="12">
        <v>1.4732769289999982E7</v>
      </c>
      <c r="V33" s="12">
        <v>1.554871723E7</v>
      </c>
      <c r="W33" s="12">
        <v>8.419082648999998E7</v>
      </c>
      <c r="AD33" s="4"/>
      <c r="AE33" s="4"/>
    </row>
    <row r="34" ht="12.75" customHeight="1">
      <c r="B34" t="s">
        <v>9</v>
      </c>
      <c r="C34">
        <v>63.27400000000011</v>
      </c>
      <c r="D34">
        <v>53.44400000000002</v>
      </c>
      <c r="E34">
        <v>57.599000000000004</v>
      </c>
      <c r="F34">
        <v>55.5549999999999</v>
      </c>
      <c r="G34">
        <v>57.56600000000002</v>
      </c>
      <c r="H34">
        <v>287.43800000000005</v>
      </c>
      <c r="Q34" t="s">
        <v>9</v>
      </c>
      <c r="R34" s="12">
        <v>1.370726429000001E7</v>
      </c>
      <c r="S34" s="12">
        <v>1.2101236249999998E7</v>
      </c>
      <c r="T34" s="12">
        <v>1.2489278989999995E7</v>
      </c>
      <c r="U34" s="12">
        <v>1.0447148100000007E7</v>
      </c>
      <c r="V34" s="12">
        <v>1.0258568040000005E7</v>
      </c>
      <c r="W34" s="12">
        <v>5.900349567000002E7</v>
      </c>
      <c r="AD34" s="4"/>
      <c r="AE34" s="4"/>
    </row>
    <row r="35" ht="12.75" customHeight="1">
      <c r="B35" t="s">
        <v>380</v>
      </c>
      <c r="C35">
        <v>0.865</v>
      </c>
      <c r="D35">
        <v>0.45799999999999996</v>
      </c>
      <c r="E35">
        <v>0.604</v>
      </c>
      <c r="F35">
        <v>0.845</v>
      </c>
      <c r="G35">
        <v>0.45799999999999996</v>
      </c>
      <c r="H35">
        <v>3.2300000000000004</v>
      </c>
      <c r="Q35" t="s">
        <v>380</v>
      </c>
      <c r="R35" s="12">
        <v>184584.83</v>
      </c>
      <c r="S35" s="12">
        <v>98768.73999999999</v>
      </c>
      <c r="T35" s="12">
        <v>130938.57</v>
      </c>
      <c r="U35" s="12">
        <v>183183.93</v>
      </c>
      <c r="V35" s="12">
        <v>87164.64</v>
      </c>
      <c r="W35" s="12">
        <v>684640.71</v>
      </c>
      <c r="AD35" s="4"/>
      <c r="AE35" s="4"/>
    </row>
    <row r="36" ht="12.75" customHeight="1">
      <c r="B36" t="s">
        <v>108</v>
      </c>
      <c r="C36">
        <v>10.164</v>
      </c>
      <c r="D36">
        <v>8.962</v>
      </c>
      <c r="E36">
        <v>5.747999999999999</v>
      </c>
      <c r="F36">
        <v>8.286</v>
      </c>
      <c r="G36">
        <v>8.454</v>
      </c>
      <c r="H36">
        <v>41.614</v>
      </c>
      <c r="Q36" t="s">
        <v>108</v>
      </c>
      <c r="R36" s="12">
        <v>2171764.3000000003</v>
      </c>
      <c r="S36" s="12">
        <v>1948207.1299999997</v>
      </c>
      <c r="T36" s="12">
        <v>1246084.2799999998</v>
      </c>
      <c r="U36" s="12">
        <v>1515670.3699999999</v>
      </c>
      <c r="V36" s="12">
        <v>1502094.65</v>
      </c>
      <c r="W36" s="12">
        <v>8383820.729999999</v>
      </c>
      <c r="AD36" s="4"/>
      <c r="AE36" s="4"/>
    </row>
    <row r="37" ht="12.75" customHeight="1">
      <c r="B37" t="s">
        <v>401</v>
      </c>
      <c r="C37">
        <v>20.25200000000001</v>
      </c>
      <c r="D37">
        <v>22.449</v>
      </c>
      <c r="E37">
        <v>18.966</v>
      </c>
      <c r="F37">
        <v>6.678</v>
      </c>
      <c r="G37">
        <v>22.023</v>
      </c>
      <c r="H37">
        <v>90.36800000000001</v>
      </c>
      <c r="Q37" t="s">
        <v>401</v>
      </c>
      <c r="R37" s="12">
        <v>4422875.370000001</v>
      </c>
      <c r="S37" s="12">
        <v>4914846.589999999</v>
      </c>
      <c r="T37" s="12">
        <v>4080395.3700000006</v>
      </c>
      <c r="U37" s="12">
        <v>1447695.04</v>
      </c>
      <c r="V37" s="12">
        <v>3872253.7500000005</v>
      </c>
      <c r="W37" s="12">
        <v>1.873806612E7</v>
      </c>
      <c r="AD37" s="4"/>
      <c r="AE37" s="4"/>
    </row>
    <row r="38" ht="12.75" customHeight="1">
      <c r="AD38" s="4"/>
      <c r="AE38" s="4"/>
    </row>
    <row r="39" ht="24.0" customHeight="1">
      <c r="A39" s="14"/>
      <c r="B39" s="15" t="s">
        <v>2</v>
      </c>
      <c r="C39" s="16" t="s">
        <v>1589</v>
      </c>
      <c r="D39" s="16" t="s">
        <v>1590</v>
      </c>
      <c r="E39" s="16" t="s">
        <v>1591</v>
      </c>
      <c r="F39" s="16" t="s">
        <v>1592</v>
      </c>
      <c r="G39" s="16" t="s">
        <v>1593</v>
      </c>
      <c r="H39" s="16" t="s">
        <v>1595</v>
      </c>
      <c r="I39" s="16" t="s">
        <v>1596</v>
      </c>
      <c r="J39" s="16" t="s">
        <v>1597</v>
      </c>
      <c r="K39" s="16" t="s">
        <v>1598</v>
      </c>
      <c r="L39" s="16" t="s">
        <v>1599</v>
      </c>
      <c r="M39" s="16" t="s">
        <v>1600</v>
      </c>
      <c r="N39" s="17" t="s">
        <v>1601</v>
      </c>
      <c r="O39" s="14" t="s">
        <v>1602</v>
      </c>
      <c r="P39" s="14"/>
      <c r="Q39" s="15" t="s">
        <v>2</v>
      </c>
      <c r="R39" s="16" t="s">
        <v>1589</v>
      </c>
      <c r="S39" s="16" t="s">
        <v>1590</v>
      </c>
      <c r="T39" s="16" t="s">
        <v>1591</v>
      </c>
      <c r="U39" s="16" t="s">
        <v>1592</v>
      </c>
      <c r="V39" s="16" t="s">
        <v>1593</v>
      </c>
      <c r="W39" s="16" t="s">
        <v>1595</v>
      </c>
      <c r="X39" s="16" t="s">
        <v>1596</v>
      </c>
      <c r="Y39" s="16" t="s">
        <v>1597</v>
      </c>
      <c r="Z39" s="16" t="s">
        <v>1598</v>
      </c>
      <c r="AA39" s="16" t="s">
        <v>1599</v>
      </c>
      <c r="AB39" s="16" t="s">
        <v>1600</v>
      </c>
      <c r="AC39" s="17" t="s">
        <v>1601</v>
      </c>
      <c r="AD39" s="14" t="s">
        <v>1602</v>
      </c>
      <c r="AE39" s="14"/>
    </row>
    <row r="40" ht="12.75" customHeight="1">
      <c r="B40" s="18" t="s">
        <v>389</v>
      </c>
      <c r="C40" s="19">
        <v>145.64899999999997</v>
      </c>
      <c r="D40" s="19">
        <v>132.21400000000003</v>
      </c>
      <c r="E40" s="19">
        <v>155.29600000000002</v>
      </c>
      <c r="F40" s="19">
        <v>137.83499999999995</v>
      </c>
      <c r="G40" s="19">
        <v>121.64399999999998</v>
      </c>
      <c r="H40" s="19">
        <v>95.47799999999991</v>
      </c>
      <c r="I40" s="19">
        <v>97.865</v>
      </c>
      <c r="J40" s="19">
        <v>99.11199999999998</v>
      </c>
      <c r="K40" s="19">
        <v>114.21399999999993</v>
      </c>
      <c r="L40" s="19">
        <v>129.21699999999998</v>
      </c>
      <c r="M40" s="19">
        <v>123.17899999999999</v>
      </c>
      <c r="N40" s="20">
        <v>120.076</v>
      </c>
      <c r="O40" s="21">
        <f t="shared" ref="O40:O46" si="1">SUM(C40:G40)</f>
        <v>692.638</v>
      </c>
      <c r="Q40" s="18" t="s">
        <v>389</v>
      </c>
      <c r="R40" s="22">
        <v>2.014141250999999E7</v>
      </c>
      <c r="S40" s="22">
        <v>1.8865167070000008E7</v>
      </c>
      <c r="T40" s="22">
        <v>2.1784087929999996E7</v>
      </c>
      <c r="U40" s="22">
        <v>1.9679649070000004E7</v>
      </c>
      <c r="V40" s="22">
        <v>1.7595913229999997E7</v>
      </c>
      <c r="W40" s="22">
        <v>1.4173883570000004E7</v>
      </c>
      <c r="X40" s="22">
        <v>1.490234266E7</v>
      </c>
      <c r="Y40" s="22">
        <v>1.5589009769999996E7</v>
      </c>
      <c r="Z40" s="22">
        <v>1.8405663470000003E7</v>
      </c>
      <c r="AA40" s="22">
        <v>2.1145275679999996E7</v>
      </c>
      <c r="AB40" s="22">
        <v>2.846918685E7</v>
      </c>
      <c r="AC40" s="23">
        <v>2.562336074E7</v>
      </c>
      <c r="AD40" s="12">
        <f t="shared" ref="AD40:AD46" si="2">SUM(R40:V40)</f>
        <v>98066229.81</v>
      </c>
      <c r="AE40" s="4"/>
    </row>
    <row r="41" ht="12.75" customHeight="1">
      <c r="B41" s="18" t="s">
        <v>99</v>
      </c>
      <c r="C41" s="19">
        <v>108.67500000000004</v>
      </c>
      <c r="D41" s="19">
        <v>145.96499999999995</v>
      </c>
      <c r="E41" s="19">
        <v>101.36800000000001</v>
      </c>
      <c r="F41" s="19">
        <v>91.22200000000001</v>
      </c>
      <c r="G41" s="19">
        <v>93.371</v>
      </c>
      <c r="H41" s="19">
        <v>91.37100000000001</v>
      </c>
      <c r="I41" s="19">
        <v>97.90600000000002</v>
      </c>
      <c r="J41" s="19">
        <v>193.259</v>
      </c>
      <c r="K41" s="19">
        <v>81.51800000000001</v>
      </c>
      <c r="L41" s="19">
        <v>81.25500000000004</v>
      </c>
      <c r="M41" s="19">
        <v>81.727</v>
      </c>
      <c r="N41" s="20">
        <v>84.73999999999998</v>
      </c>
      <c r="O41" s="21">
        <f t="shared" si="1"/>
        <v>540.601</v>
      </c>
      <c r="Q41" s="18" t="s">
        <v>99</v>
      </c>
      <c r="R41" s="22">
        <v>1.5013609810000002E7</v>
      </c>
      <c r="S41" s="22">
        <v>2.0603132970000003E7</v>
      </c>
      <c r="T41" s="22">
        <v>1.4461863999999998E7</v>
      </c>
      <c r="U41" s="22">
        <v>1.2599933919999998E7</v>
      </c>
      <c r="V41" s="22">
        <v>1.3502413329999998E7</v>
      </c>
      <c r="W41" s="22">
        <v>1.3429144620000003E7</v>
      </c>
      <c r="X41" s="22">
        <v>1.4496500979999997E7</v>
      </c>
      <c r="Y41" s="22">
        <v>2.9567261240000013E7</v>
      </c>
      <c r="Z41" s="22">
        <v>1.2853617150000002E7</v>
      </c>
      <c r="AA41" s="22">
        <v>1.3176948389999997E7</v>
      </c>
      <c r="AB41" s="22">
        <v>1.982501858E7</v>
      </c>
      <c r="AC41" s="23">
        <v>1.8237695659999993E7</v>
      </c>
      <c r="AD41" s="12">
        <f t="shared" si="2"/>
        <v>76180954.03</v>
      </c>
      <c r="AE41" s="4"/>
    </row>
    <row r="42" ht="12.75" customHeight="1">
      <c r="B42" s="18" t="s">
        <v>458</v>
      </c>
      <c r="C42" s="19">
        <v>122.76199999999982</v>
      </c>
      <c r="D42" s="19">
        <v>111.12399999999995</v>
      </c>
      <c r="E42" s="19">
        <v>212.9960000000003</v>
      </c>
      <c r="F42" s="19">
        <v>147.89399999999992</v>
      </c>
      <c r="G42" s="19">
        <v>138.41599999999983</v>
      </c>
      <c r="H42" s="19">
        <v>91.59700000000007</v>
      </c>
      <c r="I42" s="19">
        <v>100.53999999999998</v>
      </c>
      <c r="J42" s="19">
        <v>99.29699999999988</v>
      </c>
      <c r="K42" s="19">
        <v>98.58900000000013</v>
      </c>
      <c r="L42" s="19">
        <v>99.80299999999995</v>
      </c>
      <c r="M42" s="19">
        <v>87.23599999999996</v>
      </c>
      <c r="N42" s="20">
        <v>101.24800000000006</v>
      </c>
      <c r="O42" s="21">
        <f t="shared" si="1"/>
        <v>733.192</v>
      </c>
      <c r="Q42" s="18" t="s">
        <v>458</v>
      </c>
      <c r="R42" s="22">
        <v>1.7105646859999996E7</v>
      </c>
      <c r="S42" s="22">
        <v>1.5855117330000037E7</v>
      </c>
      <c r="T42" s="22">
        <v>3.039167640999993E7</v>
      </c>
      <c r="U42" s="22">
        <v>2.0526583040000014E7</v>
      </c>
      <c r="V42" s="22">
        <v>1.9692605800000027E7</v>
      </c>
      <c r="W42" s="22">
        <v>1.350380122999998E7</v>
      </c>
      <c r="X42" s="22">
        <v>1.5198226279999994E7</v>
      </c>
      <c r="Y42" s="22">
        <v>1.5409788400000002E7</v>
      </c>
      <c r="Z42" s="22">
        <v>1.5837452280000016E7</v>
      </c>
      <c r="AA42" s="22">
        <v>1.6228189690000003E7</v>
      </c>
      <c r="AB42" s="22">
        <v>2.236187006E7</v>
      </c>
      <c r="AC42" s="23">
        <v>1.9878182579999987E7</v>
      </c>
      <c r="AD42" s="12">
        <f t="shared" si="2"/>
        <v>103571629.4</v>
      </c>
      <c r="AE42" s="4"/>
    </row>
    <row r="43" ht="12.75" customHeight="1">
      <c r="B43" s="18" t="s">
        <v>9</v>
      </c>
      <c r="C43" s="19">
        <v>44.94800000000001</v>
      </c>
      <c r="D43" s="19">
        <v>46.209999999999965</v>
      </c>
      <c r="E43" s="19">
        <v>54.847</v>
      </c>
      <c r="F43" s="19">
        <v>46.973</v>
      </c>
      <c r="G43" s="19">
        <v>45.5289999999999</v>
      </c>
      <c r="H43" s="19">
        <v>56.29599999999999</v>
      </c>
      <c r="I43" s="19">
        <v>53.246999999999986</v>
      </c>
      <c r="J43" s="19">
        <v>55.74599999999996</v>
      </c>
      <c r="K43" s="19">
        <v>60.74800000000001</v>
      </c>
      <c r="L43" s="19">
        <v>71.909</v>
      </c>
      <c r="M43" s="19">
        <v>68.174</v>
      </c>
      <c r="N43" s="20">
        <v>69.25199999999998</v>
      </c>
      <c r="O43" s="21">
        <f t="shared" si="1"/>
        <v>238.507</v>
      </c>
      <c r="Q43" s="18" t="s">
        <v>9</v>
      </c>
      <c r="R43" s="22">
        <v>6185319.670000004</v>
      </c>
      <c r="S43" s="22">
        <v>6589299.930000003</v>
      </c>
      <c r="T43" s="22">
        <v>7810095.74</v>
      </c>
      <c r="U43" s="22">
        <v>6500988.369999999</v>
      </c>
      <c r="V43" s="22">
        <v>6575004.260000006</v>
      </c>
      <c r="W43" s="22">
        <v>8308145.069999999</v>
      </c>
      <c r="X43" s="22">
        <v>8104862.149999999</v>
      </c>
      <c r="Y43" s="22">
        <v>8657329.900000002</v>
      </c>
      <c r="Z43" s="22">
        <v>9874773.049999991</v>
      </c>
      <c r="AA43" s="22">
        <v>1.2085316670000002E7</v>
      </c>
      <c r="AB43" s="22">
        <v>1.6881078089999992E7</v>
      </c>
      <c r="AC43" s="23">
        <v>1.4758232909999989E7</v>
      </c>
      <c r="AD43" s="12">
        <f t="shared" si="2"/>
        <v>33660707.97</v>
      </c>
      <c r="AE43" s="4"/>
    </row>
    <row r="44" ht="12.75" customHeight="1">
      <c r="B44" s="18" t="s">
        <v>380</v>
      </c>
      <c r="C44" s="19">
        <v>0.7650000000000001</v>
      </c>
      <c r="D44" s="19">
        <v>0.631</v>
      </c>
      <c r="E44" s="19">
        <v>0.548</v>
      </c>
      <c r="F44" s="19">
        <v>0.748</v>
      </c>
      <c r="G44" s="19">
        <v>0.48</v>
      </c>
      <c r="H44" s="19">
        <v>0.587</v>
      </c>
      <c r="I44" s="19">
        <v>0.379</v>
      </c>
      <c r="J44" s="19">
        <v>0.593</v>
      </c>
      <c r="K44" s="19">
        <v>0.491</v>
      </c>
      <c r="L44" s="19">
        <v>0.551</v>
      </c>
      <c r="M44" s="19">
        <v>0.956</v>
      </c>
      <c r="N44" s="20">
        <v>0.7759999999999999</v>
      </c>
      <c r="O44" s="21">
        <f t="shared" si="1"/>
        <v>3.172</v>
      </c>
      <c r="Q44" s="18" t="s">
        <v>380</v>
      </c>
      <c r="R44" s="22">
        <v>96180.73999999999</v>
      </c>
      <c r="S44" s="22">
        <v>87249.53</v>
      </c>
      <c r="T44" s="22">
        <v>78192.26</v>
      </c>
      <c r="U44" s="22">
        <v>99229.57</v>
      </c>
      <c r="V44" s="22">
        <v>66003.68000000001</v>
      </c>
      <c r="W44" s="22">
        <v>87168.96</v>
      </c>
      <c r="X44" s="22">
        <v>56890.62</v>
      </c>
      <c r="Y44" s="22">
        <v>90838.53</v>
      </c>
      <c r="Z44" s="22">
        <v>78857.95999999999</v>
      </c>
      <c r="AA44" s="22">
        <v>89542.97</v>
      </c>
      <c r="AB44" s="22">
        <v>207268.76</v>
      </c>
      <c r="AC44" s="23">
        <v>161783.94000000003</v>
      </c>
      <c r="AD44" s="12">
        <f t="shared" si="2"/>
        <v>426855.78</v>
      </c>
      <c r="AE44" s="4"/>
    </row>
    <row r="45" ht="12.75" customHeight="1">
      <c r="B45" s="18" t="s">
        <v>108</v>
      </c>
      <c r="C45" s="19">
        <v>7.740000000000001</v>
      </c>
      <c r="D45" s="19">
        <v>7.741</v>
      </c>
      <c r="E45" s="19">
        <v>9.362000000000002</v>
      </c>
      <c r="F45" s="19">
        <v>10.565</v>
      </c>
      <c r="G45" s="19">
        <v>8.834</v>
      </c>
      <c r="H45" s="19">
        <v>9.355</v>
      </c>
      <c r="I45" s="19">
        <v>10.569</v>
      </c>
      <c r="J45" s="19">
        <v>14.360000000000001</v>
      </c>
      <c r="K45" s="19">
        <v>9.675</v>
      </c>
      <c r="L45" s="19">
        <v>12.768</v>
      </c>
      <c r="M45" s="19">
        <v>9.129</v>
      </c>
      <c r="N45" s="20">
        <v>12.075000000000001</v>
      </c>
      <c r="O45" s="21">
        <f t="shared" si="1"/>
        <v>44.242</v>
      </c>
      <c r="Q45" s="18" t="s">
        <v>108</v>
      </c>
      <c r="R45" s="22">
        <v>1100575.6</v>
      </c>
      <c r="S45" s="22">
        <v>1101228.98</v>
      </c>
      <c r="T45" s="22">
        <v>1331017.7200000002</v>
      </c>
      <c r="U45" s="22">
        <v>1468222.3800000001</v>
      </c>
      <c r="V45" s="22">
        <v>1226843.2999999998</v>
      </c>
      <c r="W45" s="22">
        <v>1392832.4</v>
      </c>
      <c r="X45" s="22">
        <v>1614133.4800000002</v>
      </c>
      <c r="Y45" s="22">
        <v>2206377.86</v>
      </c>
      <c r="Z45" s="22">
        <v>1568224.12</v>
      </c>
      <c r="AA45" s="22">
        <v>2076167.9999999998</v>
      </c>
      <c r="AB45" s="22">
        <v>1913348.8900000001</v>
      </c>
      <c r="AC45" s="23">
        <v>2559688.230000001</v>
      </c>
      <c r="AD45" s="12">
        <f t="shared" si="2"/>
        <v>6227887.98</v>
      </c>
      <c r="AE45" s="4"/>
    </row>
    <row r="46" ht="12.75" customHeight="1">
      <c r="B46" s="24" t="s">
        <v>401</v>
      </c>
      <c r="C46" s="25">
        <v>15.942</v>
      </c>
      <c r="D46" s="25">
        <v>19.904999999999998</v>
      </c>
      <c r="E46" s="25">
        <v>16.395000000000003</v>
      </c>
      <c r="F46" s="25">
        <v>25.578000000000007</v>
      </c>
      <c r="G46" s="25">
        <v>16.529</v>
      </c>
      <c r="H46" s="25">
        <v>20.569999999999993</v>
      </c>
      <c r="I46" s="25">
        <v>18.446000000000005</v>
      </c>
      <c r="J46" s="25">
        <v>16.397000000000002</v>
      </c>
      <c r="K46" s="25">
        <v>16.888999999999996</v>
      </c>
      <c r="L46" s="25">
        <v>21.705000000000005</v>
      </c>
      <c r="M46" s="25">
        <v>22.849999999999994</v>
      </c>
      <c r="N46" s="26">
        <v>22.487000000000005</v>
      </c>
      <c r="O46" s="21">
        <f t="shared" si="1"/>
        <v>94.349</v>
      </c>
      <c r="Q46" s="24" t="s">
        <v>401</v>
      </c>
      <c r="R46" s="27">
        <v>2145271.9599999995</v>
      </c>
      <c r="S46" s="27">
        <v>2786946.5500000003</v>
      </c>
      <c r="T46" s="27">
        <v>2339346.93</v>
      </c>
      <c r="U46" s="27">
        <v>3400425.200000001</v>
      </c>
      <c r="V46" s="27">
        <v>2079227.2799999998</v>
      </c>
      <c r="W46" s="27">
        <v>3015618.9899999993</v>
      </c>
      <c r="X46" s="27">
        <v>2785029.47</v>
      </c>
      <c r="Y46" s="27">
        <v>2517685.4200000004</v>
      </c>
      <c r="Z46" s="27">
        <v>2652004.1700000004</v>
      </c>
      <c r="AA46" s="27">
        <v>3526280.89</v>
      </c>
      <c r="AB46" s="27">
        <v>5255764.07</v>
      </c>
      <c r="AC46" s="28">
        <v>4907309.799999998</v>
      </c>
      <c r="AD46" s="12">
        <f t="shared" si="2"/>
        <v>12751217.92</v>
      </c>
      <c r="AE46" s="4"/>
    </row>
    <row r="47" ht="12.75" customHeight="1">
      <c r="B47" s="29" t="s">
        <v>1603</v>
      </c>
      <c r="C47" s="30">
        <v>446.4809999999999</v>
      </c>
      <c r="D47" s="30">
        <v>463.78999999999985</v>
      </c>
      <c r="E47" s="30">
        <v>550.8120000000002</v>
      </c>
      <c r="F47" s="30">
        <v>460.81499999999994</v>
      </c>
      <c r="G47" s="30">
        <v>424.8029999999997</v>
      </c>
      <c r="H47" s="30">
        <v>365.254</v>
      </c>
      <c r="I47" s="30">
        <v>378.95200000000006</v>
      </c>
      <c r="J47" s="30">
        <v>478.7639999999999</v>
      </c>
      <c r="K47" s="30">
        <v>382.1240000000001</v>
      </c>
      <c r="L47" s="30">
        <v>417.2079999999999</v>
      </c>
      <c r="M47" s="30">
        <v>393.251</v>
      </c>
      <c r="N47" s="31">
        <v>410.65400000000005</v>
      </c>
      <c r="O47" s="21"/>
      <c r="Q47" s="29" t="s">
        <v>1604</v>
      </c>
      <c r="R47" s="32">
        <v>6.178801715E7</v>
      </c>
      <c r="S47" s="32">
        <v>6.588814236000004E7</v>
      </c>
      <c r="T47" s="32">
        <v>7.819628098999994E7</v>
      </c>
      <c r="U47" s="32">
        <v>6.427503155000002E7</v>
      </c>
      <c r="V47" s="32">
        <v>6.0738010880000025E7</v>
      </c>
      <c r="W47" s="32">
        <v>5.391059483999999E7</v>
      </c>
      <c r="X47" s="32">
        <v>5.715798563999998E7</v>
      </c>
      <c r="Y47" s="32">
        <v>7.403829112000002E7</v>
      </c>
      <c r="Z47" s="32">
        <v>6.127059220000001E7</v>
      </c>
      <c r="AA47" s="32">
        <v>6.832772228999999E7</v>
      </c>
      <c r="AB47" s="32">
        <v>9.491353529999998E7</v>
      </c>
      <c r="AC47" s="33">
        <v>8.612625385999995E7</v>
      </c>
      <c r="AD47" s="4"/>
      <c r="AE47" s="4"/>
    </row>
    <row r="48" ht="12.75" customHeight="1">
      <c r="B48" s="34" t="s">
        <v>1605</v>
      </c>
      <c r="C48" s="35">
        <v>384.69000000000005</v>
      </c>
      <c r="D48" s="35">
        <v>340.70600000000013</v>
      </c>
      <c r="E48" s="35">
        <v>459.9030000000001</v>
      </c>
      <c r="F48" s="35">
        <v>341.08299999999997</v>
      </c>
      <c r="G48" s="35">
        <v>379.1260000000001</v>
      </c>
      <c r="H48" s="35">
        <v>0.0</v>
      </c>
      <c r="I48" s="35">
        <v>0.0</v>
      </c>
      <c r="J48" s="35">
        <v>0.0</v>
      </c>
      <c r="K48" s="35">
        <v>0.0</v>
      </c>
      <c r="L48" s="35">
        <v>0.0</v>
      </c>
      <c r="M48" s="35">
        <v>0.0</v>
      </c>
      <c r="N48" s="36">
        <v>0.0</v>
      </c>
      <c r="O48" s="21"/>
      <c r="Q48" s="34" t="s">
        <v>1606</v>
      </c>
      <c r="R48" s="37">
        <v>8.241375333000001E7</v>
      </c>
      <c r="S48" s="37">
        <v>7.409293634999998E7</v>
      </c>
      <c r="T48" s="37">
        <v>9.944441299999999E7</v>
      </c>
      <c r="U48" s="37">
        <v>6.237518163999998E7</v>
      </c>
      <c r="V48" s="37">
        <v>6.723950429000002E7</v>
      </c>
      <c r="W48" s="37"/>
      <c r="X48" s="37"/>
      <c r="Y48" s="37"/>
      <c r="Z48" s="37"/>
      <c r="AA48" s="37"/>
      <c r="AB48" s="37"/>
      <c r="AC48" s="38"/>
      <c r="AD48" s="4"/>
      <c r="AE48" s="4"/>
    </row>
    <row r="49" ht="12.75" customHeight="1">
      <c r="AD49" s="4"/>
      <c r="AE49" s="4"/>
    </row>
    <row r="50" ht="12.75" customHeight="1">
      <c r="C50" s="21">
        <f t="shared" ref="C50:C51" si="5">C47</f>
        <v>446.481</v>
      </c>
      <c r="D50" s="21">
        <f t="shared" ref="D50:N50" si="3">C50+D47</f>
        <v>910.271</v>
      </c>
      <c r="E50" s="21">
        <f t="shared" si="3"/>
        <v>1461.083</v>
      </c>
      <c r="F50" s="21">
        <f t="shared" si="3"/>
        <v>1921.898</v>
      </c>
      <c r="G50" s="21">
        <f t="shared" si="3"/>
        <v>2346.701</v>
      </c>
      <c r="H50" s="21">
        <f t="shared" si="3"/>
        <v>2711.955</v>
      </c>
      <c r="I50" s="21">
        <f t="shared" si="3"/>
        <v>3090.907</v>
      </c>
      <c r="J50" s="21">
        <f t="shared" si="3"/>
        <v>3569.671</v>
      </c>
      <c r="K50" s="21">
        <f t="shared" si="3"/>
        <v>3951.795</v>
      </c>
      <c r="L50" s="21">
        <f t="shared" si="3"/>
        <v>4369.003</v>
      </c>
      <c r="M50" s="21">
        <f t="shared" si="3"/>
        <v>4762.254</v>
      </c>
      <c r="N50" s="21">
        <f t="shared" si="3"/>
        <v>5172.908</v>
      </c>
      <c r="O50" s="12">
        <f>AC50/N50</f>
        <v>159799.9536</v>
      </c>
      <c r="R50" s="12">
        <f t="shared" ref="R50:R51" si="7">R47</f>
        <v>61788017.15</v>
      </c>
      <c r="S50" s="12">
        <f t="shared" ref="S50:AC50" si="4">R50+S47</f>
        <v>127676159.5</v>
      </c>
      <c r="T50" s="12">
        <f t="shared" si="4"/>
        <v>205872440.5</v>
      </c>
      <c r="U50" s="12">
        <f t="shared" si="4"/>
        <v>270147472.1</v>
      </c>
      <c r="V50" s="12">
        <f t="shared" si="4"/>
        <v>330885482.9</v>
      </c>
      <c r="W50" s="12">
        <f t="shared" si="4"/>
        <v>384796077.8</v>
      </c>
      <c r="X50" s="12">
        <f t="shared" si="4"/>
        <v>441954063.4</v>
      </c>
      <c r="Y50" s="12">
        <f t="shared" si="4"/>
        <v>515992354.5</v>
      </c>
      <c r="Z50" s="12">
        <f t="shared" si="4"/>
        <v>577262946.7</v>
      </c>
      <c r="AA50" s="12">
        <f t="shared" si="4"/>
        <v>645590669</v>
      </c>
      <c r="AB50" s="12">
        <f t="shared" si="4"/>
        <v>740504204.3</v>
      </c>
      <c r="AC50" s="12">
        <f t="shared" si="4"/>
        <v>826630458.2</v>
      </c>
      <c r="AD50" s="4"/>
      <c r="AE50" s="4"/>
    </row>
    <row r="51" ht="12.75" customHeight="1">
      <c r="C51">
        <f t="shared" si="5"/>
        <v>384.69</v>
      </c>
      <c r="D51" s="21">
        <f t="shared" ref="D51:G51" si="6">C51+D48</f>
        <v>725.396</v>
      </c>
      <c r="E51" s="21">
        <f t="shared" si="6"/>
        <v>1185.299</v>
      </c>
      <c r="F51" s="21">
        <f t="shared" si="6"/>
        <v>1526.382</v>
      </c>
      <c r="G51" s="21">
        <f t="shared" si="6"/>
        <v>1905.508</v>
      </c>
      <c r="O51" s="12">
        <f>V51/G51</f>
        <v>202342.7814</v>
      </c>
      <c r="R51" s="12">
        <f t="shared" si="7"/>
        <v>82413753.33</v>
      </c>
      <c r="S51" s="12">
        <f t="shared" ref="S51:V51" si="8">R51+S48</f>
        <v>156506689.7</v>
      </c>
      <c r="T51" s="12">
        <f t="shared" si="8"/>
        <v>255951102.7</v>
      </c>
      <c r="U51" s="12">
        <f t="shared" si="8"/>
        <v>318326284.3</v>
      </c>
      <c r="V51" s="12">
        <f t="shared" si="8"/>
        <v>385565788.6</v>
      </c>
      <c r="W51" s="12"/>
      <c r="X51" s="12"/>
      <c r="Y51" s="12"/>
      <c r="Z51" s="12"/>
      <c r="AA51" s="12"/>
      <c r="AB51" s="12"/>
      <c r="AC51" s="12"/>
      <c r="AD51" s="4"/>
      <c r="AE51" s="4"/>
    </row>
    <row r="52" ht="12.75" customHeight="1">
      <c r="B52" s="4" t="s">
        <v>1607</v>
      </c>
      <c r="C52" s="39">
        <f t="shared" ref="C52:G52" si="9">C51/C50</f>
        <v>0.8616044132</v>
      </c>
      <c r="D52" s="39">
        <f t="shared" si="9"/>
        <v>0.7969011426</v>
      </c>
      <c r="E52" s="39">
        <f t="shared" si="9"/>
        <v>0.8112468628</v>
      </c>
      <c r="F52" s="39">
        <f t="shared" si="9"/>
        <v>0.7942055198</v>
      </c>
      <c r="G52" s="39">
        <f t="shared" si="9"/>
        <v>0.81199437</v>
      </c>
      <c r="H52" s="21"/>
      <c r="I52" s="21"/>
      <c r="J52" s="21"/>
      <c r="K52" s="21"/>
      <c r="L52" s="21"/>
      <c r="M52" s="21"/>
      <c r="N52" s="21"/>
      <c r="O52" s="39">
        <f>O51/O50</f>
        <v>1.266225533</v>
      </c>
      <c r="Q52" s="4" t="s">
        <v>1608</v>
      </c>
      <c r="R52" s="39">
        <f t="shared" ref="R52:V52" si="10">R51/R50</f>
        <v>1.333814502</v>
      </c>
      <c r="S52" s="39">
        <f t="shared" si="10"/>
        <v>1.225809817</v>
      </c>
      <c r="T52" s="39">
        <f t="shared" si="10"/>
        <v>1.243250928</v>
      </c>
      <c r="U52" s="39">
        <f t="shared" si="10"/>
        <v>1.178342636</v>
      </c>
      <c r="V52" s="39">
        <f t="shared" si="10"/>
        <v>1.165254472</v>
      </c>
      <c r="W52" s="21"/>
      <c r="X52" s="21"/>
      <c r="Y52" s="21"/>
      <c r="Z52" s="21"/>
      <c r="AA52" s="21"/>
      <c r="AB52" s="21"/>
      <c r="AC52" s="21"/>
      <c r="AD52" s="4"/>
      <c r="AE52" s="4"/>
    </row>
    <row r="53" ht="12.75" customHeight="1">
      <c r="C53" s="21">
        <f t="shared" ref="C53:G53" si="11">C51-C50</f>
        <v>-61.791</v>
      </c>
      <c r="D53" s="21">
        <f t="shared" si="11"/>
        <v>-184.875</v>
      </c>
      <c r="E53" s="21">
        <f t="shared" si="11"/>
        <v>-275.784</v>
      </c>
      <c r="F53" s="21">
        <f t="shared" si="11"/>
        <v>-395.516</v>
      </c>
      <c r="G53" s="21">
        <f t="shared" si="11"/>
        <v>-441.193</v>
      </c>
      <c r="Q53" s="4" t="s">
        <v>1609</v>
      </c>
      <c r="R53" s="12">
        <f t="shared" ref="R53:V53" si="12">R51-R50</f>
        <v>20625736.18</v>
      </c>
      <c r="S53" s="12">
        <f t="shared" si="12"/>
        <v>28830530.17</v>
      </c>
      <c r="T53" s="12">
        <f t="shared" si="12"/>
        <v>50078662.18</v>
      </c>
      <c r="U53" s="12">
        <f t="shared" si="12"/>
        <v>48178812.27</v>
      </c>
      <c r="V53" s="12">
        <f t="shared" si="12"/>
        <v>54680305.68</v>
      </c>
      <c r="AD53" s="4"/>
      <c r="AE53" s="4"/>
    </row>
    <row r="54" ht="12.75" customHeight="1">
      <c r="C54" s="21"/>
      <c r="D54" s="21"/>
      <c r="E54" s="21"/>
      <c r="F54" s="21"/>
      <c r="G54" s="21"/>
      <c r="Q54" s="4"/>
      <c r="R54" s="12"/>
      <c r="S54" s="12"/>
      <c r="T54" s="12"/>
      <c r="U54" s="12"/>
      <c r="V54" s="12"/>
      <c r="AD54" s="4"/>
      <c r="AE54" s="4"/>
    </row>
    <row r="55" ht="12.75" customHeight="1">
      <c r="A55" s="40" t="s">
        <v>1610</v>
      </c>
      <c r="Q55" s="4"/>
      <c r="R55" s="12"/>
      <c r="S55" s="12"/>
      <c r="T55" s="12"/>
      <c r="U55" s="12"/>
      <c r="V55" s="12"/>
      <c r="AD55" s="4"/>
      <c r="AE55" s="4"/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>
      <c r="H62" s="4" t="s">
        <v>1611</v>
      </c>
      <c r="I62" s="12">
        <f t="shared" ref="I62:I63" si="13">V50/G50</f>
        <v>141000.2735</v>
      </c>
    </row>
    <row r="63" ht="12.75" customHeight="1">
      <c r="H63" s="4" t="s">
        <v>1612</v>
      </c>
      <c r="I63" s="12">
        <f t="shared" si="13"/>
        <v>202342.7814</v>
      </c>
    </row>
    <row r="64" ht="12.75" customHeight="1">
      <c r="I64" s="41">
        <f>I63/I62</f>
        <v>1.435052403</v>
      </c>
    </row>
    <row r="65" ht="12.75" customHeight="1"/>
    <row r="66" ht="12.75" customHeight="1">
      <c r="H66" s="42" t="s">
        <v>1613</v>
      </c>
      <c r="I66" s="43">
        <f>(G51-G50)*I63</f>
        <v>-89272218.73</v>
      </c>
    </row>
    <row r="67" ht="12.75" customHeight="1"/>
    <row r="68" ht="12.75" customHeight="1">
      <c r="I68" s="12"/>
    </row>
    <row r="69" ht="12.75" customHeight="1"/>
    <row r="70" ht="12.75" customHeight="1">
      <c r="H70" s="4" t="s">
        <v>1614</v>
      </c>
      <c r="I70" t="str">
        <f>'[1]Наличие ТС_дизель'!H28</f>
        <v>#REF!</v>
      </c>
    </row>
    <row r="71" ht="12.75" customHeight="1">
      <c r="H71" s="4" t="s">
        <v>1615</v>
      </c>
      <c r="I71" t="str">
        <f>'[1]Наличие ТС_дизель'!Y28</f>
        <v>#REF!</v>
      </c>
    </row>
    <row r="72" ht="12.75" customHeight="1"/>
    <row r="73" ht="12.75" customHeight="1">
      <c r="H73" s="4"/>
      <c r="I73" s="41" t="str">
        <f>I71/I70</f>
        <v>#REF!</v>
      </c>
    </row>
    <row r="74" ht="9.75" customHeight="1">
      <c r="H74" s="4"/>
    </row>
    <row r="75" ht="12.75" customHeight="1">
      <c r="H75" s="42" t="s">
        <v>1616</v>
      </c>
      <c r="I75" s="43" t="str">
        <f>I71/I70*I66</f>
        <v>#REF!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>
      <c r="A83" s="44"/>
      <c r="B83" s="45" t="s">
        <v>2</v>
      </c>
      <c r="C83" s="45">
        <v>2018.0</v>
      </c>
      <c r="D83" s="45">
        <v>2019.0</v>
      </c>
      <c r="E83" s="45" t="s">
        <v>1617</v>
      </c>
      <c r="F83" s="46" t="s">
        <v>1618</v>
      </c>
      <c r="J83" s="44"/>
      <c r="K83" s="45" t="s">
        <v>2</v>
      </c>
      <c r="L83" s="45">
        <v>2018.0</v>
      </c>
      <c r="M83" s="45">
        <v>2019.0</v>
      </c>
      <c r="N83" s="45" t="s">
        <v>1617</v>
      </c>
      <c r="O83" s="46" t="s">
        <v>1618</v>
      </c>
    </row>
    <row r="84" ht="12.75" customHeight="1">
      <c r="A84" s="47">
        <v>1.0</v>
      </c>
      <c r="B84" s="48" t="s">
        <v>458</v>
      </c>
      <c r="C84" s="49">
        <f t="shared" ref="C84:C90" si="14">VLOOKUP(B84,$B$40:$O$46,14,)</f>
        <v>733.192</v>
      </c>
      <c r="D84" s="49">
        <f t="shared" ref="D84:D90" si="15">VLOOKUP(B84,$B$31:$H$37,7,)</f>
        <v>420.467</v>
      </c>
      <c r="E84" s="49" t="str">
        <f t="shared" ref="E84:E90" si="16">IF(C84-D84&lt;0,C84-D84,"")</f>
        <v/>
      </c>
      <c r="F84" s="50">
        <f t="shared" ref="F84:F90" si="17">IF(C84-D84&gt;0,C84-D84,"")</f>
        <v>312.725</v>
      </c>
      <c r="J84" s="47">
        <v>1.0</v>
      </c>
      <c r="K84" s="48" t="s">
        <v>458</v>
      </c>
      <c r="L84" s="51">
        <f t="shared" ref="L84:L90" si="18">VLOOKUP(K84,$Q$40:$AD$46,14,)</f>
        <v>103571629.4</v>
      </c>
      <c r="M84" s="51">
        <f t="shared" ref="M84:M90" si="19">VLOOKUP(K84,$Q$31:$W$37,7,)</f>
        <v>84190826.49</v>
      </c>
      <c r="N84" s="51" t="str">
        <f t="shared" ref="N84:N90" si="20">IF(L84-M84&lt;0,L84-M84,"")</f>
        <v/>
      </c>
      <c r="O84" s="52">
        <f t="shared" ref="O84:O90" si="21">IF(L84-M84&gt;0,L84-M84,"")</f>
        <v>19380802.95</v>
      </c>
    </row>
    <row r="85" ht="12.75" customHeight="1">
      <c r="A85" s="47">
        <v>2.0</v>
      </c>
      <c r="B85" s="48" t="s">
        <v>389</v>
      </c>
      <c r="C85" s="49">
        <f t="shared" si="14"/>
        <v>692.638</v>
      </c>
      <c r="D85" s="49">
        <f t="shared" si="15"/>
        <v>547.265</v>
      </c>
      <c r="E85" s="49" t="str">
        <f t="shared" si="16"/>
        <v/>
      </c>
      <c r="F85" s="50">
        <f t="shared" si="17"/>
        <v>145.373</v>
      </c>
      <c r="J85" s="47">
        <v>2.0</v>
      </c>
      <c r="K85" s="48" t="s">
        <v>389</v>
      </c>
      <c r="L85" s="51">
        <f t="shared" si="18"/>
        <v>98066229.81</v>
      </c>
      <c r="M85" s="51">
        <f t="shared" si="19"/>
        <v>109493844.8</v>
      </c>
      <c r="N85" s="51">
        <f t="shared" si="20"/>
        <v>-11427614.95</v>
      </c>
      <c r="O85" s="52" t="str">
        <f t="shared" si="21"/>
        <v/>
      </c>
    </row>
    <row r="86" ht="12.75" customHeight="1">
      <c r="A86" s="47">
        <v>3.0</v>
      </c>
      <c r="B86" s="48" t="s">
        <v>99</v>
      </c>
      <c r="C86" s="49">
        <f t="shared" si="14"/>
        <v>540.601</v>
      </c>
      <c r="D86" s="49">
        <f t="shared" si="15"/>
        <v>515.126</v>
      </c>
      <c r="E86" s="49" t="str">
        <f t="shared" si="16"/>
        <v/>
      </c>
      <c r="F86" s="50">
        <f t="shared" si="17"/>
        <v>25.475</v>
      </c>
      <c r="J86" s="47">
        <v>3.0</v>
      </c>
      <c r="K86" s="48" t="s">
        <v>99</v>
      </c>
      <c r="L86" s="51">
        <f t="shared" si="18"/>
        <v>76180954.03</v>
      </c>
      <c r="M86" s="51">
        <f t="shared" si="19"/>
        <v>105071094.1</v>
      </c>
      <c r="N86" s="51">
        <f t="shared" si="20"/>
        <v>-28890140.1</v>
      </c>
      <c r="O86" s="52" t="str">
        <f t="shared" si="21"/>
        <v/>
      </c>
    </row>
    <row r="87" ht="12.75" customHeight="1">
      <c r="A87" s="47">
        <v>4.0</v>
      </c>
      <c r="B87" s="48" t="s">
        <v>9</v>
      </c>
      <c r="C87" s="49">
        <f t="shared" si="14"/>
        <v>238.507</v>
      </c>
      <c r="D87" s="49">
        <f t="shared" si="15"/>
        <v>287.438</v>
      </c>
      <c r="E87" s="49">
        <f t="shared" si="16"/>
        <v>-48.931</v>
      </c>
      <c r="F87" s="50" t="str">
        <f t="shared" si="17"/>
        <v/>
      </c>
      <c r="J87" s="47">
        <v>4.0</v>
      </c>
      <c r="K87" s="48" t="s">
        <v>9</v>
      </c>
      <c r="L87" s="51">
        <f t="shared" si="18"/>
        <v>33660707.97</v>
      </c>
      <c r="M87" s="51">
        <f t="shared" si="19"/>
        <v>59003495.67</v>
      </c>
      <c r="N87" s="51">
        <f t="shared" si="20"/>
        <v>-25342787.7</v>
      </c>
      <c r="O87" s="52" t="str">
        <f t="shared" si="21"/>
        <v/>
      </c>
    </row>
    <row r="88" ht="12.75" customHeight="1">
      <c r="A88" s="47">
        <v>5.0</v>
      </c>
      <c r="B88" s="48" t="s">
        <v>401</v>
      </c>
      <c r="C88" s="49">
        <f t="shared" si="14"/>
        <v>94.349</v>
      </c>
      <c r="D88" s="49">
        <f t="shared" si="15"/>
        <v>90.368</v>
      </c>
      <c r="E88" s="49" t="str">
        <f t="shared" si="16"/>
        <v/>
      </c>
      <c r="F88" s="50">
        <f t="shared" si="17"/>
        <v>3.981</v>
      </c>
      <c r="J88" s="47">
        <v>5.0</v>
      </c>
      <c r="K88" s="48" t="s">
        <v>401</v>
      </c>
      <c r="L88" s="51">
        <f t="shared" si="18"/>
        <v>12751217.92</v>
      </c>
      <c r="M88" s="51">
        <f t="shared" si="19"/>
        <v>18738066.12</v>
      </c>
      <c r="N88" s="51">
        <f t="shared" si="20"/>
        <v>-5986848.2</v>
      </c>
      <c r="O88" s="52" t="str">
        <f t="shared" si="21"/>
        <v/>
      </c>
    </row>
    <row r="89" ht="12.75" customHeight="1">
      <c r="A89" s="47">
        <v>6.0</v>
      </c>
      <c r="B89" s="48" t="s">
        <v>108</v>
      </c>
      <c r="C89" s="49">
        <f t="shared" si="14"/>
        <v>44.242</v>
      </c>
      <c r="D89" s="49">
        <f t="shared" si="15"/>
        <v>41.614</v>
      </c>
      <c r="E89" s="49" t="str">
        <f t="shared" si="16"/>
        <v/>
      </c>
      <c r="F89" s="50">
        <f t="shared" si="17"/>
        <v>2.628</v>
      </c>
      <c r="J89" s="47">
        <v>6.0</v>
      </c>
      <c r="K89" s="48" t="s">
        <v>108</v>
      </c>
      <c r="L89" s="51">
        <f t="shared" si="18"/>
        <v>6227887.98</v>
      </c>
      <c r="M89" s="51">
        <f t="shared" si="19"/>
        <v>8383820.73</v>
      </c>
      <c r="N89" s="51">
        <f t="shared" si="20"/>
        <v>-2155932.75</v>
      </c>
      <c r="O89" s="52" t="str">
        <f t="shared" si="21"/>
        <v/>
      </c>
    </row>
    <row r="90" ht="12.75" customHeight="1">
      <c r="A90" s="47">
        <v>7.0</v>
      </c>
      <c r="B90" s="48" t="s">
        <v>380</v>
      </c>
      <c r="C90" s="49">
        <f t="shared" si="14"/>
        <v>3.172</v>
      </c>
      <c r="D90" s="49">
        <f t="shared" si="15"/>
        <v>3.23</v>
      </c>
      <c r="E90" s="49">
        <f t="shared" si="16"/>
        <v>-0.058</v>
      </c>
      <c r="F90" s="50" t="str">
        <f t="shared" si="17"/>
        <v/>
      </c>
      <c r="J90" s="47">
        <v>7.0</v>
      </c>
      <c r="K90" s="48" t="s">
        <v>380</v>
      </c>
      <c r="L90" s="51">
        <f t="shared" si="18"/>
        <v>426855.78</v>
      </c>
      <c r="M90" s="51">
        <f t="shared" si="19"/>
        <v>684640.71</v>
      </c>
      <c r="N90" s="51">
        <f t="shared" si="20"/>
        <v>-257784.93</v>
      </c>
      <c r="O90" s="52" t="str">
        <f t="shared" si="21"/>
        <v/>
      </c>
    </row>
    <row r="91" ht="12.75" customHeight="1">
      <c r="A91" s="47"/>
      <c r="B91" s="48"/>
      <c r="C91" s="49">
        <f t="shared" ref="C91:F91" si="22">SUM(C84:C90)</f>
        <v>2346.701</v>
      </c>
      <c r="D91" s="49">
        <f t="shared" si="22"/>
        <v>1905.508</v>
      </c>
      <c r="E91" s="49">
        <f t="shared" si="22"/>
        <v>-48.989</v>
      </c>
      <c r="F91" s="50">
        <f t="shared" si="22"/>
        <v>490.182</v>
      </c>
      <c r="J91" s="47"/>
      <c r="K91" s="48"/>
      <c r="L91" s="51">
        <f t="shared" ref="L91:O91" si="23">SUM(L84:L90)</f>
        <v>330885482.9</v>
      </c>
      <c r="M91" s="51">
        <f t="shared" si="23"/>
        <v>385565788.6</v>
      </c>
      <c r="N91" s="51">
        <f t="shared" si="23"/>
        <v>-74061108.63</v>
      </c>
      <c r="O91" s="52">
        <f t="shared" si="23"/>
        <v>19380802.95</v>
      </c>
    </row>
    <row r="92" ht="12.75" customHeight="1">
      <c r="A92" s="53"/>
      <c r="B92" s="54"/>
      <c r="C92" s="54"/>
      <c r="D92" s="55">
        <f>D91/C91</f>
        <v>0.81199437</v>
      </c>
      <c r="E92" s="56">
        <f>E91/C91</f>
        <v>-0.02087568889</v>
      </c>
      <c r="F92" s="57">
        <f>F91/C91</f>
        <v>0.2088813189</v>
      </c>
      <c r="J92" s="53"/>
      <c r="K92" s="54"/>
      <c r="L92" s="54"/>
      <c r="M92" s="55">
        <f>M91/L91</f>
        <v>1.165254472</v>
      </c>
      <c r="N92" s="56">
        <f>N91/L91</f>
        <v>-0.223827011</v>
      </c>
      <c r="O92" s="57">
        <f>O91/L91</f>
        <v>0.05857253929</v>
      </c>
    </row>
    <row r="93" ht="12.75" customHeight="1"/>
    <row r="94" ht="12.75" customHeight="1"/>
    <row r="95" ht="12.75" customHeight="1"/>
    <row r="96" ht="12.75" customHeight="1">
      <c r="A96" s="58"/>
      <c r="B96" s="59" t="s">
        <v>2</v>
      </c>
      <c r="C96" s="59">
        <v>2018.0</v>
      </c>
      <c r="D96" s="59">
        <v>2019.0</v>
      </c>
      <c r="E96" s="59" t="s">
        <v>1617</v>
      </c>
      <c r="F96" s="60" t="s">
        <v>1618</v>
      </c>
      <c r="J96" s="58"/>
      <c r="K96" s="59" t="s">
        <v>2</v>
      </c>
      <c r="L96" s="59">
        <v>2018.0</v>
      </c>
      <c r="M96" s="59">
        <v>2019.0</v>
      </c>
      <c r="N96" s="59" t="s">
        <v>1617</v>
      </c>
      <c r="O96" s="60" t="s">
        <v>1618</v>
      </c>
    </row>
    <row r="97" ht="12.75" customHeight="1">
      <c r="A97" s="47">
        <v>1.0</v>
      </c>
      <c r="B97" s="48" t="s">
        <v>25</v>
      </c>
      <c r="C97" s="49">
        <v>191.673</v>
      </c>
      <c r="D97" s="49">
        <v>150.85399999999996</v>
      </c>
      <c r="E97" s="49" t="str">
        <f t="shared" ref="E97:E114" si="24">IF(C97-D97&lt;0,C97-D97,"")</f>
        <v/>
      </c>
      <c r="F97" s="50">
        <f t="shared" ref="F97:F114" si="25">IF(C97-D97&gt;0,C97-D97,"")</f>
        <v>40.819</v>
      </c>
      <c r="J97" s="47">
        <v>1.0</v>
      </c>
      <c r="K97" s="48" t="s">
        <v>25</v>
      </c>
      <c r="L97" s="51">
        <v>2.6802830519999996E7</v>
      </c>
      <c r="M97" s="51">
        <v>3.0928935179999992E7</v>
      </c>
      <c r="N97" s="51">
        <v>-4126104.6599999964</v>
      </c>
      <c r="O97" s="52" t="s">
        <v>1022</v>
      </c>
    </row>
    <row r="98" ht="12.75" customHeight="1">
      <c r="A98" s="47">
        <v>2.0</v>
      </c>
      <c r="B98" s="48" t="s">
        <v>89</v>
      </c>
      <c r="C98" s="49">
        <v>103.45699999999998</v>
      </c>
      <c r="D98" s="49">
        <v>87.82499999999999</v>
      </c>
      <c r="E98" s="49" t="str">
        <f t="shared" si="24"/>
        <v/>
      </c>
      <c r="F98" s="50">
        <f t="shared" si="25"/>
        <v>15.632</v>
      </c>
      <c r="J98" s="47">
        <v>2.0</v>
      </c>
      <c r="K98" s="48" t="s">
        <v>89</v>
      </c>
      <c r="L98" s="51">
        <v>1.4353948960000005E7</v>
      </c>
      <c r="M98" s="51">
        <v>1.783215738E7</v>
      </c>
      <c r="N98" s="51">
        <v>-3478208.4199999943</v>
      </c>
      <c r="O98" s="52" t="s">
        <v>1022</v>
      </c>
    </row>
    <row r="99" ht="12.75" customHeight="1">
      <c r="A99" s="47">
        <v>3.0</v>
      </c>
      <c r="B99" s="48" t="s">
        <v>40</v>
      </c>
      <c r="C99" s="49">
        <v>250.70399999999998</v>
      </c>
      <c r="D99" s="49">
        <v>204.51099999999997</v>
      </c>
      <c r="E99" s="49" t="str">
        <f t="shared" si="24"/>
        <v/>
      </c>
      <c r="F99" s="50">
        <f t="shared" si="25"/>
        <v>46.193</v>
      </c>
      <c r="J99" s="47">
        <v>3.0</v>
      </c>
      <c r="K99" s="48" t="s">
        <v>40</v>
      </c>
      <c r="L99" s="51">
        <v>3.544778896E7</v>
      </c>
      <c r="M99" s="51">
        <v>4.117387407000001E7</v>
      </c>
      <c r="N99" s="51">
        <v>-5726085.110000007</v>
      </c>
      <c r="O99" s="52" t="s">
        <v>1022</v>
      </c>
    </row>
    <row r="100" ht="12.75" customHeight="1">
      <c r="A100" s="47">
        <v>4.0</v>
      </c>
      <c r="B100" s="48" t="s">
        <v>45</v>
      </c>
      <c r="C100" s="49">
        <v>443.6770000000001</v>
      </c>
      <c r="D100" s="49">
        <v>313.248</v>
      </c>
      <c r="E100" s="49" t="str">
        <f t="shared" si="24"/>
        <v/>
      </c>
      <c r="F100" s="50">
        <f t="shared" si="25"/>
        <v>130.429</v>
      </c>
      <c r="J100" s="47">
        <v>4.0</v>
      </c>
      <c r="K100" s="48" t="s">
        <v>45</v>
      </c>
      <c r="L100" s="51">
        <v>6.280849707999998E7</v>
      </c>
      <c r="M100" s="51">
        <v>6.341075759E7</v>
      </c>
      <c r="N100" s="51">
        <v>-602260.5100000203</v>
      </c>
      <c r="O100" s="52" t="s">
        <v>1022</v>
      </c>
    </row>
    <row r="101" ht="12.75" customHeight="1">
      <c r="A101" s="47">
        <v>5.0</v>
      </c>
      <c r="B101" s="48" t="s">
        <v>42</v>
      </c>
      <c r="C101" s="49">
        <v>32.519000000000005</v>
      </c>
      <c r="D101" s="49">
        <v>27.964000000000002</v>
      </c>
      <c r="E101" s="49" t="str">
        <f t="shared" si="24"/>
        <v/>
      </c>
      <c r="F101" s="50">
        <f t="shared" si="25"/>
        <v>4.555</v>
      </c>
      <c r="J101" s="47">
        <v>5.0</v>
      </c>
      <c r="K101" s="48" t="s">
        <v>42</v>
      </c>
      <c r="L101" s="51">
        <v>4568390.18</v>
      </c>
      <c r="M101" s="51">
        <v>5670101.789999999</v>
      </c>
      <c r="N101" s="51">
        <v>-1101711.6099999994</v>
      </c>
      <c r="O101" s="52" t="s">
        <v>1022</v>
      </c>
    </row>
    <row r="102" ht="12.75" customHeight="1">
      <c r="A102" s="47">
        <v>6.0</v>
      </c>
      <c r="B102" s="48" t="s">
        <v>98</v>
      </c>
      <c r="C102" s="49">
        <v>55.909000000000006</v>
      </c>
      <c r="D102" s="49">
        <v>29.583</v>
      </c>
      <c r="E102" s="49" t="str">
        <f t="shared" si="24"/>
        <v/>
      </c>
      <c r="F102" s="50">
        <f t="shared" si="25"/>
        <v>26.326</v>
      </c>
      <c r="J102" s="47">
        <v>6.0</v>
      </c>
      <c r="K102" s="48" t="s">
        <v>98</v>
      </c>
      <c r="L102" s="51">
        <v>7880743.35</v>
      </c>
      <c r="M102" s="51">
        <v>5921927.33</v>
      </c>
      <c r="N102" s="51" t="s">
        <v>1022</v>
      </c>
      <c r="O102" s="52">
        <v>1958816.0199999996</v>
      </c>
    </row>
    <row r="103" ht="12.75" customHeight="1">
      <c r="A103" s="47">
        <v>7.0</v>
      </c>
      <c r="B103" s="48" t="s">
        <v>23</v>
      </c>
      <c r="C103" s="49">
        <v>80.286</v>
      </c>
      <c r="D103" s="49">
        <v>45.145</v>
      </c>
      <c r="E103" s="49" t="str">
        <f t="shared" si="24"/>
        <v/>
      </c>
      <c r="F103" s="50">
        <f t="shared" si="25"/>
        <v>35.141</v>
      </c>
      <c r="J103" s="47">
        <v>7.0</v>
      </c>
      <c r="K103" s="48" t="s">
        <v>23</v>
      </c>
      <c r="L103" s="51">
        <v>1.137991403E7</v>
      </c>
      <c r="M103" s="51">
        <v>9125271.749999998</v>
      </c>
      <c r="N103" s="51" t="s">
        <v>1022</v>
      </c>
      <c r="O103" s="52">
        <v>2254642.280000001</v>
      </c>
    </row>
    <row r="104" ht="12.75" customHeight="1">
      <c r="A104" s="47">
        <v>8.0</v>
      </c>
      <c r="B104" s="48" t="s">
        <v>11</v>
      </c>
      <c r="C104" s="49">
        <v>0.0</v>
      </c>
      <c r="D104" s="49">
        <v>1.48</v>
      </c>
      <c r="E104" s="49">
        <f t="shared" si="24"/>
        <v>-1.48</v>
      </c>
      <c r="F104" s="50" t="str">
        <f t="shared" si="25"/>
        <v/>
      </c>
      <c r="J104" s="47">
        <v>8.0</v>
      </c>
      <c r="K104" s="48" t="s">
        <v>11</v>
      </c>
      <c r="L104" s="51">
        <v>0.0</v>
      </c>
      <c r="M104" s="51">
        <v>262964.29</v>
      </c>
      <c r="N104" s="51">
        <v>-262964.29</v>
      </c>
      <c r="O104" s="52" t="s">
        <v>1022</v>
      </c>
    </row>
    <row r="105" ht="12.75" customHeight="1">
      <c r="A105" s="47">
        <v>9.0</v>
      </c>
      <c r="B105" s="48" t="s">
        <v>14</v>
      </c>
      <c r="C105" s="49">
        <v>161.405</v>
      </c>
      <c r="D105" s="49">
        <v>136.581</v>
      </c>
      <c r="E105" s="49" t="str">
        <f t="shared" si="24"/>
        <v/>
      </c>
      <c r="F105" s="50">
        <f t="shared" si="25"/>
        <v>24.824</v>
      </c>
      <c r="J105" s="47">
        <v>9.0</v>
      </c>
      <c r="K105" s="48" t="s">
        <v>14</v>
      </c>
      <c r="L105" s="51">
        <v>2.2648201279999997E7</v>
      </c>
      <c r="M105" s="51">
        <v>2.7753600409999996E7</v>
      </c>
      <c r="N105" s="51">
        <v>-5105399.129999999</v>
      </c>
      <c r="O105" s="52" t="s">
        <v>1022</v>
      </c>
    </row>
    <row r="106" ht="12.75" customHeight="1">
      <c r="A106" s="47">
        <v>10.0</v>
      </c>
      <c r="B106" s="48" t="s">
        <v>78</v>
      </c>
      <c r="C106" s="49">
        <v>98.346</v>
      </c>
      <c r="D106" s="49">
        <v>63.352999999999994</v>
      </c>
      <c r="E106" s="49" t="str">
        <f t="shared" si="24"/>
        <v/>
      </c>
      <c r="F106" s="50">
        <f t="shared" si="25"/>
        <v>34.993</v>
      </c>
      <c r="J106" s="47">
        <v>10.0</v>
      </c>
      <c r="K106" s="48" t="s">
        <v>78</v>
      </c>
      <c r="L106" s="51">
        <v>1.379278193E7</v>
      </c>
      <c r="M106" s="51">
        <v>1.2683715760000002E7</v>
      </c>
      <c r="N106" s="51" t="s">
        <v>1022</v>
      </c>
      <c r="O106" s="52">
        <v>1109066.169999998</v>
      </c>
    </row>
    <row r="107" ht="12.75" customHeight="1">
      <c r="A107" s="47">
        <v>11.0</v>
      </c>
      <c r="B107" s="48" t="s">
        <v>80</v>
      </c>
      <c r="C107" s="49">
        <v>62.91000000000001</v>
      </c>
      <c r="D107" s="49">
        <v>31.300000000000004</v>
      </c>
      <c r="E107" s="49" t="str">
        <f t="shared" si="24"/>
        <v/>
      </c>
      <c r="F107" s="50">
        <f t="shared" si="25"/>
        <v>31.61</v>
      </c>
      <c r="J107" s="47">
        <v>11.0</v>
      </c>
      <c r="K107" s="48" t="s">
        <v>80</v>
      </c>
      <c r="L107" s="51">
        <v>8824994.95</v>
      </c>
      <c r="M107" s="51">
        <v>6413236.46</v>
      </c>
      <c r="N107" s="51" t="s">
        <v>1022</v>
      </c>
      <c r="O107" s="52">
        <v>2411758.4899999993</v>
      </c>
    </row>
    <row r="108" ht="12.75" customHeight="1">
      <c r="A108" s="47">
        <v>12.0</v>
      </c>
      <c r="B108" s="48" t="s">
        <v>47</v>
      </c>
      <c r="C108" s="49">
        <v>353.572</v>
      </c>
      <c r="D108" s="49">
        <v>193.13400000000004</v>
      </c>
      <c r="E108" s="49" t="str">
        <f t="shared" si="24"/>
        <v/>
      </c>
      <c r="F108" s="50">
        <f t="shared" si="25"/>
        <v>160.438</v>
      </c>
      <c r="J108" s="47">
        <v>12.0</v>
      </c>
      <c r="K108" s="48" t="s">
        <v>47</v>
      </c>
      <c r="L108" s="51">
        <v>5.010204600999999E7</v>
      </c>
      <c r="M108" s="51">
        <v>3.876875604E7</v>
      </c>
      <c r="N108" s="51" t="s">
        <v>1022</v>
      </c>
      <c r="O108" s="52">
        <v>1.1333289969999991E7</v>
      </c>
    </row>
    <row r="109" ht="12.75" customHeight="1">
      <c r="A109" s="47">
        <v>13.0</v>
      </c>
      <c r="B109" s="48" t="s">
        <v>240</v>
      </c>
      <c r="C109" s="49">
        <v>113.534</v>
      </c>
      <c r="D109" s="49">
        <v>46.266</v>
      </c>
      <c r="E109" s="49" t="str">
        <f t="shared" si="24"/>
        <v/>
      </c>
      <c r="F109" s="50">
        <f t="shared" si="25"/>
        <v>67.268</v>
      </c>
      <c r="J109" s="47">
        <v>13.0</v>
      </c>
      <c r="K109" s="48" t="s">
        <v>240</v>
      </c>
      <c r="L109" s="51">
        <v>1.5957522379999999E7</v>
      </c>
      <c r="M109" s="51">
        <v>9366478.93</v>
      </c>
      <c r="N109" s="51" t="s">
        <v>1022</v>
      </c>
      <c r="O109" s="52">
        <v>6591043.449999999</v>
      </c>
    </row>
    <row r="110" ht="12.75" customHeight="1">
      <c r="A110" s="47">
        <v>14.0</v>
      </c>
      <c r="B110" s="48" t="s">
        <v>16</v>
      </c>
      <c r="C110" s="49">
        <v>0.0</v>
      </c>
      <c r="D110" s="49">
        <v>1.282</v>
      </c>
      <c r="E110" s="49">
        <f t="shared" si="24"/>
        <v>-1.282</v>
      </c>
      <c r="F110" s="50" t="str">
        <f t="shared" si="25"/>
        <v/>
      </c>
      <c r="J110" s="47">
        <v>14.0</v>
      </c>
      <c r="K110" s="48" t="s">
        <v>16</v>
      </c>
      <c r="L110" s="51">
        <v>0.0</v>
      </c>
      <c r="M110" s="51">
        <v>227783.93</v>
      </c>
      <c r="N110" s="51">
        <v>-227783.93</v>
      </c>
      <c r="O110" s="52" t="s">
        <v>1022</v>
      </c>
    </row>
    <row r="111" ht="12.75" customHeight="1">
      <c r="A111" s="47">
        <v>15.0</v>
      </c>
      <c r="B111" s="48" t="s">
        <v>87</v>
      </c>
      <c r="C111" s="49">
        <v>26.546</v>
      </c>
      <c r="D111" s="49">
        <v>11.342</v>
      </c>
      <c r="E111" s="49" t="str">
        <f t="shared" si="24"/>
        <v/>
      </c>
      <c r="F111" s="50">
        <f t="shared" si="25"/>
        <v>15.204</v>
      </c>
      <c r="J111" s="47">
        <v>15.0</v>
      </c>
      <c r="K111" s="48" t="s">
        <v>87</v>
      </c>
      <c r="L111" s="51">
        <v>3758285.27</v>
      </c>
      <c r="M111" s="51">
        <v>2248967.5</v>
      </c>
      <c r="N111" s="51" t="s">
        <v>1022</v>
      </c>
      <c r="O111" s="52">
        <v>1509317.77</v>
      </c>
    </row>
    <row r="112" ht="12.75" customHeight="1">
      <c r="A112" s="47">
        <v>16.0</v>
      </c>
      <c r="B112" s="48" t="s">
        <v>73</v>
      </c>
      <c r="C112" s="49">
        <v>73.92999999999999</v>
      </c>
      <c r="D112" s="49">
        <v>42.228</v>
      </c>
      <c r="E112" s="49" t="str">
        <f t="shared" si="24"/>
        <v/>
      </c>
      <c r="F112" s="50">
        <f t="shared" si="25"/>
        <v>31.702</v>
      </c>
      <c r="J112" s="47">
        <v>16.0</v>
      </c>
      <c r="K112" s="48" t="s">
        <v>73</v>
      </c>
      <c r="L112" s="51">
        <v>1.0450786260000002E7</v>
      </c>
      <c r="M112" s="51">
        <v>8490522.36</v>
      </c>
      <c r="N112" s="51" t="s">
        <v>1022</v>
      </c>
      <c r="O112" s="52">
        <v>1960263.9000000022</v>
      </c>
    </row>
    <row r="113" ht="12.75" customHeight="1">
      <c r="A113" s="47">
        <v>17.0</v>
      </c>
      <c r="B113" s="48" t="s">
        <v>92</v>
      </c>
      <c r="C113" s="49">
        <v>191.705</v>
      </c>
      <c r="D113" s="49">
        <v>105.42499999999998</v>
      </c>
      <c r="E113" s="49" t="str">
        <f t="shared" si="24"/>
        <v/>
      </c>
      <c r="F113" s="50">
        <f t="shared" si="25"/>
        <v>86.28</v>
      </c>
      <c r="J113" s="47">
        <v>17.0</v>
      </c>
      <c r="K113" s="48" t="s">
        <v>92</v>
      </c>
      <c r="L113" s="51">
        <v>2.71783671E7</v>
      </c>
      <c r="M113" s="51">
        <v>2.107273341E7</v>
      </c>
      <c r="N113" s="51" t="s">
        <v>1022</v>
      </c>
      <c r="O113" s="52">
        <v>6105633.690000001</v>
      </c>
    </row>
    <row r="114" ht="12.75" customHeight="1">
      <c r="A114" s="47">
        <v>18.0</v>
      </c>
      <c r="B114" s="61" t="s">
        <v>1619</v>
      </c>
      <c r="C114" s="62">
        <v>106.53</v>
      </c>
      <c r="D114" s="62">
        <v>413.99</v>
      </c>
      <c r="E114" s="49">
        <f t="shared" si="24"/>
        <v>-307.46</v>
      </c>
      <c r="F114" s="50" t="str">
        <f t="shared" si="25"/>
        <v/>
      </c>
      <c r="J114" s="47">
        <v>18.0</v>
      </c>
      <c r="K114" s="61" t="s">
        <v>1619</v>
      </c>
      <c r="L114" s="63">
        <v>1.4930384670000002E7</v>
      </c>
      <c r="M114" s="63">
        <v>8.421400442999999E7</v>
      </c>
      <c r="N114" s="63">
        <v>-6.928361975999999E7</v>
      </c>
      <c r="O114" s="64" t="s">
        <v>1022</v>
      </c>
    </row>
    <row r="115" ht="12.75" customHeight="1">
      <c r="A115" s="65"/>
      <c r="B115" s="61"/>
      <c r="C115" s="62">
        <v>2346.7030000000004</v>
      </c>
      <c r="D115" s="62">
        <v>1905.511</v>
      </c>
      <c r="E115" s="62">
        <f t="shared" ref="E115:F115" si="26">SUM(E97:E114)</f>
        <v>-310.222</v>
      </c>
      <c r="F115" s="66">
        <f t="shared" si="26"/>
        <v>751.414</v>
      </c>
      <c r="J115" s="65"/>
      <c r="K115" s="61" t="s">
        <v>1620</v>
      </c>
      <c r="L115" s="63">
        <v>3.3088548293E8</v>
      </c>
      <c r="M115" s="63">
        <v>3.8556578861E8</v>
      </c>
      <c r="N115" s="63">
        <v>-8.991413742E7</v>
      </c>
      <c r="O115" s="64">
        <v>3.5233831739999995E7</v>
      </c>
    </row>
    <row r="116" ht="12.75" customHeight="1">
      <c r="A116" s="53"/>
      <c r="B116" s="54"/>
      <c r="C116" s="54"/>
      <c r="D116" s="67">
        <v>0.8119949563280908</v>
      </c>
      <c r="E116" s="68">
        <f>E115/C115</f>
        <v>-0.1321948282</v>
      </c>
      <c r="F116" s="69">
        <f>F115/C115</f>
        <v>0.3201998719</v>
      </c>
      <c r="J116" s="53"/>
      <c r="K116" s="54"/>
      <c r="L116" s="54"/>
      <c r="M116" s="67">
        <v>1.165254471715726</v>
      </c>
      <c r="N116" s="68">
        <v>-0.2717379336917651</v>
      </c>
      <c r="O116" s="69">
        <v>0.10648346197603911</v>
      </c>
    </row>
    <row r="117" ht="12.75" customHeight="1"/>
    <row r="118" ht="12.75" customHeight="1">
      <c r="D118" s="21"/>
      <c r="F118" s="21"/>
    </row>
    <row r="119" ht="12.75" customHeight="1"/>
    <row r="120" ht="12.75" customHeight="1"/>
    <row r="121" ht="12.75" customHeight="1"/>
    <row r="122" ht="12.75" customHeight="1"/>
    <row r="123" ht="12.75" customHeight="1">
      <c r="Q123" s="70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5:P55"/>
  </mergeCells>
  <printOptions horizontalCentered="1"/>
  <pageMargins bottom="0.1968503937007874" footer="0.0" header="0.0" left="0.1968503937007874" right="0.1968503937007874" top="0.1968503937007874"/>
  <pageSetup paperSize="9" orientation="landscape"/>
  <drawing r:id="rId3"/>
</worksheet>
</file>