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0"/>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s>
</file>

<file path=xl/drawings/drawing1.xml><?xml version="1.0" encoding="utf-8"?>
<wsDr xmlns="http://schemas.openxmlformats.org/drawingml/2006/spreadsheetDrawing">
  <oneCellAnchor>
    <from>
      <col>1</col>
      <colOff>0</colOff>
      <row>1</row>
      <rowOff>0</rowOff>
    </from>
    <ext cx="4191000" cy="2095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4191000" cy="2095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4191000" cy="2095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4191000" cy="2095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4191000" cy="2095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4191000" cy="2095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4191000" cy="2095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4191000" cy="2095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4191000" cy="2095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4191000" cy="2095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4191000" cy="2095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4191000" cy="2095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4191000" cy="2095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4191000" cy="2095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4191000" cy="2095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4191000" cy="2095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4191000" cy="2095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4191000" cy="2095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4191000" cy="2095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4191000" cy="2095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4191000" cy="2095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4191000" cy="2095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4191000" cy="2095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4191000" cy="2095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4191000" cy="2095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4191000" cy="2095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4191000" cy="2095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4191000" cy="2095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4191000" cy="2095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4191000" cy="2095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31</row>
      <rowOff>0</rowOff>
    </from>
    <ext cx="4191000" cy="2095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32</row>
      <rowOff>0</rowOff>
    </from>
    <ext cx="4191000" cy="2095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33</row>
      <rowOff>0</rowOff>
    </from>
    <ext cx="4191000" cy="2095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34</row>
      <rowOff>0</rowOff>
    </from>
    <ext cx="4191000" cy="2095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35</row>
      <rowOff>0</rowOff>
    </from>
    <ext cx="4191000" cy="2095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36</row>
      <rowOff>0</rowOff>
    </from>
    <ext cx="4191000" cy="2095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37</row>
      <rowOff>0</rowOff>
    </from>
    <ext cx="4191000" cy="2095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38</row>
      <rowOff>0</rowOff>
    </from>
    <ext cx="4191000" cy="2095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39</row>
      <rowOff>0</rowOff>
    </from>
    <ext cx="4191000" cy="2095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40</row>
      <rowOff>0</rowOff>
    </from>
    <ext cx="4191000" cy="2095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41</row>
      <rowOff>0</rowOff>
    </from>
    <ext cx="4191000" cy="2095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42</row>
      <rowOff>0</rowOff>
    </from>
    <ext cx="4191000" cy="2095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43</row>
      <rowOff>0</rowOff>
    </from>
    <ext cx="4191000" cy="2095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44</row>
      <rowOff>0</rowOff>
    </from>
    <ext cx="4191000" cy="2095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45</row>
      <rowOff>0</rowOff>
    </from>
    <ext cx="4191000" cy="2095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46</row>
      <rowOff>0</rowOff>
    </from>
    <ext cx="4191000" cy="2095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47</row>
      <rowOff>0</rowOff>
    </from>
    <ext cx="4191000" cy="2095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48</row>
      <rowOff>0</rowOff>
    </from>
    <ext cx="4191000" cy="2095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Structural clash severity - expert rating form</t>
        </is>
      </c>
    </row>
    <row r="2">
      <c r="A2" s="2" t="inlineStr"/>
    </row>
    <row r="3">
      <c r="A3" s="2" t="inlineStr">
        <is>
          <t>Each row is a real interference between a structural member and an MEP element found in a federated</t>
        </is>
      </c>
    </row>
    <row r="4">
      <c r="A4" s="2" t="inlineStr">
        <is>
          <t>Revit model. Please rate how serious each clash is FOR THE STRUCTURE if the MEP element were installed</t>
        </is>
      </c>
    </row>
    <row r="5">
      <c r="A5" s="2" t="inlineStr">
        <is>
          <t>as modelled (i.e. the structural member would have to be cut/penetrated, or the MEP rerouted).</t>
        </is>
      </c>
    </row>
    <row r="6">
      <c r="A6" s="2" t="inlineStr"/>
    </row>
    <row r="7">
      <c r="A7" s="2" t="inlineStr">
        <is>
          <t>Negligible - no structural concern; resolvable by a routine sleeve or minor reroute.</t>
        </is>
      </c>
    </row>
    <row r="8">
      <c r="A8" s="2" t="inlineStr">
        <is>
          <t>Minor      - small effect on capacity; acceptable with standard detailing or a simple check.</t>
        </is>
      </c>
    </row>
    <row r="9">
      <c r="A9" s="2" t="inlineStr">
        <is>
          <t>Major      - significant capacity or detailing concern; needs an engineer's check / redesign of the opening.</t>
        </is>
      </c>
    </row>
    <row r="10">
      <c r="A10" s="2" t="inlineStr">
        <is>
          <t>Critical   - unacceptable without structural redesign or rerouting; affects a key load path.</t>
        </is>
      </c>
    </row>
    <row r="11">
      <c r="A11" s="2" t="inlineStr"/>
    </row>
    <row r="12">
      <c r="A12" s="2" t="inlineStr">
        <is>
          <t>Use the facts and the two views in each row. Confidence: 1 = guess ... 5 = certain.</t>
        </is>
      </c>
    </row>
    <row r="13">
      <c r="A13" s="2" t="inlineStr">
        <is>
          <t>Please work independently and do not discuss items with other raters until all forms are returned.</t>
        </is>
      </c>
    </row>
    <row r="14">
      <c r="A14" s="2" t="inlineStr">
        <is>
          <t>Rater ID, profession and years of experience go in the cells below.</t>
        </is>
      </c>
    </row>
    <row r="16">
      <c r="A16" s="3" t="inlineStr">
        <is>
          <t>Rater ID:</t>
        </is>
      </c>
    </row>
    <row r="17">
      <c r="A17" s="3" t="inlineStr">
        <is>
          <t>Profession / role:</t>
        </is>
      </c>
    </row>
    <row r="18">
      <c r="A18" s="3" t="inlineStr">
        <is>
          <t>Years of structural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2" customWidth="1" min="2" max="2"/>
    <col width="34" customWidth="1" min="3" max="3"/>
    <col width="26" customWidth="1" min="4" max="4"/>
    <col width="36" customWidth="1" min="5" max="5"/>
    <col width="30" customWidth="1" min="6" max="6"/>
    <col width="14" customWidth="1" min="7" max="7"/>
    <col width="12" customWidth="1" min="8" max="8"/>
    <col width="30" customWidth="1" min="9" max="9"/>
  </cols>
  <sheetData>
    <row r="1">
      <c r="A1" s="4" t="inlineStr">
        <is>
          <t>Item</t>
        </is>
      </c>
      <c r="B1" s="4" t="inlineStr">
        <is>
          <t>Snapshot</t>
        </is>
      </c>
      <c r="C1" s="4" t="inlineStr">
        <is>
          <t>Structural member</t>
        </is>
      </c>
      <c r="D1" s="4" t="inlineStr">
        <is>
          <t>MEP element</t>
        </is>
      </c>
      <c r="E1" s="4" t="inlineStr">
        <is>
          <t>Clash geometry</t>
        </is>
      </c>
      <c r="F1" s="4" t="inlineStr">
        <is>
          <t>Load context</t>
        </is>
      </c>
      <c r="G1" s="4" t="inlineStr">
        <is>
          <t>Rating</t>
        </is>
      </c>
      <c r="H1" s="4" t="inlineStr">
        <is>
          <t>Confidence (1-5)</t>
        </is>
      </c>
      <c r="I1" s="4" t="inlineStr">
        <is>
          <t>Comment</t>
        </is>
      </c>
    </row>
    <row r="2" ht="190" customHeight="1">
      <c r="A2" s="5" t="inlineStr">
        <is>
          <t>C01</t>
        </is>
      </c>
      <c r="B2" s="5" t="inlineStr"/>
      <c r="C2" s="5" t="inlineStr">
        <is>
          <t>slab | Floor : NW Concrete on Metal Deck
material: nan
length 7.47 m, section 4839 x 152 mm
level: L5</t>
        </is>
      </c>
      <c r="D2" s="5" t="inlineStr">
        <is>
          <t>pipe | Pipe Types : PVC - DWV
outside size 60 mm
system: Sanitary</t>
        </is>
      </c>
      <c r="E2" s="5" t="inlineStr">
        <is>
          <t>position along member: 0.95 of length
overlap: 60 (along) x 60 (width) x 152 (depth) mm
overlap volume: 392 cm3
crossing angle: 90 deg</t>
        </is>
      </c>
      <c r="F2" s="5" t="inlineStr">
        <is>
          <t>gravity load carried: 13 kN
(~0.3 typical bays)
supports of member: n/a</t>
        </is>
      </c>
      <c r="G2" s="5" t="inlineStr"/>
      <c r="H2" s="5" t="inlineStr"/>
      <c r="I2" s="5" t="inlineStr"/>
    </row>
    <row r="3" ht="190" customHeight="1">
      <c r="A3" s="5" t="inlineStr">
        <is>
          <t>C02</t>
        </is>
      </c>
      <c r="B3" s="5" t="inlineStr"/>
      <c r="C3" s="5" t="inlineStr">
        <is>
          <t>slab | Floor : Ortbeton - 180
material: nan
length 17.35 m, section 6896 x 180 mm
level: HG_EG_OK RFB</t>
        </is>
      </c>
      <c r="D3" s="5" t="inlineStr">
        <is>
          <t>fitting | Bogen HT : Standard
outside size 76 mm
system: Sanitary</t>
        </is>
      </c>
      <c r="E3" s="5" t="inlineStr">
        <is>
          <t>position along member: 0.68 of length
overlap: 62 (along) x 82 (width) x 65 (depth) mm
overlap volume: 113 cm3
crossing angle: 72 deg</t>
        </is>
      </c>
      <c r="F3" s="5" t="inlineStr">
        <is>
          <t>gravity load carried: 11 kN
(~0.2 typical bays)
supports of member: n/a</t>
        </is>
      </c>
      <c r="G3" s="5" t="inlineStr"/>
      <c r="H3" s="5" t="inlineStr"/>
      <c r="I3" s="5" t="inlineStr"/>
    </row>
    <row r="4" ht="190" customHeight="1">
      <c r="A4" s="5" t="inlineStr">
        <is>
          <t>C03</t>
        </is>
      </c>
      <c r="B4" s="5" t="inlineStr"/>
      <c r="C4" s="5" t="inlineStr">
        <is>
          <t>slab | Floor : Ortbeton - 220
material: nan
length 10.30 m, section 11594 x 220 mm
level: GN_OG 3_OK RFB</t>
        </is>
      </c>
      <c r="D4" s="5" t="inlineStr">
        <is>
          <t>pipe | Pipe Types : Abwasser HT
outside size 110 mm
system: Sanitary</t>
        </is>
      </c>
      <c r="E4" s="5" t="inlineStr">
        <is>
          <t>position along member: 0.71 of length
overlap: 65 (along) x 102 (width) x 203 (depth) mm
overlap volume: 263 cm3
crossing angle: 90 deg</t>
        </is>
      </c>
      <c r="F4" s="5" t="inlineStr">
        <is>
          <t>gravity load carried: 13 kN
(~0.3 typical bays)
supports of member: n/a</t>
        </is>
      </c>
      <c r="G4" s="5" t="inlineStr"/>
      <c r="H4" s="5" t="inlineStr"/>
      <c r="I4" s="5" t="inlineStr"/>
    </row>
    <row r="5" ht="190" customHeight="1">
      <c r="A5" s="5" t="inlineStr">
        <is>
          <t>C04</t>
        </is>
      </c>
      <c r="B5" s="5" t="inlineStr"/>
      <c r="C5" s="5" t="inlineStr">
        <is>
          <t>slab | Floor : Ortbeton - 180
material: nan
length 17.35 m, section 6896 x 180 mm
level: HG_EG_OK RFB</t>
        </is>
      </c>
      <c r="D5" s="5" t="inlineStr">
        <is>
          <t>fitting | Bogen Edelstahl - Press : Standard
outside size 39 mm
system: Hydronic Supply</t>
        </is>
      </c>
      <c r="E5" s="5" t="inlineStr">
        <is>
          <t>position along member: 0.05 of length
overlap: 26 (along) x 26 (width) x 20 (depth) mm
overlap volume: 6 cm3
crossing angle: 84 deg</t>
        </is>
      </c>
      <c r="F5" s="5" t="inlineStr">
        <is>
          <t>gravity load carried: 11 kN
(~0.2 typical bays)
supports of member: n/a</t>
        </is>
      </c>
      <c r="G5" s="5" t="inlineStr"/>
      <c r="H5" s="5" t="inlineStr"/>
      <c r="I5" s="5" t="inlineStr"/>
    </row>
    <row r="6" ht="190" customHeight="1">
      <c r="A6" s="5" t="inlineStr">
        <is>
          <t>C05</t>
        </is>
      </c>
      <c r="B6" s="5" t="inlineStr"/>
      <c r="C6" s="5" t="inlineStr">
        <is>
          <t>slab | Floor : Ortbeton - 220
material: nan
length 10.30 m, section 11594 x 220 mm
level: GN_OG 3_OK RFB</t>
        </is>
      </c>
      <c r="D6" s="5" t="inlineStr">
        <is>
          <t>fitting | Bogen HT : Standard
outside size 147 mm
system: Sanitary</t>
        </is>
      </c>
      <c r="E6" s="5" t="inlineStr">
        <is>
          <t>position along member: 0.47 of length
overlap: 117 (along) x 180 (width) x 200 (depth) mm
overlap volume: 349 cm3
crossing angle: 89 deg</t>
        </is>
      </c>
      <c r="F6" s="5" t="inlineStr">
        <is>
          <t>gravity load carried: 49 kN
(~1.1 typical bays)
supports of member: n/a</t>
        </is>
      </c>
      <c r="G6" s="5" t="inlineStr"/>
      <c r="H6" s="5" t="inlineStr"/>
      <c r="I6" s="5" t="inlineStr"/>
    </row>
    <row r="7" ht="190" customHeight="1">
      <c r="A7" s="5" t="inlineStr">
        <is>
          <t>C06</t>
        </is>
      </c>
      <c r="B7" s="5" t="inlineStr"/>
      <c r="C7" s="5" t="inlineStr">
        <is>
          <t>wall | Basic Wall : Concrete 10"
material: nan
length 2.79 m, section 254 x 22644 mm
level: L1_37_Med</t>
        </is>
      </c>
      <c r="D7" s="5" t="inlineStr">
        <is>
          <t>pipe | Pipe Types : PVC - DWV
outside size 60 mm
system: Sanitary</t>
        </is>
      </c>
      <c r="E7" s="5" t="inlineStr">
        <is>
          <t>position along member: 0.96 of length
overlap: 284 (along) x 32 (width) x 60 (depth) mm
overlap volume: 392 cm3
crossing angle: 0 deg</t>
        </is>
      </c>
      <c r="F7" s="5" t="inlineStr">
        <is>
          <t>gravity load carried: 1774 kN
(~34.8 typical bays)
supports of member: n/a</t>
        </is>
      </c>
      <c r="G7" s="5" t="inlineStr"/>
      <c r="H7" s="5" t="inlineStr"/>
      <c r="I7" s="5" t="inlineStr"/>
    </row>
    <row r="8" ht="190" customHeight="1">
      <c r="A8" s="5" t="inlineStr">
        <is>
          <t>C07</t>
        </is>
      </c>
      <c r="B8" s="5" t="inlineStr"/>
      <c r="C8" s="5" t="inlineStr">
        <is>
          <t>beam | Skelettbau Holz - Pfette : 100x100
material: Wood
length 1.75 m, section 100 x 100 mm
level: GN_OG 2_OK RFB</t>
        </is>
      </c>
      <c r="D8" s="5" t="inlineStr">
        <is>
          <t>fitting | Bogen Kupfer - Press : Standard
outside size 34 mm
system: Other</t>
        </is>
      </c>
      <c r="E8" s="5" t="inlineStr">
        <is>
          <t>position along member: 0.27 of length
overlap: 23 (along) x 58 (width) x 59 (depth) mm
overlap volume: 12 cm3
crossing angle: 90 deg</t>
        </is>
      </c>
      <c r="F8" s="5" t="inlineStr">
        <is>
          <t>gravity load carried: 68 kN
(~1.5 typical bays)
supports of member: n/a</t>
        </is>
      </c>
      <c r="G8" s="5" t="inlineStr"/>
      <c r="H8" s="5" t="inlineStr"/>
      <c r="I8" s="5" t="inlineStr"/>
    </row>
    <row r="9" ht="190" customHeight="1">
      <c r="A9" s="5" t="inlineStr">
        <is>
          <t>C08</t>
        </is>
      </c>
      <c r="B9" s="5" t="inlineStr"/>
      <c r="C9" s="5" t="inlineStr">
        <is>
          <t>slab | Floor : Ortbeton - 220
material: nan
length 11.87 m, section 11455 x 220 mm
level: GN_OG 4_OK RFB</t>
        </is>
      </c>
      <c r="D9" s="5" t="inlineStr">
        <is>
          <t>pipe | Pipe Types : Abwasser HT
outside size 110 mm
system: Sanitary</t>
        </is>
      </c>
      <c r="E9" s="5" t="inlineStr">
        <is>
          <t>position along member: 0.27 of length
overlap: 114 (along) x 112 (width) x 71 (depth) mm
overlap volume: 288 cm3
crossing angle: 52 deg</t>
        </is>
      </c>
      <c r="F9" s="5" t="inlineStr">
        <is>
          <t>gravity load carried: 324 kN
(~7.1 typical bays)
supports of member: n/a</t>
        </is>
      </c>
      <c r="G9" s="5" t="inlineStr"/>
      <c r="H9" s="5" t="inlineStr"/>
      <c r="I9" s="5" t="inlineStr"/>
    </row>
    <row r="10" ht="190" customHeight="1">
      <c r="A10" s="5" t="inlineStr">
        <is>
          <t>C09</t>
        </is>
      </c>
      <c r="B10" s="5" t="inlineStr"/>
      <c r="C10" s="5" t="inlineStr">
        <is>
          <t>foundation | Foundation Slab : Ortbeton - Fundamentplatte_250
material: nan
length 9.64 m, section 6220 x 250 mm
level: HG_Technik_Bodenplatte OK</t>
        </is>
      </c>
      <c r="D10" s="5" t="inlineStr">
        <is>
          <t>equipment | RLT-Gerät Grundrahmen RLT-Gerät : Grundrahmen 1.035 x 7.04 m
outside size 1035 mm
system: nan</t>
        </is>
      </c>
      <c r="E10" s="5" t="inlineStr">
        <is>
          <t>position along member: 0.44 of length
overlap: 7070 (along) x 1267 (width) x 5 (depth) mm
overlap volume: 4258 cm3
crossing angle: 2 deg</t>
        </is>
      </c>
      <c r="F10" s="5" t="inlineStr">
        <is>
          <t>gravity load carried: 1754 kN
(~38.4 typical bays)
supports of member: n/a</t>
        </is>
      </c>
      <c r="G10" s="5" t="inlineStr"/>
      <c r="H10" s="5" t="inlineStr"/>
      <c r="I10" s="5" t="inlineStr"/>
    </row>
    <row r="11" ht="190" customHeight="1">
      <c r="A11" s="5" t="inlineStr">
        <is>
          <t>C10</t>
        </is>
      </c>
      <c r="B11" s="5" t="inlineStr"/>
      <c r="C11" s="5" t="inlineStr">
        <is>
          <t>slab | Floor : NW Concrete on Metal Deck
material: nan
length 39.15 m, section 31996 x 152 mm
level: L3</t>
        </is>
      </c>
      <c r="D11" s="5" t="inlineStr">
        <is>
          <t>pipe | Pipe Types : Copper
outside size 29 mm
system: Domestic Cold Water</t>
        </is>
      </c>
      <c r="E11" s="5" t="inlineStr">
        <is>
          <t>position along member: 0.42 of length
overlap: 29 (along) x 28 (width) x 152 (depth) mm
overlap volume: 97 cm3
crossing angle: 90 deg</t>
        </is>
      </c>
      <c r="F11" s="5" t="inlineStr">
        <is>
          <t>gravity load carried: 11 kN
(~0.2 typical bays)
supports of member: n/a</t>
        </is>
      </c>
      <c r="G11" s="5" t="inlineStr"/>
      <c r="H11" s="5" t="inlineStr"/>
      <c r="I11" s="5" t="inlineStr"/>
    </row>
    <row r="12" ht="190" customHeight="1">
      <c r="A12" s="5" t="inlineStr">
        <is>
          <t>C11</t>
        </is>
      </c>
      <c r="B12" s="5" t="inlineStr"/>
      <c r="C12" s="5" t="inlineStr">
        <is>
          <t>wall | Basic Wall : Mauerwerk - Stein Bestand 800
material: nan
length 17.25 m, section 800 x 3210 mm
level: HG_UG 1_Fundament UK</t>
        </is>
      </c>
      <c r="D12" s="5" t="inlineStr">
        <is>
          <t>equipment | Gebläsekonvektor 4-Leiter : BG 3 LG 2
outside size 688 mm
system: Power,Supply Air,Sanitary,Hydronic Return,Hydronic Supply</t>
        </is>
      </c>
      <c r="E12" s="5" t="inlineStr">
        <is>
          <t>position along member: 0.12 of length
overlap: 1140 (along) x 7 (width) x 606 (depth) mm
overlap volume: 1412 cm3
crossing angle: 3 deg</t>
        </is>
      </c>
      <c r="F12" s="5" t="inlineStr">
        <is>
          <t>gravity load carried: 1848 kN
(~40.4 typical bays)
supports of member: n/a</t>
        </is>
      </c>
      <c r="G12" s="5" t="inlineStr"/>
      <c r="H12" s="5" t="inlineStr"/>
      <c r="I12" s="5" t="inlineStr"/>
    </row>
    <row r="13" ht="190" customHeight="1">
      <c r="A13" s="5" t="inlineStr">
        <is>
          <t>C12</t>
        </is>
      </c>
      <c r="B13" s="5" t="inlineStr"/>
      <c r="C13" s="5" t="inlineStr">
        <is>
          <t>slab | Floor : Concrete 10
material: nan
length 29.21 m, section 25574 x 254 mm
level: L1_37_Med</t>
        </is>
      </c>
      <c r="D13" s="5" t="inlineStr">
        <is>
          <t>pipe | Pipe Types : Copper
outside size 29 mm
system: Domestic Cold Water</t>
        </is>
      </c>
      <c r="E13" s="5" t="inlineStr">
        <is>
          <t>position along member: 0.59 of length
overlap: 28 (along) x 28 (width) x 254 (depth) mm
overlap volume: 149 cm3
crossing angle: 90 deg</t>
        </is>
      </c>
      <c r="F13" s="5" t="inlineStr">
        <is>
          <t>gravity load carried: 61 kN
(~1.2 typical bays)
supports of member: n/a</t>
        </is>
      </c>
      <c r="G13" s="5" t="inlineStr"/>
      <c r="H13" s="5" t="inlineStr"/>
      <c r="I13" s="5" t="inlineStr"/>
    </row>
    <row r="14" ht="190" customHeight="1">
      <c r="A14" s="5" t="inlineStr">
        <is>
          <t>C13</t>
        </is>
      </c>
      <c r="B14" s="5" t="inlineStr"/>
      <c r="C14" s="5" t="inlineStr">
        <is>
          <t>slab | Floor : NW Concrete on Metal Deck
material: nan
length 32.32 m, section 22165 x 152 mm
level: L2</t>
        </is>
      </c>
      <c r="D14" s="5" t="inlineStr">
        <is>
          <t>pipe | Pipe Types : Copper
outside size 29 mm
system: Domestic Cold Water</t>
        </is>
      </c>
      <c r="E14" s="5" t="inlineStr">
        <is>
          <t>position along member: 0.60 of length
overlap: 28 (along) x 28 (width) x 152 (depth) mm
overlap volume: 96 cm3
crossing angle: 90 deg</t>
        </is>
      </c>
      <c r="F14" s="5" t="inlineStr">
        <is>
          <t>gravity load carried: 10 kN
(~0.2 typical bays)
supports of member: n/a</t>
        </is>
      </c>
      <c r="G14" s="5" t="inlineStr"/>
      <c r="H14" s="5" t="inlineStr"/>
      <c r="I14" s="5" t="inlineStr"/>
    </row>
    <row r="15" ht="190" customHeight="1">
      <c r="A15" s="5" t="inlineStr">
        <is>
          <t>C14</t>
        </is>
      </c>
      <c r="B15" s="5" t="inlineStr"/>
      <c r="C15" s="5" t="inlineStr">
        <is>
          <t>slab | Floor : NW Concrete on Metal Deck
material: nan
length 39.15 m, section 32059 x 152 mm
level: L5</t>
        </is>
      </c>
      <c r="D15" s="5" t="inlineStr">
        <is>
          <t>pipe | Pipe Types : PVC - DWV
outside size 60 mm
system: Sanitary</t>
        </is>
      </c>
      <c r="E15" s="5" t="inlineStr">
        <is>
          <t>position along member: 0.50 of length
overlap: 56 (along) x 56 (width) x 152 (depth) mm
overlap volume: 392 cm3
crossing angle: 90 deg</t>
        </is>
      </c>
      <c r="F15" s="5" t="inlineStr">
        <is>
          <t>gravity load carried: 10 kN
(~0.2 typical bays)
supports of member: n/a</t>
        </is>
      </c>
      <c r="G15" s="5" t="inlineStr"/>
      <c r="H15" s="5" t="inlineStr"/>
      <c r="I15" s="5" t="inlineStr"/>
    </row>
    <row r="16" ht="190" customHeight="1">
      <c r="A16" s="5" t="inlineStr">
        <is>
          <t>C15</t>
        </is>
      </c>
      <c r="B16" s="5" t="inlineStr"/>
      <c r="C16" s="5" t="inlineStr">
        <is>
          <t>slab | Floor : NW Concrete on Metal Deck
material: nan
length 38.68 m, section 27750 x 152 mm
level: L4</t>
        </is>
      </c>
      <c r="D16" s="5" t="inlineStr">
        <is>
          <t>conduit | Conduit with Fittings : Electrical Metallic Tubing (EMT)
outside size 56 mm
system: nan</t>
        </is>
      </c>
      <c r="E16" s="5" t="inlineStr">
        <is>
          <t>position along member: 0.90 of length
overlap: 55 (along) x 55 (width) x 152 (depth) mm
overlap volume: 336 cm3
crossing angle: 90 deg</t>
        </is>
      </c>
      <c r="F16" s="5" t="inlineStr">
        <is>
          <t>gravity load carried: 10 kN
(~0.2 typical bays)
supports of member: n/a</t>
        </is>
      </c>
      <c r="G16" s="5" t="inlineStr"/>
      <c r="H16" s="5" t="inlineStr"/>
      <c r="I16" s="5" t="inlineStr"/>
    </row>
    <row r="17" ht="190" customHeight="1">
      <c r="A17" s="5" t="inlineStr">
        <is>
          <t>C16</t>
        </is>
      </c>
      <c r="B17" s="5" t="inlineStr"/>
      <c r="C17" s="5" t="inlineStr">
        <is>
          <t>slab | Floor : NW Concrete on Metal Deck
material: nan
length 39.15 m, section 31996 x 152 mm
level: L3</t>
        </is>
      </c>
      <c r="D17" s="5" t="inlineStr">
        <is>
          <t>pipe | Pipe Types : PVC - DWV
outside size 114 mm
system: Sanitary</t>
        </is>
      </c>
      <c r="E17" s="5" t="inlineStr">
        <is>
          <t>position along member: 0.90 of length
overlap: 107 (along) x 107 (width) x 68 (depth) mm
overlap volume: 630 cm3
crossing angle: 90 deg</t>
        </is>
      </c>
      <c r="F17" s="5" t="inlineStr">
        <is>
          <t>gravity load carried: 10 kN
(~0.2 typical bays)
supports of member: n/a</t>
        </is>
      </c>
      <c r="G17" s="5" t="inlineStr"/>
      <c r="H17" s="5" t="inlineStr"/>
      <c r="I17" s="5" t="inlineStr"/>
    </row>
    <row r="18" ht="190" customHeight="1">
      <c r="A18" s="5" t="inlineStr">
        <is>
          <t>C17</t>
        </is>
      </c>
      <c r="B18" s="5" t="inlineStr"/>
      <c r="C18" s="5" t="inlineStr">
        <is>
          <t>foundation | Foundation Slab : Ortbeton - Fundamentplatte_250
material: nan
length 9.64 m, section 6220 x 250 mm
level: HG_Technik_Bodenplatte OK</t>
        </is>
      </c>
      <c r="D18" s="5" t="inlineStr">
        <is>
          <t>equipment | RLT-Gerät Wärmerückgewinnung Doppelplatte - vertikal : WRG Doppelpplatte
outside size 1193 mm
system: Undefined</t>
        </is>
      </c>
      <c r="E18" s="5" t="inlineStr">
        <is>
          <t>position along member: 0.48 of length
overlap: 1598 (along) x 1128 (width) x 250 (depth) mm
overlap volume: 35232 cm3
crossing angle: 2 deg</t>
        </is>
      </c>
      <c r="F18" s="5" t="inlineStr">
        <is>
          <t>gravity load carried: 1754 kN
(~38.4 typical bays)
supports of member: n/a</t>
        </is>
      </c>
      <c r="G18" s="5" t="inlineStr"/>
      <c r="H18" s="5" t="inlineStr"/>
      <c r="I18" s="5" t="inlineStr"/>
    </row>
    <row r="19" ht="190" customHeight="1">
      <c r="A19" s="5" t="inlineStr">
        <is>
          <t>C18</t>
        </is>
      </c>
      <c r="B19" s="5" t="inlineStr"/>
      <c r="C19" s="5" t="inlineStr">
        <is>
          <t>slab | Floor : NW Concrete on Metal Deck
material: nan
length 39.15 m, section 32059 x 152 mm
level: L5</t>
        </is>
      </c>
      <c r="D19" s="5" t="inlineStr">
        <is>
          <t>pipe | Pipe Types : PVC - DWV
outside size 114 mm
system: Sanitary</t>
        </is>
      </c>
      <c r="E19" s="5" t="inlineStr">
        <is>
          <t>position along member: 0.59 of length
overlap: 107 (along) x 107 (width) x 68 (depth) mm
overlap volume: 630 cm3
crossing angle: 90 deg</t>
        </is>
      </c>
      <c r="F19" s="5" t="inlineStr">
        <is>
          <t>gravity load carried: 10 kN
(~0.2 typical bays)
supports of member: n/a</t>
        </is>
      </c>
      <c r="G19" s="5" t="inlineStr"/>
      <c r="H19" s="5" t="inlineStr"/>
      <c r="I19" s="5" t="inlineStr"/>
    </row>
    <row r="20" ht="190" customHeight="1">
      <c r="A20" s="5" t="inlineStr">
        <is>
          <t>C19</t>
        </is>
      </c>
      <c r="B20" s="5" t="inlineStr"/>
      <c r="C20" s="5" t="inlineStr">
        <is>
          <t>beam | W Shapes : W18x55
material: Steel
length 6.83 m, section 191 x 460 mm
level: L5 TOS</t>
        </is>
      </c>
      <c r="D20" s="5" t="inlineStr">
        <is>
          <t>duct | Round Duct : Tees
outside size 203 mm
system: Return Air</t>
        </is>
      </c>
      <c r="E20" s="5" t="inlineStr">
        <is>
          <t>position along member: 0.26 of length
overlap: 73 (along) x 191 (width) x 15 (depth) mm
overlap volume: 107 cm3
crossing angle: 90 deg</t>
        </is>
      </c>
      <c r="F20" s="5" t="inlineStr">
        <is>
          <t>gravity load carried: 399 kN
(~7.8 typical bays)
supports of member: n/a</t>
        </is>
      </c>
      <c r="G20" s="5" t="inlineStr"/>
      <c r="H20" s="5" t="inlineStr"/>
      <c r="I20" s="5" t="inlineStr"/>
    </row>
    <row r="21" ht="190" customHeight="1">
      <c r="A21" s="5" t="inlineStr">
        <is>
          <t>C20</t>
        </is>
      </c>
      <c r="B21" s="5" t="inlineStr"/>
      <c r="C21" s="5" t="inlineStr">
        <is>
          <t>slab | Floor : NW Concrete on Metal Deck
material: nan
length 38.68 m, section 27750 x 152 mm
level: L4</t>
        </is>
      </c>
      <c r="D21" s="5" t="inlineStr">
        <is>
          <t>pipe | Pipe Types : Copper
outside size 16 mm
system: Domestic Cold Water</t>
        </is>
      </c>
      <c r="E21" s="5" t="inlineStr">
        <is>
          <t>position along member: 0.32 of length
overlap: 16 (along) x 16 (width) x 152 (depth) mm
overlap volume: 27 cm3
crossing angle: 90 deg</t>
        </is>
      </c>
      <c r="F21" s="5" t="inlineStr">
        <is>
          <t>gravity load carried: 12 kN
(~0.2 typical bays)
supports of member: n/a</t>
        </is>
      </c>
      <c r="G21" s="5" t="inlineStr"/>
      <c r="H21" s="5" t="inlineStr"/>
      <c r="I21" s="5" t="inlineStr"/>
    </row>
    <row r="22" ht="190" customHeight="1">
      <c r="A22" s="5" t="inlineStr">
        <is>
          <t>C21</t>
        </is>
      </c>
      <c r="B22" s="5" t="inlineStr"/>
      <c r="C22" s="5" t="inlineStr">
        <is>
          <t>wall | Basic Wall : Ortbeton - STB 250
material: nan
length 4.10 m, section 250 x 2520 mm
level: HG_EG_OK RFB</t>
        </is>
      </c>
      <c r="D22" s="5" t="inlineStr">
        <is>
          <t>equipment | Gebläsekonvektor 4-Leiter : BG 5 LG 2
outside size 678 mm
system: Power,Supply Air,Sanitary,Hydronic Return,Hydronic Supply</t>
        </is>
      </c>
      <c r="E22" s="5" t="inlineStr">
        <is>
          <t>position along member: 0.19 of length
overlap: 1440 (along) x 2 (width) x 606 (depth) mm
overlap volume: 1730 cm3
crossing angle: 2 deg</t>
        </is>
      </c>
      <c r="F22" s="5" t="inlineStr">
        <is>
          <t>gravity load carried: 160 kN
(~3.5 typical bays)
supports of member: n/a</t>
        </is>
      </c>
      <c r="G22" s="5" t="inlineStr"/>
      <c r="H22" s="5" t="inlineStr"/>
      <c r="I22" s="5" t="inlineStr"/>
    </row>
    <row r="23" ht="190" customHeight="1">
      <c r="A23" s="5" t="inlineStr">
        <is>
          <t>C22</t>
        </is>
      </c>
      <c r="B23" s="5" t="inlineStr"/>
      <c r="C23" s="5" t="inlineStr">
        <is>
          <t>beam | K-Series Bar Joist-Angle Web : 16K2
material: Steel
length 5.09 m, section 73 x 406 mm
level: R2 TOS</t>
        </is>
      </c>
      <c r="D23" s="5" t="inlineStr">
        <is>
          <t>equipment | HeatRecoveryUnit : Heat Recovery Unit (HRU)
outside size 1043 mm
system: Return Air,Supply Air,Exhaust Air,Supply Air,Power</t>
        </is>
      </c>
      <c r="E23" s="5" t="inlineStr">
        <is>
          <t>position along member: 0.34 of length
overlap: 1330 (along) x 73 (width) x 308 (depth) mm
overlap volume: 1162 cm3
crossing angle: 1 deg</t>
        </is>
      </c>
      <c r="F23" s="5" t="inlineStr">
        <is>
          <t>gravity load carried: 74 kN
(~1.5 typical bays)
supports of member: n/a</t>
        </is>
      </c>
      <c r="G23" s="5" t="inlineStr"/>
      <c r="H23" s="5" t="inlineStr"/>
      <c r="I23" s="5" t="inlineStr"/>
    </row>
    <row r="24" ht="190" customHeight="1">
      <c r="A24" s="5" t="inlineStr">
        <is>
          <t>C23</t>
        </is>
      </c>
      <c r="B24" s="5" t="inlineStr"/>
      <c r="C24" s="5" t="inlineStr">
        <is>
          <t>slab | Floor : Ortbeton - 290
material: nan
length 11.79 m, section 8948 x 290 mm
level: GN_OG 5_OK RFB</t>
        </is>
      </c>
      <c r="D24" s="5" t="inlineStr">
        <is>
          <t>fitting | T-Stück Edelstahl - Press : Standard
outside size 55 mm
system: Domestic Hot Water</t>
        </is>
      </c>
      <c r="E24" s="5" t="inlineStr">
        <is>
          <t>position along member: 0.56 of length
overlap: 23 (along) x 20 (width) x 16 (depth) mm
overlap volume: 4 cm3
crossing angle: 61 deg</t>
        </is>
      </c>
      <c r="F24" s="5" t="inlineStr">
        <is>
          <t>gravity load carried: 14 kN
(~0.3 typical bays)
supports of member: n/a</t>
        </is>
      </c>
      <c r="G24" s="5" t="inlineStr"/>
      <c r="H24" s="5" t="inlineStr"/>
      <c r="I24" s="5" t="inlineStr"/>
    </row>
    <row r="25" ht="190" customHeight="1">
      <c r="A25" s="5" t="inlineStr">
        <is>
          <t>C24</t>
        </is>
      </c>
      <c r="B25" s="5" t="inlineStr"/>
      <c r="C25" s="5" t="inlineStr">
        <is>
          <t>slab | Floor : Ortbeton - 220
material: nan
length 11.87 m, section 11455 x 220 mm
level: GN_OG 4_OK RFB</t>
        </is>
      </c>
      <c r="D25" s="5" t="inlineStr">
        <is>
          <t>pipe | Pipe Types : Abwasser HT
outside size 110 mm
system: Sanitary</t>
        </is>
      </c>
      <c r="E25" s="5" t="inlineStr">
        <is>
          <t>position along member: 0.66 of length
overlap: 67 (along) x 93 (width) x 34 (depth) mm
overlap volume: 20 cm3
crossing angle: 52 deg</t>
        </is>
      </c>
      <c r="F25" s="5" t="inlineStr">
        <is>
          <t>gravity load carried: 288 kN
(~6.3 typical bays)
supports of member: n/a</t>
        </is>
      </c>
      <c r="G25" s="5" t="inlineStr"/>
      <c r="H25" s="5" t="inlineStr"/>
      <c r="I25" s="5" t="inlineStr"/>
    </row>
    <row r="26" ht="190" customHeight="1">
      <c r="A26" s="5" t="inlineStr">
        <is>
          <t>C25</t>
        </is>
      </c>
      <c r="B26" s="5" t="inlineStr"/>
      <c r="C26" s="5" t="inlineStr">
        <is>
          <t>slab | Floor : NW Concrete on Metal Deck
material: nan
length 32.32 m, section 22165 x 152 mm
level: L2</t>
        </is>
      </c>
      <c r="D26" s="5" t="inlineStr">
        <is>
          <t>pipe | Pipe Types : Copper
outside size 16 mm
system: Domestic Hot Water</t>
        </is>
      </c>
      <c r="E26" s="5" t="inlineStr">
        <is>
          <t>position along member: 0.26 of length
overlap: 16 (along) x 16 (width) x 152 (depth) mm
overlap volume: 27 cm3
crossing angle: 90 deg</t>
        </is>
      </c>
      <c r="F26" s="5" t="inlineStr">
        <is>
          <t>gravity load carried: 14 kN
(~0.3 typical bays)
supports of member: n/a</t>
        </is>
      </c>
      <c r="G26" s="5" t="inlineStr"/>
      <c r="H26" s="5" t="inlineStr"/>
      <c r="I26" s="5" t="inlineStr"/>
    </row>
    <row r="27" ht="190" customHeight="1">
      <c r="A27" s="5" t="inlineStr">
        <is>
          <t>C26</t>
        </is>
      </c>
      <c r="B27" s="5" t="inlineStr"/>
      <c r="C27" s="5" t="inlineStr">
        <is>
          <t>wall | Basic Wall : Mauerwerk - Stein Bestand 800
material: nan
length 0.74 m, section 291 x 764 mm
level: HG_UG 1_Fundament UK</t>
        </is>
      </c>
      <c r="D27" s="5" t="inlineStr">
        <is>
          <t>duct | Round Duct : Bogen - T-Stück
outside size 355 mm
system: Return Air</t>
        </is>
      </c>
      <c r="E27" s="5" t="inlineStr">
        <is>
          <t>position along member: 0.25 of length
overlap: 355 (along) x 241 (width) x 604 (depth) mm
overlap volume: 38640 cm3
crossing angle: 90 deg</t>
        </is>
      </c>
      <c r="F27" s="5" t="inlineStr">
        <is>
          <t>gravity load carried: 114 kN
(~2.5 typical bays)
supports of member: n/a</t>
        </is>
      </c>
      <c r="G27" s="5" t="inlineStr"/>
      <c r="H27" s="5" t="inlineStr"/>
      <c r="I27" s="5" t="inlineStr"/>
    </row>
    <row r="28" ht="190" customHeight="1">
      <c r="A28" s="5" t="inlineStr">
        <is>
          <t>C27</t>
        </is>
      </c>
      <c r="B28" s="5" t="inlineStr"/>
      <c r="C28" s="5" t="inlineStr">
        <is>
          <t>wall | Basic Wall : Ortbeton - STB 200
material: nan
length 2.68 m, section 200 x 2389 mm
level: GN_UG 1_Bodenplatte_OK</t>
        </is>
      </c>
      <c r="D28" s="5" t="inlineStr">
        <is>
          <t>pipe | Pipe Types : Stahl - Pressfitting
outside size 75 mm
system: Hydronic Supply</t>
        </is>
      </c>
      <c r="E28" s="5" t="inlineStr">
        <is>
          <t>position along member: 0.97 of length
overlap: 44 (along) x 200 (width) x 35 (depth) mm
overlap volume: 174 cm3
crossing angle: 87 deg</t>
        </is>
      </c>
      <c r="F28" s="5" t="inlineStr">
        <is>
          <t>gravity load carried: 73 kN
(~1.6 typical bays)
supports of member: n/a</t>
        </is>
      </c>
      <c r="G28" s="5" t="inlineStr"/>
      <c r="H28" s="5" t="inlineStr"/>
      <c r="I28" s="5" t="inlineStr"/>
    </row>
    <row r="29" ht="190" customHeight="1">
      <c r="A29" s="5" t="inlineStr">
        <is>
          <t>C28</t>
        </is>
      </c>
      <c r="B29" s="5" t="inlineStr"/>
      <c r="C29" s="5" t="inlineStr">
        <is>
          <t>beam | W Shapes : W18x55
material: Steel
length 6.83 m, section 191 x 460 mm
level: L4 TOS</t>
        </is>
      </c>
      <c r="D29" s="5" t="inlineStr">
        <is>
          <t>duct | Round Duct : Tees
outside size 203 mm
system: Return Air</t>
        </is>
      </c>
      <c r="E29" s="5" t="inlineStr">
        <is>
          <t>position along member: 0.26 of length
overlap: 73 (along) x 191 (width) x 15 (depth) mm
overlap volume: 107 cm3
crossing angle: 90 deg</t>
        </is>
      </c>
      <c r="F29" s="5" t="inlineStr">
        <is>
          <t>gravity load carried: 380 kN
(~7.5 typical bays)
supports of member: n/a</t>
        </is>
      </c>
      <c r="G29" s="5" t="inlineStr"/>
      <c r="H29" s="5" t="inlineStr"/>
      <c r="I29" s="5" t="inlineStr"/>
    </row>
    <row r="30" ht="190" customHeight="1">
      <c r="A30" s="5" t="inlineStr">
        <is>
          <t>C29</t>
        </is>
      </c>
      <c r="B30" s="5" t="inlineStr"/>
      <c r="C30" s="5" t="inlineStr">
        <is>
          <t>wall | Basic Wall : Ortbeton - STB 250
material: nan
length 4.96 m, section 250 x 2778 mm
level: GN_UG 1_Treppenhaus_Bodenplatte_OK</t>
        </is>
      </c>
      <c r="D30" s="5" t="inlineStr">
        <is>
          <t>fitting | Bogen Edelstahl - Press : Standard
outside size 47 mm
system: Domestic Cold Water</t>
        </is>
      </c>
      <c r="E30" s="5" t="inlineStr">
        <is>
          <t>position along member: 0.21 of length
overlap: 31 (along) x 65 (width) x 35 (depth) mm
overlap volume: 21 cm3
crossing angle: 90 deg</t>
        </is>
      </c>
      <c r="F30" s="5" t="inlineStr">
        <is>
          <t>gravity load carried: 372 kN
(~8.1 typical bays)
supports of member: n/a</t>
        </is>
      </c>
      <c r="G30" s="5" t="inlineStr"/>
      <c r="H30" s="5" t="inlineStr"/>
      <c r="I30" s="5" t="inlineStr"/>
    </row>
    <row r="31" ht="190" customHeight="1">
      <c r="A31" s="5" t="inlineStr">
        <is>
          <t>C30</t>
        </is>
      </c>
      <c r="B31" s="5" t="inlineStr"/>
      <c r="C31" s="5" t="inlineStr">
        <is>
          <t>wall | Basic Wall : Concrete 10"
material: nan
length 2.54 m, section 254 x 5182 mm
level: Elevator Pit</t>
        </is>
      </c>
      <c r="D31" s="5" t="inlineStr">
        <is>
          <t>pipe | Pipe Types : PVC - DWV
outside size 60 mm
system: Sanitary</t>
        </is>
      </c>
      <c r="E31" s="5" t="inlineStr">
        <is>
          <t>position along member: 0.95 of length
overlap: 130 (along) x 87 (width) x 60 (depth) mm
overlap volume: 239 cm3
crossing angle: 45 deg</t>
        </is>
      </c>
      <c r="F31" s="5" t="inlineStr">
        <is>
          <t>gravity load carried: 793 kN
(~15.6 typical bays)
supports of member: n/a</t>
        </is>
      </c>
      <c r="G31" s="5" t="inlineStr"/>
      <c r="H31" s="5" t="inlineStr"/>
      <c r="I31" s="5" t="inlineStr"/>
    </row>
    <row r="32" ht="190" customHeight="1">
      <c r="A32" s="5" t="inlineStr">
        <is>
          <t>C31</t>
        </is>
      </c>
      <c r="B32" s="5" t="inlineStr"/>
      <c r="C32" s="5" t="inlineStr">
        <is>
          <t>wall | Basic Wall : Ortbeton - STB 200
material: nan
length 6.39 m, section 200 x 2780 mm
level: GN_OG 2_OK RFB</t>
        </is>
      </c>
      <c r="D32" s="5" t="inlineStr">
        <is>
          <t>fitting | T-Stück Edelstahl - Press : Standard
outside size 54 mm
system: Domestic Hot Water</t>
        </is>
      </c>
      <c r="E32" s="5" t="inlineStr">
        <is>
          <t>position along member: 0.28 of length
overlap: 55 (along) x 23 (width) x 82 (depth) mm
overlap volume: 21 cm3
crossing angle: 90 deg</t>
        </is>
      </c>
      <c r="F32" s="5" t="inlineStr">
        <is>
          <t>gravity load carried: 875 kN
(~19.1 typical bays)
supports of member: n/a</t>
        </is>
      </c>
      <c r="G32" s="5" t="inlineStr"/>
      <c r="H32" s="5" t="inlineStr"/>
      <c r="I32" s="5" t="inlineStr"/>
    </row>
    <row r="33" ht="190" customHeight="1">
      <c r="A33" s="5" t="inlineStr">
        <is>
          <t>C32</t>
        </is>
      </c>
      <c r="B33" s="5" t="inlineStr"/>
      <c r="C33" s="5" t="inlineStr">
        <is>
          <t>wall | Basic Wall : Ortbeton - STB 250
material: nan
length 0.93 m, section 250 x 2200 mm
level: HG_UG 1_Bodenplatte_OK</t>
        </is>
      </c>
      <c r="D33" s="5" t="inlineStr">
        <is>
          <t>pipe | Pipe Types : Abwasser HT
outside size 110 mm
system: Sanitary</t>
        </is>
      </c>
      <c r="E33" s="5" t="inlineStr">
        <is>
          <t>position along member: 0.08 of length
overlap: 110 (along) x 250 (width) x 112 (depth) mm
overlap volume: 2139 cm3
crossing angle: 90 deg</t>
        </is>
      </c>
      <c r="F33" s="5" t="inlineStr">
        <is>
          <t>gravity load carried: 121 kN
(~2.7 typical bays)
supports of member: n/a</t>
        </is>
      </c>
      <c r="G33" s="5" t="inlineStr"/>
      <c r="H33" s="5" t="inlineStr"/>
      <c r="I33" s="5" t="inlineStr"/>
    </row>
    <row r="34" ht="190" customHeight="1">
      <c r="A34" s="5" t="inlineStr">
        <is>
          <t>C33</t>
        </is>
      </c>
      <c r="B34" s="5" t="inlineStr"/>
      <c r="C34" s="5" t="inlineStr">
        <is>
          <t>beam | hsbcad Balken : Variabel
material: Wood
length 0.96 m, section 120 x 60 mm
level: Dach Bezug_OG 1_FBOK</t>
        </is>
      </c>
      <c r="D34" s="5" t="inlineStr">
        <is>
          <t>equipment | Gebläsekonvektor 4-Leiter : BG 5 LG 2
outside size 678 mm
system: Power,Supply Air,Sanitary,Hydronic Return,Hydronic Supply</t>
        </is>
      </c>
      <c r="E34" s="5" t="inlineStr">
        <is>
          <t>position along member: 0.44 of length
overlap: 882 (along) x 44 (width) x 60 (depth) mm
overlap volume: 2431 cm3
crossing angle: 43 deg</t>
        </is>
      </c>
      <c r="F34" s="5" t="inlineStr">
        <is>
          <t>gravity load carried: 0 kN
(~0.0 typical bays)
supports of member: n/a</t>
        </is>
      </c>
      <c r="G34" s="5" t="inlineStr"/>
      <c r="H34" s="5" t="inlineStr"/>
      <c r="I34" s="5" t="inlineStr"/>
    </row>
    <row r="35" ht="190" customHeight="1">
      <c r="A35" s="5" t="inlineStr">
        <is>
          <t>C34</t>
        </is>
      </c>
      <c r="B35" s="5" t="inlineStr"/>
      <c r="C35" s="5" t="inlineStr">
        <is>
          <t>wall | Basic Wall : Concrete 18"
material: nan
length 2.77 m, section 457 x 5182 mm
level: Elevator Pit</t>
        </is>
      </c>
      <c r="D35" s="5" t="inlineStr">
        <is>
          <t>fitting | Conduit Elbow - Steel : Standard
outside size 205 mm
system: CableTrayConduit</t>
        </is>
      </c>
      <c r="E35" s="5" t="inlineStr">
        <is>
          <t>position along member: 0.53 of length
overlap: 118 (along) x 50 (width) x 327 (depth) mm
overlap volume: 533 cm3
crossing angle: 52 deg</t>
        </is>
      </c>
      <c r="F35" s="5" t="inlineStr">
        <is>
          <t>gravity load carried: 940 kN
(~18.4 typical bays)
supports of member: n/a</t>
        </is>
      </c>
      <c r="G35" s="5" t="inlineStr"/>
      <c r="H35" s="5" t="inlineStr"/>
      <c r="I35" s="5" t="inlineStr"/>
    </row>
    <row r="36" ht="190" customHeight="1">
      <c r="A36" s="5" t="inlineStr">
        <is>
          <t>C35</t>
        </is>
      </c>
      <c r="B36" s="5" t="inlineStr"/>
      <c r="C36" s="5" t="inlineStr">
        <is>
          <t>wall | Basic Wall : Mauerwerk - Stein Bestand 350
material: nan
length 6.51 m, section 350 x 2700 mm
level: HG_UG 1_UK RD</t>
        </is>
      </c>
      <c r="D36" s="5" t="inlineStr">
        <is>
          <t>fitting | Übergang rund kurz : Standard
outside size 100 mm
system: Return Air</t>
        </is>
      </c>
      <c r="E36" s="5" t="inlineStr">
        <is>
          <t>position along member: 0.65 of length
overlap: 100 (along) x 150 (width) x 100 (depth) mm
overlap volume: 863 cm3
crossing angle: 90 deg</t>
        </is>
      </c>
      <c r="F36" s="5" t="inlineStr">
        <is>
          <t>gravity load carried: 180 kN
(~3.9 typical bays)
supports of member: n/a</t>
        </is>
      </c>
      <c r="G36" s="5" t="inlineStr"/>
      <c r="H36" s="5" t="inlineStr"/>
      <c r="I36" s="5" t="inlineStr"/>
    </row>
    <row r="37" ht="190" customHeight="1">
      <c r="A37" s="5" t="inlineStr">
        <is>
          <t>C36</t>
        </is>
      </c>
      <c r="B37" s="5" t="inlineStr"/>
      <c r="C37" s="5" t="inlineStr">
        <is>
          <t>slab | Floor : Ortbeton - 200
material: nan
length 10.00 m, section 6187 x 756 mm
level: HG_Technik_UK RD</t>
        </is>
      </c>
      <c r="D37" s="5" t="inlineStr">
        <is>
          <t>fitting | Bogen Rechteck BS : Standard
outside size 488 mm
system: Supply Air</t>
        </is>
      </c>
      <c r="E37" s="5" t="inlineStr">
        <is>
          <t>position along member: 0.92 of length
overlap: 174 (along) x 45 (width) x 10 (depth) mm
overlap volume: 5 cm3
crossing angle: 12 deg</t>
        </is>
      </c>
      <c r="F37" s="5" t="inlineStr">
        <is>
          <t>gravity load carried: 11 kN
(~0.2 typical bays)
supports of member: n/a</t>
        </is>
      </c>
      <c r="G37" s="5" t="inlineStr"/>
      <c r="H37" s="5" t="inlineStr"/>
      <c r="I37" s="5" t="inlineStr"/>
    </row>
    <row r="38" ht="190" customHeight="1">
      <c r="A38" s="5" t="inlineStr">
        <is>
          <t>C37</t>
        </is>
      </c>
      <c r="B38" s="5" t="inlineStr"/>
      <c r="C38" s="5" t="inlineStr">
        <is>
          <t>wall | Basic Wall : Mauerwerk - Stein Bestand 800
material: nan
length 0.74 m, section 291 x 764 mm
level: HG_UG 1_Fundament UK</t>
        </is>
      </c>
      <c r="D38" s="5" t="inlineStr">
        <is>
          <t>duct | Round Duct : Bogen - T-Stück
outside size 355 mm
system: Supply Air</t>
        </is>
      </c>
      <c r="E38" s="5" t="inlineStr">
        <is>
          <t>position along member: 0.75 of length
overlap: 312 (along) x 242 (width) x 565 (depth) mm
overlap volume: 33872 cm3
crossing angle: 90 deg</t>
        </is>
      </c>
      <c r="F38" s="5" t="inlineStr">
        <is>
          <t>gravity load carried: 114 kN
(~2.5 typical bays)
supports of member: n/a</t>
        </is>
      </c>
      <c r="G38" s="5" t="inlineStr"/>
      <c r="H38" s="5" t="inlineStr"/>
      <c r="I38" s="5" t="inlineStr"/>
    </row>
    <row r="39" ht="190" customHeight="1">
      <c r="A39" s="5" t="inlineStr">
        <is>
          <t>C38</t>
        </is>
      </c>
      <c r="B39" s="5" t="inlineStr"/>
      <c r="C39" s="5" t="inlineStr">
        <is>
          <t>beam | W Shapes : W18x55
material: Steel
length 6.83 m, section 191 x 460 mm
level: R2 TOS</t>
        </is>
      </c>
      <c r="D39" s="5" t="inlineStr">
        <is>
          <t>duct | Round Duct : Tees
outside size 203 mm
system: Return Air</t>
        </is>
      </c>
      <c r="E39" s="5" t="inlineStr">
        <is>
          <t>position along member: 0.26 of length
overlap: 73 (along) x 191 (width) x 15 (depth) mm
overlap volume: 107 cm3
crossing angle: 90 deg</t>
        </is>
      </c>
      <c r="F39" s="5" t="inlineStr">
        <is>
          <t>gravity load carried: 417 kN
(~8.2 typical bays)
supports of member: n/a</t>
        </is>
      </c>
      <c r="G39" s="5" t="inlineStr"/>
      <c r="H39" s="5" t="inlineStr"/>
      <c r="I39" s="5" t="inlineStr"/>
    </row>
    <row r="40" ht="190" customHeight="1">
      <c r="A40" s="5" t="inlineStr">
        <is>
          <t>C39</t>
        </is>
      </c>
      <c r="B40" s="5" t="inlineStr"/>
      <c r="C40" s="5" t="inlineStr">
        <is>
          <t>foundation | Wall Foundation : Bearing Footing - 36"x18"
material: nan
length 21.09 m, section 1060 x 457 mm
level: None</t>
        </is>
      </c>
      <c r="D40" s="5" t="inlineStr">
        <is>
          <t>pipe | Pipe Types : PVC - DWV
outside size 273 mm
system: Sanitary</t>
        </is>
      </c>
      <c r="E40" s="5" t="inlineStr">
        <is>
          <t>position along member: 0.52 of length
overlap: 17097 (along) x 257 (width) x 356 (depth) mm
overlap volume: 281670 cm3
crossing angle: 1 deg</t>
        </is>
      </c>
      <c r="F40" s="5" t="inlineStr">
        <is>
          <t>gravity load carried: 5129 kN
(~100.6 typical bays)
supports of member: n/a</t>
        </is>
      </c>
      <c r="G40" s="5" t="inlineStr"/>
      <c r="H40" s="5" t="inlineStr"/>
      <c r="I40" s="5" t="inlineStr"/>
    </row>
    <row r="41" ht="190" customHeight="1">
      <c r="A41" s="5" t="inlineStr">
        <is>
          <t>C40</t>
        </is>
      </c>
      <c r="B41" s="5" t="inlineStr"/>
      <c r="C41" s="5" t="inlineStr">
        <is>
          <t>slab | Floor : Concrete 10
material: nan
length 29.21 m, section 25574 x 254 mm
level: L1_37_Med</t>
        </is>
      </c>
      <c r="D41" s="5" t="inlineStr">
        <is>
          <t>pipe | Pipe Types : PVC - DWV
outside size 60 mm
system: Sanitary</t>
        </is>
      </c>
      <c r="E41" s="5" t="inlineStr">
        <is>
          <t>position along member: 0.33 of length
overlap: 156 (along) x 81 (width) x 60 (depth) mm
overlap volume: 383 cm3
crossing angle: 8 deg</t>
        </is>
      </c>
      <c r="F41" s="5" t="inlineStr">
        <is>
          <t>gravity load carried: 1812 kN
(~35.6 typical bays)
supports of member: n/a</t>
        </is>
      </c>
      <c r="G41" s="5" t="inlineStr"/>
      <c r="H41" s="5" t="inlineStr"/>
      <c r="I41" s="5" t="inlineStr"/>
    </row>
    <row r="42" ht="190" customHeight="1">
      <c r="A42" s="5" t="inlineStr">
        <is>
          <t>C41</t>
        </is>
      </c>
      <c r="B42" s="5" t="inlineStr"/>
      <c r="C42" s="5" t="inlineStr">
        <is>
          <t>column | Ortbeton - Stütze - rund : Ortbeton - Ø 200
material: Concrete
length 3.23 m, section 200 x 173 mm
level: GN_EG_Bodenplatte_OK</t>
        </is>
      </c>
      <c r="D42" s="5" t="inlineStr">
        <is>
          <t>pipe | Pipe Types : Kupfer - Hartgelötet
outside size 13 mm
system: Hydronic Supply</t>
        </is>
      </c>
      <c r="E42" s="5" t="inlineStr">
        <is>
          <t>position along member: 0.02 of length
overlap: 13 (along) x 134 (width) x 17 (depth) mm
overlap volume: 14 cm3
crossing angle: 90 deg</t>
        </is>
      </c>
      <c r="F42" s="5" t="inlineStr">
        <is>
          <t>gravity load carried: 807 kN
(~17.7 typical bays)
supports of member: n/a</t>
        </is>
      </c>
      <c r="G42" s="5" t="inlineStr"/>
      <c r="H42" s="5" t="inlineStr"/>
      <c r="I42" s="5" t="inlineStr"/>
    </row>
    <row r="43" ht="190" customHeight="1">
      <c r="A43" s="5" t="inlineStr">
        <is>
          <t>C42</t>
        </is>
      </c>
      <c r="B43" s="5" t="inlineStr"/>
      <c r="C43" s="5" t="inlineStr">
        <is>
          <t>wall | Basic Wall : Ortbeton - STB 250
material: nan
length 5.26 m, section 250 x 2520 mm
level: HG_EG_OK RFB</t>
        </is>
      </c>
      <c r="D43" s="5" t="inlineStr">
        <is>
          <t>duct | Round Duct : Bogen - T-Stück
outside size 125 mm
system: Supply Air</t>
        </is>
      </c>
      <c r="E43" s="5" t="inlineStr">
        <is>
          <t>position along member: 0.33 of length
overlap: 125 (along) x 223 (width) x 125 (depth) mm
overlap volume: 2460 cm3
crossing angle: 90 deg</t>
        </is>
      </c>
      <c r="F43" s="5" t="inlineStr">
        <is>
          <t>gravity load carried: 171 kN
(~3.7 typical bays)
supports of member: n/a</t>
        </is>
      </c>
      <c r="G43" s="5" t="inlineStr"/>
      <c r="H43" s="5" t="inlineStr"/>
      <c r="I43" s="5" t="inlineStr"/>
    </row>
    <row r="44" ht="190" customHeight="1">
      <c r="A44" s="5" t="inlineStr">
        <is>
          <t>C43</t>
        </is>
      </c>
      <c r="B44" s="5" t="inlineStr"/>
      <c r="C44" s="5" t="inlineStr">
        <is>
          <t>slab | Floor : Concrete 10
material: nan
length 25.15 m, section 28680 x 254 mm
level: L1_35_Low</t>
        </is>
      </c>
      <c r="D44" s="5" t="inlineStr">
        <is>
          <t>pipe | Pipe Types : PVC - DWV
outside size 60 mm
system: Sanitary</t>
        </is>
      </c>
      <c r="E44" s="5" t="inlineStr">
        <is>
          <t>position along member: 0.08 of length
overlap: 220 (along) x 285 (width) x 17 (depth) mm
overlap volume: 184 cm3
crossing angle: 55 deg</t>
        </is>
      </c>
      <c r="F44" s="5" t="inlineStr">
        <is>
          <t>gravity load carried: 68 kN
(~1.3 typical bays)
supports of member: n/a</t>
        </is>
      </c>
      <c r="G44" s="5" t="inlineStr"/>
      <c r="H44" s="5" t="inlineStr"/>
      <c r="I44" s="5" t="inlineStr"/>
    </row>
    <row r="45" ht="190" customHeight="1">
      <c r="A45" s="5" t="inlineStr">
        <is>
          <t>C44</t>
        </is>
      </c>
      <c r="B45" s="5" t="inlineStr"/>
      <c r="C45" s="5" t="inlineStr">
        <is>
          <t>slab | Floor : NW Concrete on Metal Deck
material: nan
length 7.47 m, section 4839 x 152 mm
level: L5</t>
        </is>
      </c>
      <c r="D45" s="5" t="inlineStr">
        <is>
          <t>fitting | Conduit Elbow - Steel : Standard
outside size 78 mm
system: CableTrayConduit</t>
        </is>
      </c>
      <c r="E45" s="5" t="inlineStr">
        <is>
          <t>position along member: 0.61 of length
overlap: 48 (along) x 77 (width) x 56 (depth) mm
overlap volume: 156 cm3
crossing angle: 90 deg</t>
        </is>
      </c>
      <c r="F45" s="5" t="inlineStr">
        <is>
          <t>gravity load carried: 322 kN
(~6.3 typical bays)
supports of member: n/a</t>
        </is>
      </c>
      <c r="G45" s="5" t="inlineStr"/>
      <c r="H45" s="5" t="inlineStr"/>
      <c r="I45" s="5" t="inlineStr"/>
    </row>
    <row r="46" ht="190" customHeight="1">
      <c r="A46" s="5" t="inlineStr">
        <is>
          <t>C45</t>
        </is>
      </c>
      <c r="B46" s="5" t="inlineStr"/>
      <c r="C46" s="5" t="inlineStr">
        <is>
          <t>beam | W Shapes : W18x55
material: Steel
length 6.83 m, section 191 x 460 mm
level: R2 TOS</t>
        </is>
      </c>
      <c r="D46" s="5" t="inlineStr">
        <is>
          <t>duct | Round Duct : Tees
outside size 203 mm
system: Supply Air</t>
        </is>
      </c>
      <c r="E46" s="5" t="inlineStr">
        <is>
          <t>position along member: 0.19 of length
overlap: 73 (along) x 191 (width) x 15 (depth) mm
overlap volume: 107 cm3
crossing angle: 90 deg</t>
        </is>
      </c>
      <c r="F46" s="5" t="inlineStr">
        <is>
          <t>gravity load carried: 417 kN
(~8.2 typical bays)
supports of member: n/a</t>
        </is>
      </c>
      <c r="G46" s="5" t="inlineStr"/>
      <c r="H46" s="5" t="inlineStr"/>
      <c r="I46" s="5" t="inlineStr"/>
    </row>
    <row r="47" ht="190" customHeight="1">
      <c r="A47" s="5" t="inlineStr">
        <is>
          <t>C46</t>
        </is>
      </c>
      <c r="B47" s="5" t="inlineStr"/>
      <c r="C47" s="5" t="inlineStr">
        <is>
          <t>beam | K-Series Bar Joist-Angle Web : 16K6
material: Steel
length 5.09 m, section 73 x 406 mm
level: L5 TOS</t>
        </is>
      </c>
      <c r="D47" s="5" t="inlineStr">
        <is>
          <t>equipment | HeatRecoveryUnit : Heat Recovery Unit (HRU)
outside size 1043 mm
system: Return Air,Supply Air,Exhaust Air,Supply Air,Power</t>
        </is>
      </c>
      <c r="E47" s="5" t="inlineStr">
        <is>
          <t>position along member: 0.37 of length
overlap: 1230 (along) x 73 (width) x 308 (depth) mm
overlap volume: 1150 cm3
crossing angle: 1 deg</t>
        </is>
      </c>
      <c r="F47" s="5" t="inlineStr">
        <is>
          <t>gravity load carried: 56 kN
(~1.1 typical bays)
supports of member: n/a</t>
        </is>
      </c>
      <c r="G47" s="5" t="inlineStr"/>
      <c r="H47" s="5" t="inlineStr"/>
      <c r="I47" s="5" t="inlineStr"/>
    </row>
    <row r="48" ht="190" customHeight="1">
      <c r="A48" s="5" t="inlineStr">
        <is>
          <t>C47</t>
        </is>
      </c>
      <c r="B48" s="5" t="inlineStr"/>
      <c r="C48" s="5" t="inlineStr">
        <is>
          <t>slab | Floor : Ortbeton - 200
material: nan
length 10.00 m, section 6187 x 756 mm
level: HG_Technik_UK RD</t>
        </is>
      </c>
      <c r="D48" s="5" t="inlineStr">
        <is>
          <t>duct | Rectangular Duct : Bogen - T-Stück
outside size 660 mm
system: Return Air</t>
        </is>
      </c>
      <c r="E48" s="5" t="inlineStr">
        <is>
          <t>position along member: 0.56 of length
overlap: 427 (along) x 881 (width) x 14 (depth) mm
overlap volume: 1459 cm3
crossing angle: 77 deg</t>
        </is>
      </c>
      <c r="F48" s="5" t="inlineStr">
        <is>
          <t>gravity load carried: 129 kN
(~2.8 typical bays)
supports of member: n/a</t>
        </is>
      </c>
      <c r="G48" s="5" t="inlineStr"/>
      <c r="H48" s="5" t="inlineStr"/>
      <c r="I48" s="5" t="inlineStr"/>
    </row>
    <row r="49" ht="190" customHeight="1">
      <c r="A49" s="5" t="inlineStr">
        <is>
          <t>C48</t>
        </is>
      </c>
      <c r="B49" s="5" t="inlineStr"/>
      <c r="C49" s="5" t="inlineStr">
        <is>
          <t>slab | Floor : NW Concrete on Metal Deck
material: nan
length 38.68 m, section 27750 x 152 mm
level: L4</t>
        </is>
      </c>
      <c r="D49" s="5" t="inlineStr">
        <is>
          <t>pipe | Pipe Types : PVC - DWV
outside size 114 mm
system: Sanitary</t>
        </is>
      </c>
      <c r="E49" s="5" t="inlineStr">
        <is>
          <t>position along member: 0.92 of length
overlap: 112 (along) x 112 (width) x 68 (depth) mm
overlap volume: 630 cm3
crossing angle: 90 deg</t>
        </is>
      </c>
      <c r="F49" s="5" t="inlineStr">
        <is>
          <t>gravity load carried: 10 kN
(~0.2 typical bays)
supports of member: n/a</t>
        </is>
      </c>
      <c r="G49" s="5" t="inlineStr"/>
      <c r="H49" s="5" t="inlineStr"/>
      <c r="I49" s="5" t="inlineStr"/>
    </row>
  </sheetData>
  <dataValidations count="2">
    <dataValidation sqref="G2 G3 G4 G5 G6 G7 G8 G9 G10 G11 G12 G13 G14 G15 G16 G17 G18 G19 G20 G21 G22 G23 G24 G25 G26 G27 G28 G29 G30 G31 G32 G33 G34 G35 G36 G37 G38 G39 G40 G41 G42 G43 G44 G45 G46 G47 G48 G49" showDropDown="0" showInputMessage="0" showErrorMessage="0" allowBlank="1" type="list">
      <formula1>"Negligible,Minor,Major,Critical"</formula1>
    </dataValidation>
    <dataValidation sqref="H2 H3 H4 H5 H6 H7 H8 H9 H10 H11 H12 H13 H14 H15 H16 H17 H18 H19 H20 H21 H22 H23 H24 H25 H26 H27 H28 H29 H30 H31 H32 H33 H34 H35 H36 H37 H38 H39 H40 H41 H42 H43 H44 H45 H46 H47 H48 H49" showDropDown="0" showInputMessage="0" showErrorMessage="0" allowBlank="1" type="whole" operator="between">
      <formula1>1</formula1>
      <formula2>5</formula2>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2026-10-10T00:02:42Z</dcterms:created>
  <dcterms:modified xmlns:dcterms="http://purl.org/dc/terms/" xmlns:xsi="http://www.w3.org/2001/XMLSchema-instance" xsi:type="dcterms:W3CDTF">2026-10-10T00:03:10Z</dcterms:modified>
</cp:coreProperties>
</file>