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xr:revisionPtr revIDLastSave="0" documentId="13_ncr:1_{8BDCAE2D-4E87-4D87-8A5B-EDC5308C6E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C11" i="1"/>
  <c r="D2" i="1"/>
</calcChain>
</file>

<file path=xl/sharedStrings.xml><?xml version="1.0" encoding="utf-8"?>
<sst xmlns="http://schemas.openxmlformats.org/spreadsheetml/2006/main" count="17" uniqueCount="16">
  <si>
    <t xml:space="preserve"> Табличка 2.1</t>
  </si>
  <si>
    <t>Значення</t>
  </si>
  <si>
    <r>
      <t>A</t>
    </r>
    <r>
      <rPr>
        <sz val="9"/>
        <color theme="1"/>
        <rFont val="Calibri"/>
        <family val="2"/>
        <charset val="204"/>
        <scheme val="minor"/>
      </rPr>
      <t xml:space="preserve">r </t>
    </r>
    <r>
      <rPr>
        <sz val="11"/>
        <color theme="1"/>
        <rFont val="Calibri"/>
        <family val="2"/>
        <scheme val="minor"/>
      </rPr>
      <t>- масовий вміст золи в паливі на робочу масу, %</t>
    </r>
  </si>
  <si>
    <r>
      <t>Q</t>
    </r>
    <r>
      <rPr>
        <sz val="9"/>
        <color theme="1"/>
        <rFont val="Calibri"/>
        <family val="2"/>
        <charset val="204"/>
        <scheme val="minor"/>
      </rPr>
      <t>ir -</t>
    </r>
    <r>
      <rPr>
        <sz val="11"/>
        <color theme="1"/>
        <rFont val="Calibri"/>
        <family val="2"/>
        <scheme val="minor"/>
      </rPr>
      <t xml:space="preserve"> нижча робоча теплота згоряння палива, МДж/кг</t>
    </r>
  </si>
  <si>
    <r>
      <t>a</t>
    </r>
    <r>
      <rPr>
        <sz val="8"/>
        <color theme="1"/>
        <rFont val="Calibri"/>
        <family val="2"/>
        <charset val="204"/>
        <scheme val="minor"/>
      </rPr>
      <t>вин</t>
    </r>
    <r>
      <rPr>
        <sz val="11"/>
        <color theme="1"/>
        <rFont val="Calibri"/>
        <family val="2"/>
        <scheme val="minor"/>
      </rPr>
      <t xml:space="preserve"> - частка золи, яка виходить з котла у вигляді леткої золи</t>
    </r>
  </si>
  <si>
    <r>
      <t>η</t>
    </r>
    <r>
      <rPr>
        <sz val="8"/>
        <color theme="1"/>
        <rFont val="Calibri"/>
        <family val="2"/>
        <charset val="204"/>
        <scheme val="minor"/>
      </rPr>
      <t>зу</t>
    </r>
    <r>
      <rPr>
        <sz val="11"/>
        <color theme="1"/>
        <rFont val="Calibri"/>
        <family val="2"/>
        <scheme val="minor"/>
      </rPr>
      <t xml:space="preserve"> - ефективність очищення димових газів від твердих частинок</t>
    </r>
  </si>
  <si>
    <r>
      <rPr>
        <i/>
        <sz val="11"/>
        <color theme="1"/>
        <rFont val="Calibri"/>
        <family val="2"/>
        <charset val="204"/>
        <scheme val="minor"/>
      </rPr>
      <t>Г</t>
    </r>
    <r>
      <rPr>
        <sz val="8"/>
        <color theme="1"/>
        <rFont val="Calibri"/>
        <family val="2"/>
        <charset val="204"/>
        <scheme val="minor"/>
      </rPr>
      <t>вин</t>
    </r>
    <r>
      <rPr>
        <sz val="11"/>
        <color theme="1"/>
        <rFont val="Calibri"/>
        <family val="2"/>
        <scheme val="minor"/>
      </rPr>
      <t xml:space="preserve"> - масовий вміст горючих речовин у викидах твердих частинок, %;</t>
    </r>
  </si>
  <si>
    <r>
      <rPr>
        <i/>
        <sz val="11"/>
        <color theme="1"/>
        <rFont val="Calibri"/>
        <family val="2"/>
        <charset val="204"/>
        <scheme val="minor"/>
      </rPr>
      <t>k</t>
    </r>
    <r>
      <rPr>
        <sz val="8"/>
        <color theme="1"/>
        <rFont val="Calibri"/>
        <family val="2"/>
        <charset val="204"/>
        <scheme val="minor"/>
      </rPr>
      <t>тв</t>
    </r>
    <r>
      <rPr>
        <sz val="9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scheme val="minor"/>
      </rPr>
      <t xml:space="preserve"> -показник емісії твердих продуктів взаємодії сорбенту та оксидів
сірки і твердих частинок сорбенту, г/ГДж.</t>
    </r>
  </si>
  <si>
    <r>
      <t xml:space="preserve"> k</t>
    </r>
    <r>
      <rPr>
        <sz val="8"/>
        <color theme="1"/>
        <rFont val="Calibri"/>
        <family val="2"/>
        <charset val="204"/>
        <scheme val="minor"/>
      </rPr>
      <t>тв</t>
    </r>
    <r>
      <rPr>
        <sz val="11"/>
        <color theme="1"/>
        <rFont val="Calibri"/>
        <family val="2"/>
        <scheme val="minor"/>
      </rPr>
      <t xml:space="preserve"> - показник емісії твердих частинок, г/ГДж;</t>
    </r>
  </si>
  <si>
    <t>Табличка 2.2</t>
  </si>
  <si>
    <r>
      <t>(Q</t>
    </r>
    <r>
      <rPr>
        <sz val="8"/>
        <color theme="1"/>
        <rFont val="Calibri"/>
        <family val="2"/>
        <charset val="204"/>
        <scheme val="minor"/>
      </rPr>
      <t>ri</t>
    </r>
    <r>
      <rPr>
        <sz val="11"/>
        <color theme="1"/>
        <rFont val="Calibri"/>
        <family val="2"/>
        <scheme val="minor"/>
      </rPr>
      <t>)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– нижча робоча теплота згоряння i-го палива, МДж/кг</t>
    </r>
  </si>
  <si>
    <r>
      <t>B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– витрата i-го палива за проміжок часу P, т</t>
    </r>
  </si>
  <si>
    <r>
      <t>k</t>
    </r>
    <r>
      <rPr>
        <sz val="8"/>
        <color theme="1"/>
        <rFont val="Calibri"/>
        <family val="2"/>
        <charset val="204"/>
        <scheme val="minor"/>
      </rPr>
      <t>ji</t>
    </r>
    <r>
      <rPr>
        <sz val="11"/>
        <color theme="1"/>
        <rFont val="Calibri"/>
        <family val="2"/>
        <scheme val="minor"/>
      </rPr>
      <t xml:space="preserve"> – показник емісії</t>
    </r>
    <r>
      <rPr>
        <sz val="8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j-ї забруднювальної речовини для i-го п</t>
    </r>
    <r>
      <rPr>
        <sz val="11"/>
        <color theme="1"/>
        <rFont val="Calibri"/>
        <family val="2"/>
        <scheme val="minor"/>
      </rPr>
      <t>алива, г/ГДж</t>
    </r>
  </si>
  <si>
    <r>
      <t>E</t>
    </r>
    <r>
      <rPr>
        <sz val="8"/>
        <color theme="1"/>
        <rFont val="Calibri"/>
        <family val="2"/>
        <charset val="204"/>
        <scheme val="minor"/>
      </rPr>
      <t>ji</t>
    </r>
    <r>
      <rPr>
        <sz val="11"/>
        <color theme="1"/>
        <rFont val="Calibri"/>
        <family val="2"/>
        <scheme val="minor"/>
      </rPr>
      <t xml:space="preserve"> – валовий викид j-ї забруднювальної речовини під час
спалювання i-го палива за проміжок часу P, т;</t>
    </r>
  </si>
  <si>
    <t>Змінні для обчислення валового викиду</t>
  </si>
  <si>
    <t>Змінні для обчислення показника емісії твердих частинок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</si>
</sst>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2" xfId="0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5" sqref="B5"/>
    </sheetView>
  </sheetViews>
  <sheetFormatPr defaultRowHeight="14.4" x14ac:dyDescent="0.3"/>
  <cols>
    <col min="1" max="1" width="17.109375" customWidth="1"/>
    <col min="2" max="2" width="63.88671875" customWidth="1"/>
    <col min="3" max="3" width="13" customWidth="1"/>
    <col min="4" max="4" width="53.5546875" customWidth="1"/>
    <col min="5" max="5" width="9" customWidth="1"/>
  </cols>
  <sheetData>
    <row r="1" spans="1:5" ht="29.4" customHeight="1" thickBot="1" x14ac:dyDescent="0.35">
      <c r="A1" s="5" t="s">
        <v>0</v>
      </c>
      <c r="B1" s="11" t="s">
        <v>15</v>
      </c>
      <c r="C1" s="8" t="s">
        <v>1</v>
      </c>
      <c r="D1" s="10" t="s">
        <v>8</v>
      </c>
    </row>
    <row r="2" spans="1:5" x14ac:dyDescent="0.3">
      <c r="B2" s="3" t="s">
        <v>3</v>
      </c>
      <c r="C2" s="12">
        <v>20.47</v>
      </c>
      <c r="D2" s="16">
        <f>(10^6)/(C2)*C4*(C3)/(100-C6)*(1-C5)+C7</f>
        <v>149.9780538066108</v>
      </c>
      <c r="E2" s="9"/>
    </row>
    <row r="3" spans="1:5" x14ac:dyDescent="0.3">
      <c r="B3" s="1" t="s">
        <v>2</v>
      </c>
      <c r="C3" s="13">
        <v>25.2</v>
      </c>
      <c r="D3" s="17"/>
      <c r="E3" s="9"/>
    </row>
    <row r="4" spans="1:5" x14ac:dyDescent="0.3">
      <c r="B4" s="1" t="s">
        <v>4</v>
      </c>
      <c r="C4" s="13">
        <v>0.8</v>
      </c>
      <c r="D4" s="17"/>
    </row>
    <row r="5" spans="1:5" x14ac:dyDescent="0.3">
      <c r="B5" s="1" t="s">
        <v>5</v>
      </c>
      <c r="C5" s="13">
        <v>0.98499999999999999</v>
      </c>
      <c r="D5" s="17"/>
    </row>
    <row r="6" spans="1:5" x14ac:dyDescent="0.3">
      <c r="B6" s="6" t="s">
        <v>6</v>
      </c>
      <c r="C6" s="13">
        <v>1.5</v>
      </c>
      <c r="D6" s="17"/>
    </row>
    <row r="7" spans="1:5" ht="29.4" thickBot="1" x14ac:dyDescent="0.35">
      <c r="B7" s="7" t="s">
        <v>7</v>
      </c>
      <c r="C7" s="13">
        <v>0</v>
      </c>
      <c r="D7" s="18"/>
    </row>
    <row r="9" spans="1:5" ht="15" thickBot="1" x14ac:dyDescent="0.35"/>
    <row r="10" spans="1:5" ht="29.4" customHeight="1" thickBot="1" x14ac:dyDescent="0.35">
      <c r="A10" s="14" t="s">
        <v>9</v>
      </c>
      <c r="B10" s="11" t="s">
        <v>14</v>
      </c>
      <c r="C10" s="11" t="s">
        <v>1</v>
      </c>
      <c r="D10" s="15" t="s">
        <v>13</v>
      </c>
    </row>
    <row r="11" spans="1:5" x14ac:dyDescent="0.3">
      <c r="B11" s="4" t="s">
        <v>12</v>
      </c>
      <c r="C11" s="12">
        <f>D2</f>
        <v>149.9780538066108</v>
      </c>
      <c r="D11" s="16">
        <f xml:space="preserve"> 10^-6 *C11 * C12 * C13</f>
        <v>3365.8900629441659</v>
      </c>
    </row>
    <row r="12" spans="1:5" x14ac:dyDescent="0.3">
      <c r="B12" s="1" t="s">
        <v>11</v>
      </c>
      <c r="C12" s="13">
        <v>1096363</v>
      </c>
      <c r="D12" s="17"/>
    </row>
    <row r="13" spans="1:5" ht="15" thickBot="1" x14ac:dyDescent="0.35">
      <c r="B13" s="2" t="s">
        <v>10</v>
      </c>
      <c r="C13" s="13">
        <v>20.47</v>
      </c>
      <c r="D13" s="18"/>
    </row>
  </sheetData>
  <mergeCells count="2">
    <mergeCell ref="D11:D13"/>
    <mergeCell ref="D2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2015-06-05T18:17:20Z</dcterms:created>
  <dcterms:modified xsi:type="dcterms:W3CDTF">2020-10-07T17:55:46Z</dcterms:modified>
</cp:coreProperties>
</file>