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\Documents\Activos Fijos 2025\ACTAS 2025\"/>
    </mc:Choice>
  </mc:AlternateContent>
  <xr:revisionPtr revIDLastSave="0" documentId="13_ncr:1_{851C4D51-F18E-4843-8D90-6429390E4FB7}" xr6:coauthVersionLast="47" xr6:coauthVersionMax="47" xr10:uidLastSave="{00000000-0000-0000-0000-000000000000}"/>
  <bookViews>
    <workbookView xWindow="-108" yWindow="-108" windowWidth="23256" windowHeight="13896" activeTab="5" xr2:uid="{00000000-000D-0000-FFFF-FFFF00000000}"/>
  </bookViews>
  <sheets>
    <sheet name="BIOTECNOLOGIA - OFICINA" sheetId="71" r:id="rId1"/>
    <sheet name="INCUBACION" sheetId="98" r:id="rId2"/>
    <sheet name="VIDRIO" sheetId="99" r:id="rId3"/>
    <sheet name="PREPARACION" sheetId="100" r:id="rId4"/>
    <sheet name="SEMILLA" sheetId="101" r:id="rId5"/>
    <sheet name="SEMBRADO" sheetId="10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03" l="1"/>
  <c r="A2" i="103"/>
  <c r="G46" i="101"/>
  <c r="A2" i="101" l="1"/>
  <c r="G23" i="100"/>
  <c r="A2" i="100"/>
  <c r="G22" i="99"/>
  <c r="A2" i="99"/>
  <c r="G18" i="98"/>
  <c r="A2" i="98"/>
  <c r="G18" i="71"/>
  <c r="A2" i="71"/>
</calcChain>
</file>

<file path=xl/sharedStrings.xml><?xml version="1.0" encoding="utf-8"?>
<sst xmlns="http://schemas.openxmlformats.org/spreadsheetml/2006/main" count="367" uniqueCount="185">
  <si>
    <t>CODIGO</t>
  </si>
  <si>
    <t>DESCRIPCION DE ACTIVO</t>
  </si>
  <si>
    <t>ESTADO</t>
  </si>
  <si>
    <t>Regular</t>
  </si>
  <si>
    <t>ASIGNACION INDIVIDUAL DE BIENES</t>
  </si>
  <si>
    <t>RESPONSABLE:</t>
  </si>
  <si>
    <t>CARGO:</t>
  </si>
  <si>
    <t>OFICINA:</t>
  </si>
  <si>
    <t>Escuela Militar de Ingenieria</t>
  </si>
  <si>
    <t>C.I.</t>
  </si>
  <si>
    <t>Nro</t>
  </si>
  <si>
    <t>ACCESORIOS</t>
  </si>
  <si>
    <t>Cantidad:</t>
  </si>
  <si>
    <t>El servidor público queda prohibido de usar o permitir el uso de los bienes para beneficio particular o privado, prestar o transferir el bien a otro empleado público, enajenar el bien por cuenta propia, dañar o alterar sus características físicas o técnicas, poner en riesgo el bien, ingresar o sacar bienes particulares sin autorización de la Unidad o Responsable de Activos Fijos.
La no observancia a estas prohibiciones generará responsabilidades establecidas en la Ley Nº 1178 y sus reglamentos. 
En señal de conformidad y aceptación se firma el presente acta.</t>
  </si>
  <si>
    <t>ENTIDAD:</t>
  </si>
  <si>
    <t>Bueno</t>
  </si>
  <si>
    <t xml:space="preserve">6 - UNIDAD DE INVESTIGACION CIENCIA Y TECNOLOGIA UALP                                                                                                                                                                                                                                                       </t>
  </si>
  <si>
    <t>Malo</t>
  </si>
  <si>
    <t>SILLON SEMIEJECUTIVO CON PEDESTAL CROMADO 5 RUEDAS TAPIZ CUERO ECOLOGICO NEGRO</t>
  </si>
  <si>
    <t>ESTANTE DE 2 CUERPOS MADERA MELAMINA DE 8 PUERTAS BATIENTES 5 NIVELES 1,30*0,42*2,10 MTRS</t>
  </si>
  <si>
    <t>ESCRITORIO ESTACION DE TRABAJO EN L DE MADERA MELAMINA CON BLOCK CAJONERO COLOR CAFÉ NEGRO 1,60*1,50*0,78</t>
  </si>
  <si>
    <t>SILLON GIRATORIO SECRETARIAL (TAPIZ TELA NEGRA)</t>
  </si>
  <si>
    <t>ING. JHEANETE PEREZ GUZMAN</t>
  </si>
  <si>
    <t>ENCARGADA DE LABORATORIO BIOTECNOLOGIA</t>
  </si>
  <si>
    <t>ESTANTE EN MELAMINA (TRES DIVISIONES, CON PUERTAS CORREDIZAS, 1,30 X 1,40 X 0,40 MTS., COLOR BLANCO)</t>
  </si>
  <si>
    <t>SILLA DE MADERA COLOR CAFE</t>
  </si>
  <si>
    <t>TELEVISOR (MARCA PHILIPS, 21", S/N 2IPT5432/44R, CON CONTROL REMOTO)</t>
  </si>
  <si>
    <t>CPU DELL OPTIPLEX 7050 S/3PYTHL2, PROCESADOR CORE I7 SEPTIMA GENERACION, RAM 8 GB, DISCO DURO 1 TERA, VELOCIDAD 3,6 GHZ, TARJETA DE VIDEO 2 GB NO INTEGRADA CON TECLADO Y MOUSE DELL</t>
  </si>
  <si>
    <t>MONITOR DELL DE 21,5 PULGADAS MODELO E2216H S/J4MP5D2</t>
  </si>
  <si>
    <t>IMPRESORA EPSON, MODELO L380 MULTIFUNCIONAL, COLO NEGRO CON S/N: X34Q126483</t>
  </si>
  <si>
    <t>1-11865</t>
  </si>
  <si>
    <t>1-11866</t>
  </si>
  <si>
    <t>ESTANTE METALICO (440 X 200 X 35 CM.)</t>
  </si>
  <si>
    <t>1-11867</t>
  </si>
  <si>
    <t>ESTANTE METALICO (340 X 200 X 90 CM.)</t>
  </si>
  <si>
    <t>1-11868</t>
  </si>
  <si>
    <t>ESTANTE 3 DIVISIONES METAL PLOMO</t>
  </si>
  <si>
    <t>1-11909</t>
  </si>
  <si>
    <t>ESTUFA METAL CREMA</t>
  </si>
  <si>
    <t>1-11924</t>
  </si>
  <si>
    <t>TABURETE DE MADERA MARA (FORMA REDONDA, COLOR BLANCO)</t>
  </si>
  <si>
    <t>1-11932</t>
  </si>
  <si>
    <t>2-06134</t>
  </si>
  <si>
    <t>ESTANTE METALICO CON BASE DE VIDRIO EN ALUMINIO</t>
  </si>
  <si>
    <t>2-06135</t>
  </si>
  <si>
    <t>MICROSCOPIO ESTEREOSCOPIO (MARCA ENOSA NRO. 9520)</t>
  </si>
  <si>
    <t>1-10746</t>
  </si>
  <si>
    <t>BALANZA DE CAMPO METAL BEIS OHAUS</t>
  </si>
  <si>
    <t>1-11874</t>
  </si>
  <si>
    <t>ESTANTE EN MELAMINA (CUATRO DIVISIONES, CON PUERTAS DE VIDRIO CORREDIZAS, 1,60 X 1,90 X 0,50 MTS., COLOR BLANCO)</t>
  </si>
  <si>
    <t>1-11875</t>
  </si>
  <si>
    <t>ESTANTE AREO EN MELAMINA (CUATRO DIVISIONES, CUATRO PUERTAS, 2,05 X 0,60 X 0,50 MTS., COLOR BLANCO)</t>
  </si>
  <si>
    <t>1-11876</t>
  </si>
  <si>
    <t>DESTILADOR DE AGUA METAL PLOMO GFL</t>
  </si>
  <si>
    <t>1-11878</t>
  </si>
  <si>
    <t>BALANZA DIGITAL ANALITICA (MARCA DENVER INSTRUMENT, MOD. APX 200, S/N 24083007 CAP. 200 G +/-, 0,1 MG, CONSTA DE 1 ADAPTADOR, 1 PLATAFORMA DE 3 , 1 BASE METALICA Y 1 MANUAL)</t>
  </si>
  <si>
    <t>1-11880</t>
  </si>
  <si>
    <t>1-11886</t>
  </si>
  <si>
    <t>AGITADOR MAGNETICO (MARCA MISTRAL, S/N 0792-0153)</t>
  </si>
  <si>
    <t>1-11889</t>
  </si>
  <si>
    <t>BALANZA DIGITAL (MARCA SARTORIO AGGOTTINGER, TYPE BA3105 S/N 11004038, UN ADAPTADOR, DOS ENCHUFES, IND. ALEMAN)</t>
  </si>
  <si>
    <t>1-11912</t>
  </si>
  <si>
    <t>MICROSCOPIO BINOCULAR (MARCA KEN-A-VISION, MOD. 3300-0801-0144, S/N 000077, ACCESORIOS 04 ALLA MOD. 268)</t>
  </si>
  <si>
    <t>1-20130</t>
  </si>
  <si>
    <t>MICROSCOPIO ESTEREOSCOPIO  (MARCA KEN-A-VISION; MOD. 2600 -0101-0100 COLOR BLANCO, ACCESORIOS 01 XIAMEN 581-J)</t>
  </si>
  <si>
    <t>1-22613</t>
  </si>
  <si>
    <t>PH METRO DE MESA DE LABORATORIO, HANNA PH KIT, 230V</t>
  </si>
  <si>
    <t>2-00887</t>
  </si>
  <si>
    <t>PHMETRO MATERIAL: PLASTICO COLOR: BLANCO MARCA: HORIBA CIENTIFICA MODELO: F72 SERIE: B25B0001</t>
  </si>
  <si>
    <t>1-11882</t>
  </si>
  <si>
    <t>ESTANTE DE MADERA MARA (DOCE DIVISIONES, COLOR BLANCO, 42X100X161 CM.)</t>
  </si>
  <si>
    <t>1-11884</t>
  </si>
  <si>
    <t>AGITADOR MAGNETICO CON CALENTADOR (MARCA THERMOLINE, MOD. SP 46610, TAM. 10 X 10 CM., S/N 1066021073297</t>
  </si>
  <si>
    <t>1-11885</t>
  </si>
  <si>
    <t>CALENTADOR Y AGITADOR MAGNETICO CIMAREC 2 MATERIAL: METAL COLOR: AMARILLO MARCA: TEHRMOLYNE MODELO: HP46820 SERIE: 1070020960649</t>
  </si>
  <si>
    <t>1-11887</t>
  </si>
  <si>
    <t>1-11890</t>
  </si>
  <si>
    <t>INCUBADORA (MARCA BOEKEL, MOD. 133000 - 2, S/N 0302 00586, CON DOS PARRILLAS, UN CABLE DE PODER Y UN MANUAL DEL USUARIO)</t>
  </si>
  <si>
    <t>1-11891</t>
  </si>
  <si>
    <t>PHMETRO (MARCA HANNA; MOD. HI-8014, S/N 34284)</t>
  </si>
  <si>
    <t>1-11892</t>
  </si>
  <si>
    <t>DESMINERALIZADOR DE AGUA (USFPPI 1, IND. AMERICANA, MATERIAL PLASTICO, COLOR AZULADO TRANSPARENTE)</t>
  </si>
  <si>
    <t>1-11893</t>
  </si>
  <si>
    <t>DESIONIZADOR DE AGUA (IND. AMERICANA, MATERIAL DE PLASTICO, COLOR PLOMIZO TRANSPARENTE Y BLANCO)</t>
  </si>
  <si>
    <t>1-11894</t>
  </si>
  <si>
    <t>DESTILADOR DE AGUA (MARCA QUIMIS; MOD. Q341-12/22, S/N 908380)</t>
  </si>
  <si>
    <t>1-11895</t>
  </si>
  <si>
    <t>MICROONDAS MATERIAL: METAL COLOR: PLOMO MARCA: LG MODELO: MS2042DS SERIE: 401TABN5C413</t>
  </si>
  <si>
    <t>1-21347</t>
  </si>
  <si>
    <t>REFRIGERADOR MARCA WESPOINT MOTOR SMART COLOR SILVER SERIE: Nº201945060000001100008CAPACIDAD 299 LITROS, 2 PUERTAS CON SEGURO PARA LLAVE, 3 BANDEJAS DE VIDRIO, EN CONSERVADOR MEDIDAS: 165,4*60,1*67,7 CM.</t>
  </si>
  <si>
    <t>1-22656</t>
  </si>
  <si>
    <t>MICROHONDAS DE 42 LITROS INICIO RAPIDO TRIPLE DISTRIBUCION DE CALOR MARCA LG COLOR NEGRO DE METAL CON S/N: 208TARUDR614</t>
  </si>
  <si>
    <t>2-00888</t>
  </si>
  <si>
    <t>AUTOCLAVE HORIZONTAL MATERIAL: METAL COLOR: BLANCO MARCA: SELECTA MODELO: AUTESTERSTDRYPVB12</t>
  </si>
  <si>
    <t>2-00889</t>
  </si>
  <si>
    <t>OLLA AUTOCLAVE VERTICAL MATERIAL: METAL COLOR: PLOMO MARCA: ALLAMERICAN</t>
  </si>
  <si>
    <t>PHMETRO DIGITAL (MARCA SCHOTT GERATE GMBH D 6238 HOFHEIN; TYPE 841 NO. 314125, UN TOMACORRIENTE CON SU CABLE; ALEMAN)</t>
  </si>
  <si>
    <t>ENCARGADA DE LABORATORIO DE PREPARACION</t>
  </si>
  <si>
    <t>ENCARGADA DE LABORATORIO DE VIDRIO</t>
  </si>
  <si>
    <t>ENCARGADA DE LABORATORIO DE INCUBACION</t>
  </si>
  <si>
    <t>1-11861</t>
  </si>
  <si>
    <t>1-11864</t>
  </si>
  <si>
    <t>ESTANTE METALICO (180 X 200 X 90 CM.) 3 DIVISIONES METAL PLOMO</t>
  </si>
  <si>
    <t>1-11871</t>
  </si>
  <si>
    <t>1-11872</t>
  </si>
  <si>
    <t>1-11873</t>
  </si>
  <si>
    <t>1-11877</t>
  </si>
  <si>
    <t>HORNO DE LABORATORIO (MARCA CARBOLITE, MOD. APEX AX60, CON TERMOMETRO DIGITAL, DOS PORTABANDEJAS, S/N 20-301276, UN MANUAL Y/O CATALOGO)</t>
  </si>
  <si>
    <t>1-11881</t>
  </si>
  <si>
    <t>REFRIGERADOR DE 15 PIES (MARCA SAMSUNG, MOD. 4292  SR34RMB, S/N 42BNB00002V)</t>
  </si>
  <si>
    <t>1-11883</t>
  </si>
  <si>
    <t>AGITADOR MAGNETICO CON CALENTADOR (MARCA THERMOLINE, MOD. SP 47230, S/N 1072030507414, CON UN MAGNETICO Y UN MANUAL DEL USUARIO)</t>
  </si>
  <si>
    <t>1-11910</t>
  </si>
  <si>
    <t>ESTANTE TIPO MECANO METAL PLOMO</t>
  </si>
  <si>
    <t>1-11913</t>
  </si>
  <si>
    <t>MICROSCOPIO ESTEREOSCOPIO (MARCA KONUS ITALIA, MOD. DIAMOND, CON ADAPTADOR CCD Y ADAPTADOR PARA CAMARA FOTOGRAFICA, S/N 5420 COLOR BLANCO)</t>
  </si>
  <si>
    <t>1-11914</t>
  </si>
  <si>
    <t>MICROSCOPIO BINOCULAR TRINOCULAR (MARCA KONUS ITALIA S/N 99104196, C/CAMARA CCD Y CAMARA FOTOGRAFICA MARCA MINOLTA S/N 0208424 C/LENTES DE 4, 10, 40 Y 100, CABLES, ADAPTADOR)</t>
  </si>
  <si>
    <t>1-11915</t>
  </si>
  <si>
    <t>MICROSCOPIO ELECTRICO (MARCA ESCHENBACH OPTIKGMBHCOD, NO. TYP-3476, S/N 1241, 8500, ADAPTADOR Y DOS FRASCOS CON ACCESORIOS, ALEMAN)</t>
  </si>
  <si>
    <t>1-11916</t>
  </si>
  <si>
    <t>1-11917</t>
  </si>
  <si>
    <t>1-11918</t>
  </si>
  <si>
    <t>1-11919</t>
  </si>
  <si>
    <t>1-11920</t>
  </si>
  <si>
    <t>1-11921</t>
  </si>
  <si>
    <t>1-11922</t>
  </si>
  <si>
    <t>1-11923</t>
  </si>
  <si>
    <t>1-11925</t>
  </si>
  <si>
    <t>PIZARRA ACRILICA (CON MARCO DE ALUMINIO 125 X 240 CM.)</t>
  </si>
  <si>
    <t>1-11926</t>
  </si>
  <si>
    <t>CENTRIFUGADOR DIGITAL ELECTRICO (MARCA HERAEUS SEPATECH, NO. 181227, IND. ALEMAN, 4 CAJAS P/TUBOS DE ENSAYO, 4 RECIPIENTES BAQUELITA NO. 2252F DE 510 GR. 15 TUBOS DE ENSAYO, 1 PIE)</t>
  </si>
  <si>
    <t>1-11927</t>
  </si>
  <si>
    <t>HORNO ESTERILIZADOR METAL PLOMO QL</t>
  </si>
  <si>
    <t>1-11928</t>
  </si>
  <si>
    <t>INCUBADORA (MARCA QUINCY, MOD. 12-140 S/N I121-2008  CON TERMOMETRO DE VIDRIO)</t>
  </si>
  <si>
    <t>1-11929</t>
  </si>
  <si>
    <t>BAÑO MARIA (MARCA MEMMERT; MOD. WB10,S S/N 1300-0632)</t>
  </si>
  <si>
    <t>1-11933</t>
  </si>
  <si>
    <t>OLLA A PRESION AUTOCLAVE (MARCA ALL AMERICA)</t>
  </si>
  <si>
    <t>1-11934</t>
  </si>
  <si>
    <t>HORNILLA A GAS METAL PLOMO BONBOYAGE</t>
  </si>
  <si>
    <t>1-11936</t>
  </si>
  <si>
    <t>LECTOR BIOMETRICO PLASTICO NEGRO ZKTECO</t>
  </si>
  <si>
    <t>1-11937</t>
  </si>
  <si>
    <t>LECTOR BIOMETRICO PLASTICO NEGRO ZNTECO</t>
  </si>
  <si>
    <t>1-19945</t>
  </si>
  <si>
    <t>MICROSCOPIO TRIOCULAR  CON CAMARA INCLUIDA DE 10 MP MARCA MOTIC  MODELO BA210E N/S 1460003529</t>
  </si>
  <si>
    <t>1-21342</t>
  </si>
  <si>
    <t>TELEVISOR SMART TV ULTRA HD 4K, DE 55 PULGADAS MARCA SAMSUNG MOD. UN55NU7100GXZS, SERIE: 7EA3CAK505091X CON CONTROL RECONOCIMIENTO DE VOZ, ENTRADAS HDMI, USB, PUERTO LAN, Y CONEXIÓN WIFI</t>
  </si>
  <si>
    <t>1-22224</t>
  </si>
  <si>
    <t>CASILLERO DE 12 CASILLAS DE MADERA MELAMINA CON OCHO PUERTAS BATIENTES, CHAPAS DE SEGURIDAD Y JALADORES METALICOS MEDIDA: 0,90*0,50*2,10 METROS COLOR GRIS</t>
  </si>
  <si>
    <t>1-22225</t>
  </si>
  <si>
    <t>CASILLERO DE 8 CASILLAS DE MADERA MELAMINA CON DOCE PUERTAS BATIENTES, CHAPAS DE SEGURIDAD Y JALADORES METALICOS MEDIDA:1,30*0,50*2,10 METROS COLOR GRIS</t>
  </si>
  <si>
    <t>9-00134</t>
  </si>
  <si>
    <t>VIDEO FLEX METAL NEGRO KEN A VISION</t>
  </si>
  <si>
    <t>ENCARGADA DE LABORATORIO DE SEMILLA</t>
  </si>
  <si>
    <t>1-11359</t>
  </si>
  <si>
    <t>1-23834</t>
  </si>
  <si>
    <t>HORNILLA DE CALENTAMIENTO (MARCA COLE PARMER; MOD. 0340121 S/N 908010873722)</t>
  </si>
  <si>
    <t>AUTOCLAVE VERTICAL MARCA QUIMIS MODELO Q190M CON CUBIERTA DE ACERO INOXIDABLE CAPACIDAD DE 50 LITROS CON S/N: AF1000553</t>
  </si>
  <si>
    <t>BALANZA (COMERCIAL, UN PLATILLO, S/N 08236)</t>
  </si>
  <si>
    <t>1-11896</t>
  </si>
  <si>
    <t>1-11897</t>
  </si>
  <si>
    <t>1-11911</t>
  </si>
  <si>
    <t>2-06499</t>
  </si>
  <si>
    <t>2-06558</t>
  </si>
  <si>
    <t>2-06800</t>
  </si>
  <si>
    <t>2-06888</t>
  </si>
  <si>
    <t>2-06889</t>
  </si>
  <si>
    <t>2-06890</t>
  </si>
  <si>
    <t>ENCARGADA DE LABORATORIO DE SEMBRADO</t>
  </si>
  <si>
    <t>1-07103</t>
  </si>
  <si>
    <t>1-11855</t>
  </si>
  <si>
    <t>1-11857</t>
  </si>
  <si>
    <t>1-11856</t>
  </si>
  <si>
    <t>1-11862</t>
  </si>
  <si>
    <t>1-11908</t>
  </si>
  <si>
    <t>2-01821</t>
  </si>
  <si>
    <t>SILLA GIRATORIA DE CUERO COLOR NEGRO</t>
  </si>
  <si>
    <t>CAMARA DE FLUJO LAMINAR (MARCA INTERNATIONAL PBI, S/N 025265)</t>
  </si>
  <si>
    <t>CAMARA DE FLUJO LAMINAR DE AIRE HORIZONTAL (MARCA ESCO, MOD. AHC GAI, S/N 2003-5655, UN FILTRO, UNA LAMPARA UV, UN CABLE DE PODER Y UN MANUAL DEL USUARIO)</t>
  </si>
  <si>
    <t>ESTANTE 2 PUERTAS CORREDIZAS MELAMINA COLOR BLANCO</t>
  </si>
  <si>
    <t>SILLA GIRATORIA SEMIEJECUIVA 2 BRAZOS MATERIAL: TAPIZ COLOR: NEGRO</t>
  </si>
  <si>
    <t>SILLA GIRATORIA 2 BRAZOS MATERIAL: TAPIZ COLOR: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</si>
</sst>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 &quot;de&quot;\ mmmm\ &quot;de&quot;\ yyyy;@"/>
  </numFmts>
  <fonts count="13">
    <font>
      <sz val="11"/>
      <color theme="1"/>
      <name val="Calibri"/>
      <family val="2"/>
      <scheme val="minor"/>
    </font>
    <font>
      <sz val="11"/>
      <color theme="1"/>
      <name val="Arial MT"/>
    </font>
    <font>
      <sz val="8"/>
      <color theme="1"/>
      <name val="Arial MT"/>
    </font>
    <font>
      <b/>
      <sz val="7"/>
      <color theme="1"/>
      <name val="Arial MT"/>
    </font>
    <font>
      <b/>
      <sz val="12"/>
      <color theme="1"/>
      <name val="Arial MT"/>
    </font>
    <font>
      <sz val="9"/>
      <color theme="1"/>
      <name val="Arial MT"/>
    </font>
    <font>
      <sz val="10"/>
      <color indexed="8"/>
      <name val="MS Sans Serif"/>
      <family val="2"/>
    </font>
    <font>
      <b/>
      <sz val="9"/>
      <color theme="1"/>
      <name val="Arial MT"/>
    </font>
    <font>
      <i/>
      <sz val="10"/>
      <color theme="1"/>
      <name val="Arial MT"/>
    </font>
    <font>
      <sz val="8"/>
      <color rgb="FF000000"/>
      <name val="Arial MT"/>
      <family val="2"/>
    </font>
    <font>
      <sz val="8"/>
      <name val="Arial MT"/>
      <family val="2"/>
    </font>
    <font>
      <sz val="9"/>
      <name val="Arial MT"/>
    </font>
    <font>
      <sz val="9"/>
      <color rgb="FF000000"/>
      <name val="Arial M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0" fillId="2" borderId="0" xfId="0" applyNumberFormat="1" applyFill="1"/>
    <xf numFmtId="0" fontId="2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1" fillId="3" borderId="2" xfId="0" applyFont="1" applyFill="1" applyBorder="1"/>
    <xf numFmtId="0" fontId="7" fillId="3" borderId="4" xfId="0" applyFont="1" applyFill="1" applyBorder="1" applyAlignment="1">
      <alignment horizontal="left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10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justify" wrapText="1"/>
    </xf>
    <xf numFmtId="0" fontId="3" fillId="3" borderId="5" xfId="0" applyFont="1" applyFill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justify" vertical="justify" wrapText="1"/>
    </xf>
    <xf numFmtId="0" fontId="3" fillId="3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justify" vertical="justify" wrapText="1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 shrinkToFit="1"/>
    </xf>
    <xf numFmtId="0" fontId="11" fillId="0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justify" vertical="justify" wrapText="1"/>
    </xf>
    <xf numFmtId="0" fontId="11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top"/>
    </xf>
    <xf numFmtId="0" fontId="5" fillId="0" borderId="0" xfId="0" applyFont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right"/>
    </xf>
    <xf numFmtId="0" fontId="11" fillId="0" borderId="2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</cellXfs>
  <cellStyles count="2">
    <cellStyle name="Normal" xfId="0" builtinId="0"/>
    <cellStyle name="Normal 3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100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25</xdr:row>
      <xdr:rowOff>95250</xdr:rowOff>
    </xdr:from>
    <xdr:to>
      <xdr:col>3</xdr:col>
      <xdr:colOff>542925</xdr:colOff>
      <xdr:row>27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42900" y="39195375"/>
          <a:ext cx="21717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25</xdr:row>
      <xdr:rowOff>152400</xdr:rowOff>
    </xdr:from>
    <xdr:to>
      <xdr:col>3</xdr:col>
      <xdr:colOff>504825</xdr:colOff>
      <xdr:row>25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19100" y="39252525"/>
          <a:ext cx="2057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25</xdr:row>
      <xdr:rowOff>104775</xdr:rowOff>
    </xdr:from>
    <xdr:to>
      <xdr:col>3</xdr:col>
      <xdr:colOff>4810125</xdr:colOff>
      <xdr:row>27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152900" y="39204900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25</xdr:row>
      <xdr:rowOff>76200</xdr:rowOff>
    </xdr:from>
    <xdr:to>
      <xdr:col>6</xdr:col>
      <xdr:colOff>1714500</xdr:colOff>
      <xdr:row>27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524875" y="39176325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25</xdr:row>
      <xdr:rowOff>123825</xdr:rowOff>
    </xdr:from>
    <xdr:to>
      <xdr:col>3</xdr:col>
      <xdr:colOff>4552950</xdr:colOff>
      <xdr:row>25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4400550" y="3922395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25</xdr:row>
      <xdr:rowOff>95250</xdr:rowOff>
    </xdr:from>
    <xdr:to>
      <xdr:col>6</xdr:col>
      <xdr:colOff>1790700</xdr:colOff>
      <xdr:row>25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8477250" y="391953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63AAFDC-E5B4-4CF4-A45A-51408EADC820}"/>
            </a:ext>
          </a:extLst>
        </xdr:cNvPr>
        <xdr:cNvSpPr/>
      </xdr:nvSpPr>
      <xdr:spPr>
        <a:xfrm>
          <a:off x="4065269" y="622935"/>
          <a:ext cx="4970145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25</xdr:row>
      <xdr:rowOff>95250</xdr:rowOff>
    </xdr:from>
    <xdr:to>
      <xdr:col>3</xdr:col>
      <xdr:colOff>542925</xdr:colOff>
      <xdr:row>27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2F5DC6A-6A2C-4BE6-9EFE-4F2B4474CDB2}"/>
            </a:ext>
          </a:extLst>
        </xdr:cNvPr>
        <xdr:cNvSpPr/>
      </xdr:nvSpPr>
      <xdr:spPr>
        <a:xfrm>
          <a:off x="346710" y="6366510"/>
          <a:ext cx="222313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25</xdr:row>
      <xdr:rowOff>152400</xdr:rowOff>
    </xdr:from>
    <xdr:to>
      <xdr:col>3</xdr:col>
      <xdr:colOff>504825</xdr:colOff>
      <xdr:row>25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E5607FC1-8997-4BF1-8F69-1233360E893D}"/>
            </a:ext>
          </a:extLst>
        </xdr:cNvPr>
        <xdr:cNvCxnSpPr/>
      </xdr:nvCxnSpPr>
      <xdr:spPr>
        <a:xfrm>
          <a:off x="422910" y="6423660"/>
          <a:ext cx="21088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25</xdr:row>
      <xdr:rowOff>104775</xdr:rowOff>
    </xdr:from>
    <xdr:to>
      <xdr:col>3</xdr:col>
      <xdr:colOff>4810125</xdr:colOff>
      <xdr:row>27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1F73F158-6CFD-4EDE-8604-1A889F1C959D}"/>
            </a:ext>
          </a:extLst>
        </xdr:cNvPr>
        <xdr:cNvSpPr/>
      </xdr:nvSpPr>
      <xdr:spPr>
        <a:xfrm>
          <a:off x="4208145" y="6376035"/>
          <a:ext cx="2628900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25</xdr:row>
      <xdr:rowOff>76200</xdr:rowOff>
    </xdr:from>
    <xdr:to>
      <xdr:col>6</xdr:col>
      <xdr:colOff>1714500</xdr:colOff>
      <xdr:row>27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982F3412-4140-4B54-881C-F1849F34C6D1}"/>
            </a:ext>
          </a:extLst>
        </xdr:cNvPr>
        <xdr:cNvSpPr/>
      </xdr:nvSpPr>
      <xdr:spPr>
        <a:xfrm>
          <a:off x="8749665" y="6347460"/>
          <a:ext cx="202501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25</xdr:row>
      <xdr:rowOff>123825</xdr:rowOff>
    </xdr:from>
    <xdr:to>
      <xdr:col>3</xdr:col>
      <xdr:colOff>4552950</xdr:colOff>
      <xdr:row>25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6401A9A7-147E-4EE5-82BA-08C9A8068415}"/>
            </a:ext>
          </a:extLst>
        </xdr:cNvPr>
        <xdr:cNvCxnSpPr/>
      </xdr:nvCxnSpPr>
      <xdr:spPr>
        <a:xfrm>
          <a:off x="4455795" y="639508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25</xdr:row>
      <xdr:rowOff>95250</xdr:rowOff>
    </xdr:from>
    <xdr:to>
      <xdr:col>6</xdr:col>
      <xdr:colOff>1790700</xdr:colOff>
      <xdr:row>25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90FA4843-E97C-4BB4-A30D-76AAD7D93F09}"/>
            </a:ext>
          </a:extLst>
        </xdr:cNvPr>
        <xdr:cNvCxnSpPr/>
      </xdr:nvCxnSpPr>
      <xdr:spPr>
        <a:xfrm>
          <a:off x="8702040" y="6366510"/>
          <a:ext cx="21488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9873F37-F45C-4EA6-90C9-134F3278AE12}"/>
            </a:ext>
          </a:extLst>
        </xdr:cNvPr>
        <xdr:cNvSpPr/>
      </xdr:nvSpPr>
      <xdr:spPr>
        <a:xfrm>
          <a:off x="4065269" y="622935"/>
          <a:ext cx="4970145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29</xdr:row>
      <xdr:rowOff>95250</xdr:rowOff>
    </xdr:from>
    <xdr:to>
      <xdr:col>3</xdr:col>
      <xdr:colOff>542925</xdr:colOff>
      <xdr:row>31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FD8CEB55-7856-4DFA-9284-39D51D51B180}"/>
            </a:ext>
          </a:extLst>
        </xdr:cNvPr>
        <xdr:cNvSpPr/>
      </xdr:nvSpPr>
      <xdr:spPr>
        <a:xfrm>
          <a:off x="346710" y="6313170"/>
          <a:ext cx="222313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29</xdr:row>
      <xdr:rowOff>152400</xdr:rowOff>
    </xdr:from>
    <xdr:to>
      <xdr:col>3</xdr:col>
      <xdr:colOff>504825</xdr:colOff>
      <xdr:row>29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37E92B0-757D-421F-BF08-76ED24F70D28}"/>
            </a:ext>
          </a:extLst>
        </xdr:cNvPr>
        <xdr:cNvCxnSpPr/>
      </xdr:nvCxnSpPr>
      <xdr:spPr>
        <a:xfrm>
          <a:off x="422910" y="6370320"/>
          <a:ext cx="21088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29</xdr:row>
      <xdr:rowOff>104775</xdr:rowOff>
    </xdr:from>
    <xdr:to>
      <xdr:col>3</xdr:col>
      <xdr:colOff>4810125</xdr:colOff>
      <xdr:row>31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BA10B7B-F9E2-49BF-9614-B190CAEB4C02}"/>
            </a:ext>
          </a:extLst>
        </xdr:cNvPr>
        <xdr:cNvSpPr/>
      </xdr:nvSpPr>
      <xdr:spPr>
        <a:xfrm>
          <a:off x="4208145" y="6322695"/>
          <a:ext cx="2628900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29</xdr:row>
      <xdr:rowOff>76200</xdr:rowOff>
    </xdr:from>
    <xdr:to>
      <xdr:col>6</xdr:col>
      <xdr:colOff>1714500</xdr:colOff>
      <xdr:row>31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1C19F21-9359-464A-957A-527A546AF0FB}"/>
            </a:ext>
          </a:extLst>
        </xdr:cNvPr>
        <xdr:cNvSpPr/>
      </xdr:nvSpPr>
      <xdr:spPr>
        <a:xfrm>
          <a:off x="8749665" y="6294120"/>
          <a:ext cx="202501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29</xdr:row>
      <xdr:rowOff>123825</xdr:rowOff>
    </xdr:from>
    <xdr:to>
      <xdr:col>3</xdr:col>
      <xdr:colOff>4552950</xdr:colOff>
      <xdr:row>29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DF31B387-2ADB-4BBA-95FC-A3410E851A2E}"/>
            </a:ext>
          </a:extLst>
        </xdr:cNvPr>
        <xdr:cNvCxnSpPr/>
      </xdr:nvCxnSpPr>
      <xdr:spPr>
        <a:xfrm>
          <a:off x="4455795" y="634174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29</xdr:row>
      <xdr:rowOff>95250</xdr:rowOff>
    </xdr:from>
    <xdr:to>
      <xdr:col>6</xdr:col>
      <xdr:colOff>1790700</xdr:colOff>
      <xdr:row>29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58C994CC-D229-48B2-B55D-9290FCF1F47F}"/>
            </a:ext>
          </a:extLst>
        </xdr:cNvPr>
        <xdr:cNvCxnSpPr/>
      </xdr:nvCxnSpPr>
      <xdr:spPr>
        <a:xfrm>
          <a:off x="8702040" y="6313170"/>
          <a:ext cx="21488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CF6C9DDD-0C29-40D7-B8DA-CB1B69248E55}"/>
            </a:ext>
          </a:extLst>
        </xdr:cNvPr>
        <xdr:cNvSpPr/>
      </xdr:nvSpPr>
      <xdr:spPr>
        <a:xfrm>
          <a:off x="4065269" y="622935"/>
          <a:ext cx="4970145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30</xdr:row>
      <xdr:rowOff>95250</xdr:rowOff>
    </xdr:from>
    <xdr:to>
      <xdr:col>3</xdr:col>
      <xdr:colOff>542925</xdr:colOff>
      <xdr:row>32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C0AAB670-F35F-4894-846B-9E0BE96D4E98}"/>
            </a:ext>
          </a:extLst>
        </xdr:cNvPr>
        <xdr:cNvSpPr/>
      </xdr:nvSpPr>
      <xdr:spPr>
        <a:xfrm>
          <a:off x="346710" y="7174230"/>
          <a:ext cx="222313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30</xdr:row>
      <xdr:rowOff>152400</xdr:rowOff>
    </xdr:from>
    <xdr:to>
      <xdr:col>3</xdr:col>
      <xdr:colOff>504825</xdr:colOff>
      <xdr:row>30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148358F1-2BB8-45D1-9861-6427D671E17A}"/>
            </a:ext>
          </a:extLst>
        </xdr:cNvPr>
        <xdr:cNvCxnSpPr/>
      </xdr:nvCxnSpPr>
      <xdr:spPr>
        <a:xfrm>
          <a:off x="422910" y="7231380"/>
          <a:ext cx="21088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30</xdr:row>
      <xdr:rowOff>104775</xdr:rowOff>
    </xdr:from>
    <xdr:to>
      <xdr:col>3</xdr:col>
      <xdr:colOff>4810125</xdr:colOff>
      <xdr:row>32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37C505A5-7C7A-45DD-83A8-D7B373943EF5}"/>
            </a:ext>
          </a:extLst>
        </xdr:cNvPr>
        <xdr:cNvSpPr/>
      </xdr:nvSpPr>
      <xdr:spPr>
        <a:xfrm>
          <a:off x="4208145" y="7183755"/>
          <a:ext cx="2628900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30</xdr:row>
      <xdr:rowOff>76200</xdr:rowOff>
    </xdr:from>
    <xdr:to>
      <xdr:col>6</xdr:col>
      <xdr:colOff>1714500</xdr:colOff>
      <xdr:row>32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A8F22EF-659B-4794-863C-FB061AD845CB}"/>
            </a:ext>
          </a:extLst>
        </xdr:cNvPr>
        <xdr:cNvSpPr/>
      </xdr:nvSpPr>
      <xdr:spPr>
        <a:xfrm>
          <a:off x="8749665" y="7155180"/>
          <a:ext cx="202501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30</xdr:row>
      <xdr:rowOff>123825</xdr:rowOff>
    </xdr:from>
    <xdr:to>
      <xdr:col>3</xdr:col>
      <xdr:colOff>4552950</xdr:colOff>
      <xdr:row>30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C623609A-D8BB-4A84-9F25-3D6C7AC39BDD}"/>
            </a:ext>
          </a:extLst>
        </xdr:cNvPr>
        <xdr:cNvCxnSpPr/>
      </xdr:nvCxnSpPr>
      <xdr:spPr>
        <a:xfrm>
          <a:off x="4455795" y="720280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30</xdr:row>
      <xdr:rowOff>95250</xdr:rowOff>
    </xdr:from>
    <xdr:to>
      <xdr:col>6</xdr:col>
      <xdr:colOff>1790700</xdr:colOff>
      <xdr:row>30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6DBEAE09-B0D2-42CF-BFA9-380819D85C0B}"/>
            </a:ext>
          </a:extLst>
        </xdr:cNvPr>
        <xdr:cNvCxnSpPr/>
      </xdr:nvCxnSpPr>
      <xdr:spPr>
        <a:xfrm>
          <a:off x="8702040" y="7174230"/>
          <a:ext cx="21488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8419020D-2990-43A8-A014-D5AA44428699}"/>
            </a:ext>
          </a:extLst>
        </xdr:cNvPr>
        <xdr:cNvSpPr/>
      </xdr:nvSpPr>
      <xdr:spPr>
        <a:xfrm>
          <a:off x="4065269" y="622935"/>
          <a:ext cx="4970145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53</xdr:row>
      <xdr:rowOff>95250</xdr:rowOff>
    </xdr:from>
    <xdr:to>
      <xdr:col>3</xdr:col>
      <xdr:colOff>542925</xdr:colOff>
      <xdr:row>55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C637F8C1-D206-4B57-A602-813AC7D63AD2}"/>
            </a:ext>
          </a:extLst>
        </xdr:cNvPr>
        <xdr:cNvSpPr/>
      </xdr:nvSpPr>
      <xdr:spPr>
        <a:xfrm>
          <a:off x="346710" y="7166610"/>
          <a:ext cx="222313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53</xdr:row>
      <xdr:rowOff>152400</xdr:rowOff>
    </xdr:from>
    <xdr:to>
      <xdr:col>3</xdr:col>
      <xdr:colOff>504825</xdr:colOff>
      <xdr:row>53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CCECBD8A-3B95-46B2-85F2-8216D88C01E0}"/>
            </a:ext>
          </a:extLst>
        </xdr:cNvPr>
        <xdr:cNvCxnSpPr/>
      </xdr:nvCxnSpPr>
      <xdr:spPr>
        <a:xfrm>
          <a:off x="422910" y="7223760"/>
          <a:ext cx="21088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53</xdr:row>
      <xdr:rowOff>104775</xdr:rowOff>
    </xdr:from>
    <xdr:to>
      <xdr:col>3</xdr:col>
      <xdr:colOff>4810125</xdr:colOff>
      <xdr:row>55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A0928AC9-E0E8-432F-ADB4-53A61E51DCEC}"/>
            </a:ext>
          </a:extLst>
        </xdr:cNvPr>
        <xdr:cNvSpPr/>
      </xdr:nvSpPr>
      <xdr:spPr>
        <a:xfrm>
          <a:off x="4208145" y="7176135"/>
          <a:ext cx="2628900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53</xdr:row>
      <xdr:rowOff>76200</xdr:rowOff>
    </xdr:from>
    <xdr:to>
      <xdr:col>6</xdr:col>
      <xdr:colOff>1714500</xdr:colOff>
      <xdr:row>55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2B829759-B5A5-4FE1-B5A4-CE36A7618F5F}"/>
            </a:ext>
          </a:extLst>
        </xdr:cNvPr>
        <xdr:cNvSpPr/>
      </xdr:nvSpPr>
      <xdr:spPr>
        <a:xfrm>
          <a:off x="8749665" y="7147560"/>
          <a:ext cx="202501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53</xdr:row>
      <xdr:rowOff>123825</xdr:rowOff>
    </xdr:from>
    <xdr:to>
      <xdr:col>3</xdr:col>
      <xdr:colOff>4552950</xdr:colOff>
      <xdr:row>53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CA11D10E-C682-4505-9CBB-892525E4947D}"/>
            </a:ext>
          </a:extLst>
        </xdr:cNvPr>
        <xdr:cNvCxnSpPr/>
      </xdr:nvCxnSpPr>
      <xdr:spPr>
        <a:xfrm>
          <a:off x="4455795" y="719518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53</xdr:row>
      <xdr:rowOff>95250</xdr:rowOff>
    </xdr:from>
    <xdr:to>
      <xdr:col>6</xdr:col>
      <xdr:colOff>1790700</xdr:colOff>
      <xdr:row>53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6F990A1-A8F3-4C34-B9DA-4FF79A050B17}"/>
            </a:ext>
          </a:extLst>
        </xdr:cNvPr>
        <xdr:cNvCxnSpPr/>
      </xdr:nvCxnSpPr>
      <xdr:spPr>
        <a:xfrm>
          <a:off x="8702040" y="7166610"/>
          <a:ext cx="21488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66344749-F952-4C3A-B06A-490984B02372}"/>
            </a:ext>
          </a:extLst>
        </xdr:cNvPr>
        <xdr:cNvSpPr/>
      </xdr:nvSpPr>
      <xdr:spPr>
        <a:xfrm>
          <a:off x="4065269" y="622935"/>
          <a:ext cx="4970145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23</xdr:row>
      <xdr:rowOff>95250</xdr:rowOff>
    </xdr:from>
    <xdr:to>
      <xdr:col>3</xdr:col>
      <xdr:colOff>542925</xdr:colOff>
      <xdr:row>25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52D5167A-9917-42BF-8A23-FD190F859599}"/>
            </a:ext>
          </a:extLst>
        </xdr:cNvPr>
        <xdr:cNvSpPr/>
      </xdr:nvSpPr>
      <xdr:spPr>
        <a:xfrm>
          <a:off x="346710" y="11601450"/>
          <a:ext cx="222313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23</xdr:row>
      <xdr:rowOff>152400</xdr:rowOff>
    </xdr:from>
    <xdr:to>
      <xdr:col>3</xdr:col>
      <xdr:colOff>504825</xdr:colOff>
      <xdr:row>23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86A96A25-BB34-484F-8679-0292B38CA776}"/>
            </a:ext>
          </a:extLst>
        </xdr:cNvPr>
        <xdr:cNvCxnSpPr/>
      </xdr:nvCxnSpPr>
      <xdr:spPr>
        <a:xfrm>
          <a:off x="422910" y="11658600"/>
          <a:ext cx="21088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23</xdr:row>
      <xdr:rowOff>104775</xdr:rowOff>
    </xdr:from>
    <xdr:to>
      <xdr:col>3</xdr:col>
      <xdr:colOff>4810125</xdr:colOff>
      <xdr:row>25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85441F56-5133-443F-A496-205E74695140}"/>
            </a:ext>
          </a:extLst>
        </xdr:cNvPr>
        <xdr:cNvSpPr/>
      </xdr:nvSpPr>
      <xdr:spPr>
        <a:xfrm>
          <a:off x="4208145" y="11610975"/>
          <a:ext cx="2628900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23</xdr:row>
      <xdr:rowOff>76200</xdr:rowOff>
    </xdr:from>
    <xdr:to>
      <xdr:col>6</xdr:col>
      <xdr:colOff>1714500</xdr:colOff>
      <xdr:row>25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87CC96E7-584E-4730-B148-7E4F091DC246}"/>
            </a:ext>
          </a:extLst>
        </xdr:cNvPr>
        <xdr:cNvSpPr/>
      </xdr:nvSpPr>
      <xdr:spPr>
        <a:xfrm>
          <a:off x="8749665" y="11582400"/>
          <a:ext cx="202501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23</xdr:row>
      <xdr:rowOff>123825</xdr:rowOff>
    </xdr:from>
    <xdr:to>
      <xdr:col>3</xdr:col>
      <xdr:colOff>4552950</xdr:colOff>
      <xdr:row>23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7665EB0E-A9EC-4216-B2AB-E5FB95BDC24B}"/>
            </a:ext>
          </a:extLst>
        </xdr:cNvPr>
        <xdr:cNvCxnSpPr/>
      </xdr:nvCxnSpPr>
      <xdr:spPr>
        <a:xfrm>
          <a:off x="4455795" y="1163002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23</xdr:row>
      <xdr:rowOff>95250</xdr:rowOff>
    </xdr:from>
    <xdr:to>
      <xdr:col>6</xdr:col>
      <xdr:colOff>1790700</xdr:colOff>
      <xdr:row>23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0171A09-B0F9-4EC7-A62B-41A0F8F903AB}"/>
            </a:ext>
          </a:extLst>
        </xdr:cNvPr>
        <xdr:cNvCxnSpPr/>
      </xdr:nvCxnSpPr>
      <xdr:spPr>
        <a:xfrm>
          <a:off x="8702040" y="11601450"/>
          <a:ext cx="21488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499984740745262"/>
  </sheetPr>
  <dimension ref="A1:G23"/>
  <sheetViews>
    <sheetView showGridLines="0" topLeftCell="A4" zoomScale="115" zoomScaleNormal="115" workbookViewId="0">
      <selection activeCell="D22" sqref="D22"/>
    </sheetView>
  </sheetViews>
  <sheetFormatPr baseColWidth="10" defaultColWidth="11.44140625" defaultRowHeight="13.8"/>
  <cols>
    <col min="1" max="1" width="3.109375" style="1" customWidth="1"/>
    <col min="2" max="2" width="10.33203125" style="1" customWidth="1"/>
    <col min="3" max="3" width="16.1093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33" t="s">
        <v>4</v>
      </c>
      <c r="B1" s="33"/>
      <c r="C1" s="33"/>
      <c r="D1" s="33"/>
      <c r="E1" s="33"/>
      <c r="F1" s="33"/>
      <c r="G1" s="33"/>
    </row>
    <row r="2" spans="1:7" ht="31.5" customHeight="1">
      <c r="A2" s="34">
        <f ca="1">TODAY()</f>
        <v>45756</v>
      </c>
      <c r="B2" s="34"/>
      <c r="C2" s="34"/>
      <c r="D2" s="34"/>
      <c r="E2" s="34"/>
      <c r="F2" s="34"/>
      <c r="G2" s="34"/>
    </row>
    <row r="3" spans="1:7" ht="18" customHeight="1">
      <c r="A3" s="12"/>
      <c r="B3" s="13" t="s">
        <v>14</v>
      </c>
      <c r="C3" s="10" t="s">
        <v>8</v>
      </c>
      <c r="D3" s="10"/>
    </row>
    <row r="4" spans="1:7" ht="17.25" customHeight="1">
      <c r="A4" s="14"/>
      <c r="B4" s="13" t="s">
        <v>5</v>
      </c>
      <c r="C4" s="10" t="s">
        <v>22</v>
      </c>
      <c r="D4" s="10"/>
      <c r="E4" s="1" t="s">
        <v>9</v>
      </c>
      <c r="F4" s="5">
        <v>3093501</v>
      </c>
    </row>
    <row r="5" spans="1:7" ht="17.25" customHeight="1">
      <c r="A5" s="14"/>
      <c r="B5" s="13" t="s">
        <v>6</v>
      </c>
      <c r="C5" s="10" t="s">
        <v>23</v>
      </c>
      <c r="D5" s="10"/>
      <c r="G5" s="2"/>
    </row>
    <row r="6" spans="1:7" ht="17.25" customHeight="1">
      <c r="A6" s="14"/>
      <c r="B6" s="13" t="s">
        <v>7</v>
      </c>
      <c r="C6" s="35" t="s">
        <v>16</v>
      </c>
      <c r="D6" s="35"/>
    </row>
    <row r="7" spans="1:7">
      <c r="C7" s="11"/>
      <c r="D7" s="12"/>
    </row>
    <row r="8" spans="1:7" s="3" customFormat="1" ht="30.75" customHeight="1">
      <c r="A8" s="7" t="s">
        <v>10</v>
      </c>
      <c r="B8" s="17" t="s">
        <v>0</v>
      </c>
      <c r="C8" s="36" t="s">
        <v>1</v>
      </c>
      <c r="D8" s="36"/>
      <c r="E8" s="36"/>
      <c r="F8" s="17" t="s">
        <v>2</v>
      </c>
      <c r="G8" s="17" t="s">
        <v>11</v>
      </c>
    </row>
    <row r="9" spans="1:7" s="4" customFormat="1" ht="12" customHeight="1">
      <c r="A9" s="18">
        <v>1</v>
      </c>
      <c r="B9" s="28" t="s">
        <v>162</v>
      </c>
      <c r="C9" s="32" t="s">
        <v>24</v>
      </c>
      <c r="D9" s="32"/>
      <c r="E9" s="32"/>
      <c r="F9" s="15" t="s">
        <v>3</v>
      </c>
      <c r="G9" s="6"/>
    </row>
    <row r="10" spans="1:7" s="4" customFormat="1" ht="12" customHeight="1">
      <c r="A10" s="18">
        <v>2</v>
      </c>
      <c r="B10" s="28" t="s">
        <v>163</v>
      </c>
      <c r="C10" s="32" t="s">
        <v>25</v>
      </c>
      <c r="D10" s="32"/>
      <c r="E10" s="32"/>
      <c r="F10" s="15" t="s">
        <v>3</v>
      </c>
      <c r="G10" s="6"/>
    </row>
    <row r="11" spans="1:7" s="4" customFormat="1" ht="12" customHeight="1">
      <c r="A11" s="18">
        <v>3</v>
      </c>
      <c r="B11" s="28" t="s">
        <v>164</v>
      </c>
      <c r="C11" s="32" t="s">
        <v>26</v>
      </c>
      <c r="D11" s="32"/>
      <c r="E11" s="32"/>
      <c r="F11" s="15" t="s">
        <v>15</v>
      </c>
      <c r="G11" s="6"/>
    </row>
    <row r="12" spans="1:7" s="4" customFormat="1" ht="24" customHeight="1">
      <c r="A12" s="18">
        <v>4</v>
      </c>
      <c r="B12" s="28" t="s">
        <v>165</v>
      </c>
      <c r="C12" s="32" t="s">
        <v>27</v>
      </c>
      <c r="D12" s="32"/>
      <c r="E12" s="32"/>
      <c r="F12" s="15" t="s">
        <v>15</v>
      </c>
      <c r="G12" s="6"/>
    </row>
    <row r="13" spans="1:7" s="4" customFormat="1" ht="12" customHeight="1">
      <c r="A13" s="18">
        <v>5</v>
      </c>
      <c r="B13" s="28" t="s">
        <v>166</v>
      </c>
      <c r="C13" s="32" t="s">
        <v>28</v>
      </c>
      <c r="D13" s="32"/>
      <c r="E13" s="32"/>
      <c r="F13" s="15" t="s">
        <v>15</v>
      </c>
      <c r="G13" s="6"/>
    </row>
    <row r="14" spans="1:7" s="4" customFormat="1" ht="12" customHeight="1">
      <c r="A14" s="18">
        <v>6</v>
      </c>
      <c r="B14" s="28" t="s">
        <v>167</v>
      </c>
      <c r="C14" s="32" t="s">
        <v>29</v>
      </c>
      <c r="D14" s="32"/>
      <c r="E14" s="32"/>
      <c r="F14" s="15" t="s">
        <v>15</v>
      </c>
      <c r="G14" s="6"/>
    </row>
    <row r="15" spans="1:7" s="4" customFormat="1" ht="12" customHeight="1">
      <c r="A15" s="18">
        <v>7</v>
      </c>
      <c r="B15" s="28" t="s">
        <v>168</v>
      </c>
      <c r="C15" s="32" t="s">
        <v>19</v>
      </c>
      <c r="D15" s="32"/>
      <c r="E15" s="32"/>
      <c r="F15" s="15" t="s">
        <v>15</v>
      </c>
      <c r="G15" s="6"/>
    </row>
    <row r="16" spans="1:7" s="4" customFormat="1" ht="12" customHeight="1">
      <c r="A16" s="18">
        <v>8</v>
      </c>
      <c r="B16" s="28" t="s">
        <v>169</v>
      </c>
      <c r="C16" s="32" t="s">
        <v>20</v>
      </c>
      <c r="D16" s="32"/>
      <c r="E16" s="32"/>
      <c r="F16" s="15" t="s">
        <v>15</v>
      </c>
      <c r="G16" s="6"/>
    </row>
    <row r="17" spans="1:7" s="4" customFormat="1" ht="12" customHeight="1">
      <c r="A17" s="18">
        <v>9</v>
      </c>
      <c r="B17" s="28" t="s">
        <v>170</v>
      </c>
      <c r="C17" s="32" t="s">
        <v>18</v>
      </c>
      <c r="D17" s="32"/>
      <c r="E17" s="32"/>
      <c r="F17" s="15" t="s">
        <v>15</v>
      </c>
      <c r="G17" s="6"/>
    </row>
    <row r="18" spans="1:7" ht="20.25" customHeight="1">
      <c r="A18" s="8"/>
      <c r="B18" s="37" t="s">
        <v>12</v>
      </c>
      <c r="C18" s="37"/>
      <c r="D18" s="37"/>
      <c r="E18" s="37"/>
      <c r="F18" s="37"/>
      <c r="G18" s="9">
        <f>COUNT(A9:A17)</f>
        <v>9</v>
      </c>
    </row>
    <row r="20" spans="1:7" ht="54.75" customHeight="1">
      <c r="A20" s="31" t="s">
        <v>13</v>
      </c>
      <c r="B20" s="31"/>
      <c r="C20" s="31"/>
      <c r="D20" s="31"/>
      <c r="E20" s="31"/>
      <c r="F20" s="31"/>
      <c r="G20" s="31"/>
    </row>
    <row r="21" spans="1:7" ht="42.75" customHeight="1">
      <c r="A21" s="16"/>
      <c r="B21" s="16"/>
      <c r="C21" s="16"/>
      <c r="D21" s="16"/>
      <c r="E21" s="16"/>
      <c r="F21" s="16"/>
      <c r="G21" s="16"/>
    </row>
    <row r="22" spans="1:7" ht="30.75" customHeight="1">
      <c r="A22" s="16"/>
      <c r="B22" s="16"/>
      <c r="C22" s="16"/>
      <c r="D22" s="16"/>
      <c r="E22" s="16"/>
      <c r="F22" s="16"/>
      <c r="G22" s="16"/>
    </row>
    <row r="23" spans="1:7" ht="31.5" customHeight="1">
      <c r="A23" s="16"/>
      <c r="B23" s="16"/>
      <c r="C23" s="16"/>
      <c r="D23" s="16"/>
      <c r="E23" s="16"/>
      <c r="F23" s="16"/>
      <c r="G23" s="16"/>
    </row>
  </sheetData>
  <mergeCells count="15">
    <mergeCell ref="A1:G1"/>
    <mergeCell ref="A2:G2"/>
    <mergeCell ref="C6:D6"/>
    <mergeCell ref="C8:E8"/>
    <mergeCell ref="B18:F18"/>
    <mergeCell ref="A20:G20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</mergeCells>
  <conditionalFormatting sqref="B9:C17">
    <cfRule type="duplicateValues" dxfId="1" priority="57"/>
  </conditionalFormatting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-0.499984740745262"/>
  </sheetPr>
  <dimension ref="A1:G23"/>
  <sheetViews>
    <sheetView showGridLines="0" zoomScale="115" zoomScaleNormal="115" workbookViewId="0">
      <selection activeCell="G4" sqref="G4"/>
    </sheetView>
  </sheetViews>
  <sheetFormatPr baseColWidth="10" defaultColWidth="11.44140625" defaultRowHeight="13.8"/>
  <cols>
    <col min="1" max="1" width="3.109375" style="1" customWidth="1"/>
    <col min="2" max="2" width="10.33203125" style="1" customWidth="1"/>
    <col min="3" max="3" width="16.1093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33" t="s">
        <v>4</v>
      </c>
      <c r="B1" s="33"/>
      <c r="C1" s="33"/>
      <c r="D1" s="33"/>
      <c r="E1" s="33"/>
      <c r="F1" s="33"/>
      <c r="G1" s="33"/>
    </row>
    <row r="2" spans="1:7" ht="31.5" customHeight="1">
      <c r="A2" s="34">
        <f ca="1">TODAY()</f>
        <v>45756</v>
      </c>
      <c r="B2" s="34"/>
      <c r="C2" s="34"/>
      <c r="D2" s="34"/>
      <c r="E2" s="34"/>
      <c r="F2" s="34"/>
      <c r="G2" s="34"/>
    </row>
    <row r="3" spans="1:7" ht="18" customHeight="1">
      <c r="A3" s="12"/>
      <c r="B3" s="13" t="s">
        <v>14</v>
      </c>
      <c r="C3" s="10" t="s">
        <v>8</v>
      </c>
      <c r="D3" s="10"/>
    </row>
    <row r="4" spans="1:7" ht="17.25" customHeight="1">
      <c r="A4" s="14"/>
      <c r="B4" s="13" t="s">
        <v>5</v>
      </c>
      <c r="C4" s="10" t="s">
        <v>22</v>
      </c>
      <c r="D4" s="10"/>
      <c r="E4" s="1" t="s">
        <v>9</v>
      </c>
      <c r="F4" s="5">
        <v>3093501</v>
      </c>
    </row>
    <row r="5" spans="1:7" ht="17.25" customHeight="1">
      <c r="A5" s="14"/>
      <c r="B5" s="13" t="s">
        <v>6</v>
      </c>
      <c r="C5" s="10" t="s">
        <v>99</v>
      </c>
      <c r="D5" s="10"/>
      <c r="G5" s="2"/>
    </row>
    <row r="6" spans="1:7" ht="17.25" customHeight="1">
      <c r="A6" s="14"/>
      <c r="B6" s="13" t="s">
        <v>7</v>
      </c>
      <c r="C6" s="35" t="s">
        <v>16</v>
      </c>
      <c r="D6" s="35"/>
    </row>
    <row r="7" spans="1:7">
      <c r="C7" s="11"/>
      <c r="D7" s="12"/>
    </row>
    <row r="8" spans="1:7" s="3" customFormat="1" ht="30.75" customHeight="1">
      <c r="A8" s="7" t="s">
        <v>10</v>
      </c>
      <c r="B8" s="21" t="s">
        <v>0</v>
      </c>
      <c r="C8" s="41" t="s">
        <v>1</v>
      </c>
      <c r="D8" s="41"/>
      <c r="E8" s="41"/>
      <c r="F8" s="19" t="s">
        <v>2</v>
      </c>
      <c r="G8" s="19" t="s">
        <v>11</v>
      </c>
    </row>
    <row r="9" spans="1:7" s="4" customFormat="1" ht="12" customHeight="1">
      <c r="A9" s="25">
        <v>1</v>
      </c>
      <c r="B9" s="28" t="s">
        <v>30</v>
      </c>
      <c r="C9" s="38" t="s">
        <v>36</v>
      </c>
      <c r="D9" s="39"/>
      <c r="E9" s="40"/>
      <c r="F9" s="30" t="s">
        <v>15</v>
      </c>
      <c r="G9" s="6"/>
    </row>
    <row r="10" spans="1:7" s="4" customFormat="1" ht="12" customHeight="1">
      <c r="A10" s="25">
        <v>2</v>
      </c>
      <c r="B10" s="28" t="s">
        <v>31</v>
      </c>
      <c r="C10" s="38" t="s">
        <v>32</v>
      </c>
      <c r="D10" s="39"/>
      <c r="E10" s="40"/>
      <c r="F10" s="30" t="s">
        <v>15</v>
      </c>
      <c r="G10" s="6"/>
    </row>
    <row r="11" spans="1:7" s="4" customFormat="1" ht="12" customHeight="1">
      <c r="A11" s="25">
        <v>3</v>
      </c>
      <c r="B11" s="28" t="s">
        <v>33</v>
      </c>
      <c r="C11" s="38" t="s">
        <v>34</v>
      </c>
      <c r="D11" s="39"/>
      <c r="E11" s="40"/>
      <c r="F11" s="30" t="s">
        <v>15</v>
      </c>
      <c r="G11" s="6"/>
    </row>
    <row r="12" spans="1:7" s="4" customFormat="1" ht="13.95" customHeight="1">
      <c r="A12" s="25">
        <v>4</v>
      </c>
      <c r="B12" s="28" t="s">
        <v>35</v>
      </c>
      <c r="C12" s="38" t="s">
        <v>36</v>
      </c>
      <c r="D12" s="39"/>
      <c r="E12" s="40"/>
      <c r="F12" s="30" t="s">
        <v>15</v>
      </c>
      <c r="G12" s="6"/>
    </row>
    <row r="13" spans="1:7" s="4" customFormat="1" ht="12" customHeight="1">
      <c r="A13" s="25">
        <v>5</v>
      </c>
      <c r="B13" s="28" t="s">
        <v>37</v>
      </c>
      <c r="C13" s="38" t="s">
        <v>38</v>
      </c>
      <c r="D13" s="39"/>
      <c r="E13" s="40"/>
      <c r="F13" s="30" t="s">
        <v>3</v>
      </c>
      <c r="G13" s="6"/>
    </row>
    <row r="14" spans="1:7" s="4" customFormat="1" ht="12" customHeight="1">
      <c r="A14" s="25">
        <v>6</v>
      </c>
      <c r="B14" s="28" t="s">
        <v>39</v>
      </c>
      <c r="C14" s="38" t="s">
        <v>40</v>
      </c>
      <c r="D14" s="39"/>
      <c r="E14" s="40"/>
      <c r="F14" s="30" t="s">
        <v>15</v>
      </c>
      <c r="G14" s="6"/>
    </row>
    <row r="15" spans="1:7" s="4" customFormat="1" ht="12" customHeight="1">
      <c r="A15" s="25">
        <v>7</v>
      </c>
      <c r="B15" s="28" t="s">
        <v>41</v>
      </c>
      <c r="C15" s="38" t="s">
        <v>40</v>
      </c>
      <c r="D15" s="39"/>
      <c r="E15" s="40"/>
      <c r="F15" s="30" t="s">
        <v>15</v>
      </c>
      <c r="G15" s="6"/>
    </row>
    <row r="16" spans="1:7" s="4" customFormat="1" ht="12" customHeight="1">
      <c r="A16" s="25">
        <v>8</v>
      </c>
      <c r="B16" s="28" t="s">
        <v>42</v>
      </c>
      <c r="C16" s="38" t="s">
        <v>43</v>
      </c>
      <c r="D16" s="39"/>
      <c r="E16" s="40"/>
      <c r="F16" s="30" t="s">
        <v>15</v>
      </c>
      <c r="G16" s="6"/>
    </row>
    <row r="17" spans="1:7" s="4" customFormat="1" ht="12" customHeight="1">
      <c r="A17" s="25">
        <v>9</v>
      </c>
      <c r="B17" s="28" t="s">
        <v>44</v>
      </c>
      <c r="C17" s="38" t="s">
        <v>43</v>
      </c>
      <c r="D17" s="39"/>
      <c r="E17" s="40"/>
      <c r="F17" s="30" t="s">
        <v>15</v>
      </c>
      <c r="G17" s="6"/>
    </row>
    <row r="18" spans="1:7" ht="20.25" customHeight="1">
      <c r="A18" s="8"/>
      <c r="B18" s="37" t="s">
        <v>12</v>
      </c>
      <c r="C18" s="37"/>
      <c r="D18" s="37"/>
      <c r="E18" s="37"/>
      <c r="F18" s="37"/>
      <c r="G18" s="9">
        <f>COUNT(A9:A17)</f>
        <v>9</v>
      </c>
    </row>
    <row r="20" spans="1:7" ht="54.75" customHeight="1">
      <c r="A20" s="31" t="s">
        <v>13</v>
      </c>
      <c r="B20" s="31"/>
      <c r="C20" s="31"/>
      <c r="D20" s="31"/>
      <c r="E20" s="31"/>
      <c r="F20" s="31"/>
      <c r="G20" s="31"/>
    </row>
    <row r="21" spans="1:7" ht="42.75" customHeight="1">
      <c r="A21" s="20"/>
      <c r="B21" s="20"/>
      <c r="C21" s="20"/>
      <c r="D21" s="20"/>
      <c r="E21" s="20"/>
      <c r="F21" s="20"/>
      <c r="G21" s="20"/>
    </row>
    <row r="22" spans="1:7" ht="30.75" customHeight="1">
      <c r="A22" s="20"/>
      <c r="B22" s="20"/>
      <c r="C22" s="20"/>
      <c r="D22" s="20"/>
      <c r="E22" s="20"/>
      <c r="F22" s="20"/>
      <c r="G22" s="20"/>
    </row>
    <row r="23" spans="1:7" ht="31.5" customHeight="1">
      <c r="A23" s="20"/>
      <c r="B23" s="20"/>
      <c r="C23" s="20"/>
      <c r="D23" s="20"/>
      <c r="E23" s="20"/>
      <c r="F23" s="20"/>
      <c r="G23" s="20"/>
    </row>
  </sheetData>
  <mergeCells count="15">
    <mergeCell ref="B18:F18"/>
    <mergeCell ref="A20:G20"/>
    <mergeCell ref="C15:E15"/>
    <mergeCell ref="C16:E16"/>
    <mergeCell ref="C17:E17"/>
    <mergeCell ref="C11:E11"/>
    <mergeCell ref="C12:E12"/>
    <mergeCell ref="C13:E13"/>
    <mergeCell ref="C14:E14"/>
    <mergeCell ref="A1:G1"/>
    <mergeCell ref="A2:G2"/>
    <mergeCell ref="C6:D6"/>
    <mergeCell ref="C8:E8"/>
    <mergeCell ref="C9:E9"/>
    <mergeCell ref="C10:E10"/>
  </mergeCells>
  <conditionalFormatting sqref="B9:B17">
    <cfRule type="duplicateValues" dxfId="0" priority="1"/>
  </conditionalFormatting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499984740745262"/>
  </sheetPr>
  <dimension ref="A1:G27"/>
  <sheetViews>
    <sheetView showGridLines="0" zoomScale="115" zoomScaleNormal="115" workbookViewId="0">
      <selection activeCell="C16" sqref="C16:E16"/>
    </sheetView>
  </sheetViews>
  <sheetFormatPr baseColWidth="10" defaultColWidth="11.44140625" defaultRowHeight="13.8"/>
  <cols>
    <col min="1" max="1" width="3.109375" style="1" customWidth="1"/>
    <col min="2" max="2" width="10.33203125" style="1" customWidth="1"/>
    <col min="3" max="3" width="16.1093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33" t="s">
        <v>4</v>
      </c>
      <c r="B1" s="33"/>
      <c r="C1" s="33"/>
      <c r="D1" s="33"/>
      <c r="E1" s="33"/>
      <c r="F1" s="33"/>
      <c r="G1" s="33"/>
    </row>
    <row r="2" spans="1:7" ht="31.5" customHeight="1">
      <c r="A2" s="34">
        <f ca="1">TODAY()</f>
        <v>45756</v>
      </c>
      <c r="B2" s="34"/>
      <c r="C2" s="34"/>
      <c r="D2" s="34"/>
      <c r="E2" s="34"/>
      <c r="F2" s="34"/>
      <c r="G2" s="34"/>
    </row>
    <row r="3" spans="1:7" ht="18" customHeight="1">
      <c r="A3" s="12"/>
      <c r="B3" s="13" t="s">
        <v>14</v>
      </c>
      <c r="C3" s="10" t="s">
        <v>8</v>
      </c>
      <c r="D3" s="10"/>
    </row>
    <row r="4" spans="1:7" ht="17.25" customHeight="1">
      <c r="A4" s="14"/>
      <c r="B4" s="13" t="s">
        <v>5</v>
      </c>
      <c r="C4" s="10" t="s">
        <v>22</v>
      </c>
      <c r="D4" s="10"/>
      <c r="E4" s="1" t="s">
        <v>9</v>
      </c>
      <c r="F4" s="5">
        <v>3093501</v>
      </c>
    </row>
    <row r="5" spans="1:7" ht="17.25" customHeight="1">
      <c r="A5" s="14"/>
      <c r="B5" s="13" t="s">
        <v>6</v>
      </c>
      <c r="C5" s="10" t="s">
        <v>98</v>
      </c>
      <c r="D5" s="10"/>
      <c r="G5" s="2"/>
    </row>
    <row r="6" spans="1:7" ht="17.25" customHeight="1">
      <c r="A6" s="14"/>
      <c r="B6" s="13" t="s">
        <v>7</v>
      </c>
      <c r="C6" s="35" t="s">
        <v>16</v>
      </c>
      <c r="D6" s="35"/>
    </row>
    <row r="7" spans="1:7">
      <c r="C7" s="11"/>
      <c r="D7" s="12"/>
    </row>
    <row r="8" spans="1:7" s="3" customFormat="1" ht="30.75" customHeight="1">
      <c r="A8" s="7" t="s">
        <v>10</v>
      </c>
      <c r="B8" s="21" t="s">
        <v>0</v>
      </c>
      <c r="C8" s="41" t="s">
        <v>1</v>
      </c>
      <c r="D8" s="41"/>
      <c r="E8" s="41"/>
      <c r="F8" s="19" t="s">
        <v>2</v>
      </c>
      <c r="G8" s="19" t="s">
        <v>11</v>
      </c>
    </row>
    <row r="9" spans="1:7" s="4" customFormat="1" ht="12" customHeight="1">
      <c r="A9" s="29">
        <v>1</v>
      </c>
      <c r="B9" s="28">
        <v>5506</v>
      </c>
      <c r="C9" s="42" t="s">
        <v>45</v>
      </c>
      <c r="D9" s="43"/>
      <c r="E9" s="44"/>
      <c r="F9" s="28" t="s">
        <v>3</v>
      </c>
      <c r="G9" s="6"/>
    </row>
    <row r="10" spans="1:7" s="4" customFormat="1" ht="12" customHeight="1">
      <c r="A10" s="29">
        <v>2</v>
      </c>
      <c r="B10" s="28" t="s">
        <v>46</v>
      </c>
      <c r="C10" s="42" t="s">
        <v>47</v>
      </c>
      <c r="D10" s="43"/>
      <c r="E10" s="44"/>
      <c r="F10" s="28" t="s">
        <v>17</v>
      </c>
      <c r="G10" s="6"/>
    </row>
    <row r="11" spans="1:7" s="4" customFormat="1" ht="12" customHeight="1">
      <c r="A11" s="29">
        <v>3</v>
      </c>
      <c r="B11" s="28" t="s">
        <v>48</v>
      </c>
      <c r="C11" s="42" t="s">
        <v>49</v>
      </c>
      <c r="D11" s="43"/>
      <c r="E11" s="44"/>
      <c r="F11" s="28" t="s">
        <v>15</v>
      </c>
      <c r="G11" s="6"/>
    </row>
    <row r="12" spans="1:7" s="4" customFormat="1" ht="12" customHeight="1">
      <c r="A12" s="29">
        <v>4</v>
      </c>
      <c r="B12" s="28" t="s">
        <v>50</v>
      </c>
      <c r="C12" s="42" t="s">
        <v>51</v>
      </c>
      <c r="D12" s="43"/>
      <c r="E12" s="44"/>
      <c r="F12" s="28" t="s">
        <v>15</v>
      </c>
      <c r="G12" s="6"/>
    </row>
    <row r="13" spans="1:7" s="4" customFormat="1" ht="25.2" customHeight="1">
      <c r="A13" s="29">
        <v>5</v>
      </c>
      <c r="B13" s="28" t="s">
        <v>54</v>
      </c>
      <c r="C13" s="42" t="s">
        <v>55</v>
      </c>
      <c r="D13" s="43"/>
      <c r="E13" s="44"/>
      <c r="F13" s="28" t="s">
        <v>15</v>
      </c>
      <c r="G13" s="6"/>
    </row>
    <row r="14" spans="1:7" s="4" customFormat="1" ht="12" customHeight="1">
      <c r="A14" s="29">
        <v>6</v>
      </c>
      <c r="B14" s="28" t="s">
        <v>56</v>
      </c>
      <c r="C14" s="42" t="s">
        <v>40</v>
      </c>
      <c r="D14" s="43"/>
      <c r="E14" s="44"/>
      <c r="F14" s="28" t="s">
        <v>15</v>
      </c>
      <c r="G14" s="6"/>
    </row>
    <row r="15" spans="1:7" s="4" customFormat="1" ht="12" customHeight="1">
      <c r="A15" s="29">
        <v>7</v>
      </c>
      <c r="B15" s="28" t="s">
        <v>71</v>
      </c>
      <c r="C15" s="42" t="s">
        <v>72</v>
      </c>
      <c r="D15" s="43"/>
      <c r="E15" s="44"/>
      <c r="F15" s="28" t="s">
        <v>3</v>
      </c>
      <c r="G15" s="6"/>
    </row>
    <row r="16" spans="1:7" s="4" customFormat="1" ht="12" customHeight="1">
      <c r="A16" s="29">
        <v>8</v>
      </c>
      <c r="B16" s="28" t="s">
        <v>57</v>
      </c>
      <c r="C16" s="42" t="s">
        <v>58</v>
      </c>
      <c r="D16" s="43"/>
      <c r="E16" s="44"/>
      <c r="F16" s="28" t="s">
        <v>15</v>
      </c>
      <c r="G16" s="6"/>
    </row>
    <row r="17" spans="1:7" s="4" customFormat="1" ht="12" customHeight="1">
      <c r="A17" s="29">
        <v>9</v>
      </c>
      <c r="B17" s="28" t="s">
        <v>59</v>
      </c>
      <c r="C17" s="42" t="s">
        <v>60</v>
      </c>
      <c r="D17" s="43"/>
      <c r="E17" s="44"/>
      <c r="F17" s="28" t="s">
        <v>17</v>
      </c>
      <c r="G17" s="6"/>
    </row>
    <row r="18" spans="1:7" s="4" customFormat="1" ht="18.75" customHeight="1">
      <c r="A18" s="29">
        <v>10</v>
      </c>
      <c r="B18" s="28" t="s">
        <v>61</v>
      </c>
      <c r="C18" s="42" t="s">
        <v>62</v>
      </c>
      <c r="D18" s="43"/>
      <c r="E18" s="44"/>
      <c r="F18" s="28" t="s">
        <v>15</v>
      </c>
      <c r="G18" s="6"/>
    </row>
    <row r="19" spans="1:7" s="4" customFormat="1" ht="21.75" customHeight="1">
      <c r="A19" s="29">
        <v>11</v>
      </c>
      <c r="B19" s="28" t="s">
        <v>63</v>
      </c>
      <c r="C19" s="42" t="s">
        <v>64</v>
      </c>
      <c r="D19" s="43"/>
      <c r="E19" s="44"/>
      <c r="F19" s="28" t="s">
        <v>15</v>
      </c>
      <c r="G19" s="6"/>
    </row>
    <row r="20" spans="1:7" s="4" customFormat="1" ht="15.75" customHeight="1">
      <c r="A20" s="29">
        <v>12</v>
      </c>
      <c r="B20" s="28" t="s">
        <v>65</v>
      </c>
      <c r="C20" s="42" t="s">
        <v>66</v>
      </c>
      <c r="D20" s="43"/>
      <c r="E20" s="44"/>
      <c r="F20" s="28" t="s">
        <v>15</v>
      </c>
      <c r="G20" s="6"/>
    </row>
    <row r="21" spans="1:7" s="4" customFormat="1" ht="15" customHeight="1">
      <c r="A21" s="29">
        <v>13</v>
      </c>
      <c r="B21" s="28" t="s">
        <v>67</v>
      </c>
      <c r="C21" s="42" t="s">
        <v>68</v>
      </c>
      <c r="D21" s="43"/>
      <c r="E21" s="44"/>
      <c r="F21" s="28" t="s">
        <v>15</v>
      </c>
      <c r="G21" s="6"/>
    </row>
    <row r="22" spans="1:7" ht="20.25" customHeight="1">
      <c r="A22" s="8"/>
      <c r="B22" s="37" t="s">
        <v>12</v>
      </c>
      <c r="C22" s="37"/>
      <c r="D22" s="37"/>
      <c r="E22" s="37"/>
      <c r="F22" s="37"/>
      <c r="G22" s="9">
        <f>COUNT(A9:A21)</f>
        <v>13</v>
      </c>
    </row>
    <row r="24" spans="1:7" ht="54.75" customHeight="1">
      <c r="A24" s="31" t="s">
        <v>13</v>
      </c>
      <c r="B24" s="31"/>
      <c r="C24" s="31"/>
      <c r="D24" s="31"/>
      <c r="E24" s="31"/>
      <c r="F24" s="31"/>
      <c r="G24" s="31"/>
    </row>
    <row r="25" spans="1:7" ht="42.75" customHeight="1">
      <c r="A25" s="20"/>
      <c r="B25" s="20"/>
      <c r="C25" s="20"/>
      <c r="D25" s="20"/>
      <c r="E25" s="20"/>
      <c r="F25" s="20"/>
      <c r="G25" s="20"/>
    </row>
    <row r="26" spans="1:7" ht="30.75" customHeight="1">
      <c r="A26" s="20"/>
      <c r="B26" s="20"/>
      <c r="C26" s="20"/>
      <c r="D26" s="20"/>
      <c r="E26" s="20"/>
      <c r="F26" s="20"/>
      <c r="G26" s="20"/>
    </row>
    <row r="27" spans="1:7" ht="31.5" customHeight="1">
      <c r="A27" s="20"/>
      <c r="B27" s="20"/>
      <c r="C27" s="20"/>
      <c r="D27" s="20"/>
      <c r="E27" s="20"/>
      <c r="F27" s="20"/>
      <c r="G27" s="20"/>
    </row>
  </sheetData>
  <mergeCells count="19">
    <mergeCell ref="B22:F22"/>
    <mergeCell ref="A24:G24"/>
    <mergeCell ref="C10:E10"/>
    <mergeCell ref="C11:E11"/>
    <mergeCell ref="C12:E12"/>
    <mergeCell ref="C13:E13"/>
    <mergeCell ref="C14:E14"/>
    <mergeCell ref="C18:E18"/>
    <mergeCell ref="C19:E19"/>
    <mergeCell ref="C20:E20"/>
    <mergeCell ref="C21:E21"/>
    <mergeCell ref="C17:E17"/>
    <mergeCell ref="C16:E16"/>
    <mergeCell ref="C15:E15"/>
    <mergeCell ref="A1:G1"/>
    <mergeCell ref="A2:G2"/>
    <mergeCell ref="C6:D6"/>
    <mergeCell ref="C8:E8"/>
    <mergeCell ref="C9:E9"/>
  </mergeCells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499984740745262"/>
  </sheetPr>
  <dimension ref="A1:G28"/>
  <sheetViews>
    <sheetView showGridLines="0" topLeftCell="A2" zoomScale="115" zoomScaleNormal="115" workbookViewId="0">
      <selection activeCell="C18" sqref="C18:E18"/>
    </sheetView>
  </sheetViews>
  <sheetFormatPr baseColWidth="10" defaultColWidth="11.44140625" defaultRowHeight="13.8"/>
  <cols>
    <col min="1" max="1" width="3.109375" style="1" customWidth="1"/>
    <col min="2" max="2" width="10.33203125" style="1" customWidth="1"/>
    <col min="3" max="3" width="16.1093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33" t="s">
        <v>4</v>
      </c>
      <c r="B1" s="33"/>
      <c r="C1" s="33"/>
      <c r="D1" s="33"/>
      <c r="E1" s="33"/>
      <c r="F1" s="33"/>
      <c r="G1" s="33"/>
    </row>
    <row r="2" spans="1:7" ht="31.5" customHeight="1">
      <c r="A2" s="34">
        <f ca="1">TODAY()</f>
        <v>45756</v>
      </c>
      <c r="B2" s="34"/>
      <c r="C2" s="34"/>
      <c r="D2" s="34"/>
      <c r="E2" s="34"/>
      <c r="F2" s="34"/>
      <c r="G2" s="34"/>
    </row>
    <row r="3" spans="1:7" ht="18" customHeight="1">
      <c r="A3" s="12"/>
      <c r="B3" s="13" t="s">
        <v>14</v>
      </c>
      <c r="C3" s="10" t="s">
        <v>8</v>
      </c>
      <c r="D3" s="10"/>
    </row>
    <row r="4" spans="1:7" ht="17.25" customHeight="1">
      <c r="A4" s="14"/>
      <c r="B4" s="13" t="s">
        <v>5</v>
      </c>
      <c r="C4" s="10" t="s">
        <v>22</v>
      </c>
      <c r="D4" s="10"/>
      <c r="E4" s="1" t="s">
        <v>9</v>
      </c>
      <c r="F4" s="5">
        <v>3093501</v>
      </c>
    </row>
    <row r="5" spans="1:7" ht="17.25" customHeight="1">
      <c r="A5" s="14"/>
      <c r="B5" s="13" t="s">
        <v>6</v>
      </c>
      <c r="C5" s="10" t="s">
        <v>97</v>
      </c>
      <c r="D5" s="10"/>
      <c r="G5" s="2"/>
    </row>
    <row r="6" spans="1:7" ht="17.25" customHeight="1">
      <c r="A6" s="14"/>
      <c r="B6" s="13" t="s">
        <v>7</v>
      </c>
      <c r="C6" s="35" t="s">
        <v>16</v>
      </c>
      <c r="D6" s="35"/>
    </row>
    <row r="7" spans="1:7">
      <c r="C7" s="11"/>
      <c r="D7" s="12"/>
    </row>
    <row r="8" spans="1:7" s="3" customFormat="1" ht="30.75" customHeight="1">
      <c r="A8" s="7" t="s">
        <v>10</v>
      </c>
      <c r="B8" s="21" t="s">
        <v>0</v>
      </c>
      <c r="C8" s="41" t="s">
        <v>1</v>
      </c>
      <c r="D8" s="41"/>
      <c r="E8" s="41"/>
      <c r="F8" s="19" t="s">
        <v>2</v>
      </c>
      <c r="G8" s="19" t="s">
        <v>11</v>
      </c>
    </row>
    <row r="9" spans="1:7" s="4" customFormat="1" ht="12" customHeight="1">
      <c r="A9" s="28">
        <v>1</v>
      </c>
      <c r="B9" s="28" t="s">
        <v>157</v>
      </c>
      <c r="C9" s="42" t="s">
        <v>159</v>
      </c>
      <c r="D9" s="43"/>
      <c r="E9" s="44"/>
      <c r="F9" s="28" t="s">
        <v>3</v>
      </c>
      <c r="G9" s="6"/>
    </row>
    <row r="10" spans="1:7" s="4" customFormat="1" ht="12" customHeight="1">
      <c r="A10" s="28">
        <v>2</v>
      </c>
      <c r="B10" s="28" t="s">
        <v>52</v>
      </c>
      <c r="C10" s="42" t="s">
        <v>53</v>
      </c>
      <c r="D10" s="43"/>
      <c r="E10" s="44"/>
      <c r="F10" s="28" t="s">
        <v>3</v>
      </c>
      <c r="G10" s="6"/>
    </row>
    <row r="11" spans="1:7" s="4" customFormat="1" ht="12" customHeight="1">
      <c r="A11" s="28">
        <v>3</v>
      </c>
      <c r="B11" s="28" t="s">
        <v>69</v>
      </c>
      <c r="C11" s="42" t="s">
        <v>70</v>
      </c>
      <c r="D11" s="43"/>
      <c r="E11" s="44"/>
      <c r="F11" s="28" t="s">
        <v>15</v>
      </c>
      <c r="G11" s="6"/>
    </row>
    <row r="12" spans="1:7" s="4" customFormat="1" ht="23.4" customHeight="1">
      <c r="A12" s="28">
        <v>4</v>
      </c>
      <c r="B12" s="28" t="s">
        <v>73</v>
      </c>
      <c r="C12" s="42" t="s">
        <v>74</v>
      </c>
      <c r="D12" s="43"/>
      <c r="E12" s="44"/>
      <c r="F12" s="28" t="s">
        <v>17</v>
      </c>
      <c r="G12" s="6"/>
    </row>
    <row r="13" spans="1:7" s="4" customFormat="1" ht="25.2" customHeight="1">
      <c r="A13" s="28">
        <v>5</v>
      </c>
      <c r="B13" s="28" t="s">
        <v>75</v>
      </c>
      <c r="C13" s="42" t="s">
        <v>96</v>
      </c>
      <c r="D13" s="43"/>
      <c r="E13" s="44"/>
      <c r="F13" s="28" t="s">
        <v>17</v>
      </c>
      <c r="G13" s="6"/>
    </row>
    <row r="14" spans="1:7" s="4" customFormat="1" ht="12" customHeight="1">
      <c r="A14" s="28">
        <v>6</v>
      </c>
      <c r="B14" s="28" t="s">
        <v>78</v>
      </c>
      <c r="C14" s="42" t="s">
        <v>79</v>
      </c>
      <c r="D14" s="43"/>
      <c r="E14" s="44"/>
      <c r="F14" s="28" t="s">
        <v>17</v>
      </c>
      <c r="G14" s="6"/>
    </row>
    <row r="15" spans="1:7" s="4" customFormat="1" ht="12" customHeight="1">
      <c r="A15" s="28">
        <v>7</v>
      </c>
      <c r="B15" s="28" t="s">
        <v>80</v>
      </c>
      <c r="C15" s="42" t="s">
        <v>81</v>
      </c>
      <c r="D15" s="43"/>
      <c r="E15" s="44"/>
      <c r="F15" s="28" t="s">
        <v>17</v>
      </c>
      <c r="G15" s="6"/>
    </row>
    <row r="16" spans="1:7" s="4" customFormat="1" ht="12" customHeight="1">
      <c r="A16" s="28">
        <v>8</v>
      </c>
      <c r="B16" s="28" t="s">
        <v>82</v>
      </c>
      <c r="C16" s="42" t="s">
        <v>83</v>
      </c>
      <c r="D16" s="43"/>
      <c r="E16" s="44"/>
      <c r="F16" s="28" t="s">
        <v>17</v>
      </c>
      <c r="G16" s="6"/>
    </row>
    <row r="17" spans="1:7" s="4" customFormat="1" ht="12" customHeight="1">
      <c r="A17" s="28">
        <v>9</v>
      </c>
      <c r="B17" s="28" t="s">
        <v>84</v>
      </c>
      <c r="C17" s="42" t="s">
        <v>85</v>
      </c>
      <c r="D17" s="43"/>
      <c r="E17" s="44"/>
      <c r="F17" s="28" t="s">
        <v>17</v>
      </c>
      <c r="G17" s="6"/>
    </row>
    <row r="18" spans="1:7" s="4" customFormat="1" ht="21" customHeight="1">
      <c r="A18" s="28">
        <v>10</v>
      </c>
      <c r="B18" s="28" t="s">
        <v>88</v>
      </c>
      <c r="C18" s="42" t="s">
        <v>89</v>
      </c>
      <c r="D18" s="43"/>
      <c r="E18" s="44"/>
      <c r="F18" s="28" t="s">
        <v>15</v>
      </c>
      <c r="G18" s="6"/>
    </row>
    <row r="19" spans="1:7" s="4" customFormat="1" ht="24" customHeight="1">
      <c r="A19" s="28">
        <v>11</v>
      </c>
      <c r="B19" s="28" t="s">
        <v>90</v>
      </c>
      <c r="C19" s="42" t="s">
        <v>91</v>
      </c>
      <c r="D19" s="43"/>
      <c r="E19" s="44"/>
      <c r="F19" s="28" t="s">
        <v>15</v>
      </c>
      <c r="G19" s="6"/>
    </row>
    <row r="20" spans="1:7" s="4" customFormat="1" ht="23.4" customHeight="1">
      <c r="A20" s="28">
        <v>12</v>
      </c>
      <c r="B20" s="28" t="s">
        <v>158</v>
      </c>
      <c r="C20" s="42" t="s">
        <v>160</v>
      </c>
      <c r="D20" s="43"/>
      <c r="E20" s="44"/>
      <c r="F20" s="28" t="s">
        <v>15</v>
      </c>
      <c r="G20" s="6"/>
    </row>
    <row r="21" spans="1:7" s="4" customFormat="1" ht="12" customHeight="1">
      <c r="A21" s="28">
        <v>13</v>
      </c>
      <c r="B21" s="28" t="s">
        <v>92</v>
      </c>
      <c r="C21" s="42" t="s">
        <v>93</v>
      </c>
      <c r="D21" s="43"/>
      <c r="E21" s="44"/>
      <c r="F21" s="28" t="s">
        <v>15</v>
      </c>
      <c r="G21" s="6"/>
    </row>
    <row r="22" spans="1:7" s="4" customFormat="1" ht="13.95" customHeight="1">
      <c r="A22" s="28">
        <v>14</v>
      </c>
      <c r="B22" s="28" t="s">
        <v>94</v>
      </c>
      <c r="C22" s="42" t="s">
        <v>95</v>
      </c>
      <c r="D22" s="43"/>
      <c r="E22" s="44"/>
      <c r="F22" s="28" t="s">
        <v>15</v>
      </c>
      <c r="G22" s="6"/>
    </row>
    <row r="23" spans="1:7" ht="20.25" customHeight="1">
      <c r="A23" s="8"/>
      <c r="B23" s="37" t="s">
        <v>12</v>
      </c>
      <c r="C23" s="37"/>
      <c r="D23" s="37"/>
      <c r="E23" s="37"/>
      <c r="F23" s="37"/>
      <c r="G23" s="9">
        <f>COUNT(A9:A22)</f>
        <v>14</v>
      </c>
    </row>
    <row r="25" spans="1:7" ht="54.75" customHeight="1">
      <c r="A25" s="31" t="s">
        <v>13</v>
      </c>
      <c r="B25" s="31"/>
      <c r="C25" s="31"/>
      <c r="D25" s="31"/>
      <c r="E25" s="31"/>
      <c r="F25" s="31"/>
      <c r="G25" s="31"/>
    </row>
    <row r="26" spans="1:7" ht="42.75" customHeight="1">
      <c r="A26" s="20"/>
      <c r="B26" s="20"/>
      <c r="C26" s="20"/>
      <c r="D26" s="20"/>
      <c r="E26" s="20"/>
      <c r="F26" s="20"/>
      <c r="G26" s="20"/>
    </row>
    <row r="27" spans="1:7" ht="30.75" customHeight="1">
      <c r="A27" s="20"/>
      <c r="B27" s="20"/>
      <c r="C27" s="20"/>
      <c r="D27" s="20"/>
      <c r="E27" s="20"/>
      <c r="F27" s="20"/>
      <c r="G27" s="20"/>
    </row>
    <row r="28" spans="1:7" ht="31.5" customHeight="1">
      <c r="A28" s="20"/>
      <c r="B28" s="20"/>
      <c r="C28" s="20"/>
      <c r="D28" s="20"/>
      <c r="E28" s="20"/>
      <c r="F28" s="20"/>
      <c r="G28" s="20"/>
    </row>
  </sheetData>
  <mergeCells count="20">
    <mergeCell ref="C21:E21"/>
    <mergeCell ref="C22:E22"/>
    <mergeCell ref="C19:E19"/>
    <mergeCell ref="B23:F23"/>
    <mergeCell ref="A25:G25"/>
    <mergeCell ref="C11:E11"/>
    <mergeCell ref="C10:E10"/>
    <mergeCell ref="C20:E20"/>
    <mergeCell ref="A1:G1"/>
    <mergeCell ref="A2:G2"/>
    <mergeCell ref="C6:D6"/>
    <mergeCell ref="C8:E8"/>
    <mergeCell ref="C9:E9"/>
    <mergeCell ref="C12:E12"/>
    <mergeCell ref="C13:E13"/>
    <mergeCell ref="C14:E14"/>
    <mergeCell ref="C15:E15"/>
    <mergeCell ref="C16:E16"/>
    <mergeCell ref="C17:E17"/>
    <mergeCell ref="C18:E18"/>
  </mergeCells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499984740745262"/>
  </sheetPr>
  <dimension ref="A1:G51"/>
  <sheetViews>
    <sheetView showGridLines="0" topLeftCell="A27" zoomScale="115" zoomScaleNormal="115" workbookViewId="0">
      <selection activeCell="C23" sqref="C23:E23"/>
    </sheetView>
  </sheetViews>
  <sheetFormatPr baseColWidth="10" defaultColWidth="11.44140625" defaultRowHeight="13.8"/>
  <cols>
    <col min="1" max="1" width="3.109375" style="1" customWidth="1"/>
    <col min="2" max="2" width="10.33203125" style="1" customWidth="1"/>
    <col min="3" max="3" width="16.1093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33" t="s">
        <v>4</v>
      </c>
      <c r="B1" s="33"/>
      <c r="C1" s="33"/>
      <c r="D1" s="33"/>
      <c r="E1" s="33"/>
      <c r="F1" s="33"/>
      <c r="G1" s="33"/>
    </row>
    <row r="2" spans="1:7" ht="31.5" customHeight="1">
      <c r="A2" s="34">
        <f ca="1">TODAY()</f>
        <v>45756</v>
      </c>
      <c r="B2" s="34"/>
      <c r="C2" s="34"/>
      <c r="D2" s="34"/>
      <c r="E2" s="34"/>
      <c r="F2" s="34"/>
      <c r="G2" s="34"/>
    </row>
    <row r="3" spans="1:7" ht="18" customHeight="1">
      <c r="A3" s="12"/>
      <c r="B3" s="13" t="s">
        <v>14</v>
      </c>
      <c r="C3" s="10" t="s">
        <v>8</v>
      </c>
      <c r="D3" s="10"/>
    </row>
    <row r="4" spans="1:7" ht="17.25" customHeight="1">
      <c r="A4" s="14"/>
      <c r="B4" s="13" t="s">
        <v>5</v>
      </c>
      <c r="C4" s="10" t="s">
        <v>22</v>
      </c>
      <c r="D4" s="10"/>
      <c r="E4" s="1" t="s">
        <v>9</v>
      </c>
      <c r="F4" s="5">
        <v>3093501</v>
      </c>
    </row>
    <row r="5" spans="1:7" ht="17.25" customHeight="1">
      <c r="A5" s="14"/>
      <c r="B5" s="13" t="s">
        <v>6</v>
      </c>
      <c r="C5" s="10" t="s">
        <v>156</v>
      </c>
      <c r="D5" s="10"/>
      <c r="G5" s="2"/>
    </row>
    <row r="6" spans="1:7" ht="17.25" customHeight="1">
      <c r="A6" s="14"/>
      <c r="B6" s="13" t="s">
        <v>7</v>
      </c>
      <c r="C6" s="35" t="s">
        <v>16</v>
      </c>
      <c r="D6" s="35"/>
    </row>
    <row r="7" spans="1:7">
      <c r="C7" s="11"/>
      <c r="D7" s="12"/>
    </row>
    <row r="8" spans="1:7" s="3" customFormat="1" ht="30.75" customHeight="1">
      <c r="A8" s="7" t="s">
        <v>10</v>
      </c>
      <c r="B8" s="21" t="s">
        <v>0</v>
      </c>
      <c r="C8" s="41" t="s">
        <v>1</v>
      </c>
      <c r="D8" s="41"/>
      <c r="E8" s="41"/>
      <c r="F8" s="19" t="s">
        <v>2</v>
      </c>
      <c r="G8" s="19" t="s">
        <v>11</v>
      </c>
    </row>
    <row r="9" spans="1:7" s="3" customFormat="1" ht="12" customHeight="1">
      <c r="A9" s="28">
        <v>1</v>
      </c>
      <c r="B9" s="28">
        <v>5441</v>
      </c>
      <c r="C9" s="42" t="s">
        <v>161</v>
      </c>
      <c r="D9" s="43"/>
      <c r="E9" s="44"/>
      <c r="F9" s="28" t="s">
        <v>3</v>
      </c>
      <c r="G9" s="26"/>
    </row>
    <row r="10" spans="1:7" s="3" customFormat="1" ht="12" customHeight="1">
      <c r="A10" s="28">
        <v>2</v>
      </c>
      <c r="B10" s="28" t="s">
        <v>100</v>
      </c>
      <c r="C10" s="42" t="s">
        <v>40</v>
      </c>
      <c r="D10" s="43"/>
      <c r="E10" s="44"/>
      <c r="F10" s="28" t="s">
        <v>15</v>
      </c>
      <c r="G10" s="26"/>
    </row>
    <row r="11" spans="1:7" s="3" customFormat="1" ht="12" customHeight="1">
      <c r="A11" s="28">
        <v>3</v>
      </c>
      <c r="B11" s="28" t="s">
        <v>101</v>
      </c>
      <c r="C11" s="42" t="s">
        <v>102</v>
      </c>
      <c r="D11" s="43"/>
      <c r="E11" s="44"/>
      <c r="F11" s="28" t="s">
        <v>3</v>
      </c>
      <c r="G11" s="26"/>
    </row>
    <row r="12" spans="1:7" s="3" customFormat="1" ht="12" customHeight="1">
      <c r="A12" s="28">
        <v>4</v>
      </c>
      <c r="B12" s="28" t="s">
        <v>103</v>
      </c>
      <c r="C12" s="42" t="s">
        <v>40</v>
      </c>
      <c r="D12" s="43"/>
      <c r="E12" s="44"/>
      <c r="F12" s="28" t="s">
        <v>15</v>
      </c>
      <c r="G12" s="26"/>
    </row>
    <row r="13" spans="1:7" s="3" customFormat="1" ht="12" customHeight="1">
      <c r="A13" s="28">
        <v>5</v>
      </c>
      <c r="B13" s="28" t="s">
        <v>104</v>
      </c>
      <c r="C13" s="42" t="s">
        <v>40</v>
      </c>
      <c r="D13" s="43"/>
      <c r="E13" s="44"/>
      <c r="F13" s="28" t="s">
        <v>15</v>
      </c>
      <c r="G13" s="26"/>
    </row>
    <row r="14" spans="1:7" s="3" customFormat="1" ht="12" customHeight="1">
      <c r="A14" s="28">
        <v>6</v>
      </c>
      <c r="B14" s="28" t="s">
        <v>105</v>
      </c>
      <c r="C14" s="42" t="s">
        <v>40</v>
      </c>
      <c r="D14" s="43"/>
      <c r="E14" s="44"/>
      <c r="F14" s="28" t="s">
        <v>15</v>
      </c>
      <c r="G14" s="26"/>
    </row>
    <row r="15" spans="1:7" s="3" customFormat="1" ht="23.4" customHeight="1">
      <c r="A15" s="28">
        <v>7</v>
      </c>
      <c r="B15" s="28" t="s">
        <v>106</v>
      </c>
      <c r="C15" s="42" t="s">
        <v>107</v>
      </c>
      <c r="D15" s="43"/>
      <c r="E15" s="44"/>
      <c r="F15" s="28" t="s">
        <v>15</v>
      </c>
      <c r="G15" s="26"/>
    </row>
    <row r="16" spans="1:7" s="3" customFormat="1" ht="12" customHeight="1">
      <c r="A16" s="28">
        <v>8</v>
      </c>
      <c r="B16" s="28" t="s">
        <v>108</v>
      </c>
      <c r="C16" s="42" t="s">
        <v>109</v>
      </c>
      <c r="D16" s="43"/>
      <c r="E16" s="44"/>
      <c r="F16" s="28" t="s">
        <v>17</v>
      </c>
      <c r="G16" s="26"/>
    </row>
    <row r="17" spans="1:7" s="3" customFormat="1" ht="22.2" customHeight="1">
      <c r="A17" s="28">
        <v>9</v>
      </c>
      <c r="B17" s="28" t="s">
        <v>110</v>
      </c>
      <c r="C17" s="42" t="s">
        <v>111</v>
      </c>
      <c r="D17" s="43"/>
      <c r="E17" s="44"/>
      <c r="F17" s="28" t="s">
        <v>15</v>
      </c>
      <c r="G17" s="26"/>
    </row>
    <row r="18" spans="1:7" s="3" customFormat="1" ht="23.4" customHeight="1">
      <c r="A18" s="28">
        <v>10</v>
      </c>
      <c r="B18" s="28" t="s">
        <v>76</v>
      </c>
      <c r="C18" s="42" t="s">
        <v>77</v>
      </c>
      <c r="D18" s="43"/>
      <c r="E18" s="44"/>
      <c r="F18" s="28" t="s">
        <v>15</v>
      </c>
      <c r="G18" s="26"/>
    </row>
    <row r="19" spans="1:7" s="3" customFormat="1" ht="12" customHeight="1">
      <c r="A19" s="28">
        <v>11</v>
      </c>
      <c r="B19" s="28" t="s">
        <v>86</v>
      </c>
      <c r="C19" s="42" t="s">
        <v>87</v>
      </c>
      <c r="D19" s="43"/>
      <c r="E19" s="44"/>
      <c r="F19" s="28" t="s">
        <v>15</v>
      </c>
      <c r="G19" s="26"/>
    </row>
    <row r="20" spans="1:7" s="3" customFormat="1" ht="12" customHeight="1">
      <c r="A20" s="28">
        <v>12</v>
      </c>
      <c r="B20" s="28" t="s">
        <v>112</v>
      </c>
      <c r="C20" s="42" t="s">
        <v>113</v>
      </c>
      <c r="D20" s="43"/>
      <c r="E20" s="44"/>
      <c r="F20" s="28" t="s">
        <v>3</v>
      </c>
      <c r="G20" s="26"/>
    </row>
    <row r="21" spans="1:7" s="3" customFormat="1" ht="22.2" customHeight="1">
      <c r="A21" s="28">
        <v>13</v>
      </c>
      <c r="B21" s="28" t="s">
        <v>114</v>
      </c>
      <c r="C21" s="42" t="s">
        <v>115</v>
      </c>
      <c r="D21" s="43"/>
      <c r="E21" s="44"/>
      <c r="F21" s="28" t="s">
        <v>15</v>
      </c>
      <c r="G21" s="26"/>
    </row>
    <row r="22" spans="1:7" s="3" customFormat="1" ht="22.2" customHeight="1">
      <c r="A22" s="28">
        <v>14</v>
      </c>
      <c r="B22" s="28" t="s">
        <v>116</v>
      </c>
      <c r="C22" s="42" t="s">
        <v>117</v>
      </c>
      <c r="D22" s="43"/>
      <c r="E22" s="44"/>
      <c r="F22" s="28" t="s">
        <v>15</v>
      </c>
      <c r="G22" s="26"/>
    </row>
    <row r="23" spans="1:7" s="3" customFormat="1" ht="23.4" customHeight="1">
      <c r="A23" s="28">
        <v>15</v>
      </c>
      <c r="B23" s="28" t="s">
        <v>118</v>
      </c>
      <c r="C23" s="42" t="s">
        <v>119</v>
      </c>
      <c r="D23" s="43"/>
      <c r="E23" s="44"/>
      <c r="F23" s="28" t="s">
        <v>15</v>
      </c>
      <c r="G23" s="26"/>
    </row>
    <row r="24" spans="1:7" s="3" customFormat="1" ht="12" customHeight="1">
      <c r="A24" s="28">
        <v>16</v>
      </c>
      <c r="B24" s="28" t="s">
        <v>120</v>
      </c>
      <c r="C24" s="42" t="s">
        <v>40</v>
      </c>
      <c r="D24" s="43"/>
      <c r="E24" s="44"/>
      <c r="F24" s="28" t="s">
        <v>15</v>
      </c>
      <c r="G24" s="26"/>
    </row>
    <row r="25" spans="1:7" s="3" customFormat="1" ht="12" customHeight="1">
      <c r="A25" s="28">
        <v>17</v>
      </c>
      <c r="B25" s="28" t="s">
        <v>121</v>
      </c>
      <c r="C25" s="42" t="s">
        <v>40</v>
      </c>
      <c r="D25" s="43"/>
      <c r="E25" s="44"/>
      <c r="F25" s="28" t="s">
        <v>15</v>
      </c>
      <c r="G25" s="26"/>
    </row>
    <row r="26" spans="1:7" s="3" customFormat="1" ht="12" customHeight="1">
      <c r="A26" s="28">
        <v>18</v>
      </c>
      <c r="B26" s="28" t="s">
        <v>122</v>
      </c>
      <c r="C26" s="42" t="s">
        <v>40</v>
      </c>
      <c r="D26" s="43"/>
      <c r="E26" s="44"/>
      <c r="F26" s="28" t="s">
        <v>15</v>
      </c>
      <c r="G26" s="26"/>
    </row>
    <row r="27" spans="1:7" s="3" customFormat="1" ht="12" customHeight="1">
      <c r="A27" s="28">
        <v>19</v>
      </c>
      <c r="B27" s="28" t="s">
        <v>123</v>
      </c>
      <c r="C27" s="42" t="s">
        <v>40</v>
      </c>
      <c r="D27" s="43"/>
      <c r="E27" s="44"/>
      <c r="F27" s="28" t="s">
        <v>15</v>
      </c>
      <c r="G27" s="26"/>
    </row>
    <row r="28" spans="1:7" s="3" customFormat="1" ht="12" customHeight="1">
      <c r="A28" s="28">
        <v>20</v>
      </c>
      <c r="B28" s="28" t="s">
        <v>124</v>
      </c>
      <c r="C28" s="42" t="s">
        <v>40</v>
      </c>
      <c r="D28" s="43"/>
      <c r="E28" s="44"/>
      <c r="F28" s="28" t="s">
        <v>15</v>
      </c>
      <c r="G28" s="26"/>
    </row>
    <row r="29" spans="1:7" s="3" customFormat="1" ht="12" customHeight="1">
      <c r="A29" s="28">
        <v>21</v>
      </c>
      <c r="B29" s="28" t="s">
        <v>125</v>
      </c>
      <c r="C29" s="42" t="s">
        <v>40</v>
      </c>
      <c r="D29" s="43"/>
      <c r="E29" s="44"/>
      <c r="F29" s="28" t="s">
        <v>15</v>
      </c>
      <c r="G29" s="26"/>
    </row>
    <row r="30" spans="1:7" s="3" customFormat="1" ht="12" customHeight="1">
      <c r="A30" s="28">
        <v>22</v>
      </c>
      <c r="B30" s="28" t="s">
        <v>126</v>
      </c>
      <c r="C30" s="42" t="s">
        <v>40</v>
      </c>
      <c r="D30" s="43"/>
      <c r="E30" s="44"/>
      <c r="F30" s="28" t="s">
        <v>15</v>
      </c>
      <c r="G30" s="26"/>
    </row>
    <row r="31" spans="1:7" s="3" customFormat="1" ht="12" customHeight="1">
      <c r="A31" s="28">
        <v>23</v>
      </c>
      <c r="B31" s="28" t="s">
        <v>127</v>
      </c>
      <c r="C31" s="42" t="s">
        <v>40</v>
      </c>
      <c r="D31" s="43"/>
      <c r="E31" s="44"/>
      <c r="F31" s="28" t="s">
        <v>15</v>
      </c>
      <c r="G31" s="26"/>
    </row>
    <row r="32" spans="1:7" s="3" customFormat="1" ht="12" customHeight="1">
      <c r="A32" s="28">
        <v>24</v>
      </c>
      <c r="B32" s="28" t="s">
        <v>128</v>
      </c>
      <c r="C32" s="42" t="s">
        <v>129</v>
      </c>
      <c r="D32" s="43"/>
      <c r="E32" s="44"/>
      <c r="F32" s="28" t="s">
        <v>15</v>
      </c>
      <c r="G32" s="26"/>
    </row>
    <row r="33" spans="1:7" s="3" customFormat="1" ht="21.6" customHeight="1">
      <c r="A33" s="28">
        <v>25</v>
      </c>
      <c r="B33" s="28" t="s">
        <v>130</v>
      </c>
      <c r="C33" s="42" t="s">
        <v>131</v>
      </c>
      <c r="D33" s="43"/>
      <c r="E33" s="44"/>
      <c r="F33" s="28" t="s">
        <v>15</v>
      </c>
      <c r="G33" s="26"/>
    </row>
    <row r="34" spans="1:7" s="3" customFormat="1" ht="12" customHeight="1">
      <c r="A34" s="28">
        <v>26</v>
      </c>
      <c r="B34" s="28" t="s">
        <v>132</v>
      </c>
      <c r="C34" s="42" t="s">
        <v>133</v>
      </c>
      <c r="D34" s="43"/>
      <c r="E34" s="44"/>
      <c r="F34" s="28" t="s">
        <v>3</v>
      </c>
      <c r="G34" s="26"/>
    </row>
    <row r="35" spans="1:7" s="3" customFormat="1" ht="12" customHeight="1">
      <c r="A35" s="28">
        <v>27</v>
      </c>
      <c r="B35" s="28" t="s">
        <v>134</v>
      </c>
      <c r="C35" s="42" t="s">
        <v>135</v>
      </c>
      <c r="D35" s="43"/>
      <c r="E35" s="44"/>
      <c r="F35" s="28" t="s">
        <v>15</v>
      </c>
      <c r="G35" s="26"/>
    </row>
    <row r="36" spans="1:7" s="3" customFormat="1" ht="12" customHeight="1">
      <c r="A36" s="28">
        <v>28</v>
      </c>
      <c r="B36" s="28" t="s">
        <v>136</v>
      </c>
      <c r="C36" s="42" t="s">
        <v>137</v>
      </c>
      <c r="D36" s="43"/>
      <c r="E36" s="44"/>
      <c r="F36" s="28" t="s">
        <v>15</v>
      </c>
      <c r="G36" s="26"/>
    </row>
    <row r="37" spans="1:7" s="3" customFormat="1" ht="12" customHeight="1">
      <c r="A37" s="28">
        <v>29</v>
      </c>
      <c r="B37" s="28" t="s">
        <v>138</v>
      </c>
      <c r="C37" s="42" t="s">
        <v>139</v>
      </c>
      <c r="D37" s="43"/>
      <c r="E37" s="44"/>
      <c r="F37" s="28" t="s">
        <v>17</v>
      </c>
      <c r="G37" s="26"/>
    </row>
    <row r="38" spans="1:7" s="3" customFormat="1" ht="12" customHeight="1">
      <c r="A38" s="28">
        <v>30</v>
      </c>
      <c r="B38" s="28" t="s">
        <v>140</v>
      </c>
      <c r="C38" s="42" t="s">
        <v>141</v>
      </c>
      <c r="D38" s="43"/>
      <c r="E38" s="44"/>
      <c r="F38" s="28" t="s">
        <v>15</v>
      </c>
      <c r="G38" s="26"/>
    </row>
    <row r="39" spans="1:7" s="3" customFormat="1" ht="12" customHeight="1">
      <c r="A39" s="28">
        <v>31</v>
      </c>
      <c r="B39" s="28" t="s">
        <v>142</v>
      </c>
      <c r="C39" s="42" t="s">
        <v>143</v>
      </c>
      <c r="D39" s="43"/>
      <c r="E39" s="44"/>
      <c r="F39" s="28" t="s">
        <v>15</v>
      </c>
      <c r="G39" s="26"/>
    </row>
    <row r="40" spans="1:7" s="4" customFormat="1" ht="13.95" customHeight="1">
      <c r="A40" s="28">
        <v>32</v>
      </c>
      <c r="B40" s="28" t="s">
        <v>144</v>
      </c>
      <c r="C40" s="42" t="s">
        <v>145</v>
      </c>
      <c r="D40" s="43"/>
      <c r="E40" s="44"/>
      <c r="F40" s="28" t="s">
        <v>15</v>
      </c>
      <c r="G40" s="27"/>
    </row>
    <row r="41" spans="1:7" s="4" customFormat="1" ht="13.95" customHeight="1">
      <c r="A41" s="28">
        <v>33</v>
      </c>
      <c r="B41" s="28" t="s">
        <v>146</v>
      </c>
      <c r="C41" s="42" t="s">
        <v>147</v>
      </c>
      <c r="D41" s="43"/>
      <c r="E41" s="44"/>
      <c r="F41" s="28" t="s">
        <v>15</v>
      </c>
      <c r="G41" s="27"/>
    </row>
    <row r="42" spans="1:7" s="4" customFormat="1" ht="21.6" customHeight="1">
      <c r="A42" s="28">
        <v>34</v>
      </c>
      <c r="B42" s="28" t="s">
        <v>148</v>
      </c>
      <c r="C42" s="42" t="s">
        <v>149</v>
      </c>
      <c r="D42" s="43"/>
      <c r="E42" s="44"/>
      <c r="F42" s="28" t="s">
        <v>15</v>
      </c>
      <c r="G42" s="27"/>
    </row>
    <row r="43" spans="1:7" s="4" customFormat="1" ht="21" customHeight="1">
      <c r="A43" s="28">
        <v>35</v>
      </c>
      <c r="B43" s="28" t="s">
        <v>150</v>
      </c>
      <c r="C43" s="42" t="s">
        <v>151</v>
      </c>
      <c r="D43" s="43"/>
      <c r="E43" s="44"/>
      <c r="F43" s="28" t="s">
        <v>15</v>
      </c>
      <c r="G43" s="27"/>
    </row>
    <row r="44" spans="1:7" s="4" customFormat="1" ht="21.6" customHeight="1">
      <c r="A44" s="28">
        <v>36</v>
      </c>
      <c r="B44" s="28" t="s">
        <v>152</v>
      </c>
      <c r="C44" s="42" t="s">
        <v>153</v>
      </c>
      <c r="D44" s="43"/>
      <c r="E44" s="44"/>
      <c r="F44" s="28" t="s">
        <v>15</v>
      </c>
      <c r="G44" s="27"/>
    </row>
    <row r="45" spans="1:7" s="4" customFormat="1" ht="13.95" customHeight="1">
      <c r="A45" s="28">
        <v>37</v>
      </c>
      <c r="B45" s="28" t="s">
        <v>154</v>
      </c>
      <c r="C45" s="42" t="s">
        <v>155</v>
      </c>
      <c r="D45" s="43"/>
      <c r="E45" s="44"/>
      <c r="F45" s="28" t="s">
        <v>15</v>
      </c>
      <c r="G45" s="27"/>
    </row>
    <row r="46" spans="1:7" ht="20.25" customHeight="1">
      <c r="A46" s="8"/>
      <c r="B46" s="37" t="s">
        <v>12</v>
      </c>
      <c r="C46" s="37"/>
      <c r="D46" s="37"/>
      <c r="E46" s="37"/>
      <c r="F46" s="37"/>
      <c r="G46" s="9">
        <f>COUNT(A9:A45)</f>
        <v>37</v>
      </c>
    </row>
    <row r="48" spans="1:7" ht="54.75" customHeight="1">
      <c r="A48" s="31" t="s">
        <v>13</v>
      </c>
      <c r="B48" s="31"/>
      <c r="C48" s="31"/>
      <c r="D48" s="31"/>
      <c r="E48" s="31"/>
      <c r="F48" s="31"/>
      <c r="G48" s="31"/>
    </row>
    <row r="49" spans="1:7" ht="42.75" customHeight="1">
      <c r="A49" s="20"/>
      <c r="B49" s="20"/>
      <c r="C49" s="20"/>
      <c r="D49" s="20"/>
      <c r="E49" s="20"/>
      <c r="F49" s="20"/>
      <c r="G49" s="20"/>
    </row>
    <row r="50" spans="1:7" ht="30.75" customHeight="1">
      <c r="A50" s="20"/>
      <c r="B50" s="20"/>
      <c r="C50" s="20"/>
      <c r="D50" s="20"/>
      <c r="E50" s="20"/>
      <c r="F50" s="20"/>
      <c r="G50" s="20"/>
    </row>
    <row r="51" spans="1:7" ht="31.5" customHeight="1">
      <c r="A51" s="20"/>
      <c r="B51" s="20"/>
      <c r="C51" s="20"/>
      <c r="D51" s="20"/>
      <c r="E51" s="20"/>
      <c r="F51" s="20"/>
      <c r="G51" s="20"/>
    </row>
  </sheetData>
  <mergeCells count="43">
    <mergeCell ref="C28:E28"/>
    <mergeCell ref="C36:E36"/>
    <mergeCell ref="C37:E37"/>
    <mergeCell ref="C38:E38"/>
    <mergeCell ref="C39:E39"/>
    <mergeCell ref="C30:E30"/>
    <mergeCell ref="C31:E31"/>
    <mergeCell ref="C32:E32"/>
    <mergeCell ref="C33:E33"/>
    <mergeCell ref="C34:E34"/>
    <mergeCell ref="C35:E35"/>
    <mergeCell ref="B46:F46"/>
    <mergeCell ref="A48:G48"/>
    <mergeCell ref="C9:E9"/>
    <mergeCell ref="C11:E11"/>
    <mergeCell ref="C12:E12"/>
    <mergeCell ref="C13:E13"/>
    <mergeCell ref="C14:E14"/>
    <mergeCell ref="C15:E15"/>
    <mergeCell ref="C16:E16"/>
    <mergeCell ref="C17:E17"/>
    <mergeCell ref="C42:E42"/>
    <mergeCell ref="C43:E43"/>
    <mergeCell ref="C44:E44"/>
    <mergeCell ref="C45:E45"/>
    <mergeCell ref="C41:E41"/>
    <mergeCell ref="C24:E24"/>
    <mergeCell ref="A1:G1"/>
    <mergeCell ref="A2:G2"/>
    <mergeCell ref="C6:D6"/>
    <mergeCell ref="C8:E8"/>
    <mergeCell ref="C40:E40"/>
    <mergeCell ref="C20:E20"/>
    <mergeCell ref="C21:E21"/>
    <mergeCell ref="C22:E22"/>
    <mergeCell ref="C23:E23"/>
    <mergeCell ref="C10:E10"/>
    <mergeCell ref="C18:E18"/>
    <mergeCell ref="C19:E19"/>
    <mergeCell ref="C29:E29"/>
    <mergeCell ref="C25:E25"/>
    <mergeCell ref="C26:E26"/>
    <mergeCell ref="C27:E27"/>
  </mergeCells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499984740745262"/>
  </sheetPr>
  <dimension ref="A1:G21"/>
  <sheetViews>
    <sheetView showGridLines="0" tabSelected="1" zoomScale="115" zoomScaleNormal="115" workbookViewId="0">
      <selection activeCell="F4" sqref="F4"/>
    </sheetView>
  </sheetViews>
  <sheetFormatPr baseColWidth="10" defaultColWidth="11.44140625" defaultRowHeight="13.8"/>
  <cols>
    <col min="1" max="1" width="3.109375" style="1" customWidth="1"/>
    <col min="2" max="2" width="10.33203125" style="1" customWidth="1"/>
    <col min="3" max="3" width="16.1093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33" t="s">
        <v>4</v>
      </c>
      <c r="B1" s="33"/>
      <c r="C1" s="33"/>
      <c r="D1" s="33"/>
      <c r="E1" s="33"/>
      <c r="F1" s="33"/>
      <c r="G1" s="33"/>
    </row>
    <row r="2" spans="1:7" ht="31.5" customHeight="1">
      <c r="A2" s="34">
        <f ca="1">TODAY()</f>
        <v>45756</v>
      </c>
      <c r="B2" s="34"/>
      <c r="C2" s="34"/>
      <c r="D2" s="34"/>
      <c r="E2" s="34"/>
      <c r="F2" s="34"/>
      <c r="G2" s="34"/>
    </row>
    <row r="3" spans="1:7" ht="18" customHeight="1">
      <c r="A3" s="12"/>
      <c r="B3" s="13" t="s">
        <v>14</v>
      </c>
      <c r="C3" s="10" t="s">
        <v>8</v>
      </c>
      <c r="D3" s="10"/>
    </row>
    <row r="4" spans="1:7" ht="17.25" customHeight="1">
      <c r="A4" s="14"/>
      <c r="B4" s="13" t="s">
        <v>5</v>
      </c>
      <c r="C4" s="10" t="s">
        <v>22</v>
      </c>
      <c r="D4" s="10"/>
      <c r="E4" s="1" t="s">
        <v>9</v>
      </c>
      <c r="F4" s="5">
        <v>3093501</v>
      </c>
    </row>
    <row r="5" spans="1:7" ht="17.25" customHeight="1">
      <c r="A5" s="14"/>
      <c r="B5" s="13" t="s">
        <v>6</v>
      </c>
      <c r="C5" s="10" t="s">
        <v>171</v>
      </c>
      <c r="D5" s="10"/>
      <c r="G5" s="2"/>
    </row>
    <row r="6" spans="1:7" ht="17.25" customHeight="1">
      <c r="A6" s="14"/>
      <c r="B6" s="13" t="s">
        <v>7</v>
      </c>
      <c r="C6" s="35" t="s">
        <v>16</v>
      </c>
      <c r="D6" s="35"/>
    </row>
    <row r="7" spans="1:7">
      <c r="C7" s="11"/>
      <c r="D7" s="12"/>
    </row>
    <row r="8" spans="1:7" s="3" customFormat="1" ht="30.75" customHeight="1">
      <c r="A8" s="7" t="s">
        <v>10</v>
      </c>
      <c r="B8" s="24" t="s">
        <v>0</v>
      </c>
      <c r="C8" s="41" t="s">
        <v>1</v>
      </c>
      <c r="D8" s="41"/>
      <c r="E8" s="41"/>
      <c r="F8" s="23" t="s">
        <v>2</v>
      </c>
      <c r="G8" s="23" t="s">
        <v>11</v>
      </c>
    </row>
    <row r="9" spans="1:7" s="28" customFormat="1" ht="11.4">
      <c r="A9" s="28">
        <v>1</v>
      </c>
      <c r="B9" s="28" t="s">
        <v>172</v>
      </c>
      <c r="C9" s="42" t="s">
        <v>179</v>
      </c>
      <c r="D9" s="43"/>
      <c r="E9" s="44"/>
      <c r="F9" s="28" t="s">
        <v>3</v>
      </c>
    </row>
    <row r="10" spans="1:7" s="28" customFormat="1" ht="11.4">
      <c r="A10" s="28">
        <v>2</v>
      </c>
      <c r="B10" s="28" t="s">
        <v>173</v>
      </c>
      <c r="C10" s="42" t="s">
        <v>180</v>
      </c>
      <c r="D10" s="43"/>
      <c r="E10" s="44"/>
      <c r="F10" s="28" t="s">
        <v>15</v>
      </c>
    </row>
    <row r="11" spans="1:7" s="28" customFormat="1" ht="24.6" customHeight="1">
      <c r="A11" s="28">
        <v>3</v>
      </c>
      <c r="B11" s="28" t="s">
        <v>175</v>
      </c>
      <c r="C11" s="42" t="s">
        <v>181</v>
      </c>
      <c r="D11" s="43"/>
      <c r="E11" s="44"/>
      <c r="F11" s="28" t="s">
        <v>15</v>
      </c>
    </row>
    <row r="12" spans="1:7" s="28" customFormat="1" ht="11.4">
      <c r="A12" s="28">
        <v>4</v>
      </c>
      <c r="B12" s="28" t="s">
        <v>174</v>
      </c>
      <c r="C12" s="42" t="s">
        <v>21</v>
      </c>
      <c r="D12" s="43"/>
      <c r="E12" s="44"/>
      <c r="F12" s="28" t="s">
        <v>3</v>
      </c>
    </row>
    <row r="13" spans="1:7" s="28" customFormat="1" ht="11.4">
      <c r="A13" s="28">
        <v>5</v>
      </c>
      <c r="B13" s="28" t="s">
        <v>176</v>
      </c>
      <c r="C13" s="42" t="s">
        <v>182</v>
      </c>
      <c r="D13" s="43"/>
      <c r="E13" s="44"/>
      <c r="F13" s="28" t="s">
        <v>3</v>
      </c>
    </row>
    <row r="14" spans="1:7" s="28" customFormat="1" ht="11.4">
      <c r="A14" s="28">
        <v>6</v>
      </c>
      <c r="B14" s="28" t="s">
        <v>177</v>
      </c>
      <c r="C14" s="42" t="s">
        <v>183</v>
      </c>
      <c r="D14" s="43"/>
      <c r="E14" s="44"/>
      <c r="F14" s="28" t="s">
        <v>3</v>
      </c>
    </row>
    <row r="15" spans="1:7" s="28" customFormat="1" ht="11.4">
      <c r="A15" s="28">
        <v>7</v>
      </c>
      <c r="B15" s="28" t="s">
        <v>178</v>
      </c>
      <c r="C15" s="42" t="s">
        <v>184</v>
      </c>
      <c r="D15" s="43"/>
      <c r="E15" s="44"/>
      <c r="F15" s="28" t="s">
        <v>3</v>
      </c>
    </row>
    <row r="16" spans="1:7" ht="20.25" customHeight="1">
      <c r="A16" s="8"/>
      <c r="B16" s="37" t="s">
        <v>12</v>
      </c>
      <c r="C16" s="37"/>
      <c r="D16" s="37"/>
      <c r="E16" s="37"/>
      <c r="F16" s="37"/>
      <c r="G16" s="9">
        <f>COUNT(A9:A15)</f>
        <v>7</v>
      </c>
    </row>
    <row r="18" spans="1:7" ht="54.75" customHeight="1">
      <c r="A18" s="31" t="s">
        <v>13</v>
      </c>
      <c r="B18" s="31"/>
      <c r="C18" s="31"/>
      <c r="D18" s="31"/>
      <c r="E18" s="31"/>
      <c r="F18" s="31"/>
      <c r="G18" s="31"/>
    </row>
    <row r="19" spans="1:7" ht="42.75" customHeight="1">
      <c r="A19" s="22"/>
      <c r="B19" s="22"/>
      <c r="C19" s="22"/>
      <c r="D19" s="22"/>
      <c r="E19" s="22"/>
      <c r="F19" s="22"/>
      <c r="G19" s="22"/>
    </row>
    <row r="20" spans="1:7" ht="30.75" customHeight="1">
      <c r="A20" s="22"/>
      <c r="B20" s="22"/>
      <c r="C20" s="22"/>
      <c r="D20" s="22"/>
      <c r="E20" s="22"/>
      <c r="F20" s="22"/>
      <c r="G20" s="22"/>
    </row>
    <row r="21" spans="1:7" ht="31.5" customHeight="1">
      <c r="A21" s="22"/>
      <c r="B21" s="22"/>
      <c r="C21" s="22"/>
      <c r="D21" s="22"/>
      <c r="E21" s="22"/>
      <c r="F21" s="22"/>
      <c r="G21" s="22"/>
    </row>
  </sheetData>
  <mergeCells count="13">
    <mergeCell ref="A1:G1"/>
    <mergeCell ref="A2:G2"/>
    <mergeCell ref="C6:D6"/>
    <mergeCell ref="C8:E8"/>
    <mergeCell ref="A18:G18"/>
    <mergeCell ref="C9:E9"/>
    <mergeCell ref="C10:E10"/>
    <mergeCell ref="B16:F16"/>
    <mergeCell ref="C11:E11"/>
    <mergeCell ref="C12:E12"/>
    <mergeCell ref="C13:E13"/>
    <mergeCell ref="C14:E14"/>
    <mergeCell ref="C15:E15"/>
  </mergeCells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BIOTECNOLOGIA - OFICINA</vt:lpstr>
      <vt:lpstr>INCUBACION</vt:lpstr>
      <vt:lpstr>VIDRIO</vt:lpstr>
      <vt:lpstr>PREPARACION</vt:lpstr>
      <vt:lpstr>SEMILLA</vt:lpstr>
      <vt:lpstr>SEMBRADO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EMI-104</dc:creator>
  <cp:lastModifiedBy>Activos Fijos</cp:lastModifiedBy>
  <cp:lastPrinted>2025-03-27T21:07:17Z</cp:lastPrinted>
  <dcterms:created xsi:type="dcterms:W3CDTF">2024-10-18T15:00:04Z</dcterms:created>
  <dcterms:modified xsi:type="dcterms:W3CDTF">2025-04-09T17:52:37Z</dcterms:modified>
</cp:coreProperties>
</file>