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xr:revisionPtr revIDLastSave="0" documentId="8_{7FF1F171-E9B1-4FF5-BC2F-4DEF8B9F8D88}" xr6:coauthVersionLast="47" xr6:coauthVersionMax="47" xr10:uidLastSave="{00000000-0000-0000-0000-000000000000}"/>
  <bookViews>
    <workbookView xWindow="-120" yWindow="-120" windowWidth="20730" windowHeight="11040" xr2:uid="{3AF0BAEF-D2F8-4724-90FA-5DCED5B16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I6" i="1"/>
  <c r="I7" i="1"/>
  <c r="I8" i="1"/>
  <c r="I9" i="1"/>
  <c r="I5" i="1"/>
  <c r="H5" i="1"/>
  <c r="H6" i="1"/>
  <c r="H7" i="1"/>
  <c r="H8" i="1"/>
  <c r="H9" i="1"/>
  <c r="C10" i="1"/>
  <c r="D10" i="1"/>
  <c r="E10" i="1"/>
  <c r="F10" i="1"/>
  <c r="B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<sst xmlns="http://schemas.openxmlformats.org/spreadsheetml/2006/main" count="17" uniqueCount="17">
  <si>
    <t>Sales Person</t>
  </si>
  <si>
    <t>Week 1</t>
  </si>
  <si>
    <t>Week 2</t>
  </si>
  <si>
    <t>Week 3</t>
  </si>
  <si>
    <t>Week 4</t>
  </si>
  <si>
    <t>Totals</t>
  </si>
  <si>
    <t>Weekly Total</t>
  </si>
  <si>
    <t>Sales Figures - December 2020</t>
  </si>
  <si>
    <t>Monthly Goal:</t>
  </si>
  <si>
    <t>Was Goal Met?</t>
  </si>
  <si>
    <t>Bonus Status</t>
  </si>
  <si>
    <t>H. James</t>
  </si>
  <si>
    <t>K. Dunn</t>
  </si>
  <si>
    <t>L. Carrie</t>
  </si>
  <si>
    <t>R. Smith</t>
  </si>
  <si>
    <t>D. O'Brian</t>
  </si>
  <si>
    <t>Current number of sales people who haved reached their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</si>
</sst>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₦&quot;* #,##0.00_-;\-&quot;₦&quot;* #,##0.00_-;_-&quot;₦&quot;* &quot;-&quot;??_-;_-@_-"/>
    <numFmt numFmtId="166" formatCode="0.00_);[Red]\(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right"/>
    </xf>
    <xf numFmtId="164" fontId="4" fillId="2" borderId="2" xfId="1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right"/>
    </xf>
    <xf numFmtId="166" fontId="3" fillId="5" borderId="10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8" fillId="0" borderId="8" xfId="0" applyFont="1" applyBorder="1" applyAlignment="1">
      <alignment horizontal="center" vertical="center"/>
    </xf>
    <xf numFmtId="164" fontId="0" fillId="0" borderId="8" xfId="1" applyFont="1" applyBorder="1" applyAlignment="1">
      <alignment horizontal="left"/>
    </xf>
    <xf numFmtId="164" fontId="7" fillId="0" borderId="9" xfId="1" applyFont="1" applyBorder="1" applyAlignment="1">
      <alignment horizontal="center"/>
    </xf>
    <xf numFmtId="164" fontId="0" fillId="0" borderId="11" xfId="1" applyFont="1" applyBorder="1" applyAlignment="1">
      <alignment horizontal="left"/>
    </xf>
    <xf numFmtId="164" fontId="7" fillId="0" borderId="1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/>
    </xf>
    <xf numFmtId="0" fontId="6" fillId="6" borderId="17" xfId="0" applyFont="1" applyFill="1" applyBorder="1" applyAlignment="1">
      <alignment horizontal="right"/>
    </xf>
    <xf numFmtId="164" fontId="0" fillId="0" borderId="18" xfId="1" applyFont="1" applyBorder="1" applyAlignment="1">
      <alignment horizontal="left"/>
    </xf>
    <xf numFmtId="164" fontId="0" fillId="0" borderId="19" xfId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DB10-165B-4B5C-BABD-E8BED287B32B}">
  <dimension ref="A1:I12"/>
  <sheetViews>
    <sheetView tabSelected="1" topLeftCell="A2" zoomScale="145" zoomScaleNormal="145" workbookViewId="0">
      <selection activeCell="G11" sqref="G11"/>
    </sheetView>
  </sheetViews>
  <sheetFormatPr defaultRowHeight="15" x14ac:dyDescent="0.25"/>
  <cols>
    <col min="1" max="1" width="15.85546875" customWidth="1"/>
    <col min="2" max="5" width="12" bestFit="1" customWidth="1"/>
    <col min="6" max="6" width="13.140625" bestFit="1" customWidth="1"/>
    <col min="7" max="7" width="16.140625" customWidth="1"/>
    <col min="8" max="8" width="16" customWidth="1"/>
    <col min="9" max="9" width="14" bestFit="1" customWidth="1"/>
  </cols>
  <sheetData>
    <row r="1" spans="1:9" ht="15.75" thickBot="1" x14ac:dyDescent="0.3"/>
    <row r="2" spans="1:9" ht="16.5" thickBot="1" x14ac:dyDescent="0.3">
      <c r="A2" s="17" t="s">
        <v>7</v>
      </c>
      <c r="B2" s="17"/>
      <c r="C2" s="17"/>
      <c r="D2" s="17"/>
      <c r="E2" s="17"/>
      <c r="F2" s="17"/>
      <c r="H2" s="1" t="s">
        <v>8</v>
      </c>
      <c r="I2" s="2">
        <v>34000</v>
      </c>
    </row>
    <row r="3" spans="1:9" ht="16.5" thickTop="1" thickBot="1" x14ac:dyDescent="0.3"/>
    <row r="4" spans="1:9" x14ac:dyDescent="0.25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H4" s="6" t="s">
        <v>9</v>
      </c>
      <c r="I4" s="7" t="s">
        <v>10</v>
      </c>
    </row>
    <row r="5" spans="1:9" ht="15.75" x14ac:dyDescent="0.25">
      <c r="A5" s="8" t="s">
        <v>11</v>
      </c>
      <c r="B5" s="13">
        <v>9550</v>
      </c>
      <c r="C5" s="13">
        <v>9230</v>
      </c>
      <c r="D5" s="13">
        <v>8500</v>
      </c>
      <c r="E5" s="13">
        <v>8965</v>
      </c>
      <c r="F5" s="14">
        <f>SUM(B5:E5)</f>
        <v>36245</v>
      </c>
      <c r="H5" s="9" t="str">
        <f>IF(F5&gt;$I$2,"Yes","No")</f>
        <v>Yes</v>
      </c>
      <c r="I5" s="10" t="str">
        <f>IF(H5="Yes","Bonus","No Bonus")</f>
        <v>Bonus</v>
      </c>
    </row>
    <row r="6" spans="1:9" ht="15.75" x14ac:dyDescent="0.25">
      <c r="A6" s="8" t="s">
        <v>12</v>
      </c>
      <c r="B6" s="13">
        <v>5975</v>
      </c>
      <c r="C6" s="13">
        <v>6900</v>
      </c>
      <c r="D6" s="13">
        <v>8500</v>
      </c>
      <c r="E6" s="13">
        <v>10100</v>
      </c>
      <c r="F6" s="14">
        <f>SUM(B6:E6)</f>
        <v>31475</v>
      </c>
      <c r="H6" s="9" t="str">
        <f t="shared" ref="H6:H9" si="0">IF(F6&gt;$I$2,"Yes","No")</f>
        <v>No</v>
      </c>
      <c r="I6" s="10" t="str">
        <f t="shared" ref="I6:I9" si="1">IF(H6="Yes","Bonus","No Bonus")</f>
        <v>No Bonus</v>
      </c>
    </row>
    <row r="7" spans="1:9" ht="15.75" x14ac:dyDescent="0.25">
      <c r="A7" s="8" t="s">
        <v>13</v>
      </c>
      <c r="B7" s="13">
        <v>7425</v>
      </c>
      <c r="C7" s="13">
        <v>8580</v>
      </c>
      <c r="D7" s="13">
        <v>9910</v>
      </c>
      <c r="E7" s="13">
        <v>7512</v>
      </c>
      <c r="F7" s="14">
        <f>SUM(B7:E7)</f>
        <v>33427</v>
      </c>
      <c r="H7" s="9" t="str">
        <f t="shared" si="0"/>
        <v>No</v>
      </c>
      <c r="I7" s="10" t="str">
        <f t="shared" si="1"/>
        <v>No Bonus</v>
      </c>
    </row>
    <row r="8" spans="1:9" ht="15.75" x14ac:dyDescent="0.25">
      <c r="A8" s="8" t="s">
        <v>14</v>
      </c>
      <c r="B8" s="13">
        <v>9560</v>
      </c>
      <c r="C8" s="13">
        <v>10150</v>
      </c>
      <c r="D8" s="13">
        <v>10200</v>
      </c>
      <c r="E8" s="13">
        <v>9795</v>
      </c>
      <c r="F8" s="14">
        <f>SUM(B8:E8)</f>
        <v>39705</v>
      </c>
      <c r="H8" s="9" t="str">
        <f t="shared" si="0"/>
        <v>Yes</v>
      </c>
      <c r="I8" s="10" t="str">
        <f t="shared" si="1"/>
        <v>Bonus</v>
      </c>
    </row>
    <row r="9" spans="1:9" ht="16.5" thickBot="1" x14ac:dyDescent="0.3">
      <c r="A9" s="21" t="s">
        <v>15</v>
      </c>
      <c r="B9" s="15">
        <v>7892</v>
      </c>
      <c r="C9" s="15">
        <v>7695</v>
      </c>
      <c r="D9" s="15">
        <v>9520</v>
      </c>
      <c r="E9" s="15">
        <v>10252</v>
      </c>
      <c r="F9" s="16">
        <f>SUM(B9:E9)</f>
        <v>35359</v>
      </c>
      <c r="H9" s="9" t="str">
        <f t="shared" si="0"/>
        <v>Yes</v>
      </c>
      <c r="I9" s="10" t="str">
        <f t="shared" si="1"/>
        <v>Bonus</v>
      </c>
    </row>
    <row r="10" spans="1:9" ht="15.75" thickBot="1" x14ac:dyDescent="0.3">
      <c r="A10" s="22" t="s">
        <v>6</v>
      </c>
      <c r="B10" s="23">
        <f>SUM(B5:B9)</f>
        <v>40402</v>
      </c>
      <c r="C10" s="23">
        <f t="shared" ref="C10:F10" si="2">SUM(C5:C9)</f>
        <v>42555</v>
      </c>
      <c r="D10" s="23">
        <f t="shared" si="2"/>
        <v>46630</v>
      </c>
      <c r="E10" s="23">
        <f t="shared" si="2"/>
        <v>46624</v>
      </c>
      <c r="F10" s="24">
        <f t="shared" si="2"/>
        <v>176211</v>
      </c>
    </row>
    <row r="11" spans="1:9" x14ac:dyDescent="0.25">
      <c r="A11" s="11"/>
    </row>
    <row r="12" spans="1:9" ht="18" x14ac:dyDescent="0.25">
      <c r="A12" s="18" t="s">
        <v>16</v>
      </c>
      <c r="B12" s="19"/>
      <c r="C12" s="19"/>
      <c r="D12" s="19"/>
      <c r="E12" s="20"/>
      <c r="F12" s="12">
        <f>COUNTIF(F5:F9,"&gt;=34000")</f>
        <v>3</v>
      </c>
    </row>
  </sheetData>
  <mergeCells count="2">
    <mergeCell ref="A2:F2"/>
    <mergeCell ref="A12:E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2022-12-10T09:31:50Z</dcterms:created>
  <dcterms:modified xsi:type="dcterms:W3CDTF">2024-01-19T10:27:06Z</dcterms:modified>
</cp:coreProperties>
</file>