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cuc\Desktop\Data Analytics Course\Projects\Excel\"/>
    </mc:Choice>
  </mc:AlternateContent>
  <xr:revisionPtr revIDLastSave="0" documentId="13_ncr:1_{F6A6A377-4332-4763-8B59-297620D6F2D1}" xr6:coauthVersionLast="43" xr6:coauthVersionMax="43" xr10:uidLastSave="{00000000-0000-0000-0000-000000000000}"/>
  <bookViews>
    <workbookView xWindow="12765" yWindow="435" windowWidth="14610" windowHeight="14775" activeTab="1" xr2:uid="{808E3542-A903-A148-B15B-B4884C2FF87F}"/>
  </bookViews>
  <sheets>
    <sheet name="sample_data" sheetId="3" r:id="rId1"/>
    <sheet name="Invoice D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E16" i="4"/>
  <c r="E15" i="4"/>
  <c r="E14" i="4"/>
  <c r="E21" i="4"/>
  <c r="E22" i="4"/>
  <c r="E20" i="4"/>
  <c r="E26" i="4"/>
  <c r="E25" i="4"/>
  <c r="E24" i="4"/>
  <c r="E23" i="4" l="1"/>
  <c r="E27" i="4"/>
  <c r="E17" i="3"/>
  <c r="D17" i="3"/>
  <c r="C17" i="3"/>
  <c r="B17" i="3"/>
  <c r="E16" i="3"/>
  <c r="D16" i="3"/>
  <c r="C16" i="3"/>
  <c r="B16" i="3"/>
</calcChain>
</file>

<file path=xl/sharedStrings.xml><?xml version="1.0" encoding="utf-8"?>
<sst xmlns="http://schemas.openxmlformats.org/spreadsheetml/2006/main" count="57" uniqueCount="42">
  <si>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</si>
  <si>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</si>
  <si>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</si>
  <si>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</si>
  <si>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</si>
  <si>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</si>
  <si>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</si>
  <si>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</si>
  <si>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</si>
  <si>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</si>
  <si>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</si>
  <si>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</si>
  <si>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</si>
  <si>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</si>
  <si>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</si>
  <si>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</si>
  <si>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</si>
  <si>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</si>
  <si>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</si>
  <si>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</si>
  <si>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</si>
  <si>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</si>
  <si>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</si>
  <si>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</si>
  <si>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</si>
  <si>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</si>
  <si>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</si>
  <si>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INVOICE NUMBER</t>
  </si>
  <si>
    <t>BILL TO:</t>
  </si>
  <si>
    <t>ROOM/ LENGTH OF STAY:</t>
  </si>
  <si>
    <t>DATE</t>
  </si>
  <si>
    <t>ROOM RATE</t>
  </si>
  <si>
    <t>OCCUPANCY TAX</t>
  </si>
  <si>
    <t>HOTEL WILLIAMSON</t>
  </si>
  <si>
    <t>ADDITIONAL ITEMS</t>
  </si>
  <si>
    <t>ITEM RATE</t>
  </si>
  <si>
    <t>TOTAL DUE</t>
  </si>
  <si>
    <t>(10% of each night)</t>
  </si>
  <si>
    <t>(Charged 6.75% per night)</t>
  </si>
  <si>
    <t>ROOM RATE TOTAL</t>
  </si>
  <si>
    <t>STATE TAX TOTAL</t>
  </si>
  <si>
    <t>ADDITIONAL ITEMS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</si>
</sst>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0" fontId="2" fillId="2" borderId="0" xfId="0" applyFont="1" applyFill="1" applyBorder="1" applyAlignment="1">
      <alignment horizontal="left"/>
    </xf>
    <xf numFmtId="0" fontId="0" fillId="0" borderId="2" xfId="0" applyBorder="1"/>
    <xf numFmtId="0" fontId="2" fillId="0" borderId="0" xfId="0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14" fontId="0" fillId="0" borderId="0" xfId="0" applyNumberFormat="1" applyAlignment="1">
      <alignment horizontal="left" vertical="top"/>
    </xf>
    <xf numFmtId="0" fontId="2" fillId="2" borderId="0" xfId="0" applyFont="1" applyFill="1" applyBorder="1" applyAlignment="1"/>
    <xf numFmtId="14" fontId="0" fillId="3" borderId="0" xfId="0" applyNumberFormat="1" applyFill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0" fillId="3" borderId="0" xfId="0" applyFill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2" xfId="0" applyFont="1" applyFill="1" applyBorder="1" applyAlignment="1"/>
    <xf numFmtId="0" fontId="0" fillId="0" borderId="4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  <xf numFmtId="44" fontId="0" fillId="0" borderId="4" xfId="2" applyFont="1" applyBorder="1" applyAlignment="1">
      <alignment horizontal="left" vertical="top"/>
    </xf>
    <xf numFmtId="44" fontId="0" fillId="3" borderId="0" xfId="2" applyFont="1" applyFill="1" applyAlignment="1">
      <alignment horizontal="left" vertical="top"/>
    </xf>
    <xf numFmtId="44" fontId="0" fillId="0" borderId="0" xfId="2" applyFont="1" applyAlignment="1">
      <alignment horizontal="left" vertical="top"/>
    </xf>
    <xf numFmtId="44" fontId="0" fillId="3" borderId="1" xfId="2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right"/>
    </xf>
    <xf numFmtId="0" fontId="5" fillId="2" borderId="3" xfId="0" applyFont="1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2" fontId="0" fillId="3" borderId="3" xfId="0" applyNumberForma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A1:F22"/>
  <sheetViews>
    <sheetView workbookViewId="0">
      <selection activeCell="D20" sqref="D20"/>
    </sheetView>
  </sheetViews>
  <sheetFormatPr defaultColWidth="11" defaultRowHeight="15.75" x14ac:dyDescent="0.25"/>
  <cols>
    <col min="1" max="1" width="21.125" bestFit="1" customWidth="1"/>
  </cols>
  <sheetData>
    <row r="1" spans="1:6" x14ac:dyDescent="0.25">
      <c r="A1" t="s">
        <v>0</v>
      </c>
      <c r="B1">
        <v>1886866201</v>
      </c>
    </row>
    <row r="2" spans="1:6" x14ac:dyDescent="0.25">
      <c r="A2" t="s">
        <v>21</v>
      </c>
      <c r="B2" t="s">
        <v>20</v>
      </c>
    </row>
    <row r="3" spans="1:6" x14ac:dyDescent="0.25">
      <c r="A3" t="s">
        <v>3</v>
      </c>
      <c r="B3" t="s">
        <v>1</v>
      </c>
    </row>
    <row r="4" spans="1:6" x14ac:dyDescent="0.25">
      <c r="A4" t="s">
        <v>4</v>
      </c>
      <c r="B4" t="s">
        <v>2</v>
      </c>
    </row>
    <row r="5" spans="1:6" x14ac:dyDescent="0.25">
      <c r="A5" t="s">
        <v>5</v>
      </c>
      <c r="B5" t="s">
        <v>26</v>
      </c>
    </row>
    <row r="6" spans="1:6" x14ac:dyDescent="0.25">
      <c r="A6" t="s">
        <v>24</v>
      </c>
      <c r="B6" s="3" t="s">
        <v>25</v>
      </c>
    </row>
    <row r="7" spans="1:6" x14ac:dyDescent="0.25">
      <c r="A7" t="s">
        <v>6</v>
      </c>
      <c r="B7" t="s">
        <v>7</v>
      </c>
    </row>
    <row r="8" spans="1:6" x14ac:dyDescent="0.25">
      <c r="A8" t="s">
        <v>9</v>
      </c>
      <c r="B8" t="s">
        <v>8</v>
      </c>
    </row>
    <row r="9" spans="1:6" x14ac:dyDescent="0.25">
      <c r="A9" t="s">
        <v>10</v>
      </c>
      <c r="B9">
        <v>4</v>
      </c>
    </row>
    <row r="10" spans="1:6" x14ac:dyDescent="0.25">
      <c r="A10" t="s">
        <v>11</v>
      </c>
      <c r="B10" s="1">
        <v>43409</v>
      </c>
    </row>
    <row r="11" spans="1:6" x14ac:dyDescent="0.25">
      <c r="A11" t="s">
        <v>12</v>
      </c>
      <c r="B11" s="1">
        <v>43413</v>
      </c>
    </row>
    <row r="12" spans="1:6" x14ac:dyDescent="0.25">
      <c r="A12" t="s">
        <v>22</v>
      </c>
      <c r="B12" t="s">
        <v>23</v>
      </c>
    </row>
    <row r="14" spans="1:6" x14ac:dyDescent="0.25">
      <c r="B14" s="1">
        <v>43409</v>
      </c>
      <c r="C14" s="1">
        <v>43410</v>
      </c>
      <c r="D14" s="1">
        <v>43411</v>
      </c>
      <c r="E14" s="1">
        <v>43412</v>
      </c>
    </row>
    <row r="15" spans="1:6" x14ac:dyDescent="0.25">
      <c r="A15" t="s">
        <v>13</v>
      </c>
      <c r="B15" s="2">
        <v>150.59</v>
      </c>
      <c r="C15">
        <v>150.59</v>
      </c>
      <c r="D15">
        <v>175.65</v>
      </c>
      <c r="E15">
        <v>165.69</v>
      </c>
    </row>
    <row r="16" spans="1:6" x14ac:dyDescent="0.25">
      <c r="A16" t="s">
        <v>14</v>
      </c>
      <c r="B16" s="2">
        <f>B15*0.0675</f>
        <v>10.164825</v>
      </c>
      <c r="C16" s="2">
        <f t="shared" ref="C16:E16" si="0">C15*0.0675</f>
        <v>10.164825</v>
      </c>
      <c r="D16" s="2">
        <f t="shared" si="0"/>
        <v>11.856375000000002</v>
      </c>
      <c r="E16" s="2">
        <f t="shared" si="0"/>
        <v>11.184075</v>
      </c>
      <c r="F16" t="s">
        <v>38</v>
      </c>
    </row>
    <row r="17" spans="1:6" x14ac:dyDescent="0.25">
      <c r="A17" t="s">
        <v>15</v>
      </c>
      <c r="B17" s="2">
        <f>B15*0.1</f>
        <v>15.059000000000001</v>
      </c>
      <c r="C17" s="2">
        <f t="shared" ref="C17:E17" si="1">C15*0.1</f>
        <v>15.059000000000001</v>
      </c>
      <c r="D17" s="2">
        <f t="shared" si="1"/>
        <v>17.565000000000001</v>
      </c>
      <c r="E17" s="2">
        <f t="shared" si="1"/>
        <v>16.568999999999999</v>
      </c>
      <c r="F17" t="s">
        <v>37</v>
      </c>
    </row>
    <row r="19" spans="1:6" x14ac:dyDescent="0.25">
      <c r="A19" t="s">
        <v>16</v>
      </c>
    </row>
    <row r="20" spans="1:6" x14ac:dyDescent="0.25">
      <c r="A20" t="s">
        <v>17</v>
      </c>
      <c r="B20" s="2">
        <v>2.6</v>
      </c>
    </row>
    <row r="21" spans="1:6" x14ac:dyDescent="0.25">
      <c r="A21" t="s">
        <v>18</v>
      </c>
      <c r="B21">
        <v>25.75</v>
      </c>
    </row>
    <row r="22" spans="1:6" x14ac:dyDescent="0.25">
      <c r="A22" t="s">
        <v>19</v>
      </c>
      <c r="B22">
        <v>60.9</v>
      </c>
    </row>
  </sheetData>
  <hyperlinks>
    <hyperlink ref="B6" r:id="rId1" xr:uid="{F7620190-C3A5-8D49-A769-2C18E0B4A2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8193-B50B-4557-B58A-7B84A7625C86}">
  <dimension ref="B1:E27"/>
  <sheetViews>
    <sheetView showGridLines="0" tabSelected="1" workbookViewId="0">
      <selection activeCell="G25" sqref="G25"/>
    </sheetView>
  </sheetViews>
  <sheetFormatPr defaultRowHeight="15.75" x14ac:dyDescent="0.25"/>
  <cols>
    <col min="2" max="2" width="20.5" customWidth="1"/>
    <col min="3" max="3" width="15" customWidth="1"/>
    <col min="4" max="4" width="23" bestFit="1" customWidth="1"/>
    <col min="5" max="5" width="18.75" bestFit="1" customWidth="1"/>
  </cols>
  <sheetData>
    <row r="1" spans="2:5" ht="21" x14ac:dyDescent="0.35">
      <c r="B1" s="21" t="s">
        <v>33</v>
      </c>
      <c r="C1" s="21"/>
      <c r="D1" s="21"/>
      <c r="E1" s="21"/>
    </row>
    <row r="3" spans="2:5" x14ac:dyDescent="0.25">
      <c r="B3" s="7" t="s">
        <v>27</v>
      </c>
      <c r="E3" s="16" t="s">
        <v>20</v>
      </c>
    </row>
    <row r="4" spans="2:5" x14ac:dyDescent="0.25">
      <c r="B4" s="17">
        <v>1886866201</v>
      </c>
      <c r="E4" s="16" t="s">
        <v>1</v>
      </c>
    </row>
    <row r="5" spans="2:5" x14ac:dyDescent="0.25">
      <c r="B5" s="6"/>
      <c r="C5" s="5"/>
      <c r="E5" s="16" t="s">
        <v>2</v>
      </c>
    </row>
    <row r="6" spans="2:5" x14ac:dyDescent="0.25">
      <c r="B6" s="6"/>
      <c r="C6" s="5"/>
      <c r="E6" s="9"/>
    </row>
    <row r="7" spans="2:5" x14ac:dyDescent="0.25">
      <c r="B7" s="7" t="s">
        <v>28</v>
      </c>
      <c r="C7" s="5"/>
      <c r="D7" s="12" t="s">
        <v>29</v>
      </c>
      <c r="E7" s="12"/>
    </row>
    <row r="8" spans="2:5" x14ac:dyDescent="0.25">
      <c r="B8" s="5" t="s">
        <v>26</v>
      </c>
      <c r="D8" s="5" t="s">
        <v>10</v>
      </c>
      <c r="E8" s="18">
        <v>4</v>
      </c>
    </row>
    <row r="9" spans="2:5" x14ac:dyDescent="0.25">
      <c r="B9" s="3" t="s">
        <v>25</v>
      </c>
      <c r="D9" t="s">
        <v>11</v>
      </c>
      <c r="E9" s="19">
        <v>43409</v>
      </c>
    </row>
    <row r="10" spans="2:5" x14ac:dyDescent="0.25">
      <c r="B10" t="s">
        <v>7</v>
      </c>
      <c r="D10" t="s">
        <v>12</v>
      </c>
      <c r="E10" s="19">
        <v>43413</v>
      </c>
    </row>
    <row r="11" spans="2:5" x14ac:dyDescent="0.25">
      <c r="B11" t="s">
        <v>8</v>
      </c>
      <c r="C11" s="5"/>
      <c r="D11" s="5" t="s">
        <v>22</v>
      </c>
      <c r="E11" s="18" t="s">
        <v>23</v>
      </c>
    </row>
    <row r="12" spans="2:5" x14ac:dyDescent="0.25">
      <c r="B12" s="5"/>
      <c r="C12" s="5"/>
    </row>
    <row r="13" spans="2:5" x14ac:dyDescent="0.25">
      <c r="B13" s="10" t="s">
        <v>30</v>
      </c>
      <c r="C13" s="22"/>
      <c r="D13" s="22"/>
      <c r="E13" s="20" t="s">
        <v>31</v>
      </c>
    </row>
    <row r="14" spans="2:5" x14ac:dyDescent="0.25">
      <c r="B14" s="11">
        <v>43409</v>
      </c>
      <c r="C14" s="23"/>
      <c r="D14" s="23"/>
      <c r="E14" s="27">
        <f>sample_data!B15</f>
        <v>150.59</v>
      </c>
    </row>
    <row r="15" spans="2:5" x14ac:dyDescent="0.25">
      <c r="B15" s="13">
        <v>43410</v>
      </c>
      <c r="C15" s="24"/>
      <c r="D15" s="24"/>
      <c r="E15" s="28">
        <f>sample_data!C15</f>
        <v>150.59</v>
      </c>
    </row>
    <row r="16" spans="2:5" x14ac:dyDescent="0.25">
      <c r="B16" s="11">
        <v>43411</v>
      </c>
      <c r="C16" s="25"/>
      <c r="D16" s="25"/>
      <c r="E16" s="29">
        <f>sample_data!D15</f>
        <v>175.65</v>
      </c>
    </row>
    <row r="17" spans="2:5" ht="16.5" thickBot="1" x14ac:dyDescent="0.3">
      <c r="B17" s="14">
        <v>43412</v>
      </c>
      <c r="C17" s="26"/>
      <c r="D17" s="26"/>
      <c r="E17" s="30">
        <f>sample_data!E15</f>
        <v>165.69</v>
      </c>
    </row>
    <row r="18" spans="2:5" ht="16.5" thickTop="1" x14ac:dyDescent="0.25">
      <c r="B18" s="8"/>
      <c r="C18" s="8"/>
      <c r="D18" s="8"/>
      <c r="E18" s="8"/>
    </row>
    <row r="19" spans="2:5" x14ac:dyDescent="0.25">
      <c r="B19" s="22" t="s">
        <v>34</v>
      </c>
      <c r="C19" s="22"/>
      <c r="D19" s="22"/>
      <c r="E19" s="20" t="s">
        <v>35</v>
      </c>
    </row>
    <row r="20" spans="2:5" x14ac:dyDescent="0.25">
      <c r="B20" t="s">
        <v>17</v>
      </c>
      <c r="E20">
        <f>sample_data!B20</f>
        <v>2.6</v>
      </c>
    </row>
    <row r="21" spans="2:5" x14ac:dyDescent="0.25">
      <c r="B21" s="15" t="s">
        <v>18</v>
      </c>
      <c r="C21" s="15"/>
      <c r="D21" s="15"/>
      <c r="E21" s="15">
        <f>sample_data!B21</f>
        <v>25.75</v>
      </c>
    </row>
    <row r="22" spans="2:5" ht="16.5" thickBot="1" x14ac:dyDescent="0.3">
      <c r="B22" s="4" t="s">
        <v>19</v>
      </c>
      <c r="C22" s="4"/>
      <c r="D22" s="4"/>
      <c r="E22" s="4">
        <f>sample_data!B22</f>
        <v>60.9</v>
      </c>
    </row>
    <row r="23" spans="2:5" ht="21.75" customHeight="1" thickTop="1" x14ac:dyDescent="0.25">
      <c r="B23" s="5"/>
      <c r="C23" s="5"/>
      <c r="D23" s="33" t="s">
        <v>39</v>
      </c>
      <c r="E23" s="34">
        <f>SUM(E13:E17)</f>
        <v>642.52</v>
      </c>
    </row>
    <row r="24" spans="2:5" ht="19.5" customHeight="1" x14ac:dyDescent="0.25">
      <c r="D24" s="33" t="s">
        <v>40</v>
      </c>
      <c r="E24" s="35">
        <f>SUM(sample_data!B16:E16)</f>
        <v>43.370100000000001</v>
      </c>
    </row>
    <row r="25" spans="2:5" ht="19.5" customHeight="1" x14ac:dyDescent="0.25">
      <c r="D25" s="33" t="s">
        <v>32</v>
      </c>
      <c r="E25" s="35">
        <f>SUM(sample_data!B17:E17)</f>
        <v>64.25200000000001</v>
      </c>
    </row>
    <row r="26" spans="2:5" ht="19.5" customHeight="1" x14ac:dyDescent="0.25">
      <c r="D26" s="33" t="s">
        <v>41</v>
      </c>
      <c r="E26" s="35">
        <f>SUM(E20:E22)</f>
        <v>89.25</v>
      </c>
    </row>
    <row r="27" spans="2:5" ht="18.75" x14ac:dyDescent="0.3">
      <c r="D27" s="31" t="s">
        <v>36</v>
      </c>
      <c r="E27" s="32">
        <f>SUM(E23:E26)</f>
        <v>839.39210000000003</v>
      </c>
    </row>
  </sheetData>
  <mergeCells count="1">
    <mergeCell ref="B1:E1"/>
  </mergeCells>
  <hyperlinks>
    <hyperlink ref="B9" r:id="rId1" xr:uid="{AB628A53-8D36-498E-9A3F-C38792527DC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sample_data</vt:lpstr>
      <vt:lpstr>Invoice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Darlene Cooper</cp:lastModifiedBy>
  <dcterms:created xsi:type="dcterms:W3CDTF">2018-11-14T21:36:55Z</dcterms:created>
  <dcterms:modified xsi:type="dcterms:W3CDTF">2019-08-25T04:37:26Z</dcterms:modified>
</cp:coreProperties>
</file>