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lt/Desktop/soc_cog_relation/"/>
    </mc:Choice>
  </mc:AlternateContent>
  <bookViews>
    <workbookView xWindow="140" yWindow="1180" windowWidth="26680" windowHeight="13280" tabRatio="500"/>
  </bookViews>
  <sheets>
    <sheet name="Sheet1" sheetId="1" r:id="rId1"/>
    <sheet name="Sheet3" sheetId="3" r:id="rId2"/>
    <sheet name="Sheet2" sheetId="2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3" l="1"/>
  <c r="E7" i="3"/>
  <c r="I7" i="2"/>
  <c r="E7" i="2"/>
  <c r="C118" i="1"/>
  <c r="D118" i="1"/>
  <c r="E118" i="1"/>
  <c r="F118" i="1"/>
  <c r="G118" i="1"/>
  <c r="H118" i="1"/>
  <c r="I118" i="1"/>
  <c r="B118" i="1"/>
  <c r="C117" i="1"/>
  <c r="D117" i="1"/>
  <c r="E117" i="1"/>
  <c r="F117" i="1"/>
  <c r="G117" i="1"/>
  <c r="H117" i="1"/>
  <c r="I117" i="1"/>
  <c r="C116" i="1"/>
  <c r="D116" i="1"/>
  <c r="E116" i="1"/>
  <c r="F116" i="1"/>
  <c r="G116" i="1"/>
  <c r="H116" i="1"/>
  <c r="I116" i="1"/>
  <c r="B117" i="1"/>
  <c r="B116" i="1"/>
</calcChain>
</file>

<file path=xl/sharedStrings.xml><?xml version="1.0" encoding="utf-8"?>
<sst xmlns="http://schemas.openxmlformats.org/spreadsheetml/2006/main" count="365" uniqueCount="46">
  <si>
    <t>SKI</t>
  </si>
  <si>
    <t>MKI</t>
  </si>
  <si>
    <t>DKI</t>
  </si>
  <si>
    <t>SKC</t>
  </si>
  <si>
    <t>MKC</t>
  </si>
  <si>
    <t>DKC</t>
  </si>
  <si>
    <t>participatory_role</t>
  </si>
  <si>
    <t>week</t>
  </si>
  <si>
    <t>B</t>
  </si>
  <si>
    <t>Leader</t>
  </si>
  <si>
    <t>Week 02</t>
  </si>
  <si>
    <t>R</t>
  </si>
  <si>
    <t>G</t>
  </si>
  <si>
    <t>Week 08</t>
  </si>
  <si>
    <t>H</t>
  </si>
  <si>
    <t>J</t>
  </si>
  <si>
    <t>M</t>
  </si>
  <si>
    <t>C</t>
  </si>
  <si>
    <t>Week 10</t>
  </si>
  <si>
    <t>N</t>
  </si>
  <si>
    <t>E</t>
  </si>
  <si>
    <t>Week 11</t>
  </si>
  <si>
    <t>F</t>
  </si>
  <si>
    <t>Week 12</t>
  </si>
  <si>
    <t>Week 14</t>
  </si>
  <si>
    <t>A</t>
  </si>
  <si>
    <t>Influencer</t>
  </si>
  <si>
    <t>S</t>
  </si>
  <si>
    <t>O</t>
  </si>
  <si>
    <t>L</t>
  </si>
  <si>
    <t>Mediator</t>
  </si>
  <si>
    <t>I</t>
  </si>
  <si>
    <t>D</t>
  </si>
  <si>
    <t>Peripheral</t>
  </si>
  <si>
    <t>K</t>
  </si>
  <si>
    <t>P</t>
  </si>
  <si>
    <t>Q</t>
  </si>
  <si>
    <t>T</t>
  </si>
  <si>
    <t>Regular</t>
  </si>
  <si>
    <t>Starter</t>
  </si>
  <si>
    <t>min</t>
  </si>
  <si>
    <t>max</t>
  </si>
  <si>
    <t>avg</t>
  </si>
  <si>
    <t>WKI</t>
  </si>
  <si>
    <t>WKC</t>
  </si>
  <si>
    <t>vert1_id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</si>
</sst>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abSelected="1" workbookViewId="0"/>
  </sheetViews>
  <sheetFormatPr baseColWidth="10" defaultRowHeight="16" x14ac:dyDescent="0.2"/>
  <sheetData>
    <row r="1" spans="1:11" s="3" customFormat="1" x14ac:dyDescent="0.2">
      <c r="A1" s="3" t="s">
        <v>45</v>
      </c>
      <c r="B1" s="3" t="s">
        <v>0</v>
      </c>
      <c r="C1" s="3" t="s">
        <v>1</v>
      </c>
      <c r="D1" s="3" t="s">
        <v>2</v>
      </c>
      <c r="E1" s="3" t="s">
        <v>43</v>
      </c>
      <c r="F1" s="3" t="s">
        <v>3</v>
      </c>
      <c r="G1" s="3" t="s">
        <v>4</v>
      </c>
      <c r="H1" s="3" t="s">
        <v>5</v>
      </c>
      <c r="I1" s="3" t="s">
        <v>44</v>
      </c>
      <c r="J1" s="3" t="s">
        <v>6</v>
      </c>
      <c r="K1" s="3" t="s">
        <v>7</v>
      </c>
    </row>
    <row r="2" spans="1:11" x14ac:dyDescent="0.2">
      <c r="A2" t="s">
        <v>8</v>
      </c>
      <c r="B2">
        <v>0</v>
      </c>
      <c r="C2">
        <v>1</v>
      </c>
      <c r="D2">
        <v>2</v>
      </c>
      <c r="E2">
        <v>8</v>
      </c>
      <c r="F2">
        <v>0</v>
      </c>
      <c r="G2">
        <v>7</v>
      </c>
      <c r="H2">
        <v>0</v>
      </c>
      <c r="I2">
        <v>14</v>
      </c>
      <c r="J2" t="s">
        <v>9</v>
      </c>
      <c r="K2" t="s">
        <v>10</v>
      </c>
    </row>
    <row r="3" spans="1:11" x14ac:dyDescent="0.2">
      <c r="A3" t="s">
        <v>11</v>
      </c>
      <c r="B3">
        <v>1</v>
      </c>
      <c r="C3">
        <v>1</v>
      </c>
      <c r="D3">
        <v>3</v>
      </c>
      <c r="E3">
        <v>12</v>
      </c>
      <c r="F3">
        <v>1</v>
      </c>
      <c r="G3">
        <v>4</v>
      </c>
      <c r="H3">
        <v>2</v>
      </c>
      <c r="I3">
        <v>15</v>
      </c>
      <c r="J3" t="s">
        <v>9</v>
      </c>
      <c r="K3" t="s">
        <v>10</v>
      </c>
    </row>
    <row r="4" spans="1:11" x14ac:dyDescent="0.2">
      <c r="A4" t="s">
        <v>12</v>
      </c>
      <c r="B4">
        <v>1</v>
      </c>
      <c r="C4">
        <v>3</v>
      </c>
      <c r="D4">
        <v>2</v>
      </c>
      <c r="E4">
        <v>13</v>
      </c>
      <c r="F4">
        <v>3</v>
      </c>
      <c r="G4">
        <v>3</v>
      </c>
      <c r="H4">
        <v>1</v>
      </c>
      <c r="I4">
        <v>12</v>
      </c>
      <c r="J4" s="1" t="s">
        <v>9</v>
      </c>
      <c r="K4" s="1" t="s">
        <v>13</v>
      </c>
    </row>
    <row r="5" spans="1:11" x14ac:dyDescent="0.2">
      <c r="A5" t="s">
        <v>14</v>
      </c>
      <c r="B5">
        <v>0</v>
      </c>
      <c r="C5">
        <v>2</v>
      </c>
      <c r="D5">
        <v>3</v>
      </c>
      <c r="E5">
        <v>13</v>
      </c>
      <c r="F5">
        <v>0</v>
      </c>
      <c r="G5">
        <v>2</v>
      </c>
      <c r="H5">
        <v>2</v>
      </c>
      <c r="I5">
        <v>10</v>
      </c>
      <c r="J5" s="1" t="s">
        <v>9</v>
      </c>
      <c r="K5" s="1" t="s">
        <v>13</v>
      </c>
    </row>
    <row r="6" spans="1:11" x14ac:dyDescent="0.2">
      <c r="A6" t="s">
        <v>15</v>
      </c>
      <c r="B6">
        <v>0</v>
      </c>
      <c r="C6">
        <v>3</v>
      </c>
      <c r="D6">
        <v>2</v>
      </c>
      <c r="E6">
        <v>12</v>
      </c>
      <c r="F6">
        <v>0</v>
      </c>
      <c r="G6">
        <v>2</v>
      </c>
      <c r="H6">
        <v>0</v>
      </c>
      <c r="I6">
        <v>4</v>
      </c>
      <c r="J6" s="1" t="s">
        <v>9</v>
      </c>
      <c r="K6" s="1" t="s">
        <v>13</v>
      </c>
    </row>
    <row r="7" spans="1:11" x14ac:dyDescent="0.2">
      <c r="A7" t="s">
        <v>16</v>
      </c>
      <c r="B7">
        <v>0</v>
      </c>
      <c r="C7">
        <v>1</v>
      </c>
      <c r="D7">
        <v>4</v>
      </c>
      <c r="E7">
        <v>14</v>
      </c>
      <c r="F7">
        <v>2</v>
      </c>
      <c r="G7">
        <v>8</v>
      </c>
      <c r="H7">
        <v>2</v>
      </c>
      <c r="I7">
        <v>24</v>
      </c>
      <c r="J7" s="1" t="s">
        <v>9</v>
      </c>
      <c r="K7" s="1" t="s">
        <v>13</v>
      </c>
    </row>
    <row r="8" spans="1:11" x14ac:dyDescent="0.2">
      <c r="A8" t="s">
        <v>11</v>
      </c>
      <c r="B8">
        <v>0</v>
      </c>
      <c r="C8">
        <v>3</v>
      </c>
      <c r="D8">
        <v>2</v>
      </c>
      <c r="E8">
        <v>12</v>
      </c>
      <c r="F8">
        <v>2</v>
      </c>
      <c r="G8">
        <v>4</v>
      </c>
      <c r="H8">
        <v>0</v>
      </c>
      <c r="I8">
        <v>10</v>
      </c>
      <c r="J8" s="1" t="s">
        <v>9</v>
      </c>
      <c r="K8" s="1" t="s">
        <v>13</v>
      </c>
    </row>
    <row r="9" spans="1:11" x14ac:dyDescent="0.2">
      <c r="A9" t="s">
        <v>17</v>
      </c>
      <c r="B9">
        <v>0</v>
      </c>
      <c r="C9">
        <v>0</v>
      </c>
      <c r="D9">
        <v>0</v>
      </c>
      <c r="E9">
        <v>0</v>
      </c>
      <c r="F9">
        <v>2</v>
      </c>
      <c r="G9">
        <v>3</v>
      </c>
      <c r="H9">
        <v>0</v>
      </c>
      <c r="I9">
        <v>8</v>
      </c>
      <c r="J9" s="1" t="s">
        <v>9</v>
      </c>
      <c r="K9" s="1" t="s">
        <v>18</v>
      </c>
    </row>
    <row r="10" spans="1:11" x14ac:dyDescent="0.2">
      <c r="A10" t="s">
        <v>19</v>
      </c>
      <c r="B10">
        <v>0</v>
      </c>
      <c r="C10">
        <v>0</v>
      </c>
      <c r="D10">
        <v>3</v>
      </c>
      <c r="E10">
        <v>9</v>
      </c>
      <c r="F10">
        <v>1</v>
      </c>
      <c r="G10">
        <v>0</v>
      </c>
      <c r="H10">
        <v>1</v>
      </c>
      <c r="I10">
        <v>4</v>
      </c>
      <c r="J10" s="1" t="s">
        <v>9</v>
      </c>
      <c r="K10" s="1" t="s">
        <v>18</v>
      </c>
    </row>
    <row r="11" spans="1:11" x14ac:dyDescent="0.2">
      <c r="A11" t="s">
        <v>11</v>
      </c>
      <c r="B11">
        <v>0</v>
      </c>
      <c r="C11">
        <v>0</v>
      </c>
      <c r="D11">
        <v>0</v>
      </c>
      <c r="E11">
        <v>0</v>
      </c>
      <c r="F11">
        <v>1</v>
      </c>
      <c r="G11">
        <v>7</v>
      </c>
      <c r="H11">
        <v>1</v>
      </c>
      <c r="I11">
        <v>18</v>
      </c>
      <c r="J11" s="1" t="s">
        <v>9</v>
      </c>
      <c r="K11" s="1" t="s">
        <v>18</v>
      </c>
    </row>
    <row r="12" spans="1:11" x14ac:dyDescent="0.2">
      <c r="A12" t="s">
        <v>20</v>
      </c>
      <c r="B12">
        <v>1</v>
      </c>
      <c r="C12">
        <v>0</v>
      </c>
      <c r="D12">
        <v>4</v>
      </c>
      <c r="E12">
        <v>13</v>
      </c>
      <c r="F12">
        <v>4</v>
      </c>
      <c r="G12">
        <v>2</v>
      </c>
      <c r="H12">
        <v>0</v>
      </c>
      <c r="I12">
        <v>8</v>
      </c>
      <c r="J12" s="1" t="s">
        <v>9</v>
      </c>
      <c r="K12" s="1" t="s">
        <v>21</v>
      </c>
    </row>
    <row r="13" spans="1:11" x14ac:dyDescent="0.2">
      <c r="A13" t="s">
        <v>14</v>
      </c>
      <c r="B13">
        <v>0</v>
      </c>
      <c r="C13">
        <v>0</v>
      </c>
      <c r="D13">
        <v>0</v>
      </c>
      <c r="E13">
        <v>0</v>
      </c>
      <c r="F13">
        <v>1</v>
      </c>
      <c r="G13">
        <v>5</v>
      </c>
      <c r="H13">
        <v>0</v>
      </c>
      <c r="I13">
        <v>11</v>
      </c>
      <c r="J13" s="1" t="s">
        <v>9</v>
      </c>
      <c r="K13" s="1" t="s">
        <v>21</v>
      </c>
    </row>
    <row r="14" spans="1:11" x14ac:dyDescent="0.2">
      <c r="A14" t="s">
        <v>11</v>
      </c>
      <c r="B14">
        <v>0</v>
      </c>
      <c r="C14">
        <v>1</v>
      </c>
      <c r="D14">
        <v>3</v>
      </c>
      <c r="E14">
        <v>11</v>
      </c>
      <c r="F14">
        <v>1</v>
      </c>
      <c r="G14">
        <v>5</v>
      </c>
      <c r="H14">
        <v>0</v>
      </c>
      <c r="I14">
        <v>11</v>
      </c>
      <c r="J14" s="1" t="s">
        <v>9</v>
      </c>
      <c r="K14" s="1" t="s">
        <v>21</v>
      </c>
    </row>
    <row r="15" spans="1:11" x14ac:dyDescent="0.2">
      <c r="A15" t="s">
        <v>22</v>
      </c>
      <c r="B15">
        <v>0</v>
      </c>
      <c r="C15">
        <v>1</v>
      </c>
      <c r="D15">
        <v>1</v>
      </c>
      <c r="E15">
        <v>5</v>
      </c>
      <c r="F15">
        <v>5</v>
      </c>
      <c r="G15">
        <v>1</v>
      </c>
      <c r="H15">
        <v>0</v>
      </c>
      <c r="I15">
        <v>7</v>
      </c>
      <c r="J15" s="1" t="s">
        <v>9</v>
      </c>
      <c r="K15" s="1" t="s">
        <v>23</v>
      </c>
    </row>
    <row r="16" spans="1:11" x14ac:dyDescent="0.2">
      <c r="A16" t="s">
        <v>15</v>
      </c>
      <c r="B16">
        <v>0</v>
      </c>
      <c r="C16">
        <v>0</v>
      </c>
      <c r="D16">
        <v>2</v>
      </c>
      <c r="E16">
        <v>6</v>
      </c>
      <c r="F16">
        <v>1</v>
      </c>
      <c r="G16">
        <v>2</v>
      </c>
      <c r="H16">
        <v>0</v>
      </c>
      <c r="I16">
        <v>5</v>
      </c>
      <c r="J16" s="1" t="s">
        <v>9</v>
      </c>
      <c r="K16" s="1" t="s">
        <v>23</v>
      </c>
    </row>
    <row r="17" spans="1:11" x14ac:dyDescent="0.2">
      <c r="A17" t="s">
        <v>11</v>
      </c>
      <c r="B17">
        <v>0</v>
      </c>
      <c r="C17">
        <v>4</v>
      </c>
      <c r="D17">
        <v>0</v>
      </c>
      <c r="E17">
        <v>8</v>
      </c>
      <c r="F17">
        <v>4</v>
      </c>
      <c r="G17">
        <v>2</v>
      </c>
      <c r="H17">
        <v>0</v>
      </c>
      <c r="I17">
        <v>8</v>
      </c>
      <c r="J17" s="1" t="s">
        <v>9</v>
      </c>
      <c r="K17" s="1" t="s">
        <v>23</v>
      </c>
    </row>
    <row r="18" spans="1:11" x14ac:dyDescent="0.2">
      <c r="A18" t="s">
        <v>20</v>
      </c>
      <c r="B18">
        <v>1</v>
      </c>
      <c r="C18">
        <v>1</v>
      </c>
      <c r="D18">
        <v>4</v>
      </c>
      <c r="E18">
        <v>15</v>
      </c>
      <c r="F18">
        <v>1</v>
      </c>
      <c r="G18">
        <v>7</v>
      </c>
      <c r="H18">
        <v>1</v>
      </c>
      <c r="I18">
        <v>18</v>
      </c>
      <c r="J18" s="1" t="s">
        <v>9</v>
      </c>
      <c r="K18" s="1" t="s">
        <v>24</v>
      </c>
    </row>
    <row r="19" spans="1:11" x14ac:dyDescent="0.2">
      <c r="A19" t="s">
        <v>11</v>
      </c>
      <c r="B19">
        <v>0</v>
      </c>
      <c r="C19">
        <v>2</v>
      </c>
      <c r="D19">
        <v>4</v>
      </c>
      <c r="E19">
        <v>16</v>
      </c>
      <c r="F19">
        <v>2</v>
      </c>
      <c r="G19">
        <v>8</v>
      </c>
      <c r="H19">
        <v>1</v>
      </c>
      <c r="I19">
        <v>21</v>
      </c>
      <c r="J19" s="1" t="s">
        <v>9</v>
      </c>
      <c r="K19" s="1" t="s">
        <v>24</v>
      </c>
    </row>
    <row r="20" spans="1:11" x14ac:dyDescent="0.2">
      <c r="A20" t="s">
        <v>25</v>
      </c>
      <c r="B20">
        <v>1</v>
      </c>
      <c r="C20">
        <v>2</v>
      </c>
      <c r="D20">
        <v>2</v>
      </c>
      <c r="E20">
        <v>11</v>
      </c>
      <c r="F20">
        <v>3</v>
      </c>
      <c r="G20">
        <v>1</v>
      </c>
      <c r="H20">
        <v>0</v>
      </c>
      <c r="I20">
        <v>5</v>
      </c>
      <c r="J20" t="s">
        <v>26</v>
      </c>
      <c r="K20" t="s">
        <v>10</v>
      </c>
    </row>
    <row r="21" spans="1:11" x14ac:dyDescent="0.2">
      <c r="A21" t="s">
        <v>20</v>
      </c>
      <c r="B21">
        <v>1</v>
      </c>
      <c r="C21">
        <v>2</v>
      </c>
      <c r="D21">
        <v>0</v>
      </c>
      <c r="E21">
        <v>5</v>
      </c>
      <c r="F21">
        <v>2</v>
      </c>
      <c r="G21">
        <v>1</v>
      </c>
      <c r="H21">
        <v>0</v>
      </c>
      <c r="I21">
        <v>4</v>
      </c>
      <c r="J21" t="s">
        <v>26</v>
      </c>
      <c r="K21" t="s">
        <v>10</v>
      </c>
    </row>
    <row r="22" spans="1:11" x14ac:dyDescent="0.2">
      <c r="A22" t="s">
        <v>16</v>
      </c>
      <c r="B22">
        <v>0</v>
      </c>
      <c r="C22">
        <v>1</v>
      </c>
      <c r="D22">
        <v>5</v>
      </c>
      <c r="E22">
        <v>17</v>
      </c>
      <c r="F22">
        <v>1</v>
      </c>
      <c r="G22">
        <v>2</v>
      </c>
      <c r="H22">
        <v>0</v>
      </c>
      <c r="I22">
        <v>5</v>
      </c>
      <c r="J22" t="s">
        <v>26</v>
      </c>
      <c r="K22" t="s">
        <v>10</v>
      </c>
    </row>
    <row r="23" spans="1:11" x14ac:dyDescent="0.2">
      <c r="A23" t="s">
        <v>27</v>
      </c>
      <c r="B23">
        <v>0</v>
      </c>
      <c r="C23">
        <v>1</v>
      </c>
      <c r="D23">
        <v>2</v>
      </c>
      <c r="E23">
        <v>8</v>
      </c>
      <c r="F23">
        <v>1</v>
      </c>
      <c r="G23">
        <v>0</v>
      </c>
      <c r="H23">
        <v>0</v>
      </c>
      <c r="I23">
        <v>1</v>
      </c>
      <c r="J23" t="s">
        <v>26</v>
      </c>
      <c r="K23" t="s">
        <v>10</v>
      </c>
    </row>
    <row r="24" spans="1:11" x14ac:dyDescent="0.2">
      <c r="A24" t="s">
        <v>28</v>
      </c>
      <c r="B24">
        <v>0</v>
      </c>
      <c r="C24">
        <v>2</v>
      </c>
      <c r="D24">
        <v>3</v>
      </c>
      <c r="E24">
        <v>13</v>
      </c>
      <c r="F24">
        <v>2</v>
      </c>
      <c r="G24">
        <v>2</v>
      </c>
      <c r="H24">
        <v>1</v>
      </c>
      <c r="I24">
        <v>9</v>
      </c>
      <c r="J24" t="s">
        <v>26</v>
      </c>
      <c r="K24" t="s">
        <v>13</v>
      </c>
    </row>
    <row r="25" spans="1:11" x14ac:dyDescent="0.2">
      <c r="A25" t="s">
        <v>25</v>
      </c>
      <c r="B25">
        <v>0</v>
      </c>
      <c r="C25">
        <v>1</v>
      </c>
      <c r="D25">
        <v>3</v>
      </c>
      <c r="E25">
        <v>11</v>
      </c>
      <c r="F25">
        <v>0</v>
      </c>
      <c r="G25">
        <v>2</v>
      </c>
      <c r="H25">
        <v>0</v>
      </c>
      <c r="I25">
        <v>4</v>
      </c>
      <c r="J25" t="s">
        <v>26</v>
      </c>
      <c r="K25" t="s">
        <v>13</v>
      </c>
    </row>
    <row r="26" spans="1:11" x14ac:dyDescent="0.2">
      <c r="A26" t="s">
        <v>14</v>
      </c>
      <c r="B26">
        <v>0</v>
      </c>
      <c r="C26">
        <v>1</v>
      </c>
      <c r="D26">
        <v>3</v>
      </c>
      <c r="E26">
        <v>11</v>
      </c>
      <c r="F26">
        <v>0</v>
      </c>
      <c r="G26">
        <v>0</v>
      </c>
      <c r="H26">
        <v>0</v>
      </c>
      <c r="I26">
        <v>0</v>
      </c>
      <c r="J26" t="s">
        <v>26</v>
      </c>
      <c r="K26" t="s">
        <v>18</v>
      </c>
    </row>
    <row r="27" spans="1:11" x14ac:dyDescent="0.2">
      <c r="A27" t="s">
        <v>15</v>
      </c>
      <c r="B27">
        <v>0</v>
      </c>
      <c r="C27">
        <v>1</v>
      </c>
      <c r="D27">
        <v>5</v>
      </c>
      <c r="E27">
        <v>17</v>
      </c>
      <c r="F27">
        <v>0</v>
      </c>
      <c r="G27">
        <v>0</v>
      </c>
      <c r="H27">
        <v>0</v>
      </c>
      <c r="I27">
        <v>0</v>
      </c>
      <c r="J27" t="s">
        <v>26</v>
      </c>
      <c r="K27" t="s">
        <v>18</v>
      </c>
    </row>
    <row r="28" spans="1:11" x14ac:dyDescent="0.2">
      <c r="A28" t="s">
        <v>28</v>
      </c>
      <c r="B28">
        <v>0</v>
      </c>
      <c r="C28">
        <v>3</v>
      </c>
      <c r="D28">
        <v>4</v>
      </c>
      <c r="E28">
        <v>18</v>
      </c>
      <c r="F28">
        <v>0</v>
      </c>
      <c r="G28">
        <v>0</v>
      </c>
      <c r="H28">
        <v>0</v>
      </c>
      <c r="I28">
        <v>0</v>
      </c>
      <c r="J28" t="s">
        <v>26</v>
      </c>
      <c r="K28" t="s">
        <v>18</v>
      </c>
    </row>
    <row r="29" spans="1:11" x14ac:dyDescent="0.2">
      <c r="A29" t="s">
        <v>27</v>
      </c>
      <c r="B29">
        <v>0</v>
      </c>
      <c r="C29">
        <v>0</v>
      </c>
      <c r="D29">
        <v>1</v>
      </c>
      <c r="E29">
        <v>3</v>
      </c>
      <c r="F29">
        <v>0</v>
      </c>
      <c r="G29">
        <v>0</v>
      </c>
      <c r="H29">
        <v>0</v>
      </c>
      <c r="I29">
        <v>0</v>
      </c>
      <c r="J29" t="s">
        <v>26</v>
      </c>
      <c r="K29" t="s">
        <v>18</v>
      </c>
    </row>
    <row r="30" spans="1:11" x14ac:dyDescent="0.2">
      <c r="A30" t="s">
        <v>12</v>
      </c>
      <c r="B30">
        <v>0</v>
      </c>
      <c r="C30">
        <v>0</v>
      </c>
      <c r="D30">
        <v>4</v>
      </c>
      <c r="E30">
        <v>12</v>
      </c>
      <c r="F30">
        <v>3</v>
      </c>
      <c r="G30">
        <v>2</v>
      </c>
      <c r="H30">
        <v>1</v>
      </c>
      <c r="I30">
        <v>10</v>
      </c>
      <c r="J30" t="s">
        <v>26</v>
      </c>
      <c r="K30" t="s">
        <v>21</v>
      </c>
    </row>
    <row r="31" spans="1:11" x14ac:dyDescent="0.2">
      <c r="A31" t="s">
        <v>27</v>
      </c>
      <c r="B31">
        <v>0</v>
      </c>
      <c r="C31">
        <v>2</v>
      </c>
      <c r="D31">
        <v>3</v>
      </c>
      <c r="E31">
        <v>13</v>
      </c>
      <c r="F31">
        <v>0</v>
      </c>
      <c r="G31">
        <v>2</v>
      </c>
      <c r="H31">
        <v>0</v>
      </c>
      <c r="I31">
        <v>4</v>
      </c>
      <c r="J31" t="s">
        <v>26</v>
      </c>
      <c r="K31" t="s">
        <v>21</v>
      </c>
    </row>
    <row r="32" spans="1:11" x14ac:dyDescent="0.2">
      <c r="A32" t="s">
        <v>29</v>
      </c>
      <c r="B32">
        <v>0</v>
      </c>
      <c r="C32">
        <v>1</v>
      </c>
      <c r="D32">
        <v>1</v>
      </c>
      <c r="E32">
        <v>5</v>
      </c>
      <c r="F32">
        <v>0</v>
      </c>
      <c r="G32">
        <v>2</v>
      </c>
      <c r="H32">
        <v>0</v>
      </c>
      <c r="I32">
        <v>4</v>
      </c>
      <c r="J32" t="s">
        <v>26</v>
      </c>
      <c r="K32" t="s">
        <v>23</v>
      </c>
    </row>
    <row r="33" spans="1:11" x14ac:dyDescent="0.2">
      <c r="A33" t="s">
        <v>8</v>
      </c>
      <c r="B33">
        <v>0</v>
      </c>
      <c r="C33">
        <v>3</v>
      </c>
      <c r="D33">
        <v>3</v>
      </c>
      <c r="E33">
        <v>15</v>
      </c>
      <c r="F33">
        <v>0</v>
      </c>
      <c r="G33">
        <v>4</v>
      </c>
      <c r="H33">
        <v>0</v>
      </c>
      <c r="I33">
        <v>8</v>
      </c>
      <c r="J33" t="s">
        <v>26</v>
      </c>
      <c r="K33" t="s">
        <v>24</v>
      </c>
    </row>
    <row r="34" spans="1:11" x14ac:dyDescent="0.2">
      <c r="A34" t="s">
        <v>16</v>
      </c>
      <c r="B34">
        <v>0</v>
      </c>
      <c r="C34">
        <v>1</v>
      </c>
      <c r="D34">
        <v>5</v>
      </c>
      <c r="E34">
        <v>17</v>
      </c>
      <c r="F34">
        <v>1</v>
      </c>
      <c r="G34">
        <v>2</v>
      </c>
      <c r="H34">
        <v>0</v>
      </c>
      <c r="I34">
        <v>5</v>
      </c>
      <c r="J34" t="s">
        <v>26</v>
      </c>
      <c r="K34" t="s">
        <v>24</v>
      </c>
    </row>
    <row r="35" spans="1:11" x14ac:dyDescent="0.2">
      <c r="A35" t="s">
        <v>27</v>
      </c>
      <c r="B35">
        <v>0</v>
      </c>
      <c r="C35">
        <v>2</v>
      </c>
      <c r="D35">
        <v>4</v>
      </c>
      <c r="E35">
        <v>16</v>
      </c>
      <c r="F35">
        <v>2</v>
      </c>
      <c r="G35">
        <v>3</v>
      </c>
      <c r="H35">
        <v>1</v>
      </c>
      <c r="I35">
        <v>11</v>
      </c>
      <c r="J35" t="s">
        <v>26</v>
      </c>
      <c r="K35" t="s">
        <v>24</v>
      </c>
    </row>
    <row r="36" spans="1:11" x14ac:dyDescent="0.2">
      <c r="A36" t="s">
        <v>14</v>
      </c>
      <c r="B36">
        <v>1</v>
      </c>
      <c r="C36">
        <v>1</v>
      </c>
      <c r="D36">
        <v>2</v>
      </c>
      <c r="E36">
        <v>9</v>
      </c>
      <c r="F36">
        <v>2</v>
      </c>
      <c r="G36">
        <v>2</v>
      </c>
      <c r="H36">
        <v>1</v>
      </c>
      <c r="I36">
        <v>9</v>
      </c>
      <c r="J36" t="s">
        <v>30</v>
      </c>
      <c r="K36" t="s">
        <v>10</v>
      </c>
    </row>
    <row r="37" spans="1:11" x14ac:dyDescent="0.2">
      <c r="A37" t="s">
        <v>31</v>
      </c>
      <c r="B37">
        <v>0</v>
      </c>
      <c r="C37">
        <v>1</v>
      </c>
      <c r="D37">
        <v>1</v>
      </c>
      <c r="E37">
        <v>5</v>
      </c>
      <c r="F37">
        <v>0</v>
      </c>
      <c r="G37">
        <v>3</v>
      </c>
      <c r="H37">
        <v>1</v>
      </c>
      <c r="I37">
        <v>9</v>
      </c>
      <c r="J37" t="s">
        <v>30</v>
      </c>
      <c r="K37" t="s">
        <v>10</v>
      </c>
    </row>
    <row r="38" spans="1:11" x14ac:dyDescent="0.2">
      <c r="A38" t="s">
        <v>15</v>
      </c>
      <c r="B38">
        <v>0</v>
      </c>
      <c r="C38">
        <v>1</v>
      </c>
      <c r="D38">
        <v>3</v>
      </c>
      <c r="E38">
        <v>11</v>
      </c>
      <c r="F38">
        <v>0</v>
      </c>
      <c r="G38">
        <v>2</v>
      </c>
      <c r="H38">
        <v>0</v>
      </c>
      <c r="I38">
        <v>4</v>
      </c>
      <c r="J38" t="s">
        <v>30</v>
      </c>
      <c r="K38" t="s">
        <v>21</v>
      </c>
    </row>
    <row r="39" spans="1:11" x14ac:dyDescent="0.2">
      <c r="A39" t="s">
        <v>12</v>
      </c>
      <c r="B39">
        <v>0</v>
      </c>
      <c r="C39">
        <v>2</v>
      </c>
      <c r="D39">
        <v>3</v>
      </c>
      <c r="E39">
        <v>13</v>
      </c>
      <c r="F39">
        <v>1</v>
      </c>
      <c r="G39">
        <v>3</v>
      </c>
      <c r="H39">
        <v>0</v>
      </c>
      <c r="I39">
        <v>7</v>
      </c>
      <c r="J39" t="s">
        <v>30</v>
      </c>
      <c r="K39" t="s">
        <v>23</v>
      </c>
    </row>
    <row r="40" spans="1:11" x14ac:dyDescent="0.2">
      <c r="A40" t="s">
        <v>31</v>
      </c>
      <c r="B40">
        <v>0</v>
      </c>
      <c r="C40">
        <v>2</v>
      </c>
      <c r="D40">
        <v>4</v>
      </c>
      <c r="E40">
        <v>16</v>
      </c>
      <c r="F40">
        <v>1</v>
      </c>
      <c r="G40">
        <v>3</v>
      </c>
      <c r="H40">
        <v>0</v>
      </c>
      <c r="I40">
        <v>7</v>
      </c>
      <c r="J40" t="s">
        <v>30</v>
      </c>
      <c r="K40" t="s">
        <v>24</v>
      </c>
    </row>
    <row r="41" spans="1:11" x14ac:dyDescent="0.2">
      <c r="A41" t="s">
        <v>29</v>
      </c>
      <c r="B41">
        <v>1</v>
      </c>
      <c r="C41">
        <v>5</v>
      </c>
      <c r="D41">
        <v>0</v>
      </c>
      <c r="E41">
        <v>11</v>
      </c>
      <c r="F41">
        <v>2</v>
      </c>
      <c r="G41">
        <v>0</v>
      </c>
      <c r="H41">
        <v>0</v>
      </c>
      <c r="I41">
        <v>2</v>
      </c>
      <c r="J41" t="s">
        <v>30</v>
      </c>
      <c r="K41" t="s">
        <v>24</v>
      </c>
    </row>
    <row r="42" spans="1:11" x14ac:dyDescent="0.2">
      <c r="A42" t="s">
        <v>32</v>
      </c>
      <c r="B42">
        <v>0</v>
      </c>
      <c r="C42">
        <v>0</v>
      </c>
      <c r="D42">
        <v>0</v>
      </c>
      <c r="E42">
        <v>0</v>
      </c>
      <c r="F42">
        <v>2</v>
      </c>
      <c r="G42">
        <v>0</v>
      </c>
      <c r="H42">
        <v>0</v>
      </c>
      <c r="I42">
        <v>2</v>
      </c>
      <c r="J42" t="s">
        <v>33</v>
      </c>
      <c r="K42" t="s">
        <v>10</v>
      </c>
    </row>
    <row r="43" spans="1:11" x14ac:dyDescent="0.2">
      <c r="A43" t="s">
        <v>34</v>
      </c>
      <c r="B43">
        <v>0</v>
      </c>
      <c r="C43">
        <v>2</v>
      </c>
      <c r="D43">
        <v>1</v>
      </c>
      <c r="E43">
        <v>7</v>
      </c>
      <c r="F43">
        <v>0</v>
      </c>
      <c r="G43">
        <v>0</v>
      </c>
      <c r="H43">
        <v>0</v>
      </c>
      <c r="I43">
        <v>0</v>
      </c>
      <c r="J43" t="s">
        <v>33</v>
      </c>
      <c r="K43" t="s">
        <v>10</v>
      </c>
    </row>
    <row r="44" spans="1:11" x14ac:dyDescent="0.2">
      <c r="A44" t="s">
        <v>19</v>
      </c>
      <c r="B44">
        <v>0</v>
      </c>
      <c r="C44">
        <v>1</v>
      </c>
      <c r="D44">
        <v>1</v>
      </c>
      <c r="E44">
        <v>5</v>
      </c>
      <c r="F44">
        <v>0</v>
      </c>
      <c r="G44">
        <v>0</v>
      </c>
      <c r="H44">
        <v>0</v>
      </c>
      <c r="I44">
        <v>0</v>
      </c>
      <c r="J44" t="s">
        <v>33</v>
      </c>
      <c r="K44" t="s">
        <v>10</v>
      </c>
    </row>
    <row r="45" spans="1:11" x14ac:dyDescent="0.2">
      <c r="A45" t="s">
        <v>35</v>
      </c>
      <c r="B45">
        <v>0</v>
      </c>
      <c r="C45">
        <v>1</v>
      </c>
      <c r="D45">
        <v>1</v>
      </c>
      <c r="E45">
        <v>5</v>
      </c>
      <c r="F45">
        <v>0</v>
      </c>
      <c r="G45">
        <v>0</v>
      </c>
      <c r="H45">
        <v>0</v>
      </c>
      <c r="I45">
        <v>0</v>
      </c>
      <c r="J45" t="s">
        <v>33</v>
      </c>
      <c r="K45" t="s">
        <v>10</v>
      </c>
    </row>
    <row r="46" spans="1:11" x14ac:dyDescent="0.2">
      <c r="A46" t="s">
        <v>36</v>
      </c>
      <c r="B46">
        <v>0</v>
      </c>
      <c r="C46">
        <v>2</v>
      </c>
      <c r="D46">
        <v>0</v>
      </c>
      <c r="E46">
        <v>4</v>
      </c>
      <c r="F46">
        <v>0</v>
      </c>
      <c r="G46">
        <v>0</v>
      </c>
      <c r="H46">
        <v>0</v>
      </c>
      <c r="I46">
        <v>0</v>
      </c>
      <c r="J46" t="s">
        <v>33</v>
      </c>
      <c r="K46" t="s">
        <v>10</v>
      </c>
    </row>
    <row r="47" spans="1:11" x14ac:dyDescent="0.2">
      <c r="A47" t="s">
        <v>32</v>
      </c>
      <c r="B47">
        <v>0</v>
      </c>
      <c r="C47">
        <v>2</v>
      </c>
      <c r="D47">
        <v>2</v>
      </c>
      <c r="E47">
        <v>10</v>
      </c>
      <c r="F47">
        <v>0</v>
      </c>
      <c r="G47">
        <v>0</v>
      </c>
      <c r="H47">
        <v>0</v>
      </c>
      <c r="I47">
        <v>0</v>
      </c>
      <c r="J47" t="s">
        <v>33</v>
      </c>
      <c r="K47" t="s">
        <v>13</v>
      </c>
    </row>
    <row r="48" spans="1:11" x14ac:dyDescent="0.2">
      <c r="A48" t="s">
        <v>29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 t="s">
        <v>33</v>
      </c>
      <c r="K48" t="s">
        <v>13</v>
      </c>
    </row>
    <row r="49" spans="1:11" x14ac:dyDescent="0.2">
      <c r="A49" t="s">
        <v>35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1</v>
      </c>
      <c r="J49" t="s">
        <v>33</v>
      </c>
      <c r="K49" t="s">
        <v>13</v>
      </c>
    </row>
    <row r="50" spans="1:11" x14ac:dyDescent="0.2">
      <c r="A50" t="s">
        <v>32</v>
      </c>
      <c r="B50">
        <v>0</v>
      </c>
      <c r="C50">
        <v>2</v>
      </c>
      <c r="D50">
        <v>1</v>
      </c>
      <c r="E50">
        <v>7</v>
      </c>
      <c r="F50">
        <v>0</v>
      </c>
      <c r="G50">
        <v>1</v>
      </c>
      <c r="H50">
        <v>0</v>
      </c>
      <c r="I50">
        <v>2</v>
      </c>
      <c r="J50" t="s">
        <v>33</v>
      </c>
      <c r="K50" t="s">
        <v>18</v>
      </c>
    </row>
    <row r="51" spans="1:11" x14ac:dyDescent="0.2">
      <c r="A51" t="s">
        <v>31</v>
      </c>
      <c r="B51">
        <v>0</v>
      </c>
      <c r="C51">
        <v>1</v>
      </c>
      <c r="D51">
        <v>3</v>
      </c>
      <c r="E51">
        <v>11</v>
      </c>
      <c r="F51">
        <v>0</v>
      </c>
      <c r="G51">
        <v>0</v>
      </c>
      <c r="H51">
        <v>0</v>
      </c>
      <c r="I51">
        <v>0</v>
      </c>
      <c r="J51" t="s">
        <v>33</v>
      </c>
      <c r="K51" t="s">
        <v>18</v>
      </c>
    </row>
    <row r="52" spans="1:11" x14ac:dyDescent="0.2">
      <c r="A52" t="s">
        <v>34</v>
      </c>
      <c r="B52">
        <v>0</v>
      </c>
      <c r="C52">
        <v>1</v>
      </c>
      <c r="D52">
        <v>3</v>
      </c>
      <c r="E52">
        <v>11</v>
      </c>
      <c r="F52">
        <v>0</v>
      </c>
      <c r="G52">
        <v>0</v>
      </c>
      <c r="H52">
        <v>0</v>
      </c>
      <c r="I52">
        <v>0</v>
      </c>
      <c r="J52" t="s">
        <v>33</v>
      </c>
      <c r="K52" t="s">
        <v>18</v>
      </c>
    </row>
    <row r="53" spans="1:11" x14ac:dyDescent="0.2">
      <c r="A53" t="s">
        <v>29</v>
      </c>
      <c r="B53">
        <v>0</v>
      </c>
      <c r="C53">
        <v>3</v>
      </c>
      <c r="D53">
        <v>1</v>
      </c>
      <c r="E53">
        <v>9</v>
      </c>
      <c r="F53">
        <v>0</v>
      </c>
      <c r="G53">
        <v>0</v>
      </c>
      <c r="H53">
        <v>0</v>
      </c>
      <c r="I53">
        <v>0</v>
      </c>
      <c r="J53" t="s">
        <v>33</v>
      </c>
      <c r="K53" t="s">
        <v>18</v>
      </c>
    </row>
    <row r="54" spans="1:11" x14ac:dyDescent="0.2">
      <c r="A54" t="s">
        <v>35</v>
      </c>
      <c r="B54">
        <v>0</v>
      </c>
      <c r="C54">
        <v>1</v>
      </c>
      <c r="D54">
        <v>3</v>
      </c>
      <c r="E54">
        <v>11</v>
      </c>
      <c r="F54">
        <v>0</v>
      </c>
      <c r="G54">
        <v>0</v>
      </c>
      <c r="H54">
        <v>0</v>
      </c>
      <c r="I54">
        <v>0</v>
      </c>
      <c r="J54" t="s">
        <v>33</v>
      </c>
      <c r="K54" t="s">
        <v>18</v>
      </c>
    </row>
    <row r="55" spans="1:11" x14ac:dyDescent="0.2">
      <c r="A55" t="s">
        <v>37</v>
      </c>
      <c r="B55">
        <v>0</v>
      </c>
      <c r="C55">
        <v>1</v>
      </c>
      <c r="D55">
        <v>6</v>
      </c>
      <c r="E55">
        <v>20</v>
      </c>
      <c r="F55">
        <v>0</v>
      </c>
      <c r="G55">
        <v>0</v>
      </c>
      <c r="H55">
        <v>0</v>
      </c>
      <c r="I55">
        <v>0</v>
      </c>
      <c r="J55" t="s">
        <v>33</v>
      </c>
      <c r="K55" t="s">
        <v>18</v>
      </c>
    </row>
    <row r="56" spans="1:11" x14ac:dyDescent="0.2">
      <c r="A56" t="s">
        <v>31</v>
      </c>
      <c r="B56">
        <v>0</v>
      </c>
      <c r="C56">
        <v>0</v>
      </c>
      <c r="D56">
        <v>0</v>
      </c>
      <c r="E56">
        <v>0</v>
      </c>
      <c r="F56">
        <v>0</v>
      </c>
      <c r="G56">
        <v>2</v>
      </c>
      <c r="H56">
        <v>0</v>
      </c>
      <c r="I56">
        <v>4</v>
      </c>
      <c r="J56" t="s">
        <v>33</v>
      </c>
      <c r="K56" t="s">
        <v>21</v>
      </c>
    </row>
    <row r="57" spans="1:11" x14ac:dyDescent="0.2">
      <c r="A57" t="s">
        <v>34</v>
      </c>
      <c r="B57">
        <v>0</v>
      </c>
      <c r="C57">
        <v>0</v>
      </c>
      <c r="D57">
        <v>0</v>
      </c>
      <c r="E57">
        <v>0</v>
      </c>
      <c r="F57">
        <v>0</v>
      </c>
      <c r="G57">
        <v>2</v>
      </c>
      <c r="H57">
        <v>0</v>
      </c>
      <c r="I57">
        <v>4</v>
      </c>
      <c r="J57" t="s">
        <v>33</v>
      </c>
      <c r="K57" t="s">
        <v>21</v>
      </c>
    </row>
    <row r="58" spans="1:11" x14ac:dyDescent="0.2">
      <c r="A58" t="s">
        <v>36</v>
      </c>
      <c r="B58">
        <v>0</v>
      </c>
      <c r="C58">
        <v>2</v>
      </c>
      <c r="D58">
        <v>2</v>
      </c>
      <c r="E58">
        <v>10</v>
      </c>
      <c r="F58">
        <v>0</v>
      </c>
      <c r="G58">
        <v>2</v>
      </c>
      <c r="H58">
        <v>0</v>
      </c>
      <c r="I58">
        <v>4</v>
      </c>
      <c r="J58" t="s">
        <v>33</v>
      </c>
      <c r="K58" t="s">
        <v>21</v>
      </c>
    </row>
    <row r="59" spans="1:11" x14ac:dyDescent="0.2">
      <c r="A59" t="s">
        <v>37</v>
      </c>
      <c r="B59">
        <v>0</v>
      </c>
      <c r="C59">
        <v>0</v>
      </c>
      <c r="D59">
        <v>4</v>
      </c>
      <c r="E59">
        <v>12</v>
      </c>
      <c r="F59">
        <v>0</v>
      </c>
      <c r="G59">
        <v>0</v>
      </c>
      <c r="H59">
        <v>0</v>
      </c>
      <c r="I59">
        <v>0</v>
      </c>
      <c r="J59" t="s">
        <v>33</v>
      </c>
      <c r="K59" t="s">
        <v>21</v>
      </c>
    </row>
    <row r="60" spans="1:11" x14ac:dyDescent="0.2">
      <c r="A60" t="s">
        <v>25</v>
      </c>
      <c r="B60">
        <v>0</v>
      </c>
      <c r="C60">
        <v>0</v>
      </c>
      <c r="D60">
        <v>0</v>
      </c>
      <c r="E60">
        <v>0</v>
      </c>
      <c r="F60">
        <v>2</v>
      </c>
      <c r="G60">
        <v>0</v>
      </c>
      <c r="H60">
        <v>0</v>
      </c>
      <c r="I60">
        <v>2</v>
      </c>
      <c r="J60" t="s">
        <v>33</v>
      </c>
      <c r="K60" t="s">
        <v>23</v>
      </c>
    </row>
    <row r="61" spans="1:11" x14ac:dyDescent="0.2">
      <c r="A61" t="s">
        <v>32</v>
      </c>
      <c r="B61">
        <v>0</v>
      </c>
      <c r="C61">
        <v>0</v>
      </c>
      <c r="D61">
        <v>2</v>
      </c>
      <c r="E61">
        <v>6</v>
      </c>
      <c r="F61">
        <v>0</v>
      </c>
      <c r="G61">
        <v>0</v>
      </c>
      <c r="H61">
        <v>0</v>
      </c>
      <c r="I61">
        <v>0</v>
      </c>
      <c r="J61" t="s">
        <v>33</v>
      </c>
      <c r="K61" t="s">
        <v>23</v>
      </c>
    </row>
    <row r="62" spans="1:11" x14ac:dyDescent="0.2">
      <c r="A62" t="s">
        <v>19</v>
      </c>
      <c r="B62">
        <v>0</v>
      </c>
      <c r="C62">
        <v>1</v>
      </c>
      <c r="D62">
        <v>2</v>
      </c>
      <c r="E62">
        <v>8</v>
      </c>
      <c r="F62">
        <v>0</v>
      </c>
      <c r="G62">
        <v>2</v>
      </c>
      <c r="H62">
        <v>0</v>
      </c>
      <c r="I62">
        <v>4</v>
      </c>
      <c r="J62" t="s">
        <v>33</v>
      </c>
      <c r="K62" t="s">
        <v>23</v>
      </c>
    </row>
    <row r="63" spans="1:11" x14ac:dyDescent="0.2">
      <c r="A63" t="s">
        <v>36</v>
      </c>
      <c r="B63">
        <v>0</v>
      </c>
      <c r="C63">
        <v>1</v>
      </c>
      <c r="D63">
        <v>1</v>
      </c>
      <c r="E63">
        <v>5</v>
      </c>
      <c r="F63">
        <v>0</v>
      </c>
      <c r="G63">
        <v>1</v>
      </c>
      <c r="H63">
        <v>0</v>
      </c>
      <c r="I63">
        <v>2</v>
      </c>
      <c r="J63" t="s">
        <v>33</v>
      </c>
      <c r="K63" t="s">
        <v>23</v>
      </c>
    </row>
    <row r="64" spans="1:11" x14ac:dyDescent="0.2">
      <c r="A64" t="s">
        <v>25</v>
      </c>
      <c r="B64">
        <v>0</v>
      </c>
      <c r="C64">
        <v>3</v>
      </c>
      <c r="D64">
        <v>2</v>
      </c>
      <c r="E64">
        <v>12</v>
      </c>
      <c r="F64">
        <v>0</v>
      </c>
      <c r="G64">
        <v>0</v>
      </c>
      <c r="H64">
        <v>0</v>
      </c>
      <c r="I64">
        <v>0</v>
      </c>
      <c r="J64" t="s">
        <v>33</v>
      </c>
      <c r="K64" t="s">
        <v>24</v>
      </c>
    </row>
    <row r="65" spans="1:11" x14ac:dyDescent="0.2">
      <c r="A65" t="s">
        <v>17</v>
      </c>
      <c r="B65">
        <v>0</v>
      </c>
      <c r="C65">
        <v>2</v>
      </c>
      <c r="D65">
        <v>3</v>
      </c>
      <c r="E65">
        <v>13</v>
      </c>
      <c r="F65">
        <v>0</v>
      </c>
      <c r="G65">
        <v>0</v>
      </c>
      <c r="H65">
        <v>0</v>
      </c>
      <c r="I65">
        <v>0</v>
      </c>
      <c r="J65" t="s">
        <v>33</v>
      </c>
      <c r="K65" t="s">
        <v>24</v>
      </c>
    </row>
    <row r="66" spans="1:11" x14ac:dyDescent="0.2">
      <c r="A66" t="s">
        <v>35</v>
      </c>
      <c r="B66">
        <v>0</v>
      </c>
      <c r="C66">
        <v>4</v>
      </c>
      <c r="D66">
        <v>1</v>
      </c>
      <c r="E66">
        <v>11</v>
      </c>
      <c r="F66">
        <v>0</v>
      </c>
      <c r="G66">
        <v>0</v>
      </c>
      <c r="H66">
        <v>0</v>
      </c>
      <c r="I66">
        <v>0</v>
      </c>
      <c r="J66" t="s">
        <v>33</v>
      </c>
      <c r="K66" t="s">
        <v>24</v>
      </c>
    </row>
    <row r="67" spans="1:11" x14ac:dyDescent="0.2">
      <c r="A67" t="s">
        <v>15</v>
      </c>
      <c r="B67">
        <v>0</v>
      </c>
      <c r="C67">
        <v>0</v>
      </c>
      <c r="D67">
        <v>1</v>
      </c>
      <c r="E67">
        <v>3</v>
      </c>
      <c r="F67">
        <v>0</v>
      </c>
      <c r="G67">
        <v>2</v>
      </c>
      <c r="H67">
        <v>0</v>
      </c>
      <c r="I67">
        <v>4</v>
      </c>
      <c r="J67" t="s">
        <v>38</v>
      </c>
      <c r="K67" t="s">
        <v>10</v>
      </c>
    </row>
    <row r="68" spans="1:11" x14ac:dyDescent="0.2">
      <c r="A68" t="s">
        <v>29</v>
      </c>
      <c r="B68">
        <v>0</v>
      </c>
      <c r="C68">
        <v>0</v>
      </c>
      <c r="D68">
        <v>2</v>
      </c>
      <c r="E68">
        <v>6</v>
      </c>
      <c r="F68">
        <v>0</v>
      </c>
      <c r="G68">
        <v>2</v>
      </c>
      <c r="H68">
        <v>0</v>
      </c>
      <c r="I68">
        <v>4</v>
      </c>
      <c r="J68" t="s">
        <v>38</v>
      </c>
      <c r="K68" t="s">
        <v>10</v>
      </c>
    </row>
    <row r="69" spans="1:11" x14ac:dyDescent="0.2">
      <c r="A69" t="s">
        <v>28</v>
      </c>
      <c r="B69">
        <v>2</v>
      </c>
      <c r="C69">
        <v>2</v>
      </c>
      <c r="D69">
        <v>2</v>
      </c>
      <c r="E69">
        <v>12</v>
      </c>
      <c r="F69">
        <v>0</v>
      </c>
      <c r="G69">
        <v>1</v>
      </c>
      <c r="H69">
        <v>1</v>
      </c>
      <c r="I69">
        <v>5</v>
      </c>
      <c r="J69" t="s">
        <v>38</v>
      </c>
      <c r="K69" t="s">
        <v>10</v>
      </c>
    </row>
    <row r="70" spans="1:11" x14ac:dyDescent="0.2">
      <c r="A70" t="s">
        <v>17</v>
      </c>
      <c r="B70">
        <v>1</v>
      </c>
      <c r="C70">
        <v>2</v>
      </c>
      <c r="D70">
        <v>2</v>
      </c>
      <c r="E70">
        <v>11</v>
      </c>
      <c r="F70">
        <v>2</v>
      </c>
      <c r="G70">
        <v>1</v>
      </c>
      <c r="H70">
        <v>0</v>
      </c>
      <c r="I70">
        <v>4</v>
      </c>
      <c r="J70" s="1" t="s">
        <v>38</v>
      </c>
      <c r="K70" s="1" t="s">
        <v>13</v>
      </c>
    </row>
    <row r="71" spans="1:11" x14ac:dyDescent="0.2">
      <c r="A71" t="s">
        <v>20</v>
      </c>
      <c r="B71">
        <v>0</v>
      </c>
      <c r="C71">
        <v>2</v>
      </c>
      <c r="D71">
        <v>3</v>
      </c>
      <c r="E71">
        <v>13</v>
      </c>
      <c r="F71">
        <v>3</v>
      </c>
      <c r="G71">
        <v>1</v>
      </c>
      <c r="H71">
        <v>0</v>
      </c>
      <c r="I71">
        <v>5</v>
      </c>
      <c r="J71" s="1" t="s">
        <v>38</v>
      </c>
      <c r="K71" s="1" t="s">
        <v>13</v>
      </c>
    </row>
    <row r="72" spans="1:11" x14ac:dyDescent="0.2">
      <c r="A72" t="s">
        <v>19</v>
      </c>
      <c r="B72">
        <v>0</v>
      </c>
      <c r="C72">
        <v>0</v>
      </c>
      <c r="D72">
        <v>0</v>
      </c>
      <c r="E72">
        <v>0</v>
      </c>
      <c r="F72">
        <v>2</v>
      </c>
      <c r="G72">
        <v>3</v>
      </c>
      <c r="H72">
        <v>0</v>
      </c>
      <c r="I72">
        <v>8</v>
      </c>
      <c r="J72" s="1" t="s">
        <v>38</v>
      </c>
      <c r="K72" s="1" t="s">
        <v>13</v>
      </c>
    </row>
    <row r="73" spans="1:11" x14ac:dyDescent="0.2">
      <c r="A73" t="s">
        <v>36</v>
      </c>
      <c r="B73">
        <v>0</v>
      </c>
      <c r="C73">
        <v>2</v>
      </c>
      <c r="D73">
        <v>2</v>
      </c>
      <c r="E73">
        <v>10</v>
      </c>
      <c r="F73">
        <v>0</v>
      </c>
      <c r="G73">
        <v>2</v>
      </c>
      <c r="H73">
        <v>1</v>
      </c>
      <c r="I73">
        <v>7</v>
      </c>
      <c r="J73" s="1" t="s">
        <v>38</v>
      </c>
      <c r="K73" s="1" t="s">
        <v>13</v>
      </c>
    </row>
    <row r="74" spans="1:11" x14ac:dyDescent="0.2">
      <c r="A74" t="s">
        <v>27</v>
      </c>
      <c r="B74">
        <v>0</v>
      </c>
      <c r="C74">
        <v>2</v>
      </c>
      <c r="D74">
        <v>2</v>
      </c>
      <c r="E74">
        <v>10</v>
      </c>
      <c r="F74">
        <v>0</v>
      </c>
      <c r="G74">
        <v>3</v>
      </c>
      <c r="H74">
        <v>0</v>
      </c>
      <c r="I74">
        <v>6</v>
      </c>
      <c r="J74" s="1" t="s">
        <v>38</v>
      </c>
      <c r="K74" s="1" t="s">
        <v>13</v>
      </c>
    </row>
    <row r="75" spans="1:11" x14ac:dyDescent="0.2">
      <c r="A75" t="s">
        <v>25</v>
      </c>
      <c r="B75">
        <v>0</v>
      </c>
      <c r="C75">
        <v>1</v>
      </c>
      <c r="D75">
        <v>1</v>
      </c>
      <c r="E75">
        <v>5</v>
      </c>
      <c r="F75">
        <v>1</v>
      </c>
      <c r="G75">
        <v>0</v>
      </c>
      <c r="H75">
        <v>0</v>
      </c>
      <c r="I75">
        <v>1</v>
      </c>
      <c r="J75" s="1" t="s">
        <v>38</v>
      </c>
      <c r="K75" s="1" t="s">
        <v>18</v>
      </c>
    </row>
    <row r="76" spans="1:11" x14ac:dyDescent="0.2">
      <c r="A76" t="s">
        <v>20</v>
      </c>
      <c r="B76">
        <v>0</v>
      </c>
      <c r="C76">
        <v>4</v>
      </c>
      <c r="D76">
        <v>0</v>
      </c>
      <c r="E76">
        <v>8</v>
      </c>
      <c r="F76">
        <v>1</v>
      </c>
      <c r="G76">
        <v>2</v>
      </c>
      <c r="H76">
        <v>0</v>
      </c>
      <c r="I76">
        <v>5</v>
      </c>
      <c r="J76" s="1" t="s">
        <v>38</v>
      </c>
      <c r="K76" s="1" t="s">
        <v>18</v>
      </c>
    </row>
    <row r="77" spans="1:11" x14ac:dyDescent="0.2">
      <c r="A77" t="s">
        <v>16</v>
      </c>
      <c r="B77">
        <v>0</v>
      </c>
      <c r="C77">
        <v>2</v>
      </c>
      <c r="D77">
        <v>7</v>
      </c>
      <c r="E77">
        <v>25</v>
      </c>
      <c r="F77">
        <v>0</v>
      </c>
      <c r="G77">
        <v>3</v>
      </c>
      <c r="H77">
        <v>0</v>
      </c>
      <c r="I77">
        <v>6</v>
      </c>
      <c r="J77" s="1" t="s">
        <v>38</v>
      </c>
      <c r="K77" s="1" t="s">
        <v>18</v>
      </c>
    </row>
    <row r="78" spans="1:11" x14ac:dyDescent="0.2">
      <c r="A78" t="s">
        <v>25</v>
      </c>
      <c r="B78">
        <v>0</v>
      </c>
      <c r="C78">
        <v>0</v>
      </c>
      <c r="D78">
        <v>4</v>
      </c>
      <c r="E78">
        <v>12</v>
      </c>
      <c r="F78">
        <v>0</v>
      </c>
      <c r="G78">
        <v>2</v>
      </c>
      <c r="H78">
        <v>0</v>
      </c>
      <c r="I78">
        <v>4</v>
      </c>
      <c r="J78" s="1" t="s">
        <v>38</v>
      </c>
      <c r="K78" s="1" t="s">
        <v>21</v>
      </c>
    </row>
    <row r="79" spans="1:11" x14ac:dyDescent="0.2">
      <c r="A79" t="s">
        <v>17</v>
      </c>
      <c r="B79">
        <v>0</v>
      </c>
      <c r="C79">
        <v>1</v>
      </c>
      <c r="D79">
        <v>3</v>
      </c>
      <c r="E79">
        <v>11</v>
      </c>
      <c r="F79">
        <v>0</v>
      </c>
      <c r="G79">
        <v>1</v>
      </c>
      <c r="H79">
        <v>0</v>
      </c>
      <c r="I79">
        <v>2</v>
      </c>
      <c r="J79" s="1" t="s">
        <v>38</v>
      </c>
      <c r="K79" s="1" t="s">
        <v>21</v>
      </c>
    </row>
    <row r="80" spans="1:11" x14ac:dyDescent="0.2">
      <c r="A80" t="s">
        <v>32</v>
      </c>
      <c r="B80">
        <v>0</v>
      </c>
      <c r="C80">
        <v>0</v>
      </c>
      <c r="D80">
        <v>4</v>
      </c>
      <c r="E80">
        <v>12</v>
      </c>
      <c r="F80">
        <v>0</v>
      </c>
      <c r="G80">
        <v>2</v>
      </c>
      <c r="H80">
        <v>0</v>
      </c>
      <c r="I80">
        <v>4</v>
      </c>
      <c r="J80" s="1" t="s">
        <v>38</v>
      </c>
      <c r="K80" s="1" t="s">
        <v>21</v>
      </c>
    </row>
    <row r="81" spans="1:11" x14ac:dyDescent="0.2">
      <c r="A81" t="s">
        <v>29</v>
      </c>
      <c r="B81">
        <v>0</v>
      </c>
      <c r="C81">
        <v>1</v>
      </c>
      <c r="D81">
        <v>3</v>
      </c>
      <c r="E81">
        <v>11</v>
      </c>
      <c r="F81">
        <v>1</v>
      </c>
      <c r="G81">
        <v>1</v>
      </c>
      <c r="H81">
        <v>0</v>
      </c>
      <c r="I81">
        <v>3</v>
      </c>
      <c r="J81" s="1" t="s">
        <v>38</v>
      </c>
      <c r="K81" s="1" t="s">
        <v>21</v>
      </c>
    </row>
    <row r="82" spans="1:11" x14ac:dyDescent="0.2">
      <c r="A82" t="s">
        <v>16</v>
      </c>
      <c r="B82">
        <v>0</v>
      </c>
      <c r="C82">
        <v>1</v>
      </c>
      <c r="D82">
        <v>5</v>
      </c>
      <c r="E82">
        <v>17</v>
      </c>
      <c r="F82">
        <v>2</v>
      </c>
      <c r="G82">
        <v>2</v>
      </c>
      <c r="H82">
        <v>0</v>
      </c>
      <c r="I82">
        <v>6</v>
      </c>
      <c r="J82" s="1" t="s">
        <v>38</v>
      </c>
      <c r="K82" s="1" t="s">
        <v>21</v>
      </c>
    </row>
    <row r="83" spans="1:11" x14ac:dyDescent="0.2">
      <c r="A83" t="s">
        <v>19</v>
      </c>
      <c r="B83">
        <v>0</v>
      </c>
      <c r="C83">
        <v>1</v>
      </c>
      <c r="D83">
        <v>2</v>
      </c>
      <c r="E83">
        <v>8</v>
      </c>
      <c r="F83">
        <v>0</v>
      </c>
      <c r="G83">
        <v>2</v>
      </c>
      <c r="H83">
        <v>0</v>
      </c>
      <c r="I83">
        <v>4</v>
      </c>
      <c r="J83" s="1" t="s">
        <v>38</v>
      </c>
      <c r="K83" s="1" t="s">
        <v>21</v>
      </c>
    </row>
    <row r="84" spans="1:11" x14ac:dyDescent="0.2">
      <c r="A84" t="s">
        <v>28</v>
      </c>
      <c r="B84">
        <v>0</v>
      </c>
      <c r="C84">
        <v>2</v>
      </c>
      <c r="D84">
        <v>6</v>
      </c>
      <c r="E84">
        <v>22</v>
      </c>
      <c r="F84">
        <v>0</v>
      </c>
      <c r="G84">
        <v>1</v>
      </c>
      <c r="H84">
        <v>1</v>
      </c>
      <c r="I84">
        <v>5</v>
      </c>
      <c r="J84" s="1" t="s">
        <v>38</v>
      </c>
      <c r="K84" s="1" t="s">
        <v>21</v>
      </c>
    </row>
    <row r="85" spans="1:11" x14ac:dyDescent="0.2">
      <c r="A85" t="s">
        <v>35</v>
      </c>
      <c r="B85">
        <v>0</v>
      </c>
      <c r="C85">
        <v>1</v>
      </c>
      <c r="D85">
        <v>2</v>
      </c>
      <c r="E85">
        <v>8</v>
      </c>
      <c r="F85">
        <v>0</v>
      </c>
      <c r="G85">
        <v>1</v>
      </c>
      <c r="H85">
        <v>0</v>
      </c>
      <c r="I85">
        <v>2</v>
      </c>
      <c r="J85" s="1" t="s">
        <v>38</v>
      </c>
      <c r="K85" s="1" t="s">
        <v>21</v>
      </c>
    </row>
    <row r="86" spans="1:11" x14ac:dyDescent="0.2">
      <c r="A86" t="s">
        <v>8</v>
      </c>
      <c r="B86">
        <v>0</v>
      </c>
      <c r="C86">
        <v>0</v>
      </c>
      <c r="D86">
        <v>2</v>
      </c>
      <c r="E86">
        <v>6</v>
      </c>
      <c r="F86">
        <v>0</v>
      </c>
      <c r="G86">
        <v>2</v>
      </c>
      <c r="H86">
        <v>0</v>
      </c>
      <c r="I86">
        <v>4</v>
      </c>
      <c r="J86" s="1" t="s">
        <v>38</v>
      </c>
      <c r="K86" s="1" t="s">
        <v>23</v>
      </c>
    </row>
    <row r="87" spans="1:11" x14ac:dyDescent="0.2">
      <c r="A87" t="s">
        <v>20</v>
      </c>
      <c r="B87">
        <v>0</v>
      </c>
      <c r="C87">
        <v>2</v>
      </c>
      <c r="D87">
        <v>1</v>
      </c>
      <c r="E87">
        <v>7</v>
      </c>
      <c r="F87">
        <v>0</v>
      </c>
      <c r="G87">
        <v>2</v>
      </c>
      <c r="H87">
        <v>0</v>
      </c>
      <c r="I87">
        <v>4</v>
      </c>
      <c r="J87" s="1" t="s">
        <v>38</v>
      </c>
      <c r="K87" s="1" t="s">
        <v>23</v>
      </c>
    </row>
    <row r="88" spans="1:11" x14ac:dyDescent="0.2">
      <c r="A88" t="s">
        <v>31</v>
      </c>
      <c r="B88">
        <v>0</v>
      </c>
      <c r="C88">
        <v>0</v>
      </c>
      <c r="D88">
        <v>2</v>
      </c>
      <c r="E88">
        <v>6</v>
      </c>
      <c r="F88">
        <v>0</v>
      </c>
      <c r="G88">
        <v>2</v>
      </c>
      <c r="H88">
        <v>0</v>
      </c>
      <c r="I88">
        <v>4</v>
      </c>
      <c r="J88" s="1" t="s">
        <v>38</v>
      </c>
      <c r="K88" s="1" t="s">
        <v>23</v>
      </c>
    </row>
    <row r="89" spans="1:11" x14ac:dyDescent="0.2">
      <c r="A89" t="s">
        <v>34</v>
      </c>
      <c r="B89">
        <v>0</v>
      </c>
      <c r="C89">
        <v>2</v>
      </c>
      <c r="D89">
        <v>1</v>
      </c>
      <c r="E89">
        <v>7</v>
      </c>
      <c r="F89">
        <v>0</v>
      </c>
      <c r="G89">
        <v>2</v>
      </c>
      <c r="H89">
        <v>0</v>
      </c>
      <c r="I89">
        <v>4</v>
      </c>
      <c r="J89" s="1" t="s">
        <v>38</v>
      </c>
      <c r="K89" s="1" t="s">
        <v>23</v>
      </c>
    </row>
    <row r="90" spans="1:11" x14ac:dyDescent="0.2">
      <c r="A90" t="s">
        <v>28</v>
      </c>
      <c r="B90">
        <v>0</v>
      </c>
      <c r="C90">
        <v>4</v>
      </c>
      <c r="D90">
        <v>1</v>
      </c>
      <c r="E90">
        <v>11</v>
      </c>
      <c r="F90">
        <v>0</v>
      </c>
      <c r="G90">
        <v>2</v>
      </c>
      <c r="H90">
        <v>0</v>
      </c>
      <c r="I90">
        <v>4</v>
      </c>
      <c r="J90" s="1" t="s">
        <v>38</v>
      </c>
      <c r="K90" s="1" t="s">
        <v>23</v>
      </c>
    </row>
    <row r="91" spans="1:11" x14ac:dyDescent="0.2">
      <c r="A91" t="s">
        <v>27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3</v>
      </c>
      <c r="J91" s="1" t="s">
        <v>38</v>
      </c>
      <c r="K91" s="1" t="s">
        <v>23</v>
      </c>
    </row>
    <row r="92" spans="1:11" x14ac:dyDescent="0.2">
      <c r="A92" t="s">
        <v>32</v>
      </c>
      <c r="B92">
        <v>0</v>
      </c>
      <c r="C92">
        <v>2</v>
      </c>
      <c r="D92">
        <v>4</v>
      </c>
      <c r="E92">
        <v>16</v>
      </c>
      <c r="F92">
        <v>0</v>
      </c>
      <c r="G92">
        <v>1</v>
      </c>
      <c r="H92">
        <v>1</v>
      </c>
      <c r="I92">
        <v>5</v>
      </c>
      <c r="J92" s="1" t="s">
        <v>38</v>
      </c>
      <c r="K92" s="1" t="s">
        <v>24</v>
      </c>
    </row>
    <row r="93" spans="1:11" x14ac:dyDescent="0.2">
      <c r="A93" t="s">
        <v>12</v>
      </c>
      <c r="B93">
        <v>0</v>
      </c>
      <c r="C93">
        <v>2</v>
      </c>
      <c r="D93">
        <v>4</v>
      </c>
      <c r="E93">
        <v>16</v>
      </c>
      <c r="F93">
        <v>1</v>
      </c>
      <c r="G93">
        <v>1</v>
      </c>
      <c r="H93">
        <v>1</v>
      </c>
      <c r="I93">
        <v>6</v>
      </c>
      <c r="J93" s="1" t="s">
        <v>38</v>
      </c>
      <c r="K93" s="1" t="s">
        <v>24</v>
      </c>
    </row>
    <row r="94" spans="1:11" x14ac:dyDescent="0.2">
      <c r="A94" t="s">
        <v>14</v>
      </c>
      <c r="B94">
        <v>0</v>
      </c>
      <c r="C94">
        <v>2</v>
      </c>
      <c r="D94">
        <v>4</v>
      </c>
      <c r="E94">
        <v>16</v>
      </c>
      <c r="F94">
        <v>1</v>
      </c>
      <c r="G94">
        <v>3</v>
      </c>
      <c r="H94">
        <v>1</v>
      </c>
      <c r="I94">
        <v>10</v>
      </c>
      <c r="J94" s="1" t="s">
        <v>38</v>
      </c>
      <c r="K94" s="1" t="s">
        <v>24</v>
      </c>
    </row>
    <row r="95" spans="1:11" x14ac:dyDescent="0.2">
      <c r="A95" t="s">
        <v>15</v>
      </c>
      <c r="B95">
        <v>0</v>
      </c>
      <c r="C95">
        <v>4</v>
      </c>
      <c r="D95">
        <v>2</v>
      </c>
      <c r="E95">
        <v>14</v>
      </c>
      <c r="F95">
        <v>0</v>
      </c>
      <c r="G95">
        <v>2</v>
      </c>
      <c r="H95">
        <v>1</v>
      </c>
      <c r="I95">
        <v>7</v>
      </c>
      <c r="J95" s="1" t="s">
        <v>38</v>
      </c>
      <c r="K95" s="1" t="s">
        <v>24</v>
      </c>
    </row>
    <row r="96" spans="1:11" x14ac:dyDescent="0.2">
      <c r="A96" t="s">
        <v>34</v>
      </c>
      <c r="B96">
        <v>0</v>
      </c>
      <c r="C96">
        <v>3</v>
      </c>
      <c r="D96">
        <v>3</v>
      </c>
      <c r="E96">
        <v>15</v>
      </c>
      <c r="F96">
        <v>0</v>
      </c>
      <c r="G96">
        <v>3</v>
      </c>
      <c r="H96">
        <v>0</v>
      </c>
      <c r="I96">
        <v>6</v>
      </c>
      <c r="J96" s="1" t="s">
        <v>38</v>
      </c>
      <c r="K96" s="1" t="s">
        <v>24</v>
      </c>
    </row>
    <row r="97" spans="1:11" x14ac:dyDescent="0.2">
      <c r="A97" t="s">
        <v>19</v>
      </c>
      <c r="B97">
        <v>0</v>
      </c>
      <c r="C97">
        <v>0</v>
      </c>
      <c r="D97">
        <v>3</v>
      </c>
      <c r="E97">
        <v>9</v>
      </c>
      <c r="F97">
        <v>0</v>
      </c>
      <c r="G97">
        <v>2</v>
      </c>
      <c r="H97">
        <v>0</v>
      </c>
      <c r="I97">
        <v>4</v>
      </c>
      <c r="J97" s="1" t="s">
        <v>38</v>
      </c>
      <c r="K97" s="1" t="s">
        <v>24</v>
      </c>
    </row>
    <row r="98" spans="1:11" x14ac:dyDescent="0.2">
      <c r="A98" t="s">
        <v>28</v>
      </c>
      <c r="B98">
        <v>0</v>
      </c>
      <c r="C98">
        <v>2</v>
      </c>
      <c r="D98">
        <v>4</v>
      </c>
      <c r="E98">
        <v>16</v>
      </c>
      <c r="F98">
        <v>0</v>
      </c>
      <c r="G98">
        <v>4</v>
      </c>
      <c r="H98">
        <v>1</v>
      </c>
      <c r="I98">
        <v>11</v>
      </c>
      <c r="J98" s="1" t="s">
        <v>38</v>
      </c>
      <c r="K98" s="1" t="s">
        <v>24</v>
      </c>
    </row>
    <row r="99" spans="1:11" x14ac:dyDescent="0.2">
      <c r="A99" t="s">
        <v>36</v>
      </c>
      <c r="B99">
        <v>0</v>
      </c>
      <c r="C99">
        <v>4</v>
      </c>
      <c r="D99">
        <v>2</v>
      </c>
      <c r="E99">
        <v>14</v>
      </c>
      <c r="F99">
        <v>0</v>
      </c>
      <c r="G99">
        <v>2</v>
      </c>
      <c r="H99">
        <v>0</v>
      </c>
      <c r="I99">
        <v>4</v>
      </c>
      <c r="J99" s="1" t="s">
        <v>38</v>
      </c>
      <c r="K99" s="1" t="s">
        <v>24</v>
      </c>
    </row>
    <row r="100" spans="1:11" x14ac:dyDescent="0.2">
      <c r="A100" t="s">
        <v>17</v>
      </c>
      <c r="B100">
        <v>1</v>
      </c>
      <c r="C100">
        <v>2</v>
      </c>
      <c r="D100">
        <v>0</v>
      </c>
      <c r="E100">
        <v>5</v>
      </c>
      <c r="F100">
        <v>3</v>
      </c>
      <c r="G100">
        <v>2</v>
      </c>
      <c r="H100">
        <v>1</v>
      </c>
      <c r="I100">
        <v>10</v>
      </c>
      <c r="J100" t="s">
        <v>39</v>
      </c>
      <c r="K100" t="s">
        <v>10</v>
      </c>
    </row>
    <row r="101" spans="1:11" x14ac:dyDescent="0.2">
      <c r="A101" t="s">
        <v>22</v>
      </c>
      <c r="B101">
        <v>0</v>
      </c>
      <c r="C101">
        <v>1</v>
      </c>
      <c r="D101">
        <v>2</v>
      </c>
      <c r="E101">
        <v>8</v>
      </c>
      <c r="F101">
        <v>0</v>
      </c>
      <c r="G101">
        <v>7</v>
      </c>
      <c r="H101">
        <v>4</v>
      </c>
      <c r="I101">
        <v>26</v>
      </c>
      <c r="J101" t="s">
        <v>39</v>
      </c>
      <c r="K101" t="s">
        <v>10</v>
      </c>
    </row>
    <row r="102" spans="1:11" x14ac:dyDescent="0.2">
      <c r="A102" t="s">
        <v>12</v>
      </c>
      <c r="B102">
        <v>0</v>
      </c>
      <c r="C102">
        <v>0</v>
      </c>
      <c r="D102">
        <v>2</v>
      </c>
      <c r="E102">
        <v>6</v>
      </c>
      <c r="F102">
        <v>1</v>
      </c>
      <c r="G102">
        <v>5</v>
      </c>
      <c r="H102">
        <v>0</v>
      </c>
      <c r="I102">
        <v>11</v>
      </c>
      <c r="J102" t="s">
        <v>39</v>
      </c>
      <c r="K102" t="s">
        <v>10</v>
      </c>
    </row>
    <row r="103" spans="1:11" x14ac:dyDescent="0.2">
      <c r="A103" t="s">
        <v>8</v>
      </c>
      <c r="B103">
        <v>0</v>
      </c>
      <c r="C103">
        <v>2</v>
      </c>
      <c r="D103">
        <v>3</v>
      </c>
      <c r="E103">
        <v>13</v>
      </c>
      <c r="F103">
        <v>0</v>
      </c>
      <c r="G103">
        <v>4</v>
      </c>
      <c r="H103">
        <v>0</v>
      </c>
      <c r="I103">
        <v>8</v>
      </c>
      <c r="J103" t="s">
        <v>39</v>
      </c>
      <c r="K103" t="s">
        <v>13</v>
      </c>
    </row>
    <row r="104" spans="1:11" x14ac:dyDescent="0.2">
      <c r="A104" t="s">
        <v>22</v>
      </c>
      <c r="B104">
        <v>0</v>
      </c>
      <c r="C104">
        <v>2</v>
      </c>
      <c r="D104">
        <v>3</v>
      </c>
      <c r="E104">
        <v>13</v>
      </c>
      <c r="F104">
        <v>1</v>
      </c>
      <c r="G104">
        <v>3</v>
      </c>
      <c r="H104">
        <v>1</v>
      </c>
      <c r="I104">
        <v>10</v>
      </c>
      <c r="J104" t="s">
        <v>39</v>
      </c>
      <c r="K104" t="s">
        <v>13</v>
      </c>
    </row>
    <row r="105" spans="1:11" x14ac:dyDescent="0.2">
      <c r="A105" t="s">
        <v>37</v>
      </c>
      <c r="B105">
        <v>0</v>
      </c>
      <c r="C105">
        <v>1</v>
      </c>
      <c r="D105">
        <v>4</v>
      </c>
      <c r="E105">
        <v>14</v>
      </c>
      <c r="F105">
        <v>2</v>
      </c>
      <c r="G105">
        <v>3</v>
      </c>
      <c r="H105">
        <v>3</v>
      </c>
      <c r="I105">
        <v>17</v>
      </c>
      <c r="J105" t="s">
        <v>39</v>
      </c>
      <c r="K105" t="s">
        <v>13</v>
      </c>
    </row>
    <row r="106" spans="1:11" x14ac:dyDescent="0.2">
      <c r="A106" t="s">
        <v>8</v>
      </c>
      <c r="B106">
        <v>0</v>
      </c>
      <c r="C106">
        <v>2</v>
      </c>
      <c r="D106">
        <v>3</v>
      </c>
      <c r="E106">
        <v>13</v>
      </c>
      <c r="F106">
        <v>0</v>
      </c>
      <c r="G106">
        <v>5</v>
      </c>
      <c r="H106">
        <v>0</v>
      </c>
      <c r="I106">
        <v>10</v>
      </c>
      <c r="J106" t="s">
        <v>39</v>
      </c>
      <c r="K106" t="s">
        <v>18</v>
      </c>
    </row>
    <row r="107" spans="1:11" x14ac:dyDescent="0.2">
      <c r="A107" t="s">
        <v>22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5</v>
      </c>
      <c r="H107">
        <v>0</v>
      </c>
      <c r="I107">
        <v>11</v>
      </c>
      <c r="J107" t="s">
        <v>39</v>
      </c>
      <c r="K107" t="s">
        <v>18</v>
      </c>
    </row>
    <row r="108" spans="1:11" x14ac:dyDescent="0.2">
      <c r="A108" t="s">
        <v>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5</v>
      </c>
      <c r="H108">
        <v>0</v>
      </c>
      <c r="I108">
        <v>10</v>
      </c>
      <c r="J108" t="s">
        <v>39</v>
      </c>
      <c r="K108" t="s">
        <v>21</v>
      </c>
    </row>
    <row r="109" spans="1:11" x14ac:dyDescent="0.2">
      <c r="A109" t="s">
        <v>22</v>
      </c>
      <c r="B109">
        <v>0</v>
      </c>
      <c r="C109">
        <v>0</v>
      </c>
      <c r="D109">
        <v>4</v>
      </c>
      <c r="E109">
        <v>12</v>
      </c>
      <c r="F109">
        <v>2</v>
      </c>
      <c r="G109">
        <v>2</v>
      </c>
      <c r="H109">
        <v>0</v>
      </c>
      <c r="I109">
        <v>6</v>
      </c>
      <c r="J109" t="s">
        <v>39</v>
      </c>
      <c r="K109" t="s">
        <v>21</v>
      </c>
    </row>
    <row r="110" spans="1:11" x14ac:dyDescent="0.2">
      <c r="A110" t="s">
        <v>14</v>
      </c>
      <c r="B110">
        <v>0</v>
      </c>
      <c r="C110">
        <v>4</v>
      </c>
      <c r="D110">
        <v>0</v>
      </c>
      <c r="E110">
        <v>8</v>
      </c>
      <c r="F110">
        <v>0</v>
      </c>
      <c r="G110">
        <v>3</v>
      </c>
      <c r="H110">
        <v>0</v>
      </c>
      <c r="I110">
        <v>6</v>
      </c>
      <c r="J110" t="s">
        <v>39</v>
      </c>
      <c r="K110" t="s">
        <v>23</v>
      </c>
    </row>
    <row r="111" spans="1:11" x14ac:dyDescent="0.2">
      <c r="A111" t="s">
        <v>16</v>
      </c>
      <c r="B111">
        <v>0</v>
      </c>
      <c r="C111">
        <v>0</v>
      </c>
      <c r="D111">
        <v>3</v>
      </c>
      <c r="E111">
        <v>9</v>
      </c>
      <c r="F111">
        <v>0</v>
      </c>
      <c r="G111">
        <v>3</v>
      </c>
      <c r="H111">
        <v>0</v>
      </c>
      <c r="I111">
        <v>6</v>
      </c>
      <c r="J111" t="s">
        <v>39</v>
      </c>
      <c r="K111" t="s">
        <v>23</v>
      </c>
    </row>
    <row r="112" spans="1:11" x14ac:dyDescent="0.2">
      <c r="A112" t="s">
        <v>37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5</v>
      </c>
      <c r="H112">
        <v>0</v>
      </c>
      <c r="I112">
        <v>10</v>
      </c>
      <c r="J112" t="s">
        <v>39</v>
      </c>
      <c r="K112" t="s">
        <v>23</v>
      </c>
    </row>
    <row r="113" spans="1:11" x14ac:dyDescent="0.2">
      <c r="A113" t="s">
        <v>22</v>
      </c>
      <c r="B113">
        <v>0</v>
      </c>
      <c r="C113">
        <v>4</v>
      </c>
      <c r="D113">
        <v>2</v>
      </c>
      <c r="E113">
        <v>14</v>
      </c>
      <c r="F113">
        <v>3</v>
      </c>
      <c r="G113">
        <v>4</v>
      </c>
      <c r="H113">
        <v>1</v>
      </c>
      <c r="I113">
        <v>14</v>
      </c>
      <c r="J113" t="s">
        <v>39</v>
      </c>
      <c r="K113" t="s">
        <v>24</v>
      </c>
    </row>
    <row r="114" spans="1:11" x14ac:dyDescent="0.2">
      <c r="A114" t="s">
        <v>37</v>
      </c>
      <c r="B114">
        <v>0</v>
      </c>
      <c r="C114">
        <v>1</v>
      </c>
      <c r="D114">
        <v>6</v>
      </c>
      <c r="E114">
        <v>20</v>
      </c>
      <c r="F114">
        <v>1</v>
      </c>
      <c r="G114">
        <v>4</v>
      </c>
      <c r="H114">
        <v>2</v>
      </c>
      <c r="I114">
        <v>15</v>
      </c>
      <c r="J114" t="s">
        <v>39</v>
      </c>
      <c r="K114" t="s">
        <v>24</v>
      </c>
    </row>
    <row r="116" spans="1:11" x14ac:dyDescent="0.2">
      <c r="A116" t="s">
        <v>40</v>
      </c>
      <c r="B116">
        <f>MIN(B2:B114)</f>
        <v>0</v>
      </c>
      <c r="C116">
        <f t="shared" ref="C116:I116" si="0">MIN(C2:C114)</f>
        <v>0</v>
      </c>
      <c r="D116">
        <f t="shared" si="0"/>
        <v>0</v>
      </c>
      <c r="E116">
        <f t="shared" si="0"/>
        <v>0</v>
      </c>
      <c r="F116">
        <f t="shared" si="0"/>
        <v>0</v>
      </c>
      <c r="G116">
        <f t="shared" si="0"/>
        <v>0</v>
      </c>
      <c r="H116">
        <f t="shared" si="0"/>
        <v>0</v>
      </c>
      <c r="I116">
        <f t="shared" si="0"/>
        <v>0</v>
      </c>
    </row>
    <row r="117" spans="1:11" x14ac:dyDescent="0.2">
      <c r="A117" t="s">
        <v>41</v>
      </c>
      <c r="B117">
        <f>MAX(B2:B114)</f>
        <v>2</v>
      </c>
      <c r="C117">
        <f t="shared" ref="C117:I117" si="1">MAX(C2:C114)</f>
        <v>5</v>
      </c>
      <c r="D117">
        <f t="shared" si="1"/>
        <v>7</v>
      </c>
      <c r="E117">
        <f t="shared" si="1"/>
        <v>25</v>
      </c>
      <c r="F117">
        <f t="shared" si="1"/>
        <v>5</v>
      </c>
      <c r="G117">
        <f t="shared" si="1"/>
        <v>8</v>
      </c>
      <c r="H117">
        <f t="shared" si="1"/>
        <v>4</v>
      </c>
      <c r="I117">
        <f t="shared" si="1"/>
        <v>26</v>
      </c>
    </row>
    <row r="118" spans="1:11" x14ac:dyDescent="0.2">
      <c r="A118" t="s">
        <v>42</v>
      </c>
      <c r="B118" s="2">
        <f>AVERAGE(B2:B114)</f>
        <v>0.10619469026548672</v>
      </c>
      <c r="C118" s="2">
        <f t="shared" ref="C118:I118" si="2">AVERAGE(C2:C114)</f>
        <v>1.3982300884955752</v>
      </c>
      <c r="D118" s="2">
        <f t="shared" si="2"/>
        <v>2.2566371681415931</v>
      </c>
      <c r="E118" s="2">
        <f t="shared" si="2"/>
        <v>9.6725663716814161</v>
      </c>
      <c r="F118" s="2">
        <f t="shared" si="2"/>
        <v>0.76991150442477874</v>
      </c>
      <c r="G118" s="2">
        <f t="shared" si="2"/>
        <v>2.1150442477876106</v>
      </c>
      <c r="H118" s="2">
        <f t="shared" si="2"/>
        <v>0.31858407079646017</v>
      </c>
      <c r="I118" s="2">
        <f t="shared" si="2"/>
        <v>5.9557522123893802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7" sqref="I7"/>
    </sheetView>
  </sheetViews>
  <sheetFormatPr baseColWidth="10" defaultRowHeight="16" x14ac:dyDescent="0.2"/>
  <sheetData>
    <row r="1" spans="1:9" x14ac:dyDescent="0.2">
      <c r="A1" t="s">
        <v>32</v>
      </c>
      <c r="B1">
        <v>0</v>
      </c>
      <c r="C1">
        <v>0</v>
      </c>
      <c r="D1">
        <v>0</v>
      </c>
      <c r="E1">
        <v>0</v>
      </c>
      <c r="F1">
        <v>2</v>
      </c>
      <c r="G1">
        <v>0</v>
      </c>
      <c r="H1">
        <v>0</v>
      </c>
      <c r="I1">
        <v>2</v>
      </c>
    </row>
    <row r="2" spans="1:9" x14ac:dyDescent="0.2">
      <c r="A2" t="s">
        <v>32</v>
      </c>
      <c r="B2">
        <v>0</v>
      </c>
      <c r="C2">
        <v>2</v>
      </c>
      <c r="D2">
        <v>2</v>
      </c>
      <c r="E2">
        <v>10</v>
      </c>
      <c r="F2">
        <v>0</v>
      </c>
      <c r="G2">
        <v>0</v>
      </c>
      <c r="H2">
        <v>0</v>
      </c>
      <c r="I2">
        <v>0</v>
      </c>
    </row>
    <row r="3" spans="1:9" x14ac:dyDescent="0.2">
      <c r="A3" t="s">
        <v>32</v>
      </c>
      <c r="B3">
        <v>0</v>
      </c>
      <c r="C3">
        <v>2</v>
      </c>
      <c r="D3">
        <v>1</v>
      </c>
      <c r="E3">
        <v>7</v>
      </c>
      <c r="F3">
        <v>0</v>
      </c>
      <c r="G3">
        <v>1</v>
      </c>
      <c r="H3">
        <v>0</v>
      </c>
      <c r="I3">
        <v>2</v>
      </c>
    </row>
    <row r="4" spans="1:9" x14ac:dyDescent="0.2">
      <c r="A4" t="s">
        <v>32</v>
      </c>
      <c r="B4">
        <v>0</v>
      </c>
      <c r="C4">
        <v>0</v>
      </c>
      <c r="D4">
        <v>2</v>
      </c>
      <c r="E4">
        <v>6</v>
      </c>
      <c r="F4">
        <v>0</v>
      </c>
      <c r="G4">
        <v>0</v>
      </c>
      <c r="H4">
        <v>0</v>
      </c>
      <c r="I4">
        <v>0</v>
      </c>
    </row>
    <row r="5" spans="1:9" x14ac:dyDescent="0.2">
      <c r="A5" t="s">
        <v>32</v>
      </c>
      <c r="B5">
        <v>0</v>
      </c>
      <c r="C5">
        <v>0</v>
      </c>
      <c r="D5">
        <v>4</v>
      </c>
      <c r="E5">
        <v>12</v>
      </c>
      <c r="F5">
        <v>0</v>
      </c>
      <c r="G5">
        <v>2</v>
      </c>
      <c r="H5">
        <v>0</v>
      </c>
      <c r="I5">
        <v>4</v>
      </c>
    </row>
    <row r="6" spans="1:9" x14ac:dyDescent="0.2">
      <c r="A6" t="s">
        <v>32</v>
      </c>
      <c r="B6">
        <v>0</v>
      </c>
      <c r="C6">
        <v>2</v>
      </c>
      <c r="D6">
        <v>4</v>
      </c>
      <c r="E6">
        <v>16</v>
      </c>
      <c r="F6">
        <v>0</v>
      </c>
      <c r="G6">
        <v>1</v>
      </c>
      <c r="H6">
        <v>1</v>
      </c>
      <c r="I6">
        <v>5</v>
      </c>
    </row>
    <row r="7" spans="1:9" x14ac:dyDescent="0.2">
      <c r="E7">
        <f>AVERAGE(E1:E6)</f>
        <v>8.5</v>
      </c>
      <c r="I7">
        <f>AVERAGE(I1:I6)</f>
        <v>2.1666666666666665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I7" sqref="I7"/>
    </sheetView>
  </sheetViews>
  <sheetFormatPr baseColWidth="10" defaultRowHeight="16" x14ac:dyDescent="0.2"/>
  <sheetData>
    <row r="1" spans="1:9" x14ac:dyDescent="0.2">
      <c r="A1" t="s">
        <v>11</v>
      </c>
      <c r="B1">
        <v>1</v>
      </c>
      <c r="C1">
        <v>1</v>
      </c>
      <c r="D1">
        <v>3</v>
      </c>
      <c r="E1">
        <v>12</v>
      </c>
      <c r="F1">
        <v>1</v>
      </c>
      <c r="G1">
        <v>4</v>
      </c>
      <c r="H1">
        <v>2</v>
      </c>
      <c r="I1">
        <v>15</v>
      </c>
    </row>
    <row r="2" spans="1:9" x14ac:dyDescent="0.2">
      <c r="A2" t="s">
        <v>11</v>
      </c>
      <c r="B2">
        <v>0</v>
      </c>
      <c r="C2">
        <v>3</v>
      </c>
      <c r="D2">
        <v>2</v>
      </c>
      <c r="E2">
        <v>12</v>
      </c>
      <c r="F2">
        <v>2</v>
      </c>
      <c r="G2">
        <v>4</v>
      </c>
      <c r="H2">
        <v>0</v>
      </c>
      <c r="I2">
        <v>10</v>
      </c>
    </row>
    <row r="3" spans="1:9" x14ac:dyDescent="0.2">
      <c r="A3" t="s">
        <v>11</v>
      </c>
      <c r="B3">
        <v>0</v>
      </c>
      <c r="C3">
        <v>0</v>
      </c>
      <c r="D3">
        <v>0</v>
      </c>
      <c r="E3">
        <v>0</v>
      </c>
      <c r="F3">
        <v>1</v>
      </c>
      <c r="G3">
        <v>7</v>
      </c>
      <c r="H3">
        <v>1</v>
      </c>
      <c r="I3">
        <v>18</v>
      </c>
    </row>
    <row r="4" spans="1:9" x14ac:dyDescent="0.2">
      <c r="A4" t="s">
        <v>11</v>
      </c>
      <c r="B4">
        <v>0</v>
      </c>
      <c r="C4">
        <v>1</v>
      </c>
      <c r="D4">
        <v>3</v>
      </c>
      <c r="E4">
        <v>11</v>
      </c>
      <c r="F4">
        <v>1</v>
      </c>
      <c r="G4">
        <v>5</v>
      </c>
      <c r="H4">
        <v>0</v>
      </c>
      <c r="I4">
        <v>11</v>
      </c>
    </row>
    <row r="5" spans="1:9" x14ac:dyDescent="0.2">
      <c r="A5" t="s">
        <v>11</v>
      </c>
      <c r="B5">
        <v>0</v>
      </c>
      <c r="C5">
        <v>4</v>
      </c>
      <c r="D5">
        <v>0</v>
      </c>
      <c r="E5">
        <v>8</v>
      </c>
      <c r="F5">
        <v>4</v>
      </c>
      <c r="G5">
        <v>2</v>
      </c>
      <c r="H5">
        <v>0</v>
      </c>
      <c r="I5">
        <v>8</v>
      </c>
    </row>
    <row r="6" spans="1:9" x14ac:dyDescent="0.2">
      <c r="A6" t="s">
        <v>11</v>
      </c>
      <c r="B6">
        <v>0</v>
      </c>
      <c r="C6">
        <v>2</v>
      </c>
      <c r="D6">
        <v>4</v>
      </c>
      <c r="E6">
        <v>16</v>
      </c>
      <c r="F6">
        <v>2</v>
      </c>
      <c r="G6">
        <v>8</v>
      </c>
      <c r="H6">
        <v>1</v>
      </c>
      <c r="I6">
        <v>21</v>
      </c>
    </row>
    <row r="7" spans="1:9" x14ac:dyDescent="0.2">
      <c r="E7">
        <f>AVERAGE(E1:E6)</f>
        <v>9.8333333333333339</v>
      </c>
      <c r="I7">
        <f>AVERAGE(I1:I6)</f>
        <v>13.833333333333334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2018-04-05T13:30:08Z</dcterms:created>
  <dcterms:modified xsi:type="dcterms:W3CDTF">2018-04-05T15:13:32Z</dcterms:modified>
</cp:coreProperties>
</file>