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oneWolfDS98\Desktop\Chaiatanya work\"/>
    </mc:Choice>
  </mc:AlternateContent>
  <xr:revisionPtr revIDLastSave="0" documentId="13_ncr:1_{77BCEFF9-C2A5-4D69-8405-D74F99590E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5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D5" i="6"/>
  <c r="D4" i="6"/>
  <c r="D3" i="6"/>
  <c r="D2" i="6"/>
</calcChain>
</file>

<file path=xl/sharedStrings.xml><?xml version="1.0" encoding="utf-8"?>
<sst xmlns="http://schemas.openxmlformats.org/spreadsheetml/2006/main" count="21" uniqueCount="16">
  <si>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</si>
  <si>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</si>
  <si>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</si>
  <si>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</si>
  <si>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</si>
  <si>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</si>
  <si>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</si>
  <si>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</si>
  <si>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</si>
  <si>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</si>
  <si>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</si>
  <si>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</si>
  <si>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Revenues</t>
  </si>
  <si>
    <t>Months 2023</t>
  </si>
  <si>
    <t>Months 2024</t>
  </si>
  <si>
    <t>Forecasted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</si>
</sst>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4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164" fontId="1" fillId="0" borderId="1" xfId="1" applyNumberFormat="1" applyFont="1" applyBorder="1"/>
    <xf numFmtId="164" fontId="0" fillId="0" borderId="0" xfId="1" applyNumberFormat="1" applyFont="1"/>
    <xf numFmtId="164" fontId="0" fillId="2" borderId="0" xfId="0" applyNumberFormat="1" applyFill="1"/>
    <xf numFmtId="164" fontId="1" fillId="0" borderId="0" xfId="0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"/>
            <c:dispRSqr val="1"/>
            <c:dispEq val="1"/>
            <c:trendlineLbl>
              <c:layout>
                <c:manualLayout>
                  <c:x val="4.1890822564376907E-2"/>
                  <c:y val="-0.50088837853601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Sheet5!$A$2:$A$13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Sheet5!$B$2:$B$13</c:f>
              <c:numCache>
                <c:formatCode>_-[$$-409]* #,##0.00_ ;_-[$$-409]* \-#,##0.00\ ;_-[$$-409]* "-"??_ ;_-@_ </c:formatCode>
                <c:ptCount val="12"/>
                <c:pt idx="0">
                  <c:v>828826.01</c:v>
                </c:pt>
                <c:pt idx="1">
                  <c:v>1948317.6200000003</c:v>
                </c:pt>
                <c:pt idx="2">
                  <c:v>1984215.6799999995</c:v>
                </c:pt>
                <c:pt idx="3">
                  <c:v>2019434.28</c:v>
                </c:pt>
                <c:pt idx="4">
                  <c:v>2515356.2500000005</c:v>
                </c:pt>
                <c:pt idx="5">
                  <c:v>1641608.89</c:v>
                </c:pt>
                <c:pt idx="6">
                  <c:v>2213465.48</c:v>
                </c:pt>
                <c:pt idx="7">
                  <c:v>2299397.7599999998</c:v>
                </c:pt>
                <c:pt idx="8">
                  <c:v>1844862.2899999998</c:v>
                </c:pt>
                <c:pt idx="9">
                  <c:v>2732004.1500000004</c:v>
                </c:pt>
                <c:pt idx="10">
                  <c:v>1900131.73</c:v>
                </c:pt>
                <c:pt idx="11">
                  <c:v>118722.15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F-44F5-9906-EF66AAE4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68847"/>
        <c:axId val="468129823"/>
      </c:scatterChart>
      <c:valAx>
        <c:axId val="6092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9823"/>
        <c:crosses val="autoZero"/>
        <c:crossBetween val="midCat"/>
      </c:valAx>
      <c:valAx>
        <c:axId val="4681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6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Forecasted Revenues in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455879150477368"/>
          <c:y val="0.18969925634295715"/>
          <c:w val="0.79544120849522626"/>
          <c:h val="0.698271726450860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 Forecasted Revenues 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Sheet5!$C$2:$C$6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Sheet5!$D$2:$D$6</c:f>
              <c:numCache>
                <c:formatCode>_-[$$-409]* #,##0.00_ ;_-[$$-409]* \-#,##0.00\ ;_-[$$-409]* "-"??_ ;_-@_ </c:formatCode>
                <c:ptCount val="5"/>
                <c:pt idx="0">
                  <c:v>1009408</c:v>
                </c:pt>
                <c:pt idx="1">
                  <c:v>1509866</c:v>
                </c:pt>
                <c:pt idx="2">
                  <c:v>2010324</c:v>
                </c:pt>
                <c:pt idx="3">
                  <c:v>2510782</c:v>
                </c:pt>
                <c:pt idx="4">
                  <c:v>3011240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D-4446-AB61-2A4F3870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609287087"/>
        <c:axId val="468310447"/>
        <c:axId val="0"/>
      </c:bar3DChart>
      <c:catAx>
        <c:axId val="60928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10447"/>
        <c:crosses val="autoZero"/>
        <c:auto val="1"/>
        <c:lblAlgn val="ctr"/>
        <c:lblOffset val="100"/>
        <c:noMultiLvlLbl val="0"/>
      </c:catAx>
      <c:valAx>
        <c:axId val="4683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60960</xdr:rowOff>
    </xdr:from>
    <xdr:to>
      <xdr:col>16</xdr:col>
      <xdr:colOff>167640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79DF7-4200-7148-5DF3-ED61D5502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17</xdr:row>
      <xdr:rowOff>22860</xdr:rowOff>
    </xdr:from>
    <xdr:to>
      <xdr:col>6</xdr:col>
      <xdr:colOff>274320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1A10D-5582-BF88-413D-152C027BC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D4C5-22CC-4D3F-8FA4-3DB4FB8C6957}">
  <dimension ref="A1:D13"/>
  <sheetViews>
    <sheetView tabSelected="1" workbookViewId="0">
      <selection activeCell="H21" sqref="H21"/>
    </sheetView>
  </sheetViews>
  <sheetFormatPr defaultRowHeight="14.4" x14ac:dyDescent="0.3"/>
  <cols>
    <col min="1" max="1" width="15.33203125" style="1" bestFit="1" customWidth="1"/>
    <col min="2" max="2" width="14.109375" style="7" bestFit="1" customWidth="1"/>
    <col min="3" max="3" width="12.109375" customWidth="1"/>
    <col min="4" max="4" width="18" style="10" customWidth="1"/>
  </cols>
  <sheetData>
    <row r="1" spans="1:4" x14ac:dyDescent="0.3">
      <c r="A1" s="3" t="s">
        <v>13</v>
      </c>
      <c r="B1" s="5" t="s">
        <v>12</v>
      </c>
      <c r="C1" s="4" t="s">
        <v>14</v>
      </c>
      <c r="D1" s="8" t="s">
        <v>15</v>
      </c>
    </row>
    <row r="2" spans="1:4" x14ac:dyDescent="0.3">
      <c r="A2" s="2" t="s">
        <v>1</v>
      </c>
      <c r="B2" s="6">
        <v>828826.01</v>
      </c>
      <c r="C2" s="2" t="s">
        <v>1</v>
      </c>
      <c r="D2" s="9">
        <f>-46755*(1)*2+593968*(1)+508950</f>
        <v>1009408</v>
      </c>
    </row>
    <row r="3" spans="1:4" x14ac:dyDescent="0.3">
      <c r="A3" s="2" t="s">
        <v>2</v>
      </c>
      <c r="B3" s="6">
        <v>1948317.6200000003</v>
      </c>
      <c r="C3" s="2" t="s">
        <v>2</v>
      </c>
      <c r="D3" s="9">
        <f>-46755*(2)*2+593968*(2)+508950</f>
        <v>1509866</v>
      </c>
    </row>
    <row r="4" spans="1:4" x14ac:dyDescent="0.3">
      <c r="A4" s="2" t="s">
        <v>3</v>
      </c>
      <c r="B4" s="6">
        <v>1984215.6799999995</v>
      </c>
      <c r="C4" s="2" t="s">
        <v>3</v>
      </c>
      <c r="D4" s="9">
        <f>-46755*(3)*2+593968*(3)+508950</f>
        <v>2010324</v>
      </c>
    </row>
    <row r="5" spans="1:4" x14ac:dyDescent="0.3">
      <c r="A5" s="2" t="s">
        <v>4</v>
      </c>
      <c r="B5" s="6">
        <v>2019434.28</v>
      </c>
      <c r="C5" s="2" t="s">
        <v>4</v>
      </c>
      <c r="D5" s="9">
        <f>-46755*(4)*2+593968*(4)+508950</f>
        <v>2510782</v>
      </c>
    </row>
    <row r="6" spans="1:4" x14ac:dyDescent="0.3">
      <c r="A6" s="2" t="s">
        <v>0</v>
      </c>
      <c r="B6" s="6">
        <v>2515356.2500000005</v>
      </c>
      <c r="C6" s="2" t="s">
        <v>0</v>
      </c>
      <c r="D6" s="9">
        <f>-46755*(5)*2+593968*(5)+508950</f>
        <v>3011240</v>
      </c>
    </row>
    <row r="7" spans="1:4" x14ac:dyDescent="0.3">
      <c r="A7" s="2" t="s">
        <v>5</v>
      </c>
      <c r="B7" s="6">
        <v>1641608.89</v>
      </c>
    </row>
    <row r="8" spans="1:4" x14ac:dyDescent="0.3">
      <c r="A8" s="2" t="s">
        <v>6</v>
      </c>
      <c r="B8" s="6">
        <v>2213465.48</v>
      </c>
    </row>
    <row r="9" spans="1:4" x14ac:dyDescent="0.3">
      <c r="A9" s="2" t="s">
        <v>7</v>
      </c>
      <c r="B9" s="6">
        <v>2299397.7599999998</v>
      </c>
    </row>
    <row r="10" spans="1:4" x14ac:dyDescent="0.3">
      <c r="A10" s="2" t="s">
        <v>8</v>
      </c>
      <c r="B10" s="6">
        <v>1844862.2899999998</v>
      </c>
    </row>
    <row r="11" spans="1:4" x14ac:dyDescent="0.3">
      <c r="A11" s="2" t="s">
        <v>9</v>
      </c>
      <c r="B11" s="6">
        <v>2732004.1500000004</v>
      </c>
    </row>
    <row r="12" spans="1:4" x14ac:dyDescent="0.3">
      <c r="A12" s="2" t="s">
        <v>10</v>
      </c>
      <c r="B12" s="6">
        <v>1900131.73</v>
      </c>
    </row>
    <row r="13" spans="1:4" x14ac:dyDescent="0.3">
      <c r="A13" s="2" t="s">
        <v>11</v>
      </c>
      <c r="B13" s="6">
        <v>118722.15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LoneWolfDS98</dc:creator>
  <cp:lastModifiedBy>Sudhansu Darnasi</cp:lastModifiedBy>
  <dcterms:created xsi:type="dcterms:W3CDTF">2015-06-05T18:17:20Z</dcterms:created>
  <dcterms:modified xsi:type="dcterms:W3CDTF">2023-12-19T06:34:02Z</dcterms:modified>
</cp:coreProperties>
</file>