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ev\Github\DiskUtility\"/>
    </mc:Choice>
  </mc:AlternateContent>
  <xr:revisionPtr revIDLastSave="0" documentId="8_{A4D95212-3E8D-4CE2-8B74-E3EF9D31DE3E}" xr6:coauthVersionLast="46" xr6:coauthVersionMax="46" xr10:uidLastSave="{00000000-0000-0000-0000-000000000000}"/>
  <bookViews>
    <workbookView xWindow="32835" yWindow="3465" windowWidth="21600" windowHeight="11385" xr2:uid="{99891D91-D1E1-45BD-894C-F46083BD98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E7" i="1"/>
  <c r="E6" i="1"/>
</calcChain>
</file>

<file path=xl/sharedStrings.xml><?xml version="1.0" encoding="utf-8"?>
<sst xmlns="http://schemas.openxmlformats.org/spreadsheetml/2006/main" count="31" uniqueCount="31">
  <si>
    <t>Sector offset</t>
  </si>
  <si>
    <t>BPB offset</t>
  </si>
  <si>
    <t>Length (bytes)</t>
  </si>
  <si>
    <t>0x00B</t>
  </si>
  <si>
    <t>0x00</t>
  </si>
  <si>
    <t>0x00D</t>
  </si>
  <si>
    <t>0x02</t>
  </si>
  <si>
    <t>0x00E</t>
  </si>
  <si>
    <t>0x03</t>
  </si>
  <si>
    <t>0x010</t>
  </si>
  <si>
    <t>0x05</t>
  </si>
  <si>
    <t>0x011</t>
  </si>
  <si>
    <t>0x06</t>
  </si>
  <si>
    <t>0x013</t>
  </si>
  <si>
    <t>0x08</t>
  </si>
  <si>
    <t>0x015</t>
  </si>
  <si>
    <t>0x0A</t>
  </si>
  <si>
    <t>0xFF</t>
  </si>
  <si>
    <t>0x016</t>
  </si>
  <si>
    <t>0x0B</t>
  </si>
  <si>
    <t>bytes/sector</t>
  </si>
  <si>
    <t>logical sectors/cluster</t>
  </si>
  <si>
    <t>reserved logical sector</t>
  </si>
  <si>
    <t># FAT</t>
  </si>
  <si>
    <t>Max FAT directory entries</t>
  </si>
  <si>
    <t>Total logical sectors</t>
  </si>
  <si>
    <t>Media ID</t>
  </si>
  <si>
    <t>logical sectors per FAT</t>
  </si>
  <si>
    <t>FAT Starts</t>
  </si>
  <si>
    <t>0x200</t>
  </si>
  <si>
    <t>0x400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</si>
</sst>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202122"/>
      <name val="Arial"/>
      <family val="2"/>
    </font>
    <font>
      <sz val="11"/>
      <color rgb="FF2021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3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0" fillId="0" borderId="0" xfId="0" applyAlignment="1"/>
    <xf numFmtId="0" fontId="2" fillId="2" borderId="0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6D97-50D7-4973-A434-CE9640919B68}">
  <dimension ref="A1:F11"/>
  <sheetViews>
    <sheetView tabSelected="1" workbookViewId="0">
      <selection activeCell="D9" sqref="D9"/>
    </sheetView>
  </sheetViews>
  <sheetFormatPr defaultRowHeight="15" x14ac:dyDescent="0.25"/>
  <cols>
    <col min="1" max="3" width="9.140625" style="4"/>
    <col min="4" max="4" width="24" bestFit="1" customWidth="1"/>
  </cols>
  <sheetData>
    <row r="1" spans="1:6" ht="30.75" thickBot="1" x14ac:dyDescent="0.3">
      <c r="A1" s="1" t="s">
        <v>0</v>
      </c>
      <c r="B1" s="1" t="s">
        <v>1</v>
      </c>
      <c r="C1" s="1" t="s">
        <v>2</v>
      </c>
    </row>
    <row r="2" spans="1:6" ht="15.75" thickBot="1" x14ac:dyDescent="0.3">
      <c r="A2" s="2" t="s">
        <v>3</v>
      </c>
      <c r="B2" s="2" t="s">
        <v>4</v>
      </c>
      <c r="C2" s="2">
        <v>2</v>
      </c>
      <c r="D2" t="s">
        <v>20</v>
      </c>
      <c r="E2">
        <v>512</v>
      </c>
    </row>
    <row r="3" spans="1:6" ht="15.75" thickBot="1" x14ac:dyDescent="0.3">
      <c r="A3" s="2" t="s">
        <v>5</v>
      </c>
      <c r="B3" s="2" t="s">
        <v>6</v>
      </c>
      <c r="C3" s="2">
        <v>1</v>
      </c>
      <c r="D3" t="s">
        <v>21</v>
      </c>
      <c r="E3">
        <v>2</v>
      </c>
    </row>
    <row r="4" spans="1:6" ht="15.75" thickBot="1" x14ac:dyDescent="0.3">
      <c r="A4" s="2" t="s">
        <v>7</v>
      </c>
      <c r="B4" s="2" t="s">
        <v>8</v>
      </c>
      <c r="C4" s="2">
        <v>2</v>
      </c>
      <c r="D4" t="s">
        <v>22</v>
      </c>
      <c r="E4">
        <v>1</v>
      </c>
    </row>
    <row r="5" spans="1:6" ht="15.75" thickBot="1" x14ac:dyDescent="0.3">
      <c r="A5" s="2" t="s">
        <v>9</v>
      </c>
      <c r="B5" s="2" t="s">
        <v>10</v>
      </c>
      <c r="C5" s="2">
        <v>1</v>
      </c>
      <c r="D5" t="s">
        <v>23</v>
      </c>
      <c r="E5">
        <v>2</v>
      </c>
    </row>
    <row r="6" spans="1:6" ht="15.75" thickBot="1" x14ac:dyDescent="0.3">
      <c r="A6" s="2" t="s">
        <v>11</v>
      </c>
      <c r="B6" s="2" t="s">
        <v>12</v>
      </c>
      <c r="C6" s="2">
        <v>2</v>
      </c>
      <c r="D6" t="s">
        <v>24</v>
      </c>
      <c r="E6">
        <f>7*16</f>
        <v>112</v>
      </c>
    </row>
    <row r="7" spans="1:6" ht="15.75" thickBot="1" x14ac:dyDescent="0.3">
      <c r="A7" s="3" t="s">
        <v>13</v>
      </c>
      <c r="B7" s="3" t="s">
        <v>14</v>
      </c>
      <c r="C7" s="3">
        <v>2</v>
      </c>
      <c r="D7" t="s">
        <v>25</v>
      </c>
      <c r="E7">
        <f>2*256+8*16</f>
        <v>640</v>
      </c>
      <c r="F7">
        <f>E7*E2</f>
        <v>327680</v>
      </c>
    </row>
    <row r="8" spans="1:6" ht="15.75" thickBot="1" x14ac:dyDescent="0.3">
      <c r="A8" s="2" t="s">
        <v>15</v>
      </c>
      <c r="B8" s="2" t="s">
        <v>16</v>
      </c>
      <c r="C8" s="2">
        <v>1</v>
      </c>
      <c r="D8" t="s">
        <v>26</v>
      </c>
      <c r="F8" s="5" t="s">
        <v>17</v>
      </c>
    </row>
    <row r="9" spans="1:6" ht="15.75" thickBot="1" x14ac:dyDescent="0.3">
      <c r="A9" s="3" t="s">
        <v>18</v>
      </c>
      <c r="B9" s="3" t="s">
        <v>19</v>
      </c>
      <c r="C9" s="3">
        <v>2</v>
      </c>
      <c r="D9" t="s">
        <v>27</v>
      </c>
      <c r="F9" s="5"/>
    </row>
    <row r="10" spans="1:6" x14ac:dyDescent="0.25">
      <c r="D10" t="s">
        <v>28</v>
      </c>
      <c r="E10" t="s">
        <v>29</v>
      </c>
    </row>
    <row r="11" spans="1:6" x14ac:dyDescent="0.25">
      <c r="E11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Darrell Pelan</dc:creator>
  <cp:lastModifiedBy>Darrell Pelan</cp:lastModifiedBy>
  <dcterms:created xsi:type="dcterms:W3CDTF">2021-02-12T01:38:15Z</dcterms:created>
  <dcterms:modified xsi:type="dcterms:W3CDTF">2021-02-12T04:43:37Z</dcterms:modified>
</cp:coreProperties>
</file>