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zhoulinux/OneDrive/NetSuite/projects/Implementation/Yaye/07. 系统验证/域聪UAT期初数据/"/>
    </mc:Choice>
  </mc:AlternateContent>
  <xr:revisionPtr revIDLastSave="2" documentId="13_ncr:1_{2149015A-E8ED-4955-8342-8CF96F285436}" xr6:coauthVersionLast="45" xr6:coauthVersionMax="45" xr10:uidLastSave="{2DD4D76E-5A86-CF4C-BE91-62FDB468E840}"/>
  <bookViews>
    <workbookView xWindow="0" yWindow="0" windowWidth="25600" windowHeight="16000" xr2:uid="{00000000-000D-0000-FFFF-FFFF00000000}"/>
  </bookViews>
  <sheets>
    <sheet name="期初库存导入模板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2" i="1"/>
</calcChain>
</file>

<file path=xl/sharedStrings.xml><?xml version="1.0" encoding="utf-8"?>
<sst xmlns="http://schemas.openxmlformats.org/spreadsheetml/2006/main" count="158" uniqueCount="52">
  <si>
    <t>子公司</t>
  </si>
  <si>
    <t>部门</t>
  </si>
  <si>
    <t>备注</t>
  </si>
  <si>
    <t>日期</t>
  </si>
  <si>
    <t>过账期间</t>
  </si>
  <si>
    <t>货品</t>
  </si>
  <si>
    <t>3200 Opening Balance</t>
  </si>
  <si>
    <t>行备注</t>
    <phoneticPr fontId="18" type="noConversion"/>
  </si>
  <si>
    <t>参考号#</t>
  </si>
  <si>
    <t>调整位置</t>
  </si>
  <si>
    <t>类</t>
    <phoneticPr fontId="18" type="noConversion"/>
  </si>
  <si>
    <t>行</t>
  </si>
  <si>
    <t>地点</t>
  </si>
  <si>
    <t>明细行类</t>
    <phoneticPr fontId="18" type="noConversion"/>
  </si>
  <si>
    <t>明细行部门</t>
    <phoneticPr fontId="18" type="noConversion"/>
  </si>
  <si>
    <t>单位</t>
  </si>
  <si>
    <t>调整数量人</t>
  </si>
  <si>
    <t>估计单位成本</t>
  </si>
  <si>
    <t>期初库存余额导入</t>
    <phoneticPr fontId="18" type="noConversion"/>
  </si>
  <si>
    <t>2019年度12月</t>
  </si>
  <si>
    <t>调整类型</t>
  </si>
  <si>
    <t>调整科目</t>
  </si>
  <si>
    <t>库位</t>
  </si>
  <si>
    <t>收据库存编号</t>
  </si>
  <si>
    <t>数量</t>
  </si>
  <si>
    <t>母公司 : 商舟控股 : 上海域聪贸易有限公司</t>
  </si>
  <si>
    <t>60</t>
  </si>
  <si>
    <t>域聪美国销售组-D1</t>
  </si>
  <si>
    <t>4</t>
  </si>
  <si>
    <t>AB-0547</t>
  </si>
  <si>
    <t>PO19090635-20191123</t>
  </si>
  <si>
    <t>10</t>
  </si>
  <si>
    <t>100</t>
  </si>
  <si>
    <t>WI-0048</t>
  </si>
  <si>
    <t>PO19101313-20191120</t>
  </si>
  <si>
    <t>1205-004</t>
    <phoneticPr fontId="18" type="noConversion"/>
  </si>
  <si>
    <t>嘉善D1仓FBA出货区(域聪)</t>
  </si>
  <si>
    <t>AB-0379</t>
  </si>
  <si>
    <t>AB-0434</t>
  </si>
  <si>
    <t>PO19110294-20191114</t>
  </si>
  <si>
    <t>28</t>
  </si>
  <si>
    <t>PO19091005-20191123</t>
  </si>
  <si>
    <t>JJ-0397</t>
  </si>
  <si>
    <t>PO19100873-20191104</t>
  </si>
  <si>
    <t>20</t>
  </si>
  <si>
    <t>JK-0162</t>
  </si>
  <si>
    <t>PO19100832-20191116</t>
  </si>
  <si>
    <t>JK-0378</t>
  </si>
  <si>
    <t>PO19110324-20191121</t>
  </si>
  <si>
    <t>JK-0380</t>
  </si>
  <si>
    <t>PO19110325-20191122</t>
  </si>
  <si>
    <t>总金额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</si>
</sst>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14" fontId="19" fillId="0" borderId="0" xfId="0" applyNumberFormat="1" applyFont="1" applyAlignment="1">
      <alignment horizontal="center" vertical="center"/>
    </xf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"/>
  <sheetViews>
    <sheetView tabSelected="1" zoomScale="125" zoomScaleNormal="125" workbookViewId="0">
      <selection activeCell="B3" sqref="B3"/>
    </sheetView>
  </sheetViews>
  <sheetFormatPr baseColWidth="10" defaultColWidth="8.83203125" defaultRowHeight="15"/>
  <cols>
    <col min="1" max="1" width="11.83203125" bestFit="1" customWidth="1"/>
    <col min="2" max="2" width="34.83203125" bestFit="1" customWidth="1"/>
    <col min="3" max="3" width="26.6640625" customWidth="1"/>
    <col min="4" max="4" width="9.33203125" customWidth="1"/>
    <col min="5" max="5" width="14.33203125" customWidth="1"/>
    <col min="6" max="6" width="14.83203125" bestFit="1" customWidth="1"/>
    <col min="7" max="7" width="17.33203125" customWidth="1"/>
    <col min="8" max="8" width="12.33203125" bestFit="1" customWidth="1"/>
    <col min="9" max="9" width="19.83203125" bestFit="1" customWidth="1"/>
    <col min="10" max="10" width="14.83203125" bestFit="1" customWidth="1"/>
    <col min="11" max="11" width="4.1640625" customWidth="1"/>
    <col min="12" max="12" width="25.33203125" customWidth="1"/>
    <col min="13" max="13" width="7.83203125" bestFit="1" customWidth="1"/>
    <col min="14" max="14" width="17.6640625" customWidth="1"/>
    <col min="15" max="15" width="34.5" bestFit="1" customWidth="1"/>
    <col min="16" max="16" width="4.5" bestFit="1" customWidth="1"/>
    <col min="17" max="17" width="9.6640625" bestFit="1" customWidth="1"/>
    <col min="18" max="18" width="11.33203125" bestFit="1" customWidth="1"/>
    <col min="19" max="19" width="11.33203125" customWidth="1"/>
    <col min="20" max="20" width="23.83203125" customWidth="1"/>
    <col min="21" max="21" width="11.33203125" customWidth="1"/>
    <col min="22" max="22" width="14.83203125" bestFit="1" customWidth="1"/>
  </cols>
  <sheetData>
    <row r="1" spans="1:23" ht="16">
      <c r="A1" s="3" t="s">
        <v>8</v>
      </c>
      <c r="B1" s="3" t="s">
        <v>0</v>
      </c>
      <c r="C1" s="3" t="s">
        <v>9</v>
      </c>
      <c r="D1" s="3" t="s">
        <v>1</v>
      </c>
      <c r="E1" s="3" t="s">
        <v>10</v>
      </c>
      <c r="F1" s="3" t="s">
        <v>20</v>
      </c>
      <c r="G1" s="3" t="s">
        <v>3</v>
      </c>
      <c r="H1" s="3" t="s">
        <v>4</v>
      </c>
      <c r="I1" s="3" t="s">
        <v>21</v>
      </c>
      <c r="J1" s="3" t="s">
        <v>2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5</v>
      </c>
      <c r="P1" s="3" t="s">
        <v>15</v>
      </c>
      <c r="Q1" s="3" t="s">
        <v>16</v>
      </c>
      <c r="R1" s="3" t="s">
        <v>17</v>
      </c>
      <c r="S1" s="3" t="s">
        <v>22</v>
      </c>
      <c r="T1" s="3" t="s">
        <v>23</v>
      </c>
      <c r="U1" s="3" t="s">
        <v>24</v>
      </c>
      <c r="V1" s="3" t="s">
        <v>7</v>
      </c>
      <c r="W1" s="3" t="s">
        <v>51</v>
      </c>
    </row>
    <row r="2" spans="1:23" ht="16">
      <c r="A2" s="1" t="s">
        <v>35</v>
      </c>
      <c r="B2" s="1" t="s">
        <v>25</v>
      </c>
      <c r="C2" s="5" t="s">
        <v>36</v>
      </c>
      <c r="D2" s="5" t="s">
        <v>27</v>
      </c>
      <c r="E2" s="1"/>
      <c r="F2" s="1" t="s">
        <v>18</v>
      </c>
      <c r="G2" s="4">
        <v>43804</v>
      </c>
      <c r="H2" s="2" t="s">
        <v>19</v>
      </c>
      <c r="I2" s="1" t="s">
        <v>6</v>
      </c>
      <c r="J2" s="1" t="s">
        <v>18</v>
      </c>
      <c r="K2" s="1">
        <v>1</v>
      </c>
      <c r="L2" s="5" t="s">
        <v>36</v>
      </c>
      <c r="M2" s="1"/>
      <c r="N2" s="5" t="s">
        <v>27</v>
      </c>
      <c r="O2" s="5" t="s">
        <v>37</v>
      </c>
      <c r="P2" s="1"/>
      <c r="Q2" s="5" t="s">
        <v>26</v>
      </c>
      <c r="R2" s="5">
        <v>178.40707964999999</v>
      </c>
      <c r="S2" s="5"/>
      <c r="T2" s="5" t="s">
        <v>34</v>
      </c>
      <c r="U2" s="5" t="s">
        <v>26</v>
      </c>
      <c r="V2" s="1" t="s">
        <v>18</v>
      </c>
      <c r="W2">
        <f>R2*Q2</f>
        <v>10704.424778999999</v>
      </c>
    </row>
    <row r="3" spans="1:23" ht="16">
      <c r="A3" s="1" t="s">
        <v>35</v>
      </c>
      <c r="B3" s="1" t="s">
        <v>25</v>
      </c>
      <c r="C3" s="5" t="s">
        <v>36</v>
      </c>
      <c r="D3" s="5" t="s">
        <v>27</v>
      </c>
      <c r="E3" s="1"/>
      <c r="F3" s="1" t="s">
        <v>18</v>
      </c>
      <c r="G3" s="4">
        <v>43804</v>
      </c>
      <c r="H3" s="2" t="s">
        <v>19</v>
      </c>
      <c r="I3" s="1" t="s">
        <v>6</v>
      </c>
      <c r="J3" s="1" t="s">
        <v>18</v>
      </c>
      <c r="K3" s="1">
        <v>2</v>
      </c>
      <c r="L3" s="5" t="s">
        <v>36</v>
      </c>
      <c r="M3" s="1"/>
      <c r="N3" s="5" t="s">
        <v>27</v>
      </c>
      <c r="O3" s="5" t="s">
        <v>38</v>
      </c>
      <c r="P3" s="1"/>
      <c r="Q3" s="5" t="s">
        <v>31</v>
      </c>
      <c r="R3" s="5">
        <v>19.2920354</v>
      </c>
      <c r="S3" s="5"/>
      <c r="T3" s="5" t="s">
        <v>39</v>
      </c>
      <c r="U3" s="5" t="s">
        <v>31</v>
      </c>
      <c r="V3" s="1" t="s">
        <v>18</v>
      </c>
      <c r="W3">
        <f t="shared" ref="W3:W10" si="0">R3*Q3</f>
        <v>192.920354</v>
      </c>
    </row>
    <row r="4" spans="1:23" ht="16">
      <c r="A4" s="1" t="s">
        <v>35</v>
      </c>
      <c r="B4" s="1" t="s">
        <v>25</v>
      </c>
      <c r="C4" s="5" t="s">
        <v>36</v>
      </c>
      <c r="D4" s="5" t="s">
        <v>27</v>
      </c>
      <c r="F4" s="1" t="s">
        <v>18</v>
      </c>
      <c r="G4" s="4">
        <v>43804</v>
      </c>
      <c r="H4" s="2" t="s">
        <v>19</v>
      </c>
      <c r="I4" s="1" t="s">
        <v>6</v>
      </c>
      <c r="J4" s="1" t="s">
        <v>18</v>
      </c>
      <c r="K4" s="1">
        <v>3</v>
      </c>
      <c r="L4" s="5" t="s">
        <v>36</v>
      </c>
      <c r="N4" s="5" t="s">
        <v>27</v>
      </c>
      <c r="O4" s="5" t="s">
        <v>29</v>
      </c>
      <c r="Q4" s="5" t="s">
        <v>40</v>
      </c>
      <c r="R4" s="5">
        <v>317.16814159</v>
      </c>
      <c r="S4" s="5"/>
      <c r="T4" s="5" t="s">
        <v>30</v>
      </c>
      <c r="U4" s="5" t="s">
        <v>40</v>
      </c>
      <c r="V4" s="1" t="s">
        <v>18</v>
      </c>
      <c r="W4">
        <f t="shared" si="0"/>
        <v>8880.7079645199992</v>
      </c>
    </row>
    <row r="5" spans="1:23" ht="16">
      <c r="A5" s="1" t="s">
        <v>35</v>
      </c>
      <c r="B5" s="1" t="s">
        <v>25</v>
      </c>
      <c r="C5" s="5" t="s">
        <v>36</v>
      </c>
      <c r="D5" s="5" t="s">
        <v>27</v>
      </c>
      <c r="F5" s="1" t="s">
        <v>18</v>
      </c>
      <c r="G5" s="4">
        <v>43804</v>
      </c>
      <c r="H5" s="2" t="s">
        <v>19</v>
      </c>
      <c r="I5" s="1" t="s">
        <v>6</v>
      </c>
      <c r="J5" s="1" t="s">
        <v>18</v>
      </c>
      <c r="K5" s="1">
        <v>4</v>
      </c>
      <c r="L5" s="5" t="s">
        <v>36</v>
      </c>
      <c r="N5" s="5" t="s">
        <v>27</v>
      </c>
      <c r="O5" s="5" t="s">
        <v>29</v>
      </c>
      <c r="Q5" s="5" t="s">
        <v>26</v>
      </c>
      <c r="R5" s="5">
        <v>317.16814159</v>
      </c>
      <c r="S5" s="5"/>
      <c r="T5" s="5" t="s">
        <v>41</v>
      </c>
      <c r="U5" s="5" t="s">
        <v>26</v>
      </c>
      <c r="V5" s="1" t="s">
        <v>18</v>
      </c>
      <c r="W5">
        <f t="shared" si="0"/>
        <v>19030.088495399999</v>
      </c>
    </row>
    <row r="6" spans="1:23" ht="16">
      <c r="A6" s="1" t="s">
        <v>35</v>
      </c>
      <c r="B6" s="1" t="s">
        <v>25</v>
      </c>
      <c r="C6" s="5" t="s">
        <v>36</v>
      </c>
      <c r="D6" s="5" t="s">
        <v>27</v>
      </c>
      <c r="F6" s="1" t="s">
        <v>18</v>
      </c>
      <c r="G6" s="4">
        <v>43804</v>
      </c>
      <c r="H6" s="2" t="s">
        <v>19</v>
      </c>
      <c r="I6" s="1" t="s">
        <v>6</v>
      </c>
      <c r="J6" s="1" t="s">
        <v>18</v>
      </c>
      <c r="K6" s="1">
        <v>5</v>
      </c>
      <c r="L6" s="5" t="s">
        <v>36</v>
      </c>
      <c r="N6" s="5" t="s">
        <v>27</v>
      </c>
      <c r="O6" s="5" t="s">
        <v>42</v>
      </c>
      <c r="Q6" s="5" t="s">
        <v>44</v>
      </c>
      <c r="R6" s="5">
        <v>309.73451326999998</v>
      </c>
      <c r="S6" s="5"/>
      <c r="T6" s="5" t="s">
        <v>43</v>
      </c>
      <c r="U6" s="5" t="s">
        <v>44</v>
      </c>
      <c r="V6" s="1" t="s">
        <v>18</v>
      </c>
      <c r="W6">
        <f t="shared" si="0"/>
        <v>6194.6902653999996</v>
      </c>
    </row>
    <row r="7" spans="1:23" ht="16">
      <c r="A7" s="1" t="s">
        <v>35</v>
      </c>
      <c r="B7" s="1" t="s">
        <v>25</v>
      </c>
      <c r="C7" s="5" t="s">
        <v>36</v>
      </c>
      <c r="D7" s="5" t="s">
        <v>27</v>
      </c>
      <c r="F7" s="1" t="s">
        <v>18</v>
      </c>
      <c r="G7" s="4">
        <v>43804</v>
      </c>
      <c r="H7" s="2" t="s">
        <v>19</v>
      </c>
      <c r="I7" s="1" t="s">
        <v>6</v>
      </c>
      <c r="J7" s="1" t="s">
        <v>18</v>
      </c>
      <c r="K7" s="1">
        <v>6</v>
      </c>
      <c r="L7" s="5" t="s">
        <v>36</v>
      </c>
      <c r="N7" s="5" t="s">
        <v>27</v>
      </c>
      <c r="O7" s="5" t="s">
        <v>45</v>
      </c>
      <c r="Q7" s="5" t="s">
        <v>32</v>
      </c>
      <c r="R7" s="5">
        <v>296.46017698999998</v>
      </c>
      <c r="S7" s="5"/>
      <c r="T7" s="5" t="s">
        <v>46</v>
      </c>
      <c r="U7" s="5" t="s">
        <v>32</v>
      </c>
      <c r="V7" s="1" t="s">
        <v>18</v>
      </c>
      <c r="W7">
        <f t="shared" si="0"/>
        <v>29646.017698999996</v>
      </c>
    </row>
    <row r="8" spans="1:23" ht="16">
      <c r="A8" s="1" t="s">
        <v>35</v>
      </c>
      <c r="B8" s="1" t="s">
        <v>25</v>
      </c>
      <c r="C8" s="5" t="s">
        <v>36</v>
      </c>
      <c r="D8" s="5" t="s">
        <v>27</v>
      </c>
      <c r="F8" s="1" t="s">
        <v>18</v>
      </c>
      <c r="G8" s="4">
        <v>43804</v>
      </c>
      <c r="H8" s="2" t="s">
        <v>19</v>
      </c>
      <c r="I8" s="1" t="s">
        <v>6</v>
      </c>
      <c r="J8" s="1" t="s">
        <v>18</v>
      </c>
      <c r="K8" s="1">
        <v>7</v>
      </c>
      <c r="L8" s="5" t="s">
        <v>36</v>
      </c>
      <c r="N8" s="5" t="s">
        <v>27</v>
      </c>
      <c r="O8" s="5" t="s">
        <v>47</v>
      </c>
      <c r="Q8" s="5" t="s">
        <v>44</v>
      </c>
      <c r="R8" s="5">
        <v>247.78761062000001</v>
      </c>
      <c r="S8" s="5"/>
      <c r="T8" s="5" t="s">
        <v>48</v>
      </c>
      <c r="U8" s="5" t="s">
        <v>44</v>
      </c>
      <c r="V8" s="1" t="s">
        <v>18</v>
      </c>
      <c r="W8">
        <f t="shared" si="0"/>
        <v>4955.7522124000006</v>
      </c>
    </row>
    <row r="9" spans="1:23" ht="16">
      <c r="A9" s="1" t="s">
        <v>35</v>
      </c>
      <c r="B9" s="1" t="s">
        <v>25</v>
      </c>
      <c r="C9" s="5" t="s">
        <v>36</v>
      </c>
      <c r="D9" s="5" t="s">
        <v>27</v>
      </c>
      <c r="F9" s="1" t="s">
        <v>18</v>
      </c>
      <c r="G9" s="4">
        <v>43804</v>
      </c>
      <c r="H9" s="2" t="s">
        <v>19</v>
      </c>
      <c r="I9" s="1" t="s">
        <v>6</v>
      </c>
      <c r="J9" s="1" t="s">
        <v>18</v>
      </c>
      <c r="K9" s="1">
        <v>8</v>
      </c>
      <c r="L9" s="5" t="s">
        <v>36</v>
      </c>
      <c r="N9" s="5" t="s">
        <v>27</v>
      </c>
      <c r="O9" s="5" t="s">
        <v>49</v>
      </c>
      <c r="Q9" s="5" t="s">
        <v>28</v>
      </c>
      <c r="R9" s="5">
        <v>128.31858406999999</v>
      </c>
      <c r="S9" s="5"/>
      <c r="T9" s="5" t="s">
        <v>50</v>
      </c>
      <c r="U9" s="5" t="s">
        <v>28</v>
      </c>
      <c r="V9" s="1" t="s">
        <v>18</v>
      </c>
      <c r="W9">
        <f t="shared" si="0"/>
        <v>513.27433627999994</v>
      </c>
    </row>
    <row r="10" spans="1:23" ht="16">
      <c r="A10" s="1" t="s">
        <v>35</v>
      </c>
      <c r="B10" s="1" t="s">
        <v>25</v>
      </c>
      <c r="C10" s="5" t="s">
        <v>36</v>
      </c>
      <c r="D10" s="5" t="s">
        <v>27</v>
      </c>
      <c r="F10" s="1" t="s">
        <v>18</v>
      </c>
      <c r="G10" s="4">
        <v>43804</v>
      </c>
      <c r="H10" s="2" t="s">
        <v>19</v>
      </c>
      <c r="I10" s="1" t="s">
        <v>6</v>
      </c>
      <c r="J10" s="1" t="s">
        <v>18</v>
      </c>
      <c r="K10" s="1">
        <v>9</v>
      </c>
      <c r="L10" s="5" t="s">
        <v>36</v>
      </c>
      <c r="N10" s="5" t="s">
        <v>27</v>
      </c>
      <c r="O10" s="5" t="s">
        <v>33</v>
      </c>
      <c r="Q10" s="5" t="s">
        <v>26</v>
      </c>
      <c r="R10" s="5">
        <v>214.15929204</v>
      </c>
      <c r="S10" s="5"/>
      <c r="T10" s="5" t="s">
        <v>46</v>
      </c>
      <c r="U10" s="5" t="s">
        <v>26</v>
      </c>
      <c r="V10" s="1" t="s">
        <v>18</v>
      </c>
      <c r="W10">
        <f t="shared" si="0"/>
        <v>12849.5575224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期初库存导入模板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</dc:creator>
  <cp:lastModifiedBy>周 清晓</cp:lastModifiedBy>
  <dcterms:created xsi:type="dcterms:W3CDTF">2016-10-08T03:47:15Z</dcterms:created>
  <dcterms:modified xsi:type="dcterms:W3CDTF">2019-12-05T06:43:06Z</dcterms:modified>
</cp:coreProperties>
</file>