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7. 系统验证/域聪UAT期初数据/"/>
    </mc:Choice>
  </mc:AlternateContent>
  <xr:revisionPtr revIDLastSave="2" documentId="13_ncr:1_{818D30FF-2EF7-4303-932C-E508EC1C5002}" xr6:coauthVersionLast="45" xr6:coauthVersionMax="45" xr10:uidLastSave="{0768CCC4-AD24-2848-A0BC-0BCFEE6D560E}"/>
  <bookViews>
    <workbookView xWindow="0" yWindow="0" windowWidth="25600" windowHeight="16000" xr2:uid="{00000000-000D-0000-FFFF-FFFF00000000}"/>
  </bookViews>
  <sheets>
    <sheet name="期初库存导入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2" i="1"/>
</calcChain>
</file>

<file path=xl/sharedStrings.xml><?xml version="1.0" encoding="utf-8"?>
<sst xmlns="http://schemas.openxmlformats.org/spreadsheetml/2006/main" count="638" uniqueCount="118">
  <si>
    <t>子公司</t>
  </si>
  <si>
    <t>部门</t>
  </si>
  <si>
    <t>备注</t>
  </si>
  <si>
    <t>日期</t>
  </si>
  <si>
    <t>过账期间</t>
  </si>
  <si>
    <t>货品</t>
  </si>
  <si>
    <t>3200 Opening Balance</t>
  </si>
  <si>
    <t>行备注</t>
    <phoneticPr fontId="18" type="noConversion"/>
  </si>
  <si>
    <t>参考号#</t>
  </si>
  <si>
    <t>调整位置</t>
  </si>
  <si>
    <t>类</t>
    <phoneticPr fontId="18" type="noConversion"/>
  </si>
  <si>
    <t>行</t>
  </si>
  <si>
    <t>地点</t>
  </si>
  <si>
    <t>明细行类</t>
    <phoneticPr fontId="18" type="noConversion"/>
  </si>
  <si>
    <t>明细行部门</t>
    <phoneticPr fontId="18" type="noConversion"/>
  </si>
  <si>
    <t>单位</t>
  </si>
  <si>
    <t>调整数量人</t>
  </si>
  <si>
    <t>估计单位成本</t>
  </si>
  <si>
    <t>期初库存余额导入</t>
    <phoneticPr fontId="18" type="noConversion"/>
  </si>
  <si>
    <t>2019年度12月</t>
  </si>
  <si>
    <t>调整类型</t>
  </si>
  <si>
    <t>调整科目</t>
  </si>
  <si>
    <t>库位</t>
  </si>
  <si>
    <t>收据库存编号</t>
  </si>
  <si>
    <t>数量</t>
  </si>
  <si>
    <t>母公司 : 商舟控股 : 上海域聪贸易有限公司</t>
  </si>
  <si>
    <t>30</t>
  </si>
  <si>
    <t>域聪加拿大销售组-D2</t>
  </si>
  <si>
    <t>AB-0308</t>
  </si>
  <si>
    <t>1</t>
  </si>
  <si>
    <t>20</t>
  </si>
  <si>
    <t>40</t>
  </si>
  <si>
    <t>NY-8124</t>
  </si>
  <si>
    <t>15</t>
  </si>
  <si>
    <t>PO19090836-20191022</t>
  </si>
  <si>
    <t>PO19090711-20191016</t>
  </si>
  <si>
    <t>嘉善D2仓FBA出货区(域聪)</t>
  </si>
  <si>
    <t>1205-005</t>
    <phoneticPr fontId="18" type="noConversion"/>
  </si>
  <si>
    <t>28</t>
  </si>
  <si>
    <t>AB-0444</t>
  </si>
  <si>
    <t>PO18120361-20181228</t>
  </si>
  <si>
    <t>AB-0512</t>
  </si>
  <si>
    <t>PO19101315-20191119</t>
  </si>
  <si>
    <t>18</t>
  </si>
  <si>
    <t>AB-0734</t>
  </si>
  <si>
    <t>PO19100840-20191104</t>
  </si>
  <si>
    <t>AB-0776</t>
  </si>
  <si>
    <t>PO19090837-20191025</t>
  </si>
  <si>
    <t>AB-0813</t>
  </si>
  <si>
    <t>AB-0815</t>
  </si>
  <si>
    <t>PO19110304-20191118</t>
  </si>
  <si>
    <t>AB-0843</t>
  </si>
  <si>
    <t>PO19090639-20191028</t>
  </si>
  <si>
    <t>CG-0031</t>
  </si>
  <si>
    <t>PO19110308-20191121</t>
  </si>
  <si>
    <t>DS-0022</t>
  </si>
  <si>
    <t>PO19110309-20191118</t>
  </si>
  <si>
    <t>DS-0030</t>
  </si>
  <si>
    <t>PO19090708-20191029</t>
  </si>
  <si>
    <t>DS-0052-20</t>
  </si>
  <si>
    <t>PO19101317-20191115</t>
  </si>
  <si>
    <t>DS-0301-05</t>
  </si>
  <si>
    <t>PO19100841-20191030</t>
  </si>
  <si>
    <t>DS-0333-02</t>
  </si>
  <si>
    <t>PO19100842-20191029</t>
  </si>
  <si>
    <t>PO19110313-20191116</t>
  </si>
  <si>
    <t>GR-0049-YL</t>
  </si>
  <si>
    <t>PO19110314-20191118</t>
  </si>
  <si>
    <t>JK-0090</t>
  </si>
  <si>
    <t>PO19100843-20191031</t>
  </si>
  <si>
    <t>JK-0205</t>
  </si>
  <si>
    <t>JK-0254</t>
  </si>
  <si>
    <t>PO19090714-20191022</t>
  </si>
  <si>
    <t>JK-0309</t>
  </si>
  <si>
    <t>PO19110890-20191122</t>
  </si>
  <si>
    <t>JK-0383</t>
  </si>
  <si>
    <t>PO19090716-20191101</t>
  </si>
  <si>
    <t>PO19090716-20191102</t>
  </si>
  <si>
    <t>JK-0451</t>
  </si>
  <si>
    <t>PO19090712-20191022</t>
  </si>
  <si>
    <t>JK-0546</t>
  </si>
  <si>
    <t>PO19090841-20191024</t>
  </si>
  <si>
    <t>12</t>
  </si>
  <si>
    <t>JK-0547</t>
  </si>
  <si>
    <t>JK-0559</t>
  </si>
  <si>
    <t>PO19100177-20191018</t>
  </si>
  <si>
    <t>11</t>
  </si>
  <si>
    <t>JK-0570</t>
  </si>
  <si>
    <t>PO19100847-20191108</t>
  </si>
  <si>
    <t>10</t>
  </si>
  <si>
    <t>JK-0571</t>
  </si>
  <si>
    <t>PO19100848-20191029</t>
  </si>
  <si>
    <t>JK-0572</t>
  </si>
  <si>
    <t>PO19100849-20191104</t>
  </si>
  <si>
    <t>JK-0573</t>
  </si>
  <si>
    <t>JK-0590</t>
  </si>
  <si>
    <t>PO19110330-20191120</t>
  </si>
  <si>
    <t>MZ-0019-02</t>
  </si>
  <si>
    <t>PO19110331-20191118</t>
  </si>
  <si>
    <t>8</t>
  </si>
  <si>
    <t>NE-0027-04</t>
  </si>
  <si>
    <t>PO19100850-20191104</t>
  </si>
  <si>
    <t>80</t>
  </si>
  <si>
    <t>NY-8014</t>
  </si>
  <si>
    <t>PO19100851-20191104</t>
  </si>
  <si>
    <t>PO19100852-20191111</t>
  </si>
  <si>
    <t>PO19110338-20191122</t>
  </si>
  <si>
    <t>NY-8144</t>
  </si>
  <si>
    <t>PO19100853-20191028</t>
  </si>
  <si>
    <t>PA-0083</t>
  </si>
  <si>
    <t>PO19110339-20191121</t>
  </si>
  <si>
    <t>SA-0172-03</t>
  </si>
  <si>
    <t>PO19110687-20191121</t>
  </si>
  <si>
    <t>WI-0057</t>
  </si>
  <si>
    <t>PO19110343-20191115</t>
  </si>
  <si>
    <t>WI-0091</t>
  </si>
  <si>
    <t>PO19110344-20191120</t>
  </si>
  <si>
    <t>总金额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</si>
</sst>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zoomScale="125" zoomScaleNormal="125" workbookViewId="0">
      <selection activeCell="A2" sqref="A2"/>
    </sheetView>
  </sheetViews>
  <sheetFormatPr baseColWidth="10" defaultColWidth="8.83203125" defaultRowHeight="15"/>
  <cols>
    <col min="1" max="1" width="11.83203125" bestFit="1" customWidth="1"/>
    <col min="2" max="2" width="34.83203125" bestFit="1" customWidth="1"/>
    <col min="3" max="3" width="16" customWidth="1"/>
    <col min="4" max="4" width="9.33203125" customWidth="1"/>
    <col min="5" max="5" width="14.33203125" customWidth="1"/>
    <col min="6" max="6" width="17.6640625" customWidth="1"/>
    <col min="7" max="7" width="10" bestFit="1" customWidth="1"/>
    <col min="8" max="8" width="12.33203125" bestFit="1" customWidth="1"/>
    <col min="9" max="9" width="19.83203125" bestFit="1" customWidth="1"/>
    <col min="10" max="10" width="14.83203125" bestFit="1" customWidth="1"/>
    <col min="11" max="11" width="2.83203125" bestFit="1" customWidth="1"/>
    <col min="12" max="12" width="14.6640625" bestFit="1" customWidth="1"/>
    <col min="13" max="13" width="7.83203125" bestFit="1" customWidth="1"/>
    <col min="14" max="14" width="14.33203125" customWidth="1"/>
    <col min="15" max="15" width="33.1640625" customWidth="1"/>
    <col min="16" max="16" width="4.5" bestFit="1" customWidth="1"/>
    <col min="17" max="17" width="9.6640625" bestFit="1" customWidth="1"/>
    <col min="18" max="18" width="11.33203125" bestFit="1" customWidth="1"/>
    <col min="19" max="21" width="11.33203125" customWidth="1"/>
    <col min="22" max="22" width="14.83203125" bestFit="1" customWidth="1"/>
  </cols>
  <sheetData>
    <row r="1" spans="1:23" ht="16">
      <c r="A1" s="3" t="s">
        <v>8</v>
      </c>
      <c r="B1" s="3" t="s">
        <v>0</v>
      </c>
      <c r="C1" s="3" t="s">
        <v>9</v>
      </c>
      <c r="D1" s="3" t="s">
        <v>1</v>
      </c>
      <c r="E1" s="3" t="s">
        <v>10</v>
      </c>
      <c r="F1" s="3" t="s">
        <v>20</v>
      </c>
      <c r="G1" s="3" t="s">
        <v>3</v>
      </c>
      <c r="H1" s="3" t="s">
        <v>4</v>
      </c>
      <c r="I1" s="3" t="s">
        <v>21</v>
      </c>
      <c r="J1" s="3" t="s">
        <v>2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5</v>
      </c>
      <c r="P1" s="3" t="s">
        <v>15</v>
      </c>
      <c r="Q1" s="3" t="s">
        <v>16</v>
      </c>
      <c r="R1" s="3" t="s">
        <v>17</v>
      </c>
      <c r="S1" s="3" t="s">
        <v>22</v>
      </c>
      <c r="T1" s="3" t="s">
        <v>23</v>
      </c>
      <c r="U1" s="3" t="s">
        <v>24</v>
      </c>
      <c r="V1" s="3" t="s">
        <v>7</v>
      </c>
      <c r="W1" s="3" t="s">
        <v>117</v>
      </c>
    </row>
    <row r="2" spans="1:23" ht="16">
      <c r="A2" s="1" t="s">
        <v>37</v>
      </c>
      <c r="B2" s="1" t="s">
        <v>25</v>
      </c>
      <c r="C2" s="5" t="s">
        <v>36</v>
      </c>
      <c r="D2" s="5" t="s">
        <v>27</v>
      </c>
      <c r="E2" s="1"/>
      <c r="F2" s="1" t="s">
        <v>18</v>
      </c>
      <c r="G2" s="4">
        <v>43804</v>
      </c>
      <c r="H2" s="2" t="s">
        <v>19</v>
      </c>
      <c r="I2" s="1" t="s">
        <v>6</v>
      </c>
      <c r="J2" s="1" t="s">
        <v>18</v>
      </c>
      <c r="K2" s="1">
        <v>1</v>
      </c>
      <c r="L2" s="5" t="s">
        <v>36</v>
      </c>
      <c r="M2" s="1"/>
      <c r="N2" s="5" t="s">
        <v>27</v>
      </c>
      <c r="O2" s="5" t="s">
        <v>28</v>
      </c>
      <c r="P2" s="1"/>
      <c r="Q2" s="5" t="s">
        <v>38</v>
      </c>
      <c r="R2" s="5">
        <v>126.01769912</v>
      </c>
      <c r="S2" s="5"/>
      <c r="T2" s="5" t="s">
        <v>34</v>
      </c>
      <c r="U2" s="5" t="s">
        <v>38</v>
      </c>
      <c r="V2" s="1" t="s">
        <v>18</v>
      </c>
      <c r="W2" s="5">
        <f>Q2*R2</f>
        <v>3528.4955753600002</v>
      </c>
    </row>
    <row r="3" spans="1:23" ht="16">
      <c r="A3" s="1" t="s">
        <v>37</v>
      </c>
      <c r="B3" s="1" t="s">
        <v>25</v>
      </c>
      <c r="C3" s="5" t="s">
        <v>36</v>
      </c>
      <c r="D3" s="5" t="s">
        <v>27</v>
      </c>
      <c r="E3" s="1"/>
      <c r="F3" s="1" t="s">
        <v>18</v>
      </c>
      <c r="G3" s="4">
        <v>43804</v>
      </c>
      <c r="H3" s="2" t="s">
        <v>19</v>
      </c>
      <c r="I3" s="1" t="s">
        <v>6</v>
      </c>
      <c r="J3" s="1" t="s">
        <v>18</v>
      </c>
      <c r="K3" s="1">
        <v>2</v>
      </c>
      <c r="L3" s="5" t="s">
        <v>36</v>
      </c>
      <c r="M3" s="1"/>
      <c r="N3" s="5" t="s">
        <v>27</v>
      </c>
      <c r="O3" s="5" t="s">
        <v>39</v>
      </c>
      <c r="P3" s="1"/>
      <c r="Q3" s="5" t="s">
        <v>29</v>
      </c>
      <c r="R3" s="5">
        <v>85</v>
      </c>
      <c r="S3" s="5"/>
      <c r="T3" s="5" t="s">
        <v>40</v>
      </c>
      <c r="U3" s="5" t="s">
        <v>29</v>
      </c>
      <c r="V3" s="1" t="s">
        <v>18</v>
      </c>
      <c r="W3" s="5">
        <f t="shared" ref="W3:W42" si="0">Q3*R3</f>
        <v>85</v>
      </c>
    </row>
    <row r="4" spans="1:23" ht="16">
      <c r="A4" s="1" t="s">
        <v>37</v>
      </c>
      <c r="B4" s="1" t="s">
        <v>25</v>
      </c>
      <c r="C4" s="5" t="s">
        <v>36</v>
      </c>
      <c r="D4" s="5" t="s">
        <v>27</v>
      </c>
      <c r="F4" s="1" t="s">
        <v>18</v>
      </c>
      <c r="G4" s="4">
        <v>43804</v>
      </c>
      <c r="H4" s="2" t="s">
        <v>19</v>
      </c>
      <c r="I4" s="1" t="s">
        <v>6</v>
      </c>
      <c r="J4" s="1" t="s">
        <v>18</v>
      </c>
      <c r="K4" s="1">
        <v>3</v>
      </c>
      <c r="L4" s="5" t="s">
        <v>36</v>
      </c>
      <c r="N4" s="5" t="s">
        <v>27</v>
      </c>
      <c r="O4" s="5" t="s">
        <v>41</v>
      </c>
      <c r="Q4" s="5" t="s">
        <v>43</v>
      </c>
      <c r="R4" s="5">
        <v>199.11504425000001</v>
      </c>
      <c r="S4" s="5"/>
      <c r="T4" s="5" t="s">
        <v>42</v>
      </c>
      <c r="U4" s="5" t="s">
        <v>43</v>
      </c>
      <c r="V4" s="1" t="s">
        <v>18</v>
      </c>
      <c r="W4" s="5">
        <f t="shared" si="0"/>
        <v>3584.0707965000001</v>
      </c>
    </row>
    <row r="5" spans="1:23" ht="16">
      <c r="A5" s="1" t="s">
        <v>37</v>
      </c>
      <c r="B5" s="1" t="s">
        <v>25</v>
      </c>
      <c r="C5" s="5" t="s">
        <v>36</v>
      </c>
      <c r="D5" s="5" t="s">
        <v>27</v>
      </c>
      <c r="F5" s="1" t="s">
        <v>18</v>
      </c>
      <c r="G5" s="4">
        <v>43804</v>
      </c>
      <c r="H5" s="2" t="s">
        <v>19</v>
      </c>
      <c r="I5" s="1" t="s">
        <v>6</v>
      </c>
      <c r="J5" s="1" t="s">
        <v>18</v>
      </c>
      <c r="K5" s="1">
        <v>4</v>
      </c>
      <c r="L5" s="5" t="s">
        <v>36</v>
      </c>
      <c r="N5" s="5" t="s">
        <v>27</v>
      </c>
      <c r="O5" s="5" t="s">
        <v>44</v>
      </c>
      <c r="Q5" s="5" t="s">
        <v>30</v>
      </c>
      <c r="R5" s="5">
        <v>115.04424779</v>
      </c>
      <c r="S5" s="5"/>
      <c r="T5" s="5" t="s">
        <v>45</v>
      </c>
      <c r="U5" s="5" t="s">
        <v>30</v>
      </c>
      <c r="V5" s="1" t="s">
        <v>18</v>
      </c>
      <c r="W5" s="5">
        <f t="shared" si="0"/>
        <v>2300.8849558000002</v>
      </c>
    </row>
    <row r="6" spans="1:23" ht="16">
      <c r="A6" s="1" t="s">
        <v>37</v>
      </c>
      <c r="B6" s="1" t="s">
        <v>25</v>
      </c>
      <c r="C6" s="5" t="s">
        <v>36</v>
      </c>
      <c r="D6" s="5" t="s">
        <v>27</v>
      </c>
      <c r="F6" s="1" t="s">
        <v>18</v>
      </c>
      <c r="G6" s="4">
        <v>43804</v>
      </c>
      <c r="H6" s="2" t="s">
        <v>19</v>
      </c>
      <c r="I6" s="1" t="s">
        <v>6</v>
      </c>
      <c r="J6" s="1" t="s">
        <v>18</v>
      </c>
      <c r="K6" s="1">
        <v>5</v>
      </c>
      <c r="L6" s="5" t="s">
        <v>36</v>
      </c>
      <c r="N6" s="5" t="s">
        <v>27</v>
      </c>
      <c r="O6" s="5" t="s">
        <v>46</v>
      </c>
      <c r="Q6" s="5" t="s">
        <v>30</v>
      </c>
      <c r="R6" s="5">
        <v>84.070796459999997</v>
      </c>
      <c r="S6" s="5"/>
      <c r="T6" s="5" t="s">
        <v>47</v>
      </c>
      <c r="U6" s="5" t="s">
        <v>30</v>
      </c>
      <c r="V6" s="1" t="s">
        <v>18</v>
      </c>
      <c r="W6" s="5">
        <f t="shared" si="0"/>
        <v>1681.4159291999999</v>
      </c>
    </row>
    <row r="7" spans="1:23" ht="16">
      <c r="A7" s="1" t="s">
        <v>37</v>
      </c>
      <c r="B7" s="1" t="s">
        <v>25</v>
      </c>
      <c r="C7" s="5" t="s">
        <v>36</v>
      </c>
      <c r="D7" s="5" t="s">
        <v>27</v>
      </c>
      <c r="F7" s="1" t="s">
        <v>18</v>
      </c>
      <c r="G7" s="4">
        <v>43804</v>
      </c>
      <c r="H7" s="2" t="s">
        <v>19</v>
      </c>
      <c r="I7" s="1" t="s">
        <v>6</v>
      </c>
      <c r="J7" s="1" t="s">
        <v>18</v>
      </c>
      <c r="K7" s="1">
        <v>6</v>
      </c>
      <c r="L7" s="5" t="s">
        <v>36</v>
      </c>
      <c r="N7" s="5" t="s">
        <v>27</v>
      </c>
      <c r="O7" s="5" t="s">
        <v>48</v>
      </c>
      <c r="Q7" s="5" t="s">
        <v>43</v>
      </c>
      <c r="R7" s="5">
        <v>265.48672565999999</v>
      </c>
      <c r="S7" s="5"/>
      <c r="T7" s="5" t="s">
        <v>42</v>
      </c>
      <c r="U7" s="5" t="s">
        <v>43</v>
      </c>
      <c r="V7" s="1" t="s">
        <v>18</v>
      </c>
      <c r="W7" s="5">
        <f t="shared" si="0"/>
        <v>4778.7610618799999</v>
      </c>
    </row>
    <row r="8" spans="1:23" ht="16">
      <c r="A8" s="1" t="s">
        <v>37</v>
      </c>
      <c r="B8" s="1" t="s">
        <v>25</v>
      </c>
      <c r="C8" s="5" t="s">
        <v>36</v>
      </c>
      <c r="D8" s="5" t="s">
        <v>27</v>
      </c>
      <c r="F8" s="1" t="s">
        <v>18</v>
      </c>
      <c r="G8" s="4">
        <v>43804</v>
      </c>
      <c r="H8" s="2" t="s">
        <v>19</v>
      </c>
      <c r="I8" s="1" t="s">
        <v>6</v>
      </c>
      <c r="J8" s="1" t="s">
        <v>18</v>
      </c>
      <c r="K8" s="1">
        <v>7</v>
      </c>
      <c r="L8" s="5" t="s">
        <v>36</v>
      </c>
      <c r="N8" s="5" t="s">
        <v>27</v>
      </c>
      <c r="O8" s="5" t="s">
        <v>49</v>
      </c>
      <c r="Q8" s="5" t="s">
        <v>31</v>
      </c>
      <c r="R8" s="5">
        <v>20.353982299999998</v>
      </c>
      <c r="S8" s="5"/>
      <c r="T8" s="5" t="s">
        <v>50</v>
      </c>
      <c r="U8" s="5" t="s">
        <v>31</v>
      </c>
      <c r="V8" s="1" t="s">
        <v>18</v>
      </c>
      <c r="W8" s="5">
        <f t="shared" si="0"/>
        <v>814.15929199999994</v>
      </c>
    </row>
    <row r="9" spans="1:23" ht="16">
      <c r="A9" s="1" t="s">
        <v>37</v>
      </c>
      <c r="B9" s="1" t="s">
        <v>25</v>
      </c>
      <c r="C9" s="5" t="s">
        <v>36</v>
      </c>
      <c r="D9" s="5" t="s">
        <v>27</v>
      </c>
      <c r="F9" s="1" t="s">
        <v>18</v>
      </c>
      <c r="G9" s="4">
        <v>43804</v>
      </c>
      <c r="H9" s="2" t="s">
        <v>19</v>
      </c>
      <c r="I9" s="1" t="s">
        <v>6</v>
      </c>
      <c r="J9" s="1" t="s">
        <v>18</v>
      </c>
      <c r="K9" s="1">
        <v>8</v>
      </c>
      <c r="L9" s="5" t="s">
        <v>36</v>
      </c>
      <c r="N9" s="5" t="s">
        <v>27</v>
      </c>
      <c r="O9" s="5" t="s">
        <v>51</v>
      </c>
      <c r="Q9" s="5" t="s">
        <v>30</v>
      </c>
      <c r="R9" s="5">
        <v>197.34513274</v>
      </c>
      <c r="S9" s="5"/>
      <c r="T9" s="5" t="s">
        <v>52</v>
      </c>
      <c r="U9" s="5" t="s">
        <v>30</v>
      </c>
      <c r="V9" s="1" t="s">
        <v>18</v>
      </c>
      <c r="W9" s="5">
        <f t="shared" si="0"/>
        <v>3946.9026548000002</v>
      </c>
    </row>
    <row r="10" spans="1:23" ht="16">
      <c r="A10" s="1" t="s">
        <v>37</v>
      </c>
      <c r="B10" s="1" t="s">
        <v>25</v>
      </c>
      <c r="C10" s="5" t="s">
        <v>36</v>
      </c>
      <c r="D10" s="5" t="s">
        <v>27</v>
      </c>
      <c r="F10" s="1" t="s">
        <v>18</v>
      </c>
      <c r="G10" s="4">
        <v>43804</v>
      </c>
      <c r="H10" s="2" t="s">
        <v>19</v>
      </c>
      <c r="I10" s="1" t="s">
        <v>6</v>
      </c>
      <c r="J10" s="1" t="s">
        <v>18</v>
      </c>
      <c r="K10" s="1">
        <v>9</v>
      </c>
      <c r="L10" s="5" t="s">
        <v>36</v>
      </c>
      <c r="N10" s="5" t="s">
        <v>27</v>
      </c>
      <c r="O10" s="5" t="s">
        <v>53</v>
      </c>
      <c r="Q10" s="5" t="s">
        <v>31</v>
      </c>
      <c r="R10" s="5">
        <v>33</v>
      </c>
      <c r="S10" s="5"/>
      <c r="T10" s="5" t="s">
        <v>54</v>
      </c>
      <c r="U10" s="5" t="s">
        <v>31</v>
      </c>
      <c r="V10" s="1" t="s">
        <v>18</v>
      </c>
      <c r="W10" s="5">
        <f t="shared" si="0"/>
        <v>1320</v>
      </c>
    </row>
    <row r="11" spans="1:23" ht="16">
      <c r="A11" s="1" t="s">
        <v>37</v>
      </c>
      <c r="B11" s="1" t="s">
        <v>25</v>
      </c>
      <c r="C11" s="5" t="s">
        <v>36</v>
      </c>
      <c r="D11" s="5" t="s">
        <v>27</v>
      </c>
      <c r="F11" s="1" t="s">
        <v>18</v>
      </c>
      <c r="G11" s="4">
        <v>43804</v>
      </c>
      <c r="H11" s="2" t="s">
        <v>19</v>
      </c>
      <c r="I11" s="1" t="s">
        <v>6</v>
      </c>
      <c r="J11" s="1" t="s">
        <v>18</v>
      </c>
      <c r="K11" s="1">
        <v>10</v>
      </c>
      <c r="L11" s="5" t="s">
        <v>36</v>
      </c>
      <c r="N11" s="5" t="s">
        <v>27</v>
      </c>
      <c r="O11" s="5" t="s">
        <v>55</v>
      </c>
      <c r="Q11" s="5" t="s">
        <v>30</v>
      </c>
      <c r="R11" s="5">
        <v>125.66371681</v>
      </c>
      <c r="S11" s="5"/>
      <c r="T11" s="5" t="s">
        <v>56</v>
      </c>
      <c r="U11" s="5" t="s">
        <v>30</v>
      </c>
      <c r="V11" s="1" t="s">
        <v>18</v>
      </c>
      <c r="W11" s="5">
        <f t="shared" si="0"/>
        <v>2513.2743362000001</v>
      </c>
    </row>
    <row r="12" spans="1:23" ht="16">
      <c r="A12" s="1" t="s">
        <v>37</v>
      </c>
      <c r="B12" s="1" t="s">
        <v>25</v>
      </c>
      <c r="C12" s="5" t="s">
        <v>36</v>
      </c>
      <c r="D12" s="5" t="s">
        <v>27</v>
      </c>
      <c r="F12" s="1" t="s">
        <v>18</v>
      </c>
      <c r="G12" s="4">
        <v>43804</v>
      </c>
      <c r="H12" s="2" t="s">
        <v>19</v>
      </c>
      <c r="I12" s="1" t="s">
        <v>6</v>
      </c>
      <c r="J12" s="1" t="s">
        <v>18</v>
      </c>
      <c r="K12" s="1">
        <v>11</v>
      </c>
      <c r="L12" s="5" t="s">
        <v>36</v>
      </c>
      <c r="N12" s="5" t="s">
        <v>27</v>
      </c>
      <c r="O12" s="5" t="s">
        <v>57</v>
      </c>
      <c r="Q12" s="5" t="s">
        <v>31</v>
      </c>
      <c r="R12" s="5">
        <v>90</v>
      </c>
      <c r="S12" s="5"/>
      <c r="T12" s="5" t="s">
        <v>58</v>
      </c>
      <c r="U12" s="5" t="s">
        <v>31</v>
      </c>
      <c r="V12" s="1" t="s">
        <v>18</v>
      </c>
      <c r="W12" s="5">
        <f t="shared" si="0"/>
        <v>3600</v>
      </c>
    </row>
    <row r="13" spans="1:23" ht="16">
      <c r="A13" s="1" t="s">
        <v>37</v>
      </c>
      <c r="B13" s="1" t="s">
        <v>25</v>
      </c>
      <c r="C13" s="5" t="s">
        <v>36</v>
      </c>
      <c r="D13" s="5" t="s">
        <v>27</v>
      </c>
      <c r="F13" s="1" t="s">
        <v>18</v>
      </c>
      <c r="G13" s="4">
        <v>43804</v>
      </c>
      <c r="H13" s="2" t="s">
        <v>19</v>
      </c>
      <c r="I13" s="1" t="s">
        <v>6</v>
      </c>
      <c r="J13" s="1" t="s">
        <v>18</v>
      </c>
      <c r="K13" s="1">
        <v>12</v>
      </c>
      <c r="L13" s="5" t="s">
        <v>36</v>
      </c>
      <c r="N13" s="5" t="s">
        <v>27</v>
      </c>
      <c r="O13" s="5" t="s">
        <v>59</v>
      </c>
      <c r="Q13" s="5" t="s">
        <v>26</v>
      </c>
      <c r="R13" s="5">
        <v>17.699115039999999</v>
      </c>
      <c r="S13" s="5"/>
      <c r="T13" s="5" t="s">
        <v>60</v>
      </c>
      <c r="U13" s="5" t="s">
        <v>26</v>
      </c>
      <c r="V13" s="1" t="s">
        <v>18</v>
      </c>
      <c r="W13" s="5">
        <f t="shared" si="0"/>
        <v>530.9734512</v>
      </c>
    </row>
    <row r="14" spans="1:23" ht="16">
      <c r="A14" s="1" t="s">
        <v>37</v>
      </c>
      <c r="B14" s="1" t="s">
        <v>25</v>
      </c>
      <c r="C14" s="5" t="s">
        <v>36</v>
      </c>
      <c r="D14" s="5" t="s">
        <v>27</v>
      </c>
      <c r="F14" s="1" t="s">
        <v>18</v>
      </c>
      <c r="G14" s="4">
        <v>43804</v>
      </c>
      <c r="H14" s="2" t="s">
        <v>19</v>
      </c>
      <c r="I14" s="1" t="s">
        <v>6</v>
      </c>
      <c r="J14" s="1" t="s">
        <v>18</v>
      </c>
      <c r="K14" s="1">
        <v>13</v>
      </c>
      <c r="L14" s="5" t="s">
        <v>36</v>
      </c>
      <c r="N14" s="5" t="s">
        <v>27</v>
      </c>
      <c r="O14" s="5" t="s">
        <v>61</v>
      </c>
      <c r="Q14" s="5" t="s">
        <v>31</v>
      </c>
      <c r="R14" s="5">
        <v>13.27433628</v>
      </c>
      <c r="S14" s="5"/>
      <c r="T14" s="5" t="s">
        <v>62</v>
      </c>
      <c r="U14" s="5" t="s">
        <v>31</v>
      </c>
      <c r="V14" s="1" t="s">
        <v>18</v>
      </c>
      <c r="W14" s="5">
        <f t="shared" si="0"/>
        <v>530.9734512</v>
      </c>
    </row>
    <row r="15" spans="1:23" ht="16">
      <c r="A15" s="1" t="s">
        <v>37</v>
      </c>
      <c r="B15" s="1" t="s">
        <v>25</v>
      </c>
      <c r="C15" s="5" t="s">
        <v>36</v>
      </c>
      <c r="D15" s="5" t="s">
        <v>27</v>
      </c>
      <c r="F15" s="1" t="s">
        <v>18</v>
      </c>
      <c r="G15" s="4">
        <v>43804</v>
      </c>
      <c r="H15" s="2" t="s">
        <v>19</v>
      </c>
      <c r="I15" s="1" t="s">
        <v>6</v>
      </c>
      <c r="J15" s="1" t="s">
        <v>18</v>
      </c>
      <c r="K15" s="1">
        <v>14</v>
      </c>
      <c r="L15" s="5" t="s">
        <v>36</v>
      </c>
      <c r="N15" s="5" t="s">
        <v>27</v>
      </c>
      <c r="O15" s="5" t="s">
        <v>63</v>
      </c>
      <c r="Q15" s="5" t="s">
        <v>26</v>
      </c>
      <c r="R15" s="5">
        <v>46.017699120000003</v>
      </c>
      <c r="S15" s="5"/>
      <c r="T15" s="5" t="s">
        <v>64</v>
      </c>
      <c r="U15" s="5" t="s">
        <v>26</v>
      </c>
      <c r="V15" s="1" t="s">
        <v>18</v>
      </c>
      <c r="W15" s="5">
        <f t="shared" si="0"/>
        <v>1380.5309736000002</v>
      </c>
    </row>
    <row r="16" spans="1:23" ht="16">
      <c r="A16" s="1" t="s">
        <v>37</v>
      </c>
      <c r="B16" s="1" t="s">
        <v>25</v>
      </c>
      <c r="C16" s="5" t="s">
        <v>36</v>
      </c>
      <c r="D16" s="5" t="s">
        <v>27</v>
      </c>
      <c r="F16" s="1" t="s">
        <v>18</v>
      </c>
      <c r="G16" s="4">
        <v>43804</v>
      </c>
      <c r="H16" s="2" t="s">
        <v>19</v>
      </c>
      <c r="I16" s="1" t="s">
        <v>6</v>
      </c>
      <c r="J16" s="1" t="s">
        <v>18</v>
      </c>
      <c r="K16" s="1">
        <v>15</v>
      </c>
      <c r="L16" s="5" t="s">
        <v>36</v>
      </c>
      <c r="N16" s="5" t="s">
        <v>27</v>
      </c>
      <c r="O16" s="5" t="s">
        <v>63</v>
      </c>
      <c r="Q16" s="5" t="s">
        <v>26</v>
      </c>
      <c r="R16" s="5">
        <v>46.017699120000003</v>
      </c>
      <c r="S16" s="5"/>
      <c r="T16" s="5" t="s">
        <v>65</v>
      </c>
      <c r="U16" s="5" t="s">
        <v>26</v>
      </c>
      <c r="V16" s="1" t="s">
        <v>18</v>
      </c>
      <c r="W16" s="5">
        <f t="shared" si="0"/>
        <v>1380.5309736000002</v>
      </c>
    </row>
    <row r="17" spans="1:23" ht="16">
      <c r="A17" s="1" t="s">
        <v>37</v>
      </c>
      <c r="B17" s="1" t="s">
        <v>25</v>
      </c>
      <c r="C17" s="5" t="s">
        <v>36</v>
      </c>
      <c r="D17" s="5" t="s">
        <v>27</v>
      </c>
      <c r="F17" s="1" t="s">
        <v>18</v>
      </c>
      <c r="G17" s="4">
        <v>43804</v>
      </c>
      <c r="H17" s="2" t="s">
        <v>19</v>
      </c>
      <c r="I17" s="1" t="s">
        <v>6</v>
      </c>
      <c r="J17" s="1" t="s">
        <v>18</v>
      </c>
      <c r="K17" s="1">
        <v>16</v>
      </c>
      <c r="L17" s="5" t="s">
        <v>36</v>
      </c>
      <c r="N17" s="5" t="s">
        <v>27</v>
      </c>
      <c r="O17" s="5" t="s">
        <v>66</v>
      </c>
      <c r="Q17" s="5" t="s">
        <v>26</v>
      </c>
      <c r="R17" s="5">
        <v>84.070796459999997</v>
      </c>
      <c r="S17" s="5"/>
      <c r="T17" s="5" t="s">
        <v>67</v>
      </c>
      <c r="U17" s="5" t="s">
        <v>26</v>
      </c>
      <c r="V17" s="1" t="s">
        <v>18</v>
      </c>
      <c r="W17" s="5">
        <f t="shared" si="0"/>
        <v>2522.1238937999997</v>
      </c>
    </row>
    <row r="18" spans="1:23" ht="16">
      <c r="A18" s="1" t="s">
        <v>37</v>
      </c>
      <c r="B18" s="1" t="s">
        <v>25</v>
      </c>
      <c r="C18" s="5" t="s">
        <v>36</v>
      </c>
      <c r="D18" s="5" t="s">
        <v>27</v>
      </c>
      <c r="F18" s="1" t="s">
        <v>18</v>
      </c>
      <c r="G18" s="4">
        <v>43804</v>
      </c>
      <c r="H18" s="2" t="s">
        <v>19</v>
      </c>
      <c r="I18" s="1" t="s">
        <v>6</v>
      </c>
      <c r="J18" s="1" t="s">
        <v>18</v>
      </c>
      <c r="K18" s="1">
        <v>17</v>
      </c>
      <c r="L18" s="5" t="s">
        <v>36</v>
      </c>
      <c r="N18" s="5" t="s">
        <v>27</v>
      </c>
      <c r="O18" s="5" t="s">
        <v>68</v>
      </c>
      <c r="Q18" s="5" t="s">
        <v>31</v>
      </c>
      <c r="R18" s="5">
        <v>159.65</v>
      </c>
      <c r="S18" s="5"/>
      <c r="T18" s="5" t="s">
        <v>69</v>
      </c>
      <c r="U18" s="5" t="s">
        <v>31</v>
      </c>
      <c r="V18" s="1" t="s">
        <v>18</v>
      </c>
      <c r="W18" s="5">
        <f t="shared" si="0"/>
        <v>6386</v>
      </c>
    </row>
    <row r="19" spans="1:23" ht="16">
      <c r="A19" s="1" t="s">
        <v>37</v>
      </c>
      <c r="B19" s="1" t="s">
        <v>25</v>
      </c>
      <c r="C19" s="5" t="s">
        <v>36</v>
      </c>
      <c r="D19" s="5" t="s">
        <v>27</v>
      </c>
      <c r="F19" s="1" t="s">
        <v>18</v>
      </c>
      <c r="G19" s="4">
        <v>43804</v>
      </c>
      <c r="H19" s="2" t="s">
        <v>19</v>
      </c>
      <c r="I19" s="1" t="s">
        <v>6</v>
      </c>
      <c r="J19" s="1" t="s">
        <v>18</v>
      </c>
      <c r="K19" s="1">
        <v>18</v>
      </c>
      <c r="L19" s="5" t="s">
        <v>36</v>
      </c>
      <c r="N19" s="5" t="s">
        <v>27</v>
      </c>
      <c r="O19" s="5" t="s">
        <v>70</v>
      </c>
      <c r="Q19" s="5" t="s">
        <v>30</v>
      </c>
      <c r="R19" s="5">
        <v>163.10679612000001</v>
      </c>
      <c r="S19" s="5"/>
      <c r="T19" s="5" t="s">
        <v>35</v>
      </c>
      <c r="U19" s="5" t="s">
        <v>30</v>
      </c>
      <c r="V19" s="1" t="s">
        <v>18</v>
      </c>
      <c r="W19" s="5">
        <f t="shared" si="0"/>
        <v>3262.1359224000003</v>
      </c>
    </row>
    <row r="20" spans="1:23" ht="16">
      <c r="A20" s="1" t="s">
        <v>37</v>
      </c>
      <c r="B20" s="1" t="s">
        <v>25</v>
      </c>
      <c r="C20" s="5" t="s">
        <v>36</v>
      </c>
      <c r="D20" s="5" t="s">
        <v>27</v>
      </c>
      <c r="F20" s="1" t="s">
        <v>18</v>
      </c>
      <c r="G20" s="4">
        <v>43804</v>
      </c>
      <c r="H20" s="2" t="s">
        <v>19</v>
      </c>
      <c r="I20" s="1" t="s">
        <v>6</v>
      </c>
      <c r="J20" s="1" t="s">
        <v>18</v>
      </c>
      <c r="K20" s="1">
        <v>19</v>
      </c>
      <c r="L20" s="5" t="s">
        <v>36</v>
      </c>
      <c r="N20" s="5" t="s">
        <v>27</v>
      </c>
      <c r="O20" s="5" t="s">
        <v>71</v>
      </c>
      <c r="Q20" s="5" t="s">
        <v>30</v>
      </c>
      <c r="R20" s="5">
        <v>280</v>
      </c>
      <c r="S20" s="5"/>
      <c r="T20" s="5" t="s">
        <v>72</v>
      </c>
      <c r="U20" s="5" t="s">
        <v>30</v>
      </c>
      <c r="V20" s="1" t="s">
        <v>18</v>
      </c>
      <c r="W20" s="5">
        <f t="shared" si="0"/>
        <v>5600</v>
      </c>
    </row>
    <row r="21" spans="1:23" ht="16">
      <c r="A21" s="1" t="s">
        <v>37</v>
      </c>
      <c r="B21" s="1" t="s">
        <v>25</v>
      </c>
      <c r="C21" s="5" t="s">
        <v>36</v>
      </c>
      <c r="D21" s="5" t="s">
        <v>27</v>
      </c>
      <c r="F21" s="1" t="s">
        <v>18</v>
      </c>
      <c r="G21" s="4">
        <v>43804</v>
      </c>
      <c r="H21" s="2" t="s">
        <v>19</v>
      </c>
      <c r="I21" s="1" t="s">
        <v>6</v>
      </c>
      <c r="J21" s="1" t="s">
        <v>18</v>
      </c>
      <c r="K21" s="1">
        <v>20</v>
      </c>
      <c r="L21" s="5" t="s">
        <v>36</v>
      </c>
      <c r="N21" s="5" t="s">
        <v>27</v>
      </c>
      <c r="O21" s="5" t="s">
        <v>73</v>
      </c>
      <c r="Q21" s="5" t="s">
        <v>30</v>
      </c>
      <c r="R21" s="5">
        <v>189.32038835</v>
      </c>
      <c r="S21" s="5"/>
      <c r="T21" s="5" t="s">
        <v>74</v>
      </c>
      <c r="U21" s="5" t="s">
        <v>30</v>
      </c>
      <c r="V21" s="1" t="s">
        <v>18</v>
      </c>
      <c r="W21" s="5">
        <f t="shared" si="0"/>
        <v>3786.4077670000001</v>
      </c>
    </row>
    <row r="22" spans="1:23" ht="16">
      <c r="A22" s="1" t="s">
        <v>37</v>
      </c>
      <c r="B22" s="1" t="s">
        <v>25</v>
      </c>
      <c r="C22" s="5" t="s">
        <v>36</v>
      </c>
      <c r="D22" s="5" t="s">
        <v>27</v>
      </c>
      <c r="F22" s="1" t="s">
        <v>18</v>
      </c>
      <c r="G22" s="4">
        <v>43804</v>
      </c>
      <c r="H22" s="2" t="s">
        <v>19</v>
      </c>
      <c r="I22" s="1" t="s">
        <v>6</v>
      </c>
      <c r="J22" s="1" t="s">
        <v>18</v>
      </c>
      <c r="K22" s="1">
        <v>21</v>
      </c>
      <c r="L22" s="5" t="s">
        <v>36</v>
      </c>
      <c r="N22" s="5" t="s">
        <v>27</v>
      </c>
      <c r="O22" s="5" t="s">
        <v>75</v>
      </c>
      <c r="Q22" s="5" t="s">
        <v>33</v>
      </c>
      <c r="R22" s="5">
        <v>69.026548669999997</v>
      </c>
      <c r="S22" s="5"/>
      <c r="T22" s="5" t="s">
        <v>76</v>
      </c>
      <c r="U22" s="5" t="s">
        <v>33</v>
      </c>
      <c r="V22" s="1" t="s">
        <v>18</v>
      </c>
      <c r="W22" s="5">
        <f t="shared" si="0"/>
        <v>1035.3982300499999</v>
      </c>
    </row>
    <row r="23" spans="1:23" ht="16">
      <c r="A23" s="1" t="s">
        <v>37</v>
      </c>
      <c r="B23" s="1" t="s">
        <v>25</v>
      </c>
      <c r="C23" s="5" t="s">
        <v>36</v>
      </c>
      <c r="D23" s="5" t="s">
        <v>27</v>
      </c>
      <c r="F23" s="1" t="s">
        <v>18</v>
      </c>
      <c r="G23" s="4">
        <v>43804</v>
      </c>
      <c r="H23" s="2" t="s">
        <v>19</v>
      </c>
      <c r="I23" s="1" t="s">
        <v>6</v>
      </c>
      <c r="J23" s="1" t="s">
        <v>18</v>
      </c>
      <c r="K23" s="1">
        <v>22</v>
      </c>
      <c r="L23" s="5" t="s">
        <v>36</v>
      </c>
      <c r="N23" s="5" t="s">
        <v>27</v>
      </c>
      <c r="O23" s="5" t="s">
        <v>75</v>
      </c>
      <c r="Q23" s="5" t="s">
        <v>33</v>
      </c>
      <c r="R23" s="5">
        <v>69.026548669999997</v>
      </c>
      <c r="T23" s="5" t="s">
        <v>77</v>
      </c>
      <c r="U23" s="5" t="s">
        <v>33</v>
      </c>
      <c r="V23" s="1" t="s">
        <v>18</v>
      </c>
      <c r="W23" s="5">
        <f t="shared" si="0"/>
        <v>1035.3982300499999</v>
      </c>
    </row>
    <row r="24" spans="1:23" ht="16">
      <c r="A24" s="1" t="s">
        <v>37</v>
      </c>
      <c r="B24" s="1" t="s">
        <v>25</v>
      </c>
      <c r="C24" s="5" t="s">
        <v>36</v>
      </c>
      <c r="D24" s="5" t="s">
        <v>27</v>
      </c>
      <c r="F24" s="1" t="s">
        <v>18</v>
      </c>
      <c r="G24" s="4">
        <v>43804</v>
      </c>
      <c r="H24" s="2" t="s">
        <v>19</v>
      </c>
      <c r="I24" s="1" t="s">
        <v>6</v>
      </c>
      <c r="J24" s="1" t="s">
        <v>18</v>
      </c>
      <c r="K24" s="1">
        <v>23</v>
      </c>
      <c r="L24" s="5" t="s">
        <v>36</v>
      </c>
      <c r="N24" s="5" t="s">
        <v>27</v>
      </c>
      <c r="O24" s="5" t="s">
        <v>78</v>
      </c>
      <c r="Q24" s="5" t="s">
        <v>26</v>
      </c>
      <c r="R24" s="5">
        <v>176.99115044000001</v>
      </c>
      <c r="T24" s="5" t="s">
        <v>79</v>
      </c>
      <c r="U24" s="5" t="s">
        <v>26</v>
      </c>
      <c r="V24" s="1" t="s">
        <v>18</v>
      </c>
      <c r="W24" s="5">
        <f t="shared" si="0"/>
        <v>5309.7345132</v>
      </c>
    </row>
    <row r="25" spans="1:23" ht="16">
      <c r="A25" s="1" t="s">
        <v>37</v>
      </c>
      <c r="B25" s="1" t="s">
        <v>25</v>
      </c>
      <c r="C25" s="5" t="s">
        <v>36</v>
      </c>
      <c r="D25" s="5" t="s">
        <v>27</v>
      </c>
      <c r="F25" s="1" t="s">
        <v>18</v>
      </c>
      <c r="G25" s="4">
        <v>43804</v>
      </c>
      <c r="H25" s="2" t="s">
        <v>19</v>
      </c>
      <c r="I25" s="1" t="s">
        <v>6</v>
      </c>
      <c r="J25" s="1" t="s">
        <v>18</v>
      </c>
      <c r="K25" s="1">
        <v>24</v>
      </c>
      <c r="L25" s="5" t="s">
        <v>36</v>
      </c>
      <c r="N25" s="5" t="s">
        <v>27</v>
      </c>
      <c r="O25" s="5" t="s">
        <v>80</v>
      </c>
      <c r="Q25" s="5" t="s">
        <v>82</v>
      </c>
      <c r="R25" s="5">
        <v>176.99115044000001</v>
      </c>
      <c r="T25" s="5" t="s">
        <v>81</v>
      </c>
      <c r="U25" s="5" t="s">
        <v>82</v>
      </c>
      <c r="V25" s="1" t="s">
        <v>18</v>
      </c>
      <c r="W25" s="5">
        <f t="shared" si="0"/>
        <v>2123.8938052800004</v>
      </c>
    </row>
    <row r="26" spans="1:23" ht="16">
      <c r="A26" s="1" t="s">
        <v>37</v>
      </c>
      <c r="B26" s="1" t="s">
        <v>25</v>
      </c>
      <c r="C26" s="5" t="s">
        <v>36</v>
      </c>
      <c r="D26" s="5" t="s">
        <v>27</v>
      </c>
      <c r="F26" s="1" t="s">
        <v>18</v>
      </c>
      <c r="G26" s="4">
        <v>43804</v>
      </c>
      <c r="H26" s="2" t="s">
        <v>19</v>
      </c>
      <c r="I26" s="1" t="s">
        <v>6</v>
      </c>
      <c r="J26" s="1" t="s">
        <v>18</v>
      </c>
      <c r="K26" s="1">
        <v>25</v>
      </c>
      <c r="L26" s="5" t="s">
        <v>36</v>
      </c>
      <c r="N26" s="5" t="s">
        <v>27</v>
      </c>
      <c r="O26" s="5" t="s">
        <v>83</v>
      </c>
      <c r="Q26" s="5" t="s">
        <v>82</v>
      </c>
      <c r="R26" s="5">
        <v>163.71681416000001</v>
      </c>
      <c r="T26" s="5" t="s">
        <v>81</v>
      </c>
      <c r="U26" s="5" t="s">
        <v>82</v>
      </c>
      <c r="V26" s="1" t="s">
        <v>18</v>
      </c>
      <c r="W26" s="5">
        <f t="shared" si="0"/>
        <v>1964.6017699200002</v>
      </c>
    </row>
    <row r="27" spans="1:23" ht="16">
      <c r="A27" s="1" t="s">
        <v>37</v>
      </c>
      <c r="B27" s="1" t="s">
        <v>25</v>
      </c>
      <c r="C27" s="5" t="s">
        <v>36</v>
      </c>
      <c r="D27" s="5" t="s">
        <v>27</v>
      </c>
      <c r="F27" s="1" t="s">
        <v>18</v>
      </c>
      <c r="G27" s="4">
        <v>43804</v>
      </c>
      <c r="H27" s="2" t="s">
        <v>19</v>
      </c>
      <c r="I27" s="1" t="s">
        <v>6</v>
      </c>
      <c r="J27" s="1" t="s">
        <v>18</v>
      </c>
      <c r="K27" s="1">
        <v>26</v>
      </c>
      <c r="L27" s="5" t="s">
        <v>36</v>
      </c>
      <c r="N27" s="5" t="s">
        <v>27</v>
      </c>
      <c r="O27" s="5" t="s">
        <v>84</v>
      </c>
      <c r="Q27" s="5" t="s">
        <v>86</v>
      </c>
      <c r="R27" s="5">
        <v>145.63106796</v>
      </c>
      <c r="T27" s="5" t="s">
        <v>85</v>
      </c>
      <c r="U27" s="5" t="s">
        <v>86</v>
      </c>
      <c r="V27" s="1" t="s">
        <v>18</v>
      </c>
      <c r="W27" s="5">
        <f t="shared" si="0"/>
        <v>1601.9417475599998</v>
      </c>
    </row>
    <row r="28" spans="1:23" ht="16">
      <c r="A28" s="1" t="s">
        <v>37</v>
      </c>
      <c r="B28" s="1" t="s">
        <v>25</v>
      </c>
      <c r="C28" s="5" t="s">
        <v>36</v>
      </c>
      <c r="D28" s="5" t="s">
        <v>27</v>
      </c>
      <c r="F28" s="1" t="s">
        <v>18</v>
      </c>
      <c r="G28" s="4">
        <v>43804</v>
      </c>
      <c r="H28" s="2" t="s">
        <v>19</v>
      </c>
      <c r="I28" s="1" t="s">
        <v>6</v>
      </c>
      <c r="J28" s="1" t="s">
        <v>18</v>
      </c>
      <c r="K28" s="1">
        <v>27</v>
      </c>
      <c r="L28" s="5" t="s">
        <v>36</v>
      </c>
      <c r="N28" s="5" t="s">
        <v>27</v>
      </c>
      <c r="O28" s="5" t="s">
        <v>87</v>
      </c>
      <c r="Q28" s="5" t="s">
        <v>89</v>
      </c>
      <c r="R28" s="5">
        <v>165.04854369</v>
      </c>
      <c r="T28" s="5" t="s">
        <v>88</v>
      </c>
      <c r="U28" s="5" t="s">
        <v>89</v>
      </c>
      <c r="V28" s="1" t="s">
        <v>18</v>
      </c>
      <c r="W28" s="5">
        <f t="shared" si="0"/>
        <v>1650.4854369</v>
      </c>
    </row>
    <row r="29" spans="1:23" ht="16">
      <c r="A29" s="1" t="s">
        <v>37</v>
      </c>
      <c r="B29" s="1" t="s">
        <v>25</v>
      </c>
      <c r="C29" s="5" t="s">
        <v>36</v>
      </c>
      <c r="D29" s="5" t="s">
        <v>27</v>
      </c>
      <c r="F29" s="1" t="s">
        <v>18</v>
      </c>
      <c r="G29" s="4">
        <v>43804</v>
      </c>
      <c r="H29" s="2" t="s">
        <v>19</v>
      </c>
      <c r="I29" s="1" t="s">
        <v>6</v>
      </c>
      <c r="J29" s="1" t="s">
        <v>18</v>
      </c>
      <c r="K29" s="1">
        <v>28</v>
      </c>
      <c r="L29" s="5" t="s">
        <v>36</v>
      </c>
      <c r="N29" s="5" t="s">
        <v>27</v>
      </c>
      <c r="O29" s="5" t="s">
        <v>90</v>
      </c>
      <c r="Q29" s="5" t="s">
        <v>82</v>
      </c>
      <c r="R29" s="5">
        <v>287.61061947000002</v>
      </c>
      <c r="T29" s="5" t="s">
        <v>91</v>
      </c>
      <c r="U29" s="5" t="s">
        <v>82</v>
      </c>
      <c r="V29" s="1" t="s">
        <v>18</v>
      </c>
      <c r="W29" s="5">
        <f t="shared" si="0"/>
        <v>3451.32743364</v>
      </c>
    </row>
    <row r="30" spans="1:23" ht="16">
      <c r="A30" s="1" t="s">
        <v>37</v>
      </c>
      <c r="B30" s="1" t="s">
        <v>25</v>
      </c>
      <c r="C30" s="5" t="s">
        <v>36</v>
      </c>
      <c r="D30" s="5" t="s">
        <v>27</v>
      </c>
      <c r="F30" s="1" t="s">
        <v>18</v>
      </c>
      <c r="G30" s="4">
        <v>43804</v>
      </c>
      <c r="H30" s="2" t="s">
        <v>19</v>
      </c>
      <c r="I30" s="1" t="s">
        <v>6</v>
      </c>
      <c r="J30" s="1" t="s">
        <v>18</v>
      </c>
      <c r="K30" s="1">
        <v>29</v>
      </c>
      <c r="L30" s="5" t="s">
        <v>36</v>
      </c>
      <c r="N30" s="5" t="s">
        <v>27</v>
      </c>
      <c r="O30" s="5" t="s">
        <v>92</v>
      </c>
      <c r="Q30" s="5" t="s">
        <v>89</v>
      </c>
      <c r="R30" s="5">
        <v>53.097345130000001</v>
      </c>
      <c r="T30" s="5" t="s">
        <v>93</v>
      </c>
      <c r="U30" s="5" t="s">
        <v>89</v>
      </c>
      <c r="V30" s="1" t="s">
        <v>18</v>
      </c>
      <c r="W30" s="5">
        <f t="shared" si="0"/>
        <v>530.97345129999997</v>
      </c>
    </row>
    <row r="31" spans="1:23" ht="16">
      <c r="A31" s="1" t="s">
        <v>37</v>
      </c>
      <c r="B31" s="1" t="s">
        <v>25</v>
      </c>
      <c r="C31" s="5" t="s">
        <v>36</v>
      </c>
      <c r="D31" s="5" t="s">
        <v>27</v>
      </c>
      <c r="F31" s="1" t="s">
        <v>18</v>
      </c>
      <c r="G31" s="4">
        <v>43804</v>
      </c>
      <c r="H31" s="2" t="s">
        <v>19</v>
      </c>
      <c r="I31" s="1" t="s">
        <v>6</v>
      </c>
      <c r="J31" s="1" t="s">
        <v>18</v>
      </c>
      <c r="K31" s="1">
        <v>30</v>
      </c>
      <c r="L31" s="5" t="s">
        <v>36</v>
      </c>
      <c r="N31" s="5" t="s">
        <v>27</v>
      </c>
      <c r="O31" s="5" t="s">
        <v>94</v>
      </c>
      <c r="Q31" s="5" t="s">
        <v>89</v>
      </c>
      <c r="R31" s="5">
        <v>70.796460179999997</v>
      </c>
      <c r="T31" s="5" t="s">
        <v>93</v>
      </c>
      <c r="U31" s="5" t="s">
        <v>89</v>
      </c>
      <c r="V31" s="1" t="s">
        <v>18</v>
      </c>
      <c r="W31" s="5">
        <f t="shared" si="0"/>
        <v>707.96460179999997</v>
      </c>
    </row>
    <row r="32" spans="1:23" ht="16">
      <c r="A32" s="1" t="s">
        <v>37</v>
      </c>
      <c r="B32" s="1" t="s">
        <v>25</v>
      </c>
      <c r="C32" s="5" t="s">
        <v>36</v>
      </c>
      <c r="D32" s="5" t="s">
        <v>27</v>
      </c>
      <c r="F32" s="1" t="s">
        <v>18</v>
      </c>
      <c r="G32" s="4">
        <v>43804</v>
      </c>
      <c r="H32" s="2" t="s">
        <v>19</v>
      </c>
      <c r="I32" s="1" t="s">
        <v>6</v>
      </c>
      <c r="J32" s="1" t="s">
        <v>18</v>
      </c>
      <c r="K32" s="1">
        <v>31</v>
      </c>
      <c r="L32" s="5" t="s">
        <v>36</v>
      </c>
      <c r="N32" s="5" t="s">
        <v>27</v>
      </c>
      <c r="O32" s="5" t="s">
        <v>95</v>
      </c>
      <c r="Q32" s="5" t="s">
        <v>33</v>
      </c>
      <c r="R32" s="5">
        <v>318.58407080000001</v>
      </c>
      <c r="T32" s="5" t="s">
        <v>96</v>
      </c>
      <c r="U32" s="5" t="s">
        <v>33</v>
      </c>
      <c r="V32" s="1" t="s">
        <v>18</v>
      </c>
      <c r="W32" s="5">
        <f t="shared" si="0"/>
        <v>4778.7610620000005</v>
      </c>
    </row>
    <row r="33" spans="1:23" ht="16">
      <c r="A33" s="1" t="s">
        <v>37</v>
      </c>
      <c r="B33" s="1" t="s">
        <v>25</v>
      </c>
      <c r="C33" s="5" t="s">
        <v>36</v>
      </c>
      <c r="D33" s="5" t="s">
        <v>27</v>
      </c>
      <c r="F33" s="1" t="s">
        <v>18</v>
      </c>
      <c r="G33" s="4">
        <v>43804</v>
      </c>
      <c r="H33" s="2" t="s">
        <v>19</v>
      </c>
      <c r="I33" s="1" t="s">
        <v>6</v>
      </c>
      <c r="J33" s="1" t="s">
        <v>18</v>
      </c>
      <c r="K33" s="1">
        <v>32</v>
      </c>
      <c r="L33" s="5" t="s">
        <v>36</v>
      </c>
      <c r="N33" s="5" t="s">
        <v>27</v>
      </c>
      <c r="O33" s="5" t="s">
        <v>97</v>
      </c>
      <c r="Q33" s="5" t="s">
        <v>99</v>
      </c>
      <c r="R33" s="5">
        <v>278.76106195</v>
      </c>
      <c r="T33" s="5" t="s">
        <v>98</v>
      </c>
      <c r="U33" s="5" t="s">
        <v>99</v>
      </c>
      <c r="V33" s="1" t="s">
        <v>18</v>
      </c>
      <c r="W33" s="5">
        <f t="shared" si="0"/>
        <v>2230.0884956</v>
      </c>
    </row>
    <row r="34" spans="1:23" ht="16">
      <c r="A34" s="1" t="s">
        <v>37</v>
      </c>
      <c r="B34" s="1" t="s">
        <v>25</v>
      </c>
      <c r="C34" s="5" t="s">
        <v>36</v>
      </c>
      <c r="D34" s="5" t="s">
        <v>27</v>
      </c>
      <c r="F34" s="1" t="s">
        <v>18</v>
      </c>
      <c r="G34" s="4">
        <v>43804</v>
      </c>
      <c r="H34" s="2" t="s">
        <v>19</v>
      </c>
      <c r="I34" s="1" t="s">
        <v>6</v>
      </c>
      <c r="J34" s="1" t="s">
        <v>18</v>
      </c>
      <c r="K34" s="1">
        <v>33</v>
      </c>
      <c r="L34" s="5" t="s">
        <v>36</v>
      </c>
      <c r="N34" s="5" t="s">
        <v>27</v>
      </c>
      <c r="O34" s="5" t="s">
        <v>100</v>
      </c>
      <c r="Q34" s="5" t="s">
        <v>102</v>
      </c>
      <c r="R34" s="5">
        <v>94</v>
      </c>
      <c r="T34" s="5" t="s">
        <v>101</v>
      </c>
      <c r="U34" s="5" t="s">
        <v>102</v>
      </c>
      <c r="V34" s="1" t="s">
        <v>18</v>
      </c>
      <c r="W34" s="5">
        <f t="shared" si="0"/>
        <v>7520</v>
      </c>
    </row>
    <row r="35" spans="1:23" ht="16">
      <c r="A35" s="1" t="s">
        <v>37</v>
      </c>
      <c r="B35" s="1" t="s">
        <v>25</v>
      </c>
      <c r="C35" s="5" t="s">
        <v>36</v>
      </c>
      <c r="D35" s="5" t="s">
        <v>27</v>
      </c>
      <c r="F35" s="1" t="s">
        <v>18</v>
      </c>
      <c r="G35" s="4">
        <v>43804</v>
      </c>
      <c r="H35" s="2" t="s">
        <v>19</v>
      </c>
      <c r="I35" s="1" t="s">
        <v>6</v>
      </c>
      <c r="J35" s="1" t="s">
        <v>18</v>
      </c>
      <c r="K35" s="1">
        <v>34</v>
      </c>
      <c r="L35" s="5" t="s">
        <v>36</v>
      </c>
      <c r="N35" s="5" t="s">
        <v>27</v>
      </c>
      <c r="O35" s="5" t="s">
        <v>103</v>
      </c>
      <c r="Q35" s="5" t="s">
        <v>31</v>
      </c>
      <c r="R35" s="5">
        <v>159.2920354</v>
      </c>
      <c r="T35" s="5" t="s">
        <v>104</v>
      </c>
      <c r="U35" s="5" t="s">
        <v>31</v>
      </c>
      <c r="V35" s="1" t="s">
        <v>18</v>
      </c>
      <c r="W35" s="5">
        <f t="shared" si="0"/>
        <v>6371.6814160000004</v>
      </c>
    </row>
    <row r="36" spans="1:23" ht="16">
      <c r="A36" s="1" t="s">
        <v>37</v>
      </c>
      <c r="B36" s="1" t="s">
        <v>25</v>
      </c>
      <c r="C36" s="5" t="s">
        <v>36</v>
      </c>
      <c r="D36" s="5" t="s">
        <v>27</v>
      </c>
      <c r="F36" s="1" t="s">
        <v>18</v>
      </c>
      <c r="G36" s="4">
        <v>43804</v>
      </c>
      <c r="H36" s="2" t="s">
        <v>19</v>
      </c>
      <c r="I36" s="1" t="s">
        <v>6</v>
      </c>
      <c r="J36" s="1" t="s">
        <v>18</v>
      </c>
      <c r="K36" s="1">
        <v>35</v>
      </c>
      <c r="L36" s="5" t="s">
        <v>36</v>
      </c>
      <c r="N36" s="5" t="s">
        <v>27</v>
      </c>
      <c r="O36" s="5" t="s">
        <v>32</v>
      </c>
      <c r="Q36" s="5" t="s">
        <v>26</v>
      </c>
      <c r="R36" s="5">
        <v>387.61061947000002</v>
      </c>
      <c r="T36" s="5" t="s">
        <v>105</v>
      </c>
      <c r="U36" s="5" t="s">
        <v>26</v>
      </c>
      <c r="V36" s="1" t="s">
        <v>18</v>
      </c>
      <c r="W36" s="5">
        <f t="shared" si="0"/>
        <v>11628.318584100001</v>
      </c>
    </row>
    <row r="37" spans="1:23" ht="16">
      <c r="A37" s="1" t="s">
        <v>37</v>
      </c>
      <c r="B37" s="1" t="s">
        <v>25</v>
      </c>
      <c r="C37" s="5" t="s">
        <v>36</v>
      </c>
      <c r="D37" s="5" t="s">
        <v>27</v>
      </c>
      <c r="F37" s="1" t="s">
        <v>18</v>
      </c>
      <c r="G37" s="4">
        <v>43804</v>
      </c>
      <c r="H37" s="2" t="s">
        <v>19</v>
      </c>
      <c r="I37" s="1" t="s">
        <v>6</v>
      </c>
      <c r="J37" s="1" t="s">
        <v>18</v>
      </c>
      <c r="K37" s="1">
        <v>36</v>
      </c>
      <c r="L37" s="5" t="s">
        <v>36</v>
      </c>
      <c r="N37" s="5" t="s">
        <v>27</v>
      </c>
      <c r="O37" s="5" t="s">
        <v>32</v>
      </c>
      <c r="Q37" s="5" t="s">
        <v>33</v>
      </c>
      <c r="R37" s="5">
        <v>387.61061947000002</v>
      </c>
      <c r="T37" s="5" t="s">
        <v>106</v>
      </c>
      <c r="U37" s="5" t="s">
        <v>33</v>
      </c>
      <c r="V37" s="1" t="s">
        <v>18</v>
      </c>
      <c r="W37" s="5">
        <f t="shared" si="0"/>
        <v>5814.1592920500007</v>
      </c>
    </row>
    <row r="38" spans="1:23" ht="16">
      <c r="A38" s="1" t="s">
        <v>37</v>
      </c>
      <c r="B38" s="1" t="s">
        <v>25</v>
      </c>
      <c r="C38" s="5" t="s">
        <v>36</v>
      </c>
      <c r="D38" s="5" t="s">
        <v>27</v>
      </c>
      <c r="F38" s="1" t="s">
        <v>18</v>
      </c>
      <c r="G38" s="4">
        <v>43804</v>
      </c>
      <c r="H38" s="2" t="s">
        <v>19</v>
      </c>
      <c r="I38" s="1" t="s">
        <v>6</v>
      </c>
      <c r="J38" s="1" t="s">
        <v>18</v>
      </c>
      <c r="K38" s="1">
        <v>37</v>
      </c>
      <c r="L38" s="5" t="s">
        <v>36</v>
      </c>
      <c r="N38" s="5" t="s">
        <v>27</v>
      </c>
      <c r="O38" s="5" t="s">
        <v>107</v>
      </c>
      <c r="Q38" s="5" t="s">
        <v>31</v>
      </c>
      <c r="R38" s="5">
        <v>176.99115044000001</v>
      </c>
      <c r="T38" s="5" t="s">
        <v>108</v>
      </c>
      <c r="U38" s="5" t="s">
        <v>31</v>
      </c>
      <c r="V38" s="1" t="s">
        <v>18</v>
      </c>
      <c r="W38" s="5">
        <f t="shared" si="0"/>
        <v>7079.6460176000001</v>
      </c>
    </row>
    <row r="39" spans="1:23" ht="16">
      <c r="A39" s="1" t="s">
        <v>37</v>
      </c>
      <c r="B39" s="1" t="s">
        <v>25</v>
      </c>
      <c r="C39" s="5" t="s">
        <v>36</v>
      </c>
      <c r="D39" s="5" t="s">
        <v>27</v>
      </c>
      <c r="F39" s="1" t="s">
        <v>18</v>
      </c>
      <c r="G39" s="4">
        <v>43804</v>
      </c>
      <c r="H39" s="2" t="s">
        <v>19</v>
      </c>
      <c r="I39" s="1" t="s">
        <v>6</v>
      </c>
      <c r="J39" s="1" t="s">
        <v>18</v>
      </c>
      <c r="K39" s="1">
        <v>38</v>
      </c>
      <c r="L39" s="5" t="s">
        <v>36</v>
      </c>
      <c r="N39" s="5" t="s">
        <v>27</v>
      </c>
      <c r="O39" s="5" t="s">
        <v>109</v>
      </c>
      <c r="Q39" s="5" t="s">
        <v>26</v>
      </c>
      <c r="R39" s="5">
        <v>71.238938050000002</v>
      </c>
      <c r="T39" s="5" t="s">
        <v>110</v>
      </c>
      <c r="U39" s="5" t="s">
        <v>26</v>
      </c>
      <c r="V39" s="1" t="s">
        <v>18</v>
      </c>
      <c r="W39" s="5">
        <f t="shared" si="0"/>
        <v>2137.1681415000003</v>
      </c>
    </row>
    <row r="40" spans="1:23" ht="16">
      <c r="A40" s="1" t="s">
        <v>37</v>
      </c>
      <c r="B40" s="1" t="s">
        <v>25</v>
      </c>
      <c r="C40" s="5" t="s">
        <v>36</v>
      </c>
      <c r="D40" s="5" t="s">
        <v>27</v>
      </c>
      <c r="F40" s="1" t="s">
        <v>18</v>
      </c>
      <c r="G40" s="4">
        <v>43804</v>
      </c>
      <c r="H40" s="2" t="s">
        <v>19</v>
      </c>
      <c r="I40" s="1" t="s">
        <v>6</v>
      </c>
      <c r="J40" s="1" t="s">
        <v>18</v>
      </c>
      <c r="K40" s="1">
        <v>39</v>
      </c>
      <c r="L40" s="5" t="s">
        <v>36</v>
      </c>
      <c r="N40" s="5" t="s">
        <v>27</v>
      </c>
      <c r="O40" s="5" t="s">
        <v>111</v>
      </c>
      <c r="Q40" s="5" t="s">
        <v>30</v>
      </c>
      <c r="R40" s="5">
        <v>31.858407079999999</v>
      </c>
      <c r="T40" s="5" t="s">
        <v>112</v>
      </c>
      <c r="U40" s="5" t="s">
        <v>30</v>
      </c>
      <c r="V40" s="1" t="s">
        <v>18</v>
      </c>
      <c r="W40" s="5">
        <f t="shared" si="0"/>
        <v>637.16814160000001</v>
      </c>
    </row>
    <row r="41" spans="1:23" ht="16">
      <c r="A41" s="1" t="s">
        <v>37</v>
      </c>
      <c r="B41" s="1" t="s">
        <v>25</v>
      </c>
      <c r="C41" s="5" t="s">
        <v>36</v>
      </c>
      <c r="D41" s="5" t="s">
        <v>27</v>
      </c>
      <c r="F41" s="1" t="s">
        <v>18</v>
      </c>
      <c r="G41" s="4">
        <v>43804</v>
      </c>
      <c r="H41" s="2" t="s">
        <v>19</v>
      </c>
      <c r="I41" s="1" t="s">
        <v>6</v>
      </c>
      <c r="J41" s="1" t="s">
        <v>18</v>
      </c>
      <c r="K41" s="1">
        <v>40</v>
      </c>
      <c r="L41" s="5" t="s">
        <v>36</v>
      </c>
      <c r="N41" s="5" t="s">
        <v>27</v>
      </c>
      <c r="O41" s="5" t="s">
        <v>113</v>
      </c>
      <c r="Q41" s="5" t="s">
        <v>26</v>
      </c>
      <c r="R41" s="5">
        <v>194.69026549</v>
      </c>
      <c r="T41" s="5" t="s">
        <v>114</v>
      </c>
      <c r="U41" s="5" t="s">
        <v>26</v>
      </c>
      <c r="V41" s="1" t="s">
        <v>18</v>
      </c>
      <c r="W41" s="5">
        <f t="shared" si="0"/>
        <v>5840.7079647</v>
      </c>
    </row>
    <row r="42" spans="1:23" ht="16">
      <c r="A42" s="1" t="s">
        <v>37</v>
      </c>
      <c r="B42" s="1" t="s">
        <v>25</v>
      </c>
      <c r="C42" s="5" t="s">
        <v>36</v>
      </c>
      <c r="D42" s="5" t="s">
        <v>27</v>
      </c>
      <c r="F42" s="1" t="s">
        <v>18</v>
      </c>
      <c r="G42" s="4">
        <v>43804</v>
      </c>
      <c r="H42" s="2" t="s">
        <v>19</v>
      </c>
      <c r="I42" s="1" t="s">
        <v>6</v>
      </c>
      <c r="J42" s="1" t="s">
        <v>18</v>
      </c>
      <c r="K42" s="1">
        <v>41</v>
      </c>
      <c r="L42" s="5" t="s">
        <v>36</v>
      </c>
      <c r="N42" s="5" t="s">
        <v>27</v>
      </c>
      <c r="O42" s="5" t="s">
        <v>115</v>
      </c>
      <c r="Q42" s="5" t="s">
        <v>26</v>
      </c>
      <c r="R42" s="5">
        <v>132.74336283</v>
      </c>
      <c r="T42" s="5" t="s">
        <v>116</v>
      </c>
      <c r="U42" s="5" t="s">
        <v>26</v>
      </c>
      <c r="V42" s="1" t="s">
        <v>18</v>
      </c>
      <c r="W42" s="5">
        <f t="shared" si="0"/>
        <v>3982.3008848999998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期初库存导入模板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</dc:creator>
  <cp:lastModifiedBy>周 清晓</cp:lastModifiedBy>
  <dcterms:created xsi:type="dcterms:W3CDTF">2016-10-08T03:47:15Z</dcterms:created>
  <dcterms:modified xsi:type="dcterms:W3CDTF">2019-12-05T07:10:22Z</dcterms:modified>
</cp:coreProperties>
</file>