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na\Documents\"/>
    </mc:Choice>
  </mc:AlternateContent>
  <bookViews>
    <workbookView xWindow="0" yWindow="0" windowWidth="25600" windowHeight="10550"/>
  </bookViews>
  <sheets>
    <sheet name="Sprint 4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I20" i="1"/>
  <c r="J20" i="1" s="1"/>
  <c r="K20" i="1" s="1"/>
  <c r="L20" i="1" s="1"/>
  <c r="M20" i="1" s="1"/>
  <c r="N20" i="1" s="1"/>
  <c r="O20" i="1" s="1"/>
  <c r="H20" i="1"/>
  <c r="G20" i="1"/>
  <c r="P19" i="1"/>
  <c r="I19" i="1"/>
  <c r="J19" i="1" s="1"/>
  <c r="K19" i="1" s="1"/>
  <c r="L19" i="1" s="1"/>
  <c r="M19" i="1" s="1"/>
  <c r="N19" i="1" s="1"/>
  <c r="O19" i="1" s="1"/>
  <c r="H19" i="1"/>
  <c r="H15" i="1" l="1"/>
  <c r="I15" i="1"/>
  <c r="J15" i="1"/>
  <c r="K15" i="1"/>
  <c r="L15" i="1"/>
  <c r="M15" i="1"/>
  <c r="N15" i="1"/>
  <c r="O15" i="1"/>
  <c r="P15" i="1"/>
  <c r="G15" i="1"/>
  <c r="F15" i="1"/>
  <c r="C15" i="1"/>
  <c r="G16" i="1" l="1"/>
  <c r="H16" i="1" s="1"/>
  <c r="H18" i="1" l="1"/>
  <c r="I18" i="1" s="1"/>
  <c r="J18" i="1" s="1"/>
  <c r="K18" i="1" s="1"/>
  <c r="L18" i="1" s="1"/>
  <c r="M18" i="1" s="1"/>
  <c r="N18" i="1" s="1"/>
  <c r="O18" i="1" s="1"/>
  <c r="P18" i="1" s="1"/>
  <c r="I16" i="1" l="1"/>
  <c r="J16" i="1" s="1"/>
  <c r="K16" i="1"/>
  <c r="L16" i="1" s="1"/>
  <c r="M16" i="1" s="1"/>
  <c r="N16" i="1" s="1"/>
  <c r="O16" i="1" s="1"/>
  <c r="P16" i="1" s="1"/>
</calcChain>
</file>

<file path=xl/sharedStrings.xml><?xml version="1.0" encoding="utf-8"?>
<sst xmlns="http://schemas.openxmlformats.org/spreadsheetml/2006/main" count="31" uniqueCount="28">
  <si>
    <t>User Stories</t>
  </si>
  <si>
    <t>Story Points</t>
  </si>
  <si>
    <t>Responsible</t>
  </si>
  <si>
    <t>Status</t>
  </si>
  <si>
    <t>Original estimates</t>
  </si>
  <si>
    <t>Done</t>
  </si>
  <si>
    <t>Non-funtional Tasks</t>
  </si>
  <si>
    <t>Total</t>
  </si>
  <si>
    <t>Remaining Time</t>
  </si>
  <si>
    <t>Points Total (day)</t>
  </si>
  <si>
    <t>Points remaining</t>
  </si>
  <si>
    <t>Ideal burndown (day)</t>
  </si>
  <si>
    <t>Ideal burndown remaining</t>
  </si>
  <si>
    <t>Requirement 1</t>
  </si>
  <si>
    <t>Requirement 2</t>
  </si>
  <si>
    <t>Requirement 3</t>
  </si>
  <si>
    <t>Requirement 4</t>
  </si>
  <si>
    <t>Create Unit tests</t>
  </si>
  <si>
    <t>Darrin</t>
  </si>
  <si>
    <t>Requirement 5</t>
  </si>
  <si>
    <t xml:space="preserve">Acceptance Test </t>
  </si>
  <si>
    <t>Phuong-Thao</t>
  </si>
  <si>
    <t>Continuous Testing</t>
  </si>
  <si>
    <t>Replacement of male avatar when female avatar is selected</t>
  </si>
  <si>
    <t>Refactor and fix code</t>
  </si>
  <si>
    <t>Joseph &amp; Loic</t>
  </si>
  <si>
    <t xml:space="preserve">Ekaterina, Emerald &amp; Phuong-Thao </t>
  </si>
  <si>
    <t>Adam, Loic, Claudia, Joseph, Darrin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</si>
</sst>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right" wrapText="1"/>
    </xf>
    <xf numFmtId="0" fontId="1" fillId="0" borderId="0" xfId="0" applyFont="1"/>
    <xf numFmtId="0" fontId="1" fillId="0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Burndown</a:t>
            </a:r>
            <a:r>
              <a:rPr lang="en-CA" baseline="0"/>
              <a:t> Chart (sprint 4)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Completed tasks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'Sprint 4'!$G$17:$P$17</c:f>
              <c:numCache>
                <c:formatCode>General</c:formatCode>
                <c:ptCount val="10"/>
                <c:pt idx="7">
                  <c:v>5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9-4E76-8675-21F83EA50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89491176"/>
        <c:axId val="489492488"/>
      </c:barChart>
      <c:lineChart>
        <c:grouping val="standard"/>
        <c:varyColors val="0"/>
        <c:ser>
          <c:idx val="1"/>
          <c:order val="1"/>
          <c:tx>
            <c:v>Remaining effort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4'!$G$16:$P$16</c:f>
              <c:numCache>
                <c:formatCode>General</c:formatCode>
                <c:ptCount val="10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26</c:v>
                </c:pt>
                <c:pt idx="4">
                  <c:v>23</c:v>
                </c:pt>
                <c:pt idx="5">
                  <c:v>21.5</c:v>
                </c:pt>
                <c:pt idx="6">
                  <c:v>9.5</c:v>
                </c:pt>
                <c:pt idx="7">
                  <c:v>1.5</c:v>
                </c:pt>
                <c:pt idx="8">
                  <c:v>-2.5</c:v>
                </c:pt>
                <c:pt idx="9">
                  <c:v>-2.5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9-4E76-8675-21F83EA50B9E}"/>
            </c:ext>
          </c:extLst>
        </c:ser>
        <c:ser>
          <c:idx val="2"/>
          <c:order val="2"/>
          <c:tx>
            <c:v>Remaining tasks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'Sprint 4'!$G$18:$P$18</c:f>
              <c:numCache>
                <c:formatCode>General</c:formatCode>
                <c:ptCount val="1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09-4E76-8675-21F83EA50B9E}"/>
            </c:ext>
          </c:extLst>
        </c:ser>
        <c:ser>
          <c:idx val="3"/>
          <c:order val="3"/>
          <c:tx>
            <c:v>Ideal tasks remaining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'Sprint 4'!$G$20:$P$20</c:f>
              <c:numCache>
                <c:formatCode>General</c:formatCode>
                <c:ptCount val="10"/>
                <c:pt idx="0">
                  <c:v>14.4</c:v>
                </c:pt>
                <c:pt idx="1">
                  <c:v>12.8</c:v>
                </c:pt>
                <c:pt idx="2">
                  <c:v>11.200000000000001</c:v>
                </c:pt>
                <c:pt idx="3">
                  <c:v>9.6000000000000014</c:v>
                </c:pt>
                <c:pt idx="4">
                  <c:v>8.0000000000000018</c:v>
                </c:pt>
                <c:pt idx="5">
                  <c:v>6.4000000000000021</c:v>
                </c:pt>
                <c:pt idx="6">
                  <c:v>4.8000000000000025</c:v>
                </c:pt>
                <c:pt idx="7">
                  <c:v>3.2000000000000024</c:v>
                </c:pt>
                <c:pt idx="8">
                  <c:v>1.6000000000000023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09-4E76-8675-21F83EA50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491176"/>
        <c:axId val="489492488"/>
      </c:lineChart>
      <c:catAx>
        <c:axId val="489491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92488"/>
        <c:crosses val="autoZero"/>
        <c:auto val="1"/>
        <c:lblAlgn val="ctr"/>
        <c:lblOffset val="100"/>
        <c:noMultiLvlLbl val="0"/>
      </c:catAx>
      <c:valAx>
        <c:axId val="48949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(hours)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9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0</xdr:rowOff>
    </xdr:from>
    <xdr:to>
      <xdr:col>29</xdr:col>
      <xdr:colOff>155068</xdr:colOff>
      <xdr:row>19</xdr:row>
      <xdr:rowOff>111934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43E397-7923-49B8-921C-D27FAD72F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tabSelected="1" topLeftCell="A3" workbookViewId="0">
      <selection activeCell="G12" sqref="G12"/>
    </sheetView>
  </sheetViews>
  <sheetFormatPr defaultRowHeight="14.5" x14ac:dyDescent="0.35"/>
  <cols>
    <col min="2" max="2" width="36.26953125" customWidth="1"/>
    <col min="3" max="3" width="7.90625" customWidth="1"/>
    <col min="4" max="4" width="23.54296875" customWidth="1"/>
    <col min="6" max="6" width="7.6328125" customWidth="1"/>
    <col min="16" max="16" width="9.1796875" bestFit="1" customWidth="1"/>
  </cols>
  <sheetData>
    <row r="1" spans="1:20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 x14ac:dyDescent="0.35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>
        <v>1</v>
      </c>
      <c r="H2" s="2">
        <v>2</v>
      </c>
      <c r="I2" s="2">
        <v>3</v>
      </c>
      <c r="J2" s="2">
        <v>4</v>
      </c>
      <c r="K2" s="2">
        <v>5</v>
      </c>
      <c r="L2" s="2">
        <v>6</v>
      </c>
      <c r="M2" s="2">
        <v>7</v>
      </c>
      <c r="N2" s="2">
        <v>8</v>
      </c>
      <c r="O2" s="2">
        <v>9</v>
      </c>
      <c r="P2" s="2">
        <v>10</v>
      </c>
      <c r="Q2" s="3"/>
      <c r="R2" s="1"/>
      <c r="S2" s="1"/>
      <c r="T2" s="1"/>
    </row>
    <row r="3" spans="1:20" x14ac:dyDescent="0.35">
      <c r="A3" s="1"/>
      <c r="B3" s="7" t="s">
        <v>6</v>
      </c>
      <c r="C3" s="8"/>
      <c r="D3" s="7"/>
      <c r="E3" s="8"/>
      <c r="F3" s="19"/>
      <c r="G3" s="7"/>
      <c r="H3" s="7"/>
      <c r="I3" s="7"/>
      <c r="J3" s="7"/>
      <c r="K3" s="7"/>
      <c r="L3" s="7"/>
      <c r="M3" s="7"/>
      <c r="N3" s="7"/>
      <c r="O3" s="7"/>
      <c r="P3" s="7"/>
      <c r="R3" s="1"/>
      <c r="S3" s="1"/>
      <c r="T3" s="1"/>
    </row>
    <row r="4" spans="1:20" x14ac:dyDescent="0.35">
      <c r="A4" s="1"/>
      <c r="B4" s="9" t="s">
        <v>13</v>
      </c>
      <c r="C4" s="10">
        <v>3</v>
      </c>
      <c r="D4" s="9"/>
      <c r="E4" s="10"/>
      <c r="F4" s="20">
        <v>6</v>
      </c>
      <c r="G4" s="11"/>
      <c r="H4" s="11"/>
      <c r="I4" s="9"/>
      <c r="J4" s="9"/>
      <c r="K4" s="9"/>
      <c r="L4" s="9"/>
      <c r="M4" s="9"/>
      <c r="N4" s="9"/>
      <c r="O4" s="9"/>
      <c r="P4" s="9"/>
      <c r="R4" s="1"/>
      <c r="S4" s="1"/>
      <c r="T4" s="1"/>
    </row>
    <row r="5" spans="1:20" x14ac:dyDescent="0.35">
      <c r="A5" s="1"/>
      <c r="B5" s="4" t="s">
        <v>17</v>
      </c>
      <c r="C5" s="5"/>
      <c r="D5" s="4" t="s">
        <v>25</v>
      </c>
      <c r="E5" s="5" t="s">
        <v>5</v>
      </c>
      <c r="F5" s="18"/>
      <c r="G5" s="4"/>
      <c r="H5" s="4"/>
      <c r="I5" s="4"/>
      <c r="J5" s="4"/>
      <c r="K5" s="4">
        <v>1</v>
      </c>
      <c r="L5" s="4"/>
      <c r="M5" s="4">
        <v>2</v>
      </c>
      <c r="N5" s="4">
        <v>3</v>
      </c>
      <c r="O5" s="4">
        <v>1</v>
      </c>
      <c r="P5" s="4"/>
      <c r="R5" s="1"/>
      <c r="S5" s="1"/>
      <c r="T5" s="1"/>
    </row>
    <row r="6" spans="1:20" x14ac:dyDescent="0.35">
      <c r="A6" s="1"/>
      <c r="B6" s="9" t="s">
        <v>14</v>
      </c>
      <c r="C6" s="10">
        <v>3</v>
      </c>
      <c r="D6" s="9"/>
      <c r="E6" s="10"/>
      <c r="F6" s="20">
        <v>4</v>
      </c>
      <c r="G6" s="9"/>
      <c r="H6" s="9"/>
      <c r="I6" s="9"/>
      <c r="J6" s="9"/>
      <c r="K6" s="9"/>
      <c r="L6" s="9"/>
      <c r="M6" s="9"/>
      <c r="N6" s="9"/>
      <c r="O6" s="9"/>
      <c r="P6" s="9"/>
      <c r="R6" s="1"/>
      <c r="S6" s="1"/>
      <c r="T6" s="1"/>
    </row>
    <row r="7" spans="1:20" x14ac:dyDescent="0.35">
      <c r="A7" s="1"/>
      <c r="B7" s="4" t="s">
        <v>20</v>
      </c>
      <c r="C7" s="5"/>
      <c r="D7" s="4" t="s">
        <v>21</v>
      </c>
      <c r="E7" s="5" t="s">
        <v>5</v>
      </c>
      <c r="F7" s="18"/>
      <c r="G7" s="4">
        <v>2</v>
      </c>
      <c r="H7" s="4"/>
      <c r="I7" s="4"/>
      <c r="J7" s="4">
        <v>1</v>
      </c>
      <c r="K7" s="4"/>
      <c r="L7" s="4"/>
      <c r="M7" s="4">
        <v>1</v>
      </c>
      <c r="N7" s="4"/>
      <c r="O7" s="4">
        <v>2</v>
      </c>
      <c r="P7" s="4"/>
      <c r="R7" s="1"/>
      <c r="S7" s="1"/>
      <c r="T7" s="1"/>
    </row>
    <row r="8" spans="1:20" x14ac:dyDescent="0.35">
      <c r="A8" s="1"/>
      <c r="B8" s="21" t="s">
        <v>15</v>
      </c>
      <c r="C8" s="22">
        <v>0</v>
      </c>
      <c r="D8" s="21"/>
      <c r="E8" s="22"/>
      <c r="F8" s="23">
        <v>4</v>
      </c>
      <c r="G8" s="21"/>
      <c r="H8" s="21"/>
      <c r="I8" s="21"/>
      <c r="J8" s="21"/>
      <c r="K8" s="21"/>
      <c r="L8" s="21"/>
      <c r="M8" s="21"/>
      <c r="N8" s="21"/>
      <c r="O8" s="21"/>
      <c r="P8" s="21"/>
      <c r="R8" s="1"/>
      <c r="S8" s="1"/>
      <c r="T8" s="1"/>
    </row>
    <row r="9" spans="1:20" ht="16" customHeight="1" x14ac:dyDescent="0.35">
      <c r="A9" s="1"/>
      <c r="B9" s="4" t="s">
        <v>22</v>
      </c>
      <c r="C9" s="5"/>
      <c r="D9" s="4" t="s">
        <v>26</v>
      </c>
      <c r="E9" s="5"/>
      <c r="F9" s="18"/>
      <c r="G9" s="4"/>
      <c r="H9" s="4"/>
      <c r="I9" s="4"/>
      <c r="J9" s="4"/>
      <c r="K9" s="4"/>
      <c r="L9" s="4">
        <v>1.5</v>
      </c>
      <c r="M9" s="4"/>
      <c r="N9" s="4"/>
      <c r="O9" s="4"/>
      <c r="P9" s="4"/>
      <c r="R9" s="1"/>
      <c r="S9" s="1"/>
      <c r="T9" s="1"/>
    </row>
    <row r="10" spans="1:20" x14ac:dyDescent="0.35">
      <c r="A10" s="1"/>
      <c r="B10" s="9" t="s">
        <v>16</v>
      </c>
      <c r="C10" s="10">
        <v>5</v>
      </c>
      <c r="D10" s="9"/>
      <c r="E10" s="10"/>
      <c r="F10" s="20">
        <v>7</v>
      </c>
      <c r="G10" s="9"/>
      <c r="H10" s="9"/>
      <c r="I10" s="9"/>
      <c r="J10" s="9"/>
      <c r="K10" s="9"/>
      <c r="L10" s="9"/>
      <c r="M10" s="9"/>
      <c r="N10" s="9"/>
      <c r="O10" s="9"/>
      <c r="P10" s="9"/>
      <c r="R10" s="1"/>
      <c r="S10" s="1"/>
      <c r="T10" s="1"/>
    </row>
    <row r="11" spans="1:20" ht="17" customHeight="1" x14ac:dyDescent="0.35">
      <c r="A11" s="1"/>
      <c r="B11" s="4" t="s">
        <v>23</v>
      </c>
      <c r="C11" s="5"/>
      <c r="D11" s="4" t="s">
        <v>18</v>
      </c>
      <c r="E11" s="5" t="s">
        <v>5</v>
      </c>
      <c r="F11" s="18"/>
      <c r="G11" s="4"/>
      <c r="H11" s="4"/>
      <c r="I11" s="4"/>
      <c r="J11" s="4">
        <v>2</v>
      </c>
      <c r="K11" s="4"/>
      <c r="L11" s="4"/>
      <c r="M11" s="4">
        <v>4</v>
      </c>
      <c r="N11" s="4"/>
      <c r="O11" s="4">
        <v>1</v>
      </c>
      <c r="P11" s="4"/>
      <c r="R11" s="1"/>
      <c r="S11" s="1"/>
      <c r="T11" s="1"/>
    </row>
    <row r="12" spans="1:20" x14ac:dyDescent="0.35">
      <c r="A12" s="1"/>
      <c r="B12" s="9" t="s">
        <v>19</v>
      </c>
      <c r="C12" s="10">
        <v>5</v>
      </c>
      <c r="D12" s="9"/>
      <c r="E12" s="10"/>
      <c r="F12" s="20">
        <v>10</v>
      </c>
      <c r="G12" s="9"/>
      <c r="H12" s="9"/>
      <c r="I12" s="9"/>
      <c r="J12" s="9"/>
      <c r="K12" s="9"/>
      <c r="L12" s="9"/>
      <c r="M12" s="9"/>
      <c r="N12" s="9"/>
      <c r="O12" s="9"/>
      <c r="P12" s="9"/>
      <c r="R12" s="1"/>
      <c r="S12" s="1"/>
      <c r="T12" s="1"/>
    </row>
    <row r="13" spans="1:20" x14ac:dyDescent="0.35">
      <c r="A13" s="1"/>
      <c r="B13" s="4" t="s">
        <v>24</v>
      </c>
      <c r="C13" s="5"/>
      <c r="D13" s="4" t="s">
        <v>27</v>
      </c>
      <c r="E13" s="5" t="s">
        <v>5</v>
      </c>
      <c r="F13" s="18"/>
      <c r="G13" s="4"/>
      <c r="H13" s="4"/>
      <c r="I13" s="4"/>
      <c r="J13" s="4"/>
      <c r="K13" s="4">
        <v>2</v>
      </c>
      <c r="L13" s="4"/>
      <c r="M13" s="4">
        <v>5</v>
      </c>
      <c r="N13" s="4">
        <v>5</v>
      </c>
      <c r="O13" s="4"/>
      <c r="P13" s="4"/>
      <c r="R13" s="1"/>
      <c r="S13" s="1"/>
      <c r="T13" s="1"/>
    </row>
    <row r="14" spans="1:20" x14ac:dyDescent="0.35">
      <c r="A14" s="1"/>
      <c r="B14" s="4"/>
      <c r="C14" s="5"/>
      <c r="D14" s="4"/>
      <c r="E14" s="5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R14" s="1"/>
      <c r="S14" s="1"/>
      <c r="T14" s="1"/>
    </row>
    <row r="15" spans="1:20" x14ac:dyDescent="0.35">
      <c r="A15" s="1"/>
      <c r="B15" s="4" t="s">
        <v>7</v>
      </c>
      <c r="C15" s="5">
        <f>SUM(C3:C14)</f>
        <v>16</v>
      </c>
      <c r="D15" s="4"/>
      <c r="E15" s="5"/>
      <c r="F15" s="6">
        <f>SUM(F3:F14)</f>
        <v>31</v>
      </c>
      <c r="G15" s="6">
        <f>SUM(G3:G14)</f>
        <v>2</v>
      </c>
      <c r="H15" s="6">
        <f t="shared" ref="H15:P15" si="0">SUM(H3:H14)</f>
        <v>0</v>
      </c>
      <c r="I15" s="6">
        <f t="shared" si="0"/>
        <v>0</v>
      </c>
      <c r="J15" s="6">
        <f t="shared" si="0"/>
        <v>3</v>
      </c>
      <c r="K15" s="6">
        <f t="shared" si="0"/>
        <v>3</v>
      </c>
      <c r="L15" s="6">
        <f t="shared" si="0"/>
        <v>1.5</v>
      </c>
      <c r="M15" s="6">
        <f t="shared" si="0"/>
        <v>12</v>
      </c>
      <c r="N15" s="6">
        <f t="shared" si="0"/>
        <v>8</v>
      </c>
      <c r="O15" s="6">
        <f t="shared" si="0"/>
        <v>4</v>
      </c>
      <c r="P15" s="6">
        <f t="shared" si="0"/>
        <v>0</v>
      </c>
      <c r="R15" s="1"/>
      <c r="S15" s="1"/>
      <c r="T15" s="1"/>
    </row>
    <row r="16" spans="1:20" x14ac:dyDescent="0.35">
      <c r="A16" s="1"/>
      <c r="B16" s="4" t="s">
        <v>8</v>
      </c>
      <c r="C16" s="5"/>
      <c r="D16" s="4"/>
      <c r="E16" s="5"/>
      <c r="F16" s="4"/>
      <c r="G16" s="4">
        <f>F15-G15</f>
        <v>29</v>
      </c>
      <c r="H16" s="4">
        <f>G16-H15</f>
        <v>29</v>
      </c>
      <c r="I16" s="4">
        <f t="shared" ref="I16:P16" si="1">H16-I15</f>
        <v>29</v>
      </c>
      <c r="J16" s="4">
        <f t="shared" si="1"/>
        <v>26</v>
      </c>
      <c r="K16" s="4">
        <f t="shared" si="1"/>
        <v>23</v>
      </c>
      <c r="L16" s="4">
        <f>K16-L15</f>
        <v>21.5</v>
      </c>
      <c r="M16" s="4">
        <f t="shared" si="1"/>
        <v>9.5</v>
      </c>
      <c r="N16" s="4">
        <f t="shared" si="1"/>
        <v>1.5</v>
      </c>
      <c r="O16" s="4">
        <f t="shared" si="1"/>
        <v>-2.5</v>
      </c>
      <c r="P16" s="4">
        <f t="shared" si="1"/>
        <v>-2.5</v>
      </c>
      <c r="Q16" s="12"/>
      <c r="R16" s="1"/>
      <c r="S16" s="1"/>
      <c r="T16" s="1"/>
    </row>
    <row r="17" spans="1:20" x14ac:dyDescent="0.35">
      <c r="A17" s="1"/>
      <c r="B17" s="13" t="s">
        <v>9</v>
      </c>
      <c r="C17" s="14"/>
      <c r="D17" s="15"/>
      <c r="E17" s="14"/>
      <c r="F17" s="16"/>
      <c r="G17" s="16"/>
      <c r="H17" s="16"/>
      <c r="I17" s="16"/>
      <c r="J17" s="16"/>
      <c r="K17" s="16"/>
      <c r="L17" s="16"/>
      <c r="M17" s="16"/>
      <c r="N17" s="16">
        <v>5</v>
      </c>
      <c r="O17" s="16">
        <v>11</v>
      </c>
      <c r="P17" s="15"/>
      <c r="Q17" s="12"/>
      <c r="R17" s="1"/>
      <c r="S17" s="1"/>
      <c r="T17" s="1"/>
    </row>
    <row r="18" spans="1:20" ht="19.5" x14ac:dyDescent="0.35">
      <c r="A18" s="1"/>
      <c r="B18" s="13" t="s">
        <v>10</v>
      </c>
      <c r="C18" s="14"/>
      <c r="D18" s="15"/>
      <c r="E18" s="14"/>
      <c r="F18" s="15"/>
      <c r="G18" s="15">
        <f>16-G17</f>
        <v>16</v>
      </c>
      <c r="H18" s="15">
        <f>G18-H17</f>
        <v>16</v>
      </c>
      <c r="I18" s="15">
        <f t="shared" ref="I18:P18" si="2">H18-I17</f>
        <v>16</v>
      </c>
      <c r="J18" s="15">
        <f t="shared" si="2"/>
        <v>16</v>
      </c>
      <c r="K18" s="15">
        <f t="shared" si="2"/>
        <v>16</v>
      </c>
      <c r="L18" s="15">
        <f t="shared" si="2"/>
        <v>16</v>
      </c>
      <c r="M18" s="15">
        <f t="shared" si="2"/>
        <v>16</v>
      </c>
      <c r="N18" s="15">
        <f t="shared" si="2"/>
        <v>11</v>
      </c>
      <c r="O18" s="15">
        <f t="shared" si="2"/>
        <v>0</v>
      </c>
      <c r="P18" s="15">
        <f t="shared" si="2"/>
        <v>0</v>
      </c>
      <c r="Q18" s="12"/>
      <c r="R18" s="1"/>
      <c r="S18" s="1"/>
      <c r="T18" s="1"/>
    </row>
    <row r="19" spans="1:20" ht="20" customHeight="1" x14ac:dyDescent="0.35">
      <c r="A19" s="1"/>
      <c r="B19" s="13" t="s">
        <v>11</v>
      </c>
      <c r="C19" s="14"/>
      <c r="D19" s="15"/>
      <c r="E19" s="14"/>
      <c r="F19" s="15">
        <v>1.6</v>
      </c>
      <c r="G19" s="15">
        <v>1.6</v>
      </c>
      <c r="H19" s="15">
        <f>G19+1.6</f>
        <v>3.2</v>
      </c>
      <c r="I19" s="15">
        <f t="shared" ref="I19:O19" si="3">H19+1.6</f>
        <v>4.8000000000000007</v>
      </c>
      <c r="J19" s="15">
        <f t="shared" si="3"/>
        <v>6.4</v>
      </c>
      <c r="K19" s="15">
        <f t="shared" si="3"/>
        <v>8</v>
      </c>
      <c r="L19" s="15">
        <f t="shared" si="3"/>
        <v>9.6</v>
      </c>
      <c r="M19" s="15">
        <f t="shared" si="3"/>
        <v>11.2</v>
      </c>
      <c r="N19" s="15">
        <f t="shared" si="3"/>
        <v>12.799999999999999</v>
      </c>
      <c r="O19" s="15">
        <f t="shared" si="3"/>
        <v>14.399999999999999</v>
      </c>
      <c r="P19" s="15">
        <f>O19+1.6</f>
        <v>15.999999999999998</v>
      </c>
      <c r="Q19" s="12"/>
      <c r="R19" s="1"/>
      <c r="S19" s="1"/>
      <c r="T19" s="1"/>
    </row>
    <row r="20" spans="1:20" ht="19" customHeight="1" x14ac:dyDescent="0.35">
      <c r="A20" s="1"/>
      <c r="B20" s="13" t="s">
        <v>12</v>
      </c>
      <c r="C20" s="14"/>
      <c r="D20" s="15"/>
      <c r="E20" s="14"/>
      <c r="F20" s="15"/>
      <c r="G20" s="15">
        <f>C15-G19</f>
        <v>14.4</v>
      </c>
      <c r="H20" s="15">
        <f>G20-1.6</f>
        <v>12.8</v>
      </c>
      <c r="I20" s="15">
        <f t="shared" ref="I20:P20" si="4">H20-1.6</f>
        <v>11.200000000000001</v>
      </c>
      <c r="J20" s="15">
        <f t="shared" si="4"/>
        <v>9.6000000000000014</v>
      </c>
      <c r="K20" s="15">
        <f t="shared" si="4"/>
        <v>8.0000000000000018</v>
      </c>
      <c r="L20" s="15">
        <f t="shared" si="4"/>
        <v>6.4000000000000021</v>
      </c>
      <c r="M20" s="15">
        <f t="shared" si="4"/>
        <v>4.8000000000000025</v>
      </c>
      <c r="N20" s="15">
        <f t="shared" si="4"/>
        <v>3.2000000000000024</v>
      </c>
      <c r="O20" s="15">
        <f t="shared" si="4"/>
        <v>1.6000000000000023</v>
      </c>
      <c r="P20" s="15">
        <v>0</v>
      </c>
      <c r="Q20" s="12"/>
      <c r="R20" s="1"/>
      <c r="S20" s="1"/>
      <c r="T20" s="1"/>
    </row>
    <row r="21" spans="1:20" x14ac:dyDescent="0.35">
      <c r="A21" s="1"/>
      <c r="B21" s="12"/>
      <c r="C21" s="17"/>
      <c r="D21" s="12"/>
      <c r="E21" s="17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"/>
      <c r="S21" s="1"/>
      <c r="T21" s="1"/>
    </row>
    <row r="22" spans="1:20" x14ac:dyDescent="0.35">
      <c r="A22" s="1"/>
      <c r="B22" s="12"/>
      <c r="C22" s="17"/>
      <c r="D22" s="12"/>
      <c r="E22" s="17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"/>
      <c r="S22" s="1"/>
      <c r="T22" s="1"/>
    </row>
    <row r="23" spans="1:20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</dc:creator>
  <cp:lastModifiedBy>Christina</cp:lastModifiedBy>
  <dcterms:created xsi:type="dcterms:W3CDTF">2017-04-17T01:57:36Z</dcterms:created>
  <dcterms:modified xsi:type="dcterms:W3CDTF">2017-04-17T21:18:05Z</dcterms:modified>
</cp:coreProperties>
</file>