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19180" windowHeight="6790"/>
  </bookViews>
  <sheets>
    <sheet name="Project" sheetId="1" r:id="rId1"/>
    <sheet name="Sprin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D43" i="1"/>
  <c r="E43" i="1"/>
  <c r="G43" i="1"/>
  <c r="G44" i="1" s="1"/>
  <c r="H44" i="1" s="1"/>
  <c r="H43" i="1"/>
  <c r="I43" i="1"/>
  <c r="J43" i="1"/>
  <c r="K43" i="1"/>
  <c r="L43" i="1"/>
  <c r="M43" i="1"/>
  <c r="N43" i="1"/>
  <c r="O43" i="1"/>
  <c r="P43" i="1"/>
  <c r="C43" i="1"/>
  <c r="G27" i="2"/>
  <c r="H27" i="2"/>
  <c r="I27" i="2" s="1"/>
  <c r="J27" i="2" s="1"/>
  <c r="K27" i="2" s="1"/>
  <c r="L27" i="2" s="1"/>
  <c r="M27" i="2" s="1"/>
  <c r="N27" i="2" s="1"/>
  <c r="O27" i="2" s="1"/>
  <c r="P27" i="2" s="1"/>
  <c r="G26" i="2"/>
  <c r="H26" i="2"/>
  <c r="I26" i="2"/>
  <c r="J26" i="2"/>
  <c r="K26" i="2"/>
  <c r="L26" i="2"/>
  <c r="M26" i="2"/>
  <c r="N26" i="2"/>
  <c r="O26" i="2"/>
  <c r="P26" i="2"/>
  <c r="F26" i="2"/>
  <c r="I44" i="1" l="1"/>
  <c r="J44" i="1" s="1"/>
  <c r="K44" i="1" s="1"/>
  <c r="L44" i="1" l="1"/>
  <c r="M44" i="1" s="1"/>
  <c r="N44" i="1" s="1"/>
  <c r="O44" i="1" s="1"/>
  <c r="P44" i="1" s="1"/>
</calcChain>
</file>

<file path=xl/sharedStrings.xml><?xml version="1.0" encoding="utf-8"?>
<sst xmlns="http://schemas.openxmlformats.org/spreadsheetml/2006/main" count="126" uniqueCount="50">
  <si>
    <t>User Stories</t>
  </si>
  <si>
    <t>Story Points</t>
  </si>
  <si>
    <t>Responsible</t>
  </si>
  <si>
    <t>Status</t>
  </si>
  <si>
    <t>Original estimates</t>
  </si>
  <si>
    <t>User Story 1</t>
  </si>
  <si>
    <t>Set up environment</t>
  </si>
  <si>
    <t>Darrin</t>
  </si>
  <si>
    <t>Done</t>
  </si>
  <si>
    <t>Create Character</t>
  </si>
  <si>
    <t>Allow it to move</t>
  </si>
  <si>
    <t>User Story 2</t>
  </si>
  <si>
    <t>Create code window</t>
  </si>
  <si>
    <t>Ekaterina</t>
  </si>
  <si>
    <t>Create animation window</t>
  </si>
  <si>
    <t>Create base page for animation and code window</t>
  </si>
  <si>
    <t>User Story 3</t>
  </si>
  <si>
    <t>Landing page</t>
  </si>
  <si>
    <t>Joseph</t>
  </si>
  <si>
    <t>Main menu</t>
  </si>
  <si>
    <t>User Story 4</t>
  </si>
  <si>
    <t>Create drag and drop method</t>
  </si>
  <si>
    <t>In Progress</t>
  </si>
  <si>
    <t>User Story 5</t>
  </si>
  <si>
    <t>Save page</t>
  </si>
  <si>
    <t>Claudia and Loic</t>
  </si>
  <si>
    <t>Save method</t>
  </si>
  <si>
    <t>Claudia</t>
  </si>
  <si>
    <t>User Story 6</t>
  </si>
  <si>
    <t>Access/Load method</t>
  </si>
  <si>
    <t>In progress</t>
  </si>
  <si>
    <t>User Story 7</t>
  </si>
  <si>
    <t>Set up Travis</t>
  </si>
  <si>
    <t>Emerald and Phuong-Thao</t>
  </si>
  <si>
    <t>Non-funtional Tasks</t>
  </si>
  <si>
    <t>Scrum Tools</t>
  </si>
  <si>
    <t>Total</t>
  </si>
  <si>
    <t>Remaining</t>
  </si>
  <si>
    <t>User Story 8</t>
  </si>
  <si>
    <t>If Method</t>
  </si>
  <si>
    <t>Loop method</t>
  </si>
  <si>
    <t>User Story 9</t>
  </si>
  <si>
    <t>Level Menu</t>
  </si>
  <si>
    <t>User Story 10</t>
  </si>
  <si>
    <t>Jump method</t>
  </si>
  <si>
    <t>Attack/Break method</t>
  </si>
  <si>
    <t>View Progress Report</t>
  </si>
  <si>
    <t>User Story 11</t>
  </si>
  <si>
    <t>User Story 12</t>
  </si>
  <si>
    <t>User Story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</si>
</sst>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Burndown Chart (Project)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Project!$G$43:$Z$43</c:f>
              <c:numCache>
                <c:formatCode>General</c:formatCode>
                <c:ptCount val="20"/>
                <c:pt idx="0">
                  <c:v>1.25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2.75</c:v>
                </c:pt>
                <c:pt idx="5">
                  <c:v>0.75</c:v>
                </c:pt>
                <c:pt idx="6">
                  <c:v>0.5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789-AD8E-0E7BC90D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Project!$G$44:$Z$44</c:f>
              <c:numCache>
                <c:formatCode>General</c:formatCode>
                <c:ptCount val="20"/>
                <c:pt idx="0">
                  <c:v>39.25</c:v>
                </c:pt>
                <c:pt idx="1">
                  <c:v>35.75</c:v>
                </c:pt>
                <c:pt idx="2">
                  <c:v>32.75</c:v>
                </c:pt>
                <c:pt idx="3">
                  <c:v>30.25</c:v>
                </c:pt>
                <c:pt idx="4">
                  <c:v>27.5</c:v>
                </c:pt>
                <c:pt idx="5">
                  <c:v>26.75</c:v>
                </c:pt>
                <c:pt idx="6">
                  <c:v>26.25</c:v>
                </c:pt>
                <c:pt idx="7">
                  <c:v>24.25</c:v>
                </c:pt>
                <c:pt idx="8">
                  <c:v>20.25</c:v>
                </c:pt>
                <c:pt idx="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E-4789-AD8E-0E7BC90D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Burndown Chart (Sprint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Project!$G$43:$P$43</c:f>
              <c:numCache>
                <c:formatCode>General</c:formatCode>
                <c:ptCount val="10"/>
                <c:pt idx="0">
                  <c:v>1.25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2.75</c:v>
                </c:pt>
                <c:pt idx="5">
                  <c:v>0.75</c:v>
                </c:pt>
                <c:pt idx="6">
                  <c:v>0.5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1A0-B0D1-3285F605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Project!$F$44:$P$44</c:f>
              <c:numCache>
                <c:formatCode>General</c:formatCode>
                <c:ptCount val="11"/>
                <c:pt idx="0">
                  <c:v>40.5</c:v>
                </c:pt>
                <c:pt idx="1">
                  <c:v>39.25</c:v>
                </c:pt>
                <c:pt idx="2">
                  <c:v>35.75</c:v>
                </c:pt>
                <c:pt idx="3">
                  <c:v>32.75</c:v>
                </c:pt>
                <c:pt idx="4">
                  <c:v>30.25</c:v>
                </c:pt>
                <c:pt idx="5">
                  <c:v>27.5</c:v>
                </c:pt>
                <c:pt idx="6">
                  <c:v>26.75</c:v>
                </c:pt>
                <c:pt idx="7">
                  <c:v>26.25</c:v>
                </c:pt>
                <c:pt idx="8">
                  <c:v>24.25</c:v>
                </c:pt>
                <c:pt idx="9">
                  <c:v>20.25</c:v>
                </c:pt>
                <c:pt idx="10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1A0-B0D1-3285F605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10</xdr:row>
      <xdr:rowOff>28575</xdr:rowOff>
    </xdr:from>
    <xdr:to>
      <xdr:col>25</xdr:col>
      <xdr:colOff>9525</xdr:colOff>
      <xdr:row>21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5A2C1-173A-4663-AA49-6296D991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24</xdr:col>
      <xdr:colOff>304800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BE3DD-7384-481B-A215-A9395BF8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0"/>
  <sheetViews>
    <sheetView tabSelected="1" topLeftCell="O1" workbookViewId="0">
      <selection activeCell="Q16" sqref="Q16"/>
    </sheetView>
  </sheetViews>
  <sheetFormatPr defaultRowHeight="14.5" x14ac:dyDescent="0.35"/>
  <cols>
    <col min="2" max="2" width="17.81640625" customWidth="1"/>
  </cols>
  <sheetData>
    <row r="2" spans="2:26" ht="15" thickBot="1" x14ac:dyDescent="0.4"/>
    <row r="3" spans="2:26" ht="20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</row>
    <row r="4" spans="2:26" ht="15" thickBot="1" x14ac:dyDescent="0.4">
      <c r="B4" s="1" t="s">
        <v>5</v>
      </c>
      <c r="C4" s="2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26" ht="20" thickBot="1" x14ac:dyDescent="0.4">
      <c r="B5" s="1" t="s">
        <v>6</v>
      </c>
      <c r="C5" s="1"/>
      <c r="D5" s="1" t="s">
        <v>7</v>
      </c>
      <c r="E5" s="1" t="s">
        <v>8</v>
      </c>
      <c r="F5" s="2">
        <v>1</v>
      </c>
      <c r="G5" s="2">
        <v>0.75</v>
      </c>
      <c r="H5" s="2">
        <v>0.5</v>
      </c>
      <c r="I5" s="1"/>
      <c r="J5" s="1"/>
      <c r="K5" s="1"/>
      <c r="L5" s="1"/>
      <c r="M5" s="1"/>
      <c r="N5" s="1"/>
      <c r="O5" s="1"/>
      <c r="P5" s="1"/>
    </row>
    <row r="6" spans="2:26" ht="20" thickBot="1" x14ac:dyDescent="0.4">
      <c r="B6" s="1" t="s">
        <v>9</v>
      </c>
      <c r="C6" s="1"/>
      <c r="D6" s="1" t="s">
        <v>7</v>
      </c>
      <c r="E6" s="1" t="s">
        <v>8</v>
      </c>
      <c r="F6" s="2">
        <v>0.5</v>
      </c>
      <c r="G6" s="2">
        <v>0</v>
      </c>
      <c r="H6" s="2">
        <v>0.5</v>
      </c>
      <c r="I6" s="1"/>
      <c r="J6" s="1"/>
      <c r="K6" s="1"/>
      <c r="L6" s="1"/>
      <c r="M6" s="1"/>
      <c r="N6" s="1"/>
      <c r="O6" s="1"/>
      <c r="P6" s="1"/>
    </row>
    <row r="7" spans="2:26" ht="20" thickBot="1" x14ac:dyDescent="0.4">
      <c r="B7" s="1" t="s">
        <v>10</v>
      </c>
      <c r="C7" s="1"/>
      <c r="D7" s="1" t="s">
        <v>7</v>
      </c>
      <c r="E7" s="1" t="s">
        <v>8</v>
      </c>
      <c r="F7" s="2">
        <v>1</v>
      </c>
      <c r="G7" s="2">
        <v>0</v>
      </c>
      <c r="H7" s="2">
        <v>1</v>
      </c>
      <c r="I7" s="1"/>
      <c r="J7" s="1"/>
      <c r="K7" s="1"/>
      <c r="L7" s="1"/>
      <c r="M7" s="1"/>
      <c r="N7" s="1"/>
      <c r="O7" s="1"/>
      <c r="P7" s="1"/>
    </row>
    <row r="8" spans="2:26" ht="15" thickBot="1" x14ac:dyDescent="0.4">
      <c r="B8" s="1" t="s">
        <v>11</v>
      </c>
      <c r="C8" s="2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26" ht="20" thickBot="1" x14ac:dyDescent="0.4">
      <c r="B9" s="1" t="s">
        <v>12</v>
      </c>
      <c r="C9" s="1"/>
      <c r="D9" s="1" t="s">
        <v>13</v>
      </c>
      <c r="E9" s="1" t="s">
        <v>8</v>
      </c>
      <c r="F9" s="2">
        <v>0.5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2:26" ht="29" thickBot="1" x14ac:dyDescent="0.4">
      <c r="B10" s="1" t="s">
        <v>14</v>
      </c>
      <c r="C10" s="1"/>
      <c r="D10" s="1" t="s">
        <v>13</v>
      </c>
      <c r="E10" s="1" t="s">
        <v>8</v>
      </c>
      <c r="F10" s="2">
        <v>0.5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26" ht="38" thickBot="1" x14ac:dyDescent="0.4">
      <c r="B11" s="1" t="s">
        <v>15</v>
      </c>
      <c r="C11" s="1"/>
      <c r="D11" s="1" t="s">
        <v>13</v>
      </c>
      <c r="E11" s="1" t="s">
        <v>8</v>
      </c>
      <c r="F11" s="2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26" ht="15" thickBot="1" x14ac:dyDescent="0.4">
      <c r="B12" s="1" t="s">
        <v>16</v>
      </c>
      <c r="C12" s="2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26" ht="15" thickBot="1" x14ac:dyDescent="0.4">
      <c r="B13" s="1" t="s">
        <v>17</v>
      </c>
      <c r="C13" s="1"/>
      <c r="D13" s="1" t="s">
        <v>18</v>
      </c>
      <c r="E13" s="1" t="s">
        <v>8</v>
      </c>
      <c r="F13" s="2">
        <v>0.5</v>
      </c>
      <c r="G13" s="2">
        <v>0.5</v>
      </c>
      <c r="H13" s="1"/>
      <c r="I13" s="1"/>
      <c r="J13" s="1"/>
      <c r="K13" s="1"/>
      <c r="L13" s="1"/>
      <c r="M13" s="1"/>
      <c r="N13" s="1"/>
      <c r="O13" s="1"/>
      <c r="P13" s="1"/>
    </row>
    <row r="14" spans="2:26" ht="15" thickBot="1" x14ac:dyDescent="0.4">
      <c r="B14" s="1" t="s">
        <v>19</v>
      </c>
      <c r="C14" s="1"/>
      <c r="D14" s="1" t="s">
        <v>18</v>
      </c>
      <c r="E14" s="1" t="s">
        <v>8</v>
      </c>
      <c r="F14" s="2">
        <v>1</v>
      </c>
      <c r="G14" s="1"/>
      <c r="H14" s="2">
        <v>0.5</v>
      </c>
      <c r="I14" s="1"/>
      <c r="J14" s="1"/>
      <c r="K14" s="1"/>
      <c r="L14" s="1"/>
      <c r="M14" s="1"/>
      <c r="N14" s="1"/>
      <c r="O14" s="1"/>
      <c r="P14" s="1"/>
    </row>
    <row r="15" spans="2:26" ht="15" thickBot="1" x14ac:dyDescent="0.4">
      <c r="B15" s="1" t="s">
        <v>20</v>
      </c>
      <c r="C15" s="2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26" ht="29" thickBot="1" x14ac:dyDescent="0.4">
      <c r="B16" s="1" t="s">
        <v>21</v>
      </c>
      <c r="C16" s="1"/>
      <c r="D16" s="1" t="s">
        <v>13</v>
      </c>
      <c r="E16" s="1" t="s">
        <v>22</v>
      </c>
      <c r="F16" s="2">
        <v>3</v>
      </c>
      <c r="G16" s="1"/>
      <c r="H16" s="1"/>
      <c r="I16" s="1"/>
      <c r="J16" s="2">
        <v>2</v>
      </c>
      <c r="K16" s="2">
        <v>1</v>
      </c>
      <c r="L16" s="1"/>
      <c r="M16" s="1"/>
      <c r="N16" s="1"/>
      <c r="O16" s="1"/>
      <c r="P16" s="1"/>
    </row>
    <row r="17" spans="2:16" ht="15" thickBot="1" x14ac:dyDescent="0.4">
      <c r="B17" s="1" t="s">
        <v>23</v>
      </c>
      <c r="C17" s="2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20" thickBot="1" x14ac:dyDescent="0.4">
      <c r="B18" s="1" t="s">
        <v>24</v>
      </c>
      <c r="C18" s="1"/>
      <c r="D18" s="1" t="s">
        <v>25</v>
      </c>
      <c r="E18" s="1" t="s">
        <v>8</v>
      </c>
      <c r="F18" s="2">
        <v>0.5</v>
      </c>
      <c r="G18" s="1"/>
      <c r="H18" s="1"/>
      <c r="I18" s="2">
        <v>0.5</v>
      </c>
      <c r="J18" s="2">
        <v>0.5</v>
      </c>
      <c r="K18" s="1"/>
      <c r="L18" s="1"/>
      <c r="M18" s="1"/>
      <c r="N18" s="1"/>
      <c r="O18" s="1"/>
      <c r="P18" s="1"/>
    </row>
    <row r="19" spans="2:16" ht="15" thickBot="1" x14ac:dyDescent="0.4">
      <c r="B19" s="1" t="s">
        <v>26</v>
      </c>
      <c r="C19" s="1"/>
      <c r="D19" s="1" t="s">
        <v>27</v>
      </c>
      <c r="E19" s="1" t="s">
        <v>8</v>
      </c>
      <c r="F19" s="2">
        <v>2</v>
      </c>
      <c r="G19" s="1"/>
      <c r="H19" s="1"/>
      <c r="I19" s="1"/>
      <c r="J19" s="1"/>
      <c r="K19" s="2">
        <v>0.75</v>
      </c>
      <c r="L19" s="2">
        <v>0.75</v>
      </c>
      <c r="M19" s="1"/>
      <c r="N19" s="1"/>
      <c r="O19" s="1"/>
      <c r="P19" s="1"/>
    </row>
    <row r="20" spans="2:16" ht="15" thickBot="1" x14ac:dyDescent="0.4">
      <c r="B20" s="1" t="s">
        <v>28</v>
      </c>
      <c r="C20" s="2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ht="20" thickBot="1" x14ac:dyDescent="0.4">
      <c r="B21" s="1" t="s">
        <v>29</v>
      </c>
      <c r="C21" s="1"/>
      <c r="D21" s="1" t="s">
        <v>25</v>
      </c>
      <c r="E21" s="1" t="s">
        <v>30</v>
      </c>
      <c r="F21" s="2">
        <v>1</v>
      </c>
      <c r="G21" s="1"/>
      <c r="H21" s="1"/>
      <c r="I21" s="1"/>
      <c r="J21" s="1"/>
      <c r="K21" s="1"/>
      <c r="L21" s="1"/>
      <c r="M21" s="2">
        <v>0.5</v>
      </c>
      <c r="N21" s="1"/>
      <c r="O21" s="1"/>
      <c r="P21" s="1"/>
    </row>
    <row r="22" spans="2:16" ht="15" thickBot="1" x14ac:dyDescent="0.4">
      <c r="B22" s="1" t="s">
        <v>31</v>
      </c>
      <c r="C22" s="2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20" thickBot="1" x14ac:dyDescent="0.4">
      <c r="B23" s="1" t="s">
        <v>32</v>
      </c>
      <c r="C23" s="1"/>
      <c r="D23" s="1" t="s">
        <v>33</v>
      </c>
      <c r="E23" s="1" t="s">
        <v>30</v>
      </c>
      <c r="F23" s="2">
        <v>15</v>
      </c>
      <c r="G23" s="1"/>
      <c r="H23" s="2">
        <v>1</v>
      </c>
      <c r="I23" s="2">
        <v>2.5</v>
      </c>
      <c r="J23" s="1"/>
      <c r="K23" s="2">
        <v>1</v>
      </c>
      <c r="L23" s="1"/>
      <c r="M23" s="1"/>
      <c r="N23" s="2">
        <v>2</v>
      </c>
      <c r="O23" s="1">
        <v>4</v>
      </c>
      <c r="P23" s="2"/>
    </row>
    <row r="24" spans="2:16" ht="15" thickBot="1" x14ac:dyDescent="0.4">
      <c r="B24" s="1" t="s">
        <v>38</v>
      </c>
      <c r="C24" s="1">
        <v>2</v>
      </c>
      <c r="D24" s="1"/>
      <c r="E24" s="1"/>
      <c r="F24" s="2"/>
      <c r="G24" s="1"/>
      <c r="H24" s="2"/>
      <c r="I24" s="2"/>
      <c r="J24" s="1"/>
      <c r="K24" s="2"/>
      <c r="L24" s="1"/>
      <c r="M24" s="1"/>
      <c r="N24" s="2"/>
      <c r="O24" s="1"/>
      <c r="P24" s="2"/>
    </row>
    <row r="25" spans="2:16" ht="15" thickBot="1" x14ac:dyDescent="0.4">
      <c r="B25" s="1" t="s">
        <v>39</v>
      </c>
      <c r="C25" s="1"/>
      <c r="D25" s="1"/>
      <c r="E25" s="1"/>
      <c r="F25" s="2">
        <v>1</v>
      </c>
      <c r="G25" s="1"/>
      <c r="H25" s="2"/>
      <c r="I25" s="2"/>
      <c r="J25" s="1"/>
      <c r="K25" s="2"/>
      <c r="L25" s="1"/>
      <c r="M25" s="1"/>
      <c r="N25" s="2"/>
      <c r="O25" s="1"/>
      <c r="P25" s="2"/>
    </row>
    <row r="26" spans="2:16" ht="15" thickBot="1" x14ac:dyDescent="0.4">
      <c r="B26" s="1" t="s">
        <v>41</v>
      </c>
      <c r="C26" s="1">
        <v>2</v>
      </c>
      <c r="D26" s="1"/>
      <c r="E26" s="1"/>
      <c r="F26" s="2"/>
      <c r="G26" s="1"/>
      <c r="H26" s="2"/>
      <c r="I26" s="2"/>
      <c r="J26" s="1"/>
      <c r="K26" s="2"/>
      <c r="L26" s="1"/>
      <c r="M26" s="1"/>
      <c r="N26" s="2"/>
      <c r="O26" s="1"/>
      <c r="P26" s="2"/>
    </row>
    <row r="27" spans="2:16" ht="15" thickBot="1" x14ac:dyDescent="0.4">
      <c r="B27" s="1" t="s">
        <v>40</v>
      </c>
      <c r="C27" s="1"/>
      <c r="D27" s="1"/>
      <c r="E27" s="1"/>
      <c r="F27" s="2">
        <v>1</v>
      </c>
      <c r="G27" s="1"/>
      <c r="H27" s="2"/>
      <c r="I27" s="2"/>
      <c r="J27" s="1"/>
      <c r="K27" s="2"/>
      <c r="L27" s="1"/>
      <c r="M27" s="1"/>
      <c r="N27" s="2"/>
      <c r="O27" s="1"/>
      <c r="P27" s="2"/>
    </row>
    <row r="28" spans="2:16" ht="15" thickBot="1" x14ac:dyDescent="0.4">
      <c r="B28" s="1" t="s">
        <v>43</v>
      </c>
      <c r="C28" s="1">
        <v>0.5</v>
      </c>
      <c r="D28" s="1"/>
      <c r="E28" s="1"/>
      <c r="F28" s="2"/>
      <c r="G28" s="1"/>
      <c r="H28" s="2"/>
      <c r="I28" s="2"/>
      <c r="J28" s="1"/>
      <c r="K28" s="2"/>
      <c r="L28" s="1"/>
      <c r="M28" s="1"/>
      <c r="N28" s="2"/>
      <c r="O28" s="1"/>
      <c r="P28" s="2"/>
    </row>
    <row r="29" spans="2:16" ht="15" thickBot="1" x14ac:dyDescent="0.4">
      <c r="B29" s="1" t="s">
        <v>42</v>
      </c>
      <c r="C29" s="1"/>
      <c r="D29" s="1"/>
      <c r="E29" s="1"/>
      <c r="F29" s="2">
        <v>1</v>
      </c>
      <c r="G29" s="1"/>
      <c r="H29" s="2"/>
      <c r="I29" s="2"/>
      <c r="J29" s="1"/>
      <c r="K29" s="2"/>
      <c r="L29" s="1"/>
      <c r="M29" s="1"/>
      <c r="N29" s="2"/>
      <c r="O29" s="1"/>
      <c r="P29" s="2"/>
    </row>
    <row r="30" spans="2:16" ht="15" thickBot="1" x14ac:dyDescent="0.4">
      <c r="B30" s="1" t="s">
        <v>47</v>
      </c>
      <c r="C30" s="1">
        <v>2</v>
      </c>
      <c r="D30" s="1"/>
      <c r="E30" s="1"/>
      <c r="F30" s="2"/>
      <c r="G30" s="1"/>
      <c r="H30" s="2"/>
      <c r="I30" s="2"/>
      <c r="J30" s="1"/>
      <c r="K30" s="2"/>
      <c r="L30" s="1"/>
      <c r="M30" s="1"/>
      <c r="N30" s="2"/>
      <c r="O30" s="1"/>
      <c r="P30" s="2"/>
    </row>
    <row r="31" spans="2:16" ht="15" thickBot="1" x14ac:dyDescent="0.4">
      <c r="B31" s="1" t="s">
        <v>44</v>
      </c>
      <c r="C31" s="1"/>
      <c r="D31" s="1"/>
      <c r="E31" s="1"/>
      <c r="F31" s="2">
        <v>1</v>
      </c>
      <c r="G31" s="1"/>
      <c r="H31" s="2"/>
      <c r="I31" s="2"/>
      <c r="J31" s="1"/>
      <c r="K31" s="2"/>
      <c r="L31" s="1"/>
      <c r="M31" s="1"/>
      <c r="N31" s="2"/>
      <c r="O31" s="1"/>
      <c r="P31" s="2"/>
    </row>
    <row r="32" spans="2:16" ht="15" thickBot="1" x14ac:dyDescent="0.4">
      <c r="B32" s="1" t="s">
        <v>48</v>
      </c>
      <c r="C32" s="1">
        <v>2</v>
      </c>
      <c r="D32" s="1"/>
      <c r="E32" s="1"/>
      <c r="F32" s="2"/>
      <c r="G32" s="1"/>
      <c r="H32" s="2"/>
      <c r="I32" s="2"/>
      <c r="J32" s="1"/>
      <c r="K32" s="2"/>
      <c r="L32" s="1"/>
      <c r="M32" s="1"/>
      <c r="N32" s="2"/>
      <c r="O32" s="1"/>
      <c r="P32" s="2"/>
    </row>
    <row r="33" spans="2:16" ht="20" thickBot="1" x14ac:dyDescent="0.4">
      <c r="B33" s="1" t="s">
        <v>45</v>
      </c>
      <c r="C33" s="1"/>
      <c r="D33" s="1"/>
      <c r="E33" s="1"/>
      <c r="F33" s="2">
        <v>1</v>
      </c>
      <c r="G33" s="1"/>
      <c r="H33" s="2"/>
      <c r="I33" s="2"/>
      <c r="J33" s="1"/>
      <c r="K33" s="2"/>
      <c r="L33" s="1"/>
      <c r="M33" s="1"/>
      <c r="N33" s="2"/>
      <c r="O33" s="1"/>
      <c r="P33" s="2"/>
    </row>
    <row r="34" spans="2:16" ht="15" thickBot="1" x14ac:dyDescent="0.4">
      <c r="B34" s="1" t="s">
        <v>49</v>
      </c>
      <c r="C34" s="1">
        <v>5</v>
      </c>
      <c r="D34" s="1"/>
      <c r="E34" s="1"/>
      <c r="F34" s="2"/>
      <c r="G34" s="1"/>
      <c r="H34" s="2"/>
      <c r="I34" s="2"/>
      <c r="J34" s="1"/>
      <c r="K34" s="2"/>
      <c r="L34" s="1"/>
      <c r="M34" s="1"/>
      <c r="N34" s="2"/>
      <c r="O34" s="1"/>
      <c r="P34" s="2"/>
    </row>
    <row r="35" spans="2:16" ht="15.5" customHeight="1" thickBot="1" x14ac:dyDescent="0.4">
      <c r="B35" s="1" t="s">
        <v>46</v>
      </c>
      <c r="C35" s="1"/>
      <c r="D35" s="1"/>
      <c r="E35" s="1"/>
      <c r="F35" s="2">
        <v>5</v>
      </c>
      <c r="G35" s="1"/>
      <c r="H35" s="2"/>
      <c r="I35" s="2"/>
      <c r="J35" s="1"/>
      <c r="K35" s="2"/>
      <c r="L35" s="1"/>
      <c r="M35" s="1"/>
      <c r="N35" s="2"/>
      <c r="O35" s="1"/>
      <c r="P35" s="2"/>
    </row>
    <row r="36" spans="2:16" ht="15" thickBot="1" x14ac:dyDescent="0.4">
      <c r="B36" s="1"/>
      <c r="C36" s="1"/>
      <c r="D36" s="1"/>
      <c r="E36" s="1"/>
      <c r="F36" s="2"/>
      <c r="G36" s="1"/>
      <c r="H36" s="2"/>
      <c r="I36" s="2"/>
      <c r="J36" s="1"/>
      <c r="K36" s="2"/>
      <c r="L36" s="1"/>
      <c r="M36" s="1"/>
      <c r="N36" s="2"/>
      <c r="O36" s="1"/>
      <c r="P36" s="2"/>
    </row>
    <row r="37" spans="2:16" ht="15" thickBot="1" x14ac:dyDescent="0.4">
      <c r="B37" s="1"/>
      <c r="C37" s="1"/>
      <c r="D37" s="1"/>
      <c r="E37" s="1"/>
      <c r="F37" s="2"/>
      <c r="G37" s="1"/>
      <c r="H37" s="2"/>
      <c r="I37" s="2"/>
      <c r="J37" s="1"/>
      <c r="K37" s="2"/>
      <c r="L37" s="1"/>
      <c r="M37" s="1"/>
      <c r="N37" s="2"/>
      <c r="O37" s="1"/>
      <c r="P37" s="2"/>
    </row>
    <row r="38" spans="2:16" ht="15" thickBot="1" x14ac:dyDescent="0.4">
      <c r="B38" s="1"/>
      <c r="C38" s="1"/>
      <c r="D38" s="1"/>
      <c r="E38" s="1"/>
      <c r="F38" s="2"/>
      <c r="G38" s="1"/>
      <c r="H38" s="2"/>
      <c r="I38" s="2"/>
      <c r="J38" s="1"/>
      <c r="K38" s="2"/>
      <c r="L38" s="1"/>
      <c r="M38" s="1"/>
      <c r="N38" s="2"/>
      <c r="O38" s="1"/>
      <c r="P38" s="2"/>
    </row>
    <row r="39" spans="2:16" ht="15" thickBot="1" x14ac:dyDescent="0.4">
      <c r="B39" s="1"/>
      <c r="C39" s="1"/>
      <c r="D39" s="1"/>
      <c r="E39" s="1"/>
      <c r="F39" s="2"/>
      <c r="G39" s="1"/>
      <c r="H39" s="2"/>
      <c r="I39" s="2"/>
      <c r="J39" s="1"/>
      <c r="K39" s="2"/>
      <c r="L39" s="1"/>
      <c r="M39" s="1"/>
      <c r="N39" s="2"/>
      <c r="O39" s="1"/>
      <c r="P39" s="2"/>
    </row>
    <row r="40" spans="2:16" ht="20" thickBot="1" x14ac:dyDescent="0.4">
      <c r="B40" s="1" t="s">
        <v>34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ht="20" thickBot="1" x14ac:dyDescent="0.4">
      <c r="B41" s="1" t="s">
        <v>35</v>
      </c>
      <c r="C41" s="2">
        <v>3</v>
      </c>
      <c r="D41" s="1" t="s">
        <v>33</v>
      </c>
      <c r="E41" s="1" t="s">
        <v>8</v>
      </c>
      <c r="F41" s="2">
        <v>3</v>
      </c>
      <c r="G41" s="2">
        <v>1</v>
      </c>
      <c r="H41" s="2">
        <v>1</v>
      </c>
      <c r="I41" s="1"/>
      <c r="J41" s="1"/>
      <c r="K41" s="1"/>
      <c r="L41" s="1">
        <v>1</v>
      </c>
      <c r="M41" s="1"/>
      <c r="N41" s="1"/>
      <c r="O41" s="1"/>
      <c r="P41" s="1"/>
    </row>
    <row r="42" spans="2:16" ht="15" thickBot="1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 ht="15" thickBot="1" x14ac:dyDescent="0.4">
      <c r="B43" s="1" t="s">
        <v>36</v>
      </c>
      <c r="C43" s="2">
        <f>SUM(C4:C35)</f>
        <v>36.5</v>
      </c>
      <c r="D43" s="2">
        <f t="shared" ref="D43:P43" si="0">SUM(D4:D35)</f>
        <v>0</v>
      </c>
      <c r="E43" s="2">
        <f t="shared" si="0"/>
        <v>0</v>
      </c>
      <c r="F43" s="2">
        <f>SUM(F4:F41)</f>
        <v>40.5</v>
      </c>
      <c r="G43" s="2">
        <f t="shared" si="0"/>
        <v>1.25</v>
      </c>
      <c r="H43" s="2">
        <f t="shared" si="0"/>
        <v>3.5</v>
      </c>
      <c r="I43" s="2">
        <f t="shared" si="0"/>
        <v>3</v>
      </c>
      <c r="J43" s="2">
        <f t="shared" si="0"/>
        <v>2.5</v>
      </c>
      <c r="K43" s="2">
        <f t="shared" si="0"/>
        <v>2.75</v>
      </c>
      <c r="L43" s="2">
        <f t="shared" si="0"/>
        <v>0.75</v>
      </c>
      <c r="M43" s="2">
        <f t="shared" si="0"/>
        <v>0.5</v>
      </c>
      <c r="N43" s="2">
        <f t="shared" si="0"/>
        <v>2</v>
      </c>
      <c r="O43" s="2">
        <f t="shared" si="0"/>
        <v>4</v>
      </c>
      <c r="P43" s="2">
        <f t="shared" si="0"/>
        <v>0</v>
      </c>
    </row>
    <row r="44" spans="2:16" ht="15" thickBot="1" x14ac:dyDescent="0.4">
      <c r="B44" s="1" t="s">
        <v>37</v>
      </c>
      <c r="C44" s="2"/>
      <c r="D44" s="1"/>
      <c r="E44" s="1"/>
      <c r="F44" s="1">
        <v>40.5</v>
      </c>
      <c r="G44" s="1">
        <f>F44-G43</f>
        <v>39.25</v>
      </c>
      <c r="H44" s="1">
        <f t="shared" ref="H44:P44" si="1">G44-H43</f>
        <v>35.75</v>
      </c>
      <c r="I44" s="1">
        <f t="shared" si="1"/>
        <v>32.75</v>
      </c>
      <c r="J44" s="1">
        <f t="shared" si="1"/>
        <v>30.25</v>
      </c>
      <c r="K44" s="1">
        <f t="shared" si="1"/>
        <v>27.5</v>
      </c>
      <c r="L44" s="1">
        <f>K44-L43</f>
        <v>26.75</v>
      </c>
      <c r="M44" s="1">
        <f t="shared" si="1"/>
        <v>26.25</v>
      </c>
      <c r="N44" s="1">
        <f t="shared" si="1"/>
        <v>24.25</v>
      </c>
      <c r="O44" s="1">
        <f t="shared" si="1"/>
        <v>20.25</v>
      </c>
      <c r="P44" s="1">
        <f t="shared" si="1"/>
        <v>20.25</v>
      </c>
    </row>
    <row r="45" spans="2:16" ht="15" thickBot="1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 ht="15" thickBot="1" x14ac:dyDescent="0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 ht="15" thickBot="1" x14ac:dyDescent="0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 ht="15" thickBot="1" x14ac:dyDescent="0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 ht="15" thickBot="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 ht="15" thickBot="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 ht="15" thickBot="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 ht="15" thickBot="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 ht="15" thickBot="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 ht="15" thickBot="1" x14ac:dyDescent="0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 ht="15" thickBot="1" x14ac:dyDescent="0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 ht="15" thickBot="1" x14ac:dyDescent="0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 ht="15" thickBot="1" x14ac:dyDescent="0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 ht="15" thickBo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 ht="15" thickBot="1" x14ac:dyDescent="0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 ht="15" thickBot="1" x14ac:dyDescent="0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opLeftCell="N1" workbookViewId="0">
      <selection activeCell="V17" sqref="V17"/>
    </sheetView>
  </sheetViews>
  <sheetFormatPr defaultRowHeight="14.5" x14ac:dyDescent="0.35"/>
  <sheetData>
    <row r="1" spans="2:16" ht="15" thickBot="1" x14ac:dyDescent="0.4"/>
    <row r="2" spans="2:16" ht="20" thickBo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</row>
    <row r="3" spans="2:16" ht="15" thickBot="1" x14ac:dyDescent="0.4">
      <c r="B3" s="1" t="s">
        <v>5</v>
      </c>
      <c r="C3" s="2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ht="20" thickBot="1" x14ac:dyDescent="0.4">
      <c r="B4" s="1" t="s">
        <v>6</v>
      </c>
      <c r="C4" s="1"/>
      <c r="D4" s="1" t="s">
        <v>7</v>
      </c>
      <c r="E4" s="1" t="s">
        <v>8</v>
      </c>
      <c r="F4" s="2">
        <v>1</v>
      </c>
      <c r="G4" s="2">
        <v>0.75</v>
      </c>
      <c r="H4" s="2">
        <v>0.5</v>
      </c>
      <c r="I4" s="1"/>
      <c r="J4" s="1"/>
      <c r="K4" s="1"/>
      <c r="L4" s="1"/>
      <c r="M4" s="1"/>
      <c r="N4" s="1"/>
      <c r="O4" s="1"/>
      <c r="P4" s="1"/>
    </row>
    <row r="5" spans="2:16" ht="20" thickBot="1" x14ac:dyDescent="0.4">
      <c r="B5" s="1" t="s">
        <v>9</v>
      </c>
      <c r="C5" s="1"/>
      <c r="D5" s="1" t="s">
        <v>7</v>
      </c>
      <c r="E5" s="1" t="s">
        <v>8</v>
      </c>
      <c r="F5" s="2">
        <v>0.5</v>
      </c>
      <c r="G5" s="2">
        <v>0</v>
      </c>
      <c r="H5" s="2">
        <v>0.5</v>
      </c>
      <c r="I5" s="1"/>
      <c r="J5" s="1"/>
      <c r="K5" s="1"/>
      <c r="L5" s="1"/>
      <c r="M5" s="1"/>
      <c r="N5" s="1"/>
      <c r="O5" s="1"/>
      <c r="P5" s="1"/>
    </row>
    <row r="6" spans="2:16" ht="20" thickBot="1" x14ac:dyDescent="0.4">
      <c r="B6" s="1" t="s">
        <v>10</v>
      </c>
      <c r="C6" s="1"/>
      <c r="D6" s="1" t="s">
        <v>7</v>
      </c>
      <c r="E6" s="1" t="s">
        <v>8</v>
      </c>
      <c r="F6" s="2">
        <v>1</v>
      </c>
      <c r="G6" s="2">
        <v>0</v>
      </c>
      <c r="H6" s="2">
        <v>1</v>
      </c>
      <c r="I6" s="1"/>
      <c r="J6" s="1"/>
      <c r="K6" s="1"/>
      <c r="L6" s="1"/>
      <c r="M6" s="1"/>
      <c r="N6" s="1"/>
      <c r="O6" s="1"/>
      <c r="P6" s="1"/>
    </row>
    <row r="7" spans="2:16" ht="15" thickBot="1" x14ac:dyDescent="0.4">
      <c r="B7" s="1" t="s">
        <v>11</v>
      </c>
      <c r="C7" s="2">
        <v>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20" thickBot="1" x14ac:dyDescent="0.4">
      <c r="B8" s="1" t="s">
        <v>12</v>
      </c>
      <c r="C8" s="1"/>
      <c r="D8" s="1" t="s">
        <v>13</v>
      </c>
      <c r="E8" s="1" t="s">
        <v>8</v>
      </c>
      <c r="F8" s="2">
        <v>0.5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ht="29" thickBot="1" x14ac:dyDescent="0.4">
      <c r="B9" s="1" t="s">
        <v>14</v>
      </c>
      <c r="C9" s="1"/>
      <c r="D9" s="1" t="s">
        <v>13</v>
      </c>
      <c r="E9" s="1" t="s">
        <v>8</v>
      </c>
      <c r="F9" s="2">
        <v>0.5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ht="38" thickBot="1" x14ac:dyDescent="0.4">
      <c r="B10" s="1" t="s">
        <v>15</v>
      </c>
      <c r="C10" s="1"/>
      <c r="D10" s="1" t="s">
        <v>13</v>
      </c>
      <c r="E10" s="1" t="s">
        <v>8</v>
      </c>
      <c r="F10" s="2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ht="15" thickBot="1" x14ac:dyDescent="0.4">
      <c r="B11" s="1" t="s">
        <v>16</v>
      </c>
      <c r="C11" s="2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ht="15" thickBot="1" x14ac:dyDescent="0.4">
      <c r="B12" s="1" t="s">
        <v>17</v>
      </c>
      <c r="C12" s="1"/>
      <c r="D12" s="1" t="s">
        <v>18</v>
      </c>
      <c r="E12" s="1" t="s">
        <v>8</v>
      </c>
      <c r="F12" s="2">
        <v>0.5</v>
      </c>
      <c r="G12" s="2">
        <v>0.5</v>
      </c>
      <c r="H12" s="1"/>
      <c r="I12" s="1"/>
      <c r="J12" s="1"/>
      <c r="K12" s="1"/>
      <c r="L12" s="1"/>
      <c r="M12" s="1"/>
      <c r="N12" s="1"/>
      <c r="O12" s="1"/>
      <c r="P12" s="1"/>
    </row>
    <row r="13" spans="2:16" ht="15" thickBot="1" x14ac:dyDescent="0.4">
      <c r="B13" s="1" t="s">
        <v>19</v>
      </c>
      <c r="C13" s="1"/>
      <c r="D13" s="1" t="s">
        <v>18</v>
      </c>
      <c r="E13" s="1" t="s">
        <v>8</v>
      </c>
      <c r="F13" s="2">
        <v>1</v>
      </c>
      <c r="G13" s="1"/>
      <c r="H13" s="2">
        <v>0.5</v>
      </c>
      <c r="I13" s="1"/>
      <c r="J13" s="1"/>
      <c r="K13" s="1"/>
      <c r="L13" s="1"/>
      <c r="M13" s="1"/>
      <c r="N13" s="1"/>
      <c r="O13" s="1"/>
      <c r="P13" s="1"/>
    </row>
    <row r="14" spans="2:16" ht="15" thickBot="1" x14ac:dyDescent="0.4">
      <c r="B14" s="1" t="s">
        <v>20</v>
      </c>
      <c r="C14" s="2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ht="29" thickBot="1" x14ac:dyDescent="0.4">
      <c r="B15" s="1" t="s">
        <v>21</v>
      </c>
      <c r="C15" s="1"/>
      <c r="D15" s="1" t="s">
        <v>13</v>
      </c>
      <c r="E15" s="1" t="s">
        <v>22</v>
      </c>
      <c r="F15" s="2">
        <v>3</v>
      </c>
      <c r="G15" s="1"/>
      <c r="H15" s="1"/>
      <c r="I15" s="1"/>
      <c r="J15" s="2">
        <v>2</v>
      </c>
      <c r="K15" s="2">
        <v>1</v>
      </c>
      <c r="L15" s="1"/>
      <c r="M15" s="1"/>
      <c r="N15" s="1"/>
      <c r="O15" s="1"/>
      <c r="P15" s="1"/>
    </row>
    <row r="16" spans="2:16" ht="15" thickBot="1" x14ac:dyDescent="0.4">
      <c r="B16" s="1" t="s">
        <v>23</v>
      </c>
      <c r="C16" s="2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ht="20" thickBot="1" x14ac:dyDescent="0.4">
      <c r="B17" s="1" t="s">
        <v>24</v>
      </c>
      <c r="C17" s="1"/>
      <c r="D17" s="1" t="s">
        <v>25</v>
      </c>
      <c r="E17" s="1" t="s">
        <v>8</v>
      </c>
      <c r="F17" s="2">
        <v>0.5</v>
      </c>
      <c r="G17" s="1"/>
      <c r="H17" s="1"/>
      <c r="I17" s="2">
        <v>0.5</v>
      </c>
      <c r="J17" s="2">
        <v>0.5</v>
      </c>
      <c r="K17" s="1"/>
      <c r="L17" s="1"/>
      <c r="M17" s="1"/>
      <c r="N17" s="1"/>
      <c r="O17" s="1"/>
      <c r="P17" s="1"/>
    </row>
    <row r="18" spans="2:16" ht="15" thickBot="1" x14ac:dyDescent="0.4">
      <c r="B18" s="1" t="s">
        <v>26</v>
      </c>
      <c r="C18" s="1"/>
      <c r="D18" s="1" t="s">
        <v>27</v>
      </c>
      <c r="E18" s="1" t="s">
        <v>8</v>
      </c>
      <c r="F18" s="2">
        <v>2</v>
      </c>
      <c r="G18" s="1"/>
      <c r="H18" s="1"/>
      <c r="I18" s="1"/>
      <c r="J18" s="1"/>
      <c r="K18" s="2">
        <v>0.75</v>
      </c>
      <c r="L18" s="2">
        <v>0.75</v>
      </c>
      <c r="M18" s="1"/>
      <c r="N18" s="1"/>
      <c r="O18" s="1"/>
      <c r="P18" s="1"/>
    </row>
    <row r="19" spans="2:16" ht="15" thickBot="1" x14ac:dyDescent="0.4">
      <c r="B19" s="1" t="s">
        <v>28</v>
      </c>
      <c r="C19" s="2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ht="20" thickBot="1" x14ac:dyDescent="0.4">
      <c r="B20" s="1" t="s">
        <v>29</v>
      </c>
      <c r="C20" s="1"/>
      <c r="D20" s="1" t="s">
        <v>25</v>
      </c>
      <c r="E20" s="1" t="s">
        <v>30</v>
      </c>
      <c r="F20" s="2">
        <v>1</v>
      </c>
      <c r="G20" s="1"/>
      <c r="H20" s="1"/>
      <c r="I20" s="1"/>
      <c r="J20" s="1"/>
      <c r="K20" s="1"/>
      <c r="L20" s="1"/>
      <c r="M20" s="2">
        <v>0.5</v>
      </c>
      <c r="N20" s="1"/>
      <c r="O20" s="1"/>
      <c r="P20" s="1"/>
    </row>
    <row r="21" spans="2:16" ht="15" thickBot="1" x14ac:dyDescent="0.4">
      <c r="B21" s="1" t="s">
        <v>31</v>
      </c>
      <c r="C21" s="2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ht="20" thickBot="1" x14ac:dyDescent="0.4">
      <c r="B22" s="1" t="s">
        <v>32</v>
      </c>
      <c r="C22" s="1"/>
      <c r="D22" s="1" t="s">
        <v>33</v>
      </c>
      <c r="E22" s="1" t="s">
        <v>30</v>
      </c>
      <c r="F22" s="2">
        <v>10</v>
      </c>
      <c r="G22" s="1"/>
      <c r="H22" s="2">
        <v>1</v>
      </c>
      <c r="I22" s="2">
        <v>2.5</v>
      </c>
      <c r="J22" s="1"/>
      <c r="K22" s="2">
        <v>1</v>
      </c>
      <c r="L22" s="1"/>
      <c r="M22" s="1"/>
      <c r="N22" s="2">
        <v>2</v>
      </c>
      <c r="O22" s="1">
        <v>4</v>
      </c>
      <c r="P22" s="2"/>
    </row>
    <row r="23" spans="2:16" ht="20" thickBot="1" x14ac:dyDescent="0.4">
      <c r="B23" s="1" t="s">
        <v>34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ht="20" thickBot="1" x14ac:dyDescent="0.4">
      <c r="B24" s="1" t="s">
        <v>35</v>
      </c>
      <c r="C24" s="2">
        <v>3</v>
      </c>
      <c r="D24" s="1" t="s">
        <v>33</v>
      </c>
      <c r="E24" s="1" t="s">
        <v>8</v>
      </c>
      <c r="F24" s="2">
        <v>3</v>
      </c>
      <c r="G24" s="2">
        <v>1</v>
      </c>
      <c r="H24" s="2">
        <v>1</v>
      </c>
      <c r="I24" s="1"/>
      <c r="J24" s="1"/>
      <c r="K24" s="1"/>
      <c r="L24" s="1">
        <v>1</v>
      </c>
      <c r="M24" s="1"/>
      <c r="N24" s="1"/>
      <c r="O24" s="1"/>
      <c r="P24" s="1"/>
    </row>
    <row r="25" spans="2:16" ht="15" thickBot="1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ht="15" thickBot="1" x14ac:dyDescent="0.4">
      <c r="B26" s="1" t="s">
        <v>36</v>
      </c>
      <c r="C26" s="2">
        <v>26</v>
      </c>
      <c r="D26" s="1"/>
      <c r="E26" s="1"/>
      <c r="F26" s="2">
        <f>SUM(F4:F25)</f>
        <v>25.5</v>
      </c>
      <c r="G26" s="2">
        <f t="shared" ref="G26:P26" si="0">SUM(G4:G25)</f>
        <v>2.25</v>
      </c>
      <c r="H26" s="2">
        <f t="shared" si="0"/>
        <v>4.5</v>
      </c>
      <c r="I26" s="2">
        <f t="shared" si="0"/>
        <v>3</v>
      </c>
      <c r="J26" s="2">
        <f t="shared" si="0"/>
        <v>2.5</v>
      </c>
      <c r="K26" s="2">
        <f t="shared" si="0"/>
        <v>2.75</v>
      </c>
      <c r="L26" s="2">
        <f t="shared" si="0"/>
        <v>1.75</v>
      </c>
      <c r="M26" s="2">
        <f t="shared" si="0"/>
        <v>0.5</v>
      </c>
      <c r="N26" s="2">
        <f t="shared" si="0"/>
        <v>2</v>
      </c>
      <c r="O26" s="2">
        <f t="shared" si="0"/>
        <v>4</v>
      </c>
      <c r="P26" s="2">
        <f t="shared" si="0"/>
        <v>0</v>
      </c>
    </row>
    <row r="27" spans="2:16" ht="15" thickBot="1" x14ac:dyDescent="0.4">
      <c r="B27" s="1" t="s">
        <v>37</v>
      </c>
      <c r="C27" s="2"/>
      <c r="D27" s="1"/>
      <c r="E27" s="1"/>
      <c r="F27" s="1">
        <v>25.5</v>
      </c>
      <c r="G27" s="1">
        <f>F27-G26</f>
        <v>23.25</v>
      </c>
      <c r="H27" s="1">
        <f t="shared" ref="H27:P27" si="1">G27-H26</f>
        <v>18.75</v>
      </c>
      <c r="I27" s="1">
        <f t="shared" si="1"/>
        <v>15.75</v>
      </c>
      <c r="J27" s="1">
        <f t="shared" si="1"/>
        <v>13.25</v>
      </c>
      <c r="K27" s="1">
        <f t="shared" si="1"/>
        <v>10.5</v>
      </c>
      <c r="L27" s="1">
        <f>K27-L26</f>
        <v>8.75</v>
      </c>
      <c r="M27" s="1">
        <f t="shared" si="1"/>
        <v>8.25</v>
      </c>
      <c r="N27" s="1">
        <f t="shared" si="1"/>
        <v>6.25</v>
      </c>
      <c r="O27" s="1">
        <f t="shared" si="1"/>
        <v>2.25</v>
      </c>
      <c r="P27" s="1">
        <f t="shared" si="1"/>
        <v>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2017-02-17T02:14:19Z</dcterms:created>
  <dcterms:modified xsi:type="dcterms:W3CDTF">2017-02-17T02:46:26Z</dcterms:modified>
</cp:coreProperties>
</file>