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66925"/>
  <mc:AlternateContent xmlns:mc="http://schemas.openxmlformats.org/markup-compatibility/2006">
    <mc:Choice Requires="x15">
      <x15ac:absPath xmlns:x15ac="http://schemas.microsoft.com/office/spreadsheetml/2010/11/ac" url="C:\Users\User\Desktop\白白\清冊\清冊3月\台中嘉暘台中_41期_11403\"/>
    </mc:Choice>
  </mc:AlternateContent>
  <xr:revisionPtr revIDLastSave="0" documentId="13_ncr:1_{E8174366-9B04-4BEE-95B6-FFD02343D86F}" xr6:coauthVersionLast="47" xr6:coauthVersionMax="47" xr10:uidLastSave="{00000000-0000-0000-0000-000000000000}"/>
  <bookViews>
    <workbookView xWindow="28680" yWindow="-120" windowWidth="29040" windowHeight="15720" xr2:uid="{00000000-000D-0000-FFFF-FFFF00000000}"/>
  </bookViews>
  <sheets>
    <sheet name="工作表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51" i="1" l="1"/>
  <c r="P51" i="1"/>
  <c r="L51" i="1"/>
  <c r="M51" i="1"/>
  <c r="K51" i="1"/>
</calcChain>
</file>

<file path=xl/sharedStrings.xml><?xml version="1.0" encoding="utf-8"?>
<sst xmlns="http://schemas.openxmlformats.org/spreadsheetml/2006/main" count="264" uniqueCount="206">
  <si>
    <t>媒合編號</t>
  </si>
  <si>
    <t>業者編號：</t>
    <phoneticPr fontId="1" type="noConversion"/>
  </si>
  <si>
    <t>序號</t>
  </si>
  <si>
    <t>總計</t>
    <phoneticPr fontId="2" type="noConversion"/>
  </si>
  <si>
    <t>開發費</t>
    <phoneticPr fontId="2" type="noConversion"/>
  </si>
  <si>
    <t>包管費</t>
    <phoneticPr fontId="2" type="noConversion"/>
  </si>
  <si>
    <t>媒合費</t>
    <phoneticPr fontId="2" type="noConversion"/>
  </si>
  <si>
    <t>代管費</t>
    <phoneticPr fontId="2" type="noConversion"/>
  </si>
  <si>
    <t>期數</t>
    <phoneticPr fontId="2" type="noConversion"/>
  </si>
  <si>
    <t>總期數</t>
    <phoneticPr fontId="2" type="noConversion"/>
  </si>
  <si>
    <t>公證費</t>
    <phoneticPr fontId="1" type="noConversion"/>
  </si>
  <si>
    <r>
      <t xml:space="preserve">租約起日
</t>
    </r>
    <r>
      <rPr>
        <sz val="8"/>
        <rFont val="Arial"/>
        <family val="2"/>
      </rPr>
      <t>YYY/MM/DD</t>
    </r>
    <phoneticPr fontId="2" type="noConversion"/>
  </si>
  <si>
    <r>
      <t xml:space="preserve">租約訖日
</t>
    </r>
    <r>
      <rPr>
        <sz val="8"/>
        <rFont val="Arial"/>
        <family val="2"/>
      </rPr>
      <t>YYY/MM/DD</t>
    </r>
    <phoneticPr fontId="2" type="noConversion"/>
  </si>
  <si>
    <t>轉租約/租賃契約</t>
    <phoneticPr fontId="1" type="noConversion"/>
  </si>
  <si>
    <r>
      <t>申請
金額</t>
    </r>
    <r>
      <rPr>
        <vertAlign val="superscript"/>
        <sz val="10"/>
        <rFont val="標楷體"/>
        <family val="4"/>
        <charset val="136"/>
      </rPr>
      <t>註7</t>
    </r>
    <phoneticPr fontId="1" type="noConversion"/>
  </si>
  <si>
    <r>
      <t>申請
金額</t>
    </r>
    <r>
      <rPr>
        <vertAlign val="superscript"/>
        <sz val="10"/>
        <rFont val="標楷體"/>
        <family val="4"/>
        <charset val="136"/>
      </rPr>
      <t>註8</t>
    </r>
    <phoneticPr fontId="2" type="noConversion"/>
  </si>
  <si>
    <t>註4：「已加入過各期計畫之租賃住宅」第二次（含以上）媒合承租人簽訂租賃契約或業者包租簽訂轉租契約，撥付四分之一媒合費/開發費，註4、5、6合計申請上限2次。</t>
    <phoneticPr fontId="1" type="noConversion"/>
  </si>
  <si>
    <t>註5：「各期計畫內租賃住宅之原出租人及原承租人含其戶籍內或戶籍外家庭成員」續約案件，撥付四分之一媒合費/開發費，註4、5、6合計申請上限2次。</t>
    <phoneticPr fontId="1" type="noConversion"/>
  </si>
  <si>
    <t>註6：「各期計畫內租賃住宅之原出租人及原承租人」因更換業者，重新簽訂租賃契約或業者包租簽訂轉租契約，撥付四分之一媒合費/開發費，註4、5、6合計申請上限2次。</t>
    <phoneticPr fontId="1" type="noConversion"/>
  </si>
  <si>
    <t>註2：業者媒合換居專案承租人為六十五歲以上老人或身心障礙者與「加入計畫之出租人」簽約，全額撥付媒合費/開發費，申請上限3次。</t>
    <phoneticPr fontId="1" type="noConversion"/>
  </si>
  <si>
    <t>註3：「計畫外既有租賃案件」首次加入計畫 ，完成簽訂租賃契約或業者包租簽訂轉租契約，撥付二分之一媒合費/開發費，申請上限1次。</t>
    <phoneticPr fontId="1" type="noConversion"/>
  </si>
  <si>
    <t>註1：「各期計畫外租賃住宅」首次媒合簽訂租賃契約或業者包租簽訂轉租契約，全額撥付媒合費/開發費，申請上限1次。</t>
    <phoneticPr fontId="1" type="noConversion"/>
  </si>
  <si>
    <t>註7：公證費臺北市、新北市最高4,500元，其餘直轄市最高3,000元。</t>
    <phoneticPr fontId="1" type="noConversion"/>
  </si>
  <si>
    <r>
      <t>申請
金額</t>
    </r>
    <r>
      <rPr>
        <vertAlign val="superscript"/>
        <sz val="10"/>
        <rFont val="標楷體"/>
        <family val="4"/>
        <charset val="136"/>
      </rPr>
      <t>註9</t>
    </r>
    <phoneticPr fontId="2" type="noConversion"/>
  </si>
  <si>
    <r>
      <t>申請
金額</t>
    </r>
    <r>
      <rPr>
        <vertAlign val="superscript"/>
        <sz val="10"/>
        <rFont val="標楷體"/>
        <family val="4"/>
        <charset val="136"/>
      </rPr>
      <t>註10</t>
    </r>
    <phoneticPr fontId="2" type="noConversion"/>
  </si>
  <si>
    <r>
      <t>申請
金額</t>
    </r>
    <r>
      <rPr>
        <vertAlign val="superscript"/>
        <sz val="10"/>
        <rFont val="標楷體"/>
        <family val="4"/>
        <charset val="136"/>
      </rPr>
      <t>註11</t>
    </r>
    <phoneticPr fontId="2" type="noConversion"/>
  </si>
  <si>
    <r>
      <t>新件</t>
    </r>
    <r>
      <rPr>
        <vertAlign val="superscript"/>
        <sz val="10"/>
        <rFont val="標楷體"/>
        <family val="4"/>
        <charset val="136"/>
      </rPr>
      <t>註1</t>
    </r>
    <phoneticPr fontId="1" type="noConversion"/>
  </si>
  <si>
    <r>
      <t>長者
換居</t>
    </r>
    <r>
      <rPr>
        <vertAlign val="superscript"/>
        <sz val="10"/>
        <rFont val="標楷體"/>
        <family val="4"/>
        <charset val="136"/>
      </rPr>
      <t>註2</t>
    </r>
    <phoneticPr fontId="1" type="noConversion"/>
  </si>
  <si>
    <r>
      <t>既存
租約</t>
    </r>
    <r>
      <rPr>
        <vertAlign val="superscript"/>
        <sz val="10"/>
        <rFont val="標楷體"/>
        <family val="4"/>
        <charset val="136"/>
      </rPr>
      <t>註3</t>
    </r>
    <phoneticPr fontId="1" type="noConversion"/>
  </si>
  <si>
    <r>
      <t>舊案</t>
    </r>
    <r>
      <rPr>
        <vertAlign val="superscript"/>
        <sz val="10"/>
        <rFont val="標楷體"/>
        <family val="4"/>
        <charset val="136"/>
      </rPr>
      <t>註4</t>
    </r>
    <phoneticPr fontId="1" type="noConversion"/>
  </si>
  <si>
    <r>
      <t>續約</t>
    </r>
    <r>
      <rPr>
        <vertAlign val="superscript"/>
        <sz val="10"/>
        <rFont val="標楷體"/>
        <family val="4"/>
        <charset val="136"/>
      </rPr>
      <t>註5</t>
    </r>
    <phoneticPr fontId="1" type="noConversion"/>
  </si>
  <si>
    <r>
      <t>換業者</t>
    </r>
    <r>
      <rPr>
        <vertAlign val="superscript"/>
        <sz val="10"/>
        <rFont val="標楷體"/>
        <family val="4"/>
        <charset val="136"/>
      </rPr>
      <t>註6</t>
    </r>
    <phoneticPr fontId="1" type="noConversion"/>
  </si>
  <si>
    <t>案件狀態(請擇一，填寫數字1)</t>
    <phoneticPr fontId="1" type="noConversion"/>
  </si>
  <si>
    <t>業者</t>
    <phoneticPr fontId="1" type="noConversion"/>
  </si>
  <si>
    <t>地方公會</t>
    <phoneticPr fontId="1" type="noConversion"/>
  </si>
  <si>
    <t>國家住都中心複核</t>
    <phoneticPr fontId="1" type="noConversion"/>
  </si>
  <si>
    <t>服務人員</t>
    <phoneticPr fontId="1" type="noConversion"/>
  </si>
  <si>
    <t>大章</t>
    <phoneticPr fontId="1" type="noConversion"/>
  </si>
  <si>
    <t>審查人員</t>
    <phoneticPr fontId="1" type="noConversion"/>
  </si>
  <si>
    <t>複核人員</t>
    <phoneticPr fontId="1" type="noConversion"/>
  </si>
  <si>
    <t>部分通過</t>
    <phoneticPr fontId="1" type="noConversion"/>
  </si>
  <si>
    <t>全部通過</t>
    <phoneticPr fontId="1" type="noConversion"/>
  </si>
  <si>
    <r>
      <t xml:space="preserve">退件
註記
</t>
    </r>
    <r>
      <rPr>
        <vertAlign val="superscript"/>
        <sz val="10"/>
        <rFont val="標楷體"/>
        <family val="4"/>
        <charset val="136"/>
      </rPr>
      <t>註12</t>
    </r>
    <phoneticPr fontId="2" type="noConversion"/>
  </si>
  <si>
    <t>註12：本欄位供國家住都中心註記退件情形。</t>
    <phoneticPr fontId="1" type="noConversion"/>
  </si>
  <si>
    <t>註8：開發費全額，臺北市24,000元/新北市22,000元/桃園市、臺中市18,000元/臺南市、高雄市16,000元/彰化縣、南投縣13,000元。</t>
    <phoneticPr fontId="1" type="noConversion"/>
  </si>
  <si>
    <t>註9：包管費，臺北市4,000元/新北市3,600元/桃園市、臺中市3,000元/臺南市、高雄市2,600元/彰化縣、南投縣2,100元。</t>
    <phoneticPr fontId="1" type="noConversion"/>
  </si>
  <si>
    <t>註10：媒合費全額，臺北市16,000元/新北市14,000元/桃園市、臺中市13,000元/臺南市、高雄市11,000元、彰化縣、南投縣9,000元。</t>
    <phoneticPr fontId="1" type="noConversion"/>
  </si>
  <si>
    <t>註11：代管費，臺北市2,400元/新北市2,200元/桃園市、臺中市1,800元/臺南市、高雄市1,500元/彰化縣、南投縣1,300元。</t>
    <phoneticPr fontId="1" type="noConversion"/>
  </si>
  <si>
    <t>嘉暘台中D2M14100001</t>
    <phoneticPr fontId="1" type="noConversion"/>
  </si>
  <si>
    <t>1</t>
    <phoneticPr fontId="1" type="noConversion"/>
  </si>
  <si>
    <t>嘉暘台中D2M14100002</t>
    <phoneticPr fontId="1" type="noConversion"/>
  </si>
  <si>
    <t>嘉暘台中D2M14100003</t>
    <phoneticPr fontId="1" type="noConversion"/>
  </si>
  <si>
    <t>嘉暘台中D2M14100004</t>
  </si>
  <si>
    <t>嘉暘台中D2M14100005</t>
  </si>
  <si>
    <t>嘉暘台中D2M14100006</t>
  </si>
  <si>
    <t>嘉暘台中D2M14100007</t>
  </si>
  <si>
    <t>嘉暘台中D2M14100008</t>
  </si>
  <si>
    <t>嘉暘台中D2M14100009</t>
  </si>
  <si>
    <t>113/10/1</t>
    <phoneticPr fontId="1" type="noConversion"/>
  </si>
  <si>
    <t>113/10/15</t>
    <phoneticPr fontId="1" type="noConversion"/>
  </si>
  <si>
    <t>114/10/14</t>
    <phoneticPr fontId="1" type="noConversion"/>
  </si>
  <si>
    <t>113/10/11</t>
    <phoneticPr fontId="1" type="noConversion"/>
  </si>
  <si>
    <t>114/10/10</t>
    <phoneticPr fontId="1" type="noConversion"/>
  </si>
  <si>
    <t>113/10/17</t>
  </si>
  <si>
    <t>114/10/16</t>
    <phoneticPr fontId="1" type="noConversion"/>
  </si>
  <si>
    <t>113/10/20</t>
  </si>
  <si>
    <t>114/10/19</t>
    <phoneticPr fontId="1" type="noConversion"/>
  </si>
  <si>
    <t>113/10/22</t>
  </si>
  <si>
    <t>114/10/21</t>
    <phoneticPr fontId="1" type="noConversion"/>
  </si>
  <si>
    <t>113/10/24</t>
  </si>
  <si>
    <t>114/10/23</t>
    <phoneticPr fontId="1" type="noConversion"/>
  </si>
  <si>
    <t>113/10/25</t>
  </si>
  <si>
    <t>114/10/24</t>
    <phoneticPr fontId="1" type="noConversion"/>
  </si>
  <si>
    <t>113/10/27</t>
  </si>
  <si>
    <t>114/10/26</t>
    <phoneticPr fontId="1" type="noConversion"/>
  </si>
  <si>
    <t>嘉暘台中</t>
    <phoneticPr fontId="1" type="noConversion"/>
  </si>
  <si>
    <t>嘉暘台中D2M14100010</t>
    <phoneticPr fontId="1" type="noConversion"/>
  </si>
  <si>
    <t>嘉暘台中D2M14100011</t>
    <phoneticPr fontId="1" type="noConversion"/>
  </si>
  <si>
    <t>嘉暘台中D2M14100012</t>
    <phoneticPr fontId="1" type="noConversion"/>
  </si>
  <si>
    <t>嘉暘台中D2M14100013</t>
    <phoneticPr fontId="1" type="noConversion"/>
  </si>
  <si>
    <t>10</t>
    <phoneticPr fontId="1" type="noConversion"/>
  </si>
  <si>
    <t>11</t>
    <phoneticPr fontId="1" type="noConversion"/>
  </si>
  <si>
    <t>12</t>
    <phoneticPr fontId="1" type="noConversion"/>
  </si>
  <si>
    <t>13</t>
    <phoneticPr fontId="1" type="noConversion"/>
  </si>
  <si>
    <t>113/11/10</t>
  </si>
  <si>
    <t>114/11/09</t>
    <phoneticPr fontId="1" type="noConversion"/>
  </si>
  <si>
    <t>113/11/1</t>
  </si>
  <si>
    <t>114/10/31</t>
    <phoneticPr fontId="1" type="noConversion"/>
  </si>
  <si>
    <t>113/11/5</t>
    <phoneticPr fontId="1" type="noConversion"/>
  </si>
  <si>
    <t>114/11/4</t>
    <phoneticPr fontId="1" type="noConversion"/>
  </si>
  <si>
    <t>14</t>
    <phoneticPr fontId="1" type="noConversion"/>
  </si>
  <si>
    <t>15</t>
    <phoneticPr fontId="1" type="noConversion"/>
  </si>
  <si>
    <t>16</t>
    <phoneticPr fontId="1" type="noConversion"/>
  </si>
  <si>
    <t>17</t>
    <phoneticPr fontId="1" type="noConversion"/>
  </si>
  <si>
    <t>嘉暘台中D2M14100014</t>
  </si>
  <si>
    <t>嘉暘台中D2M14100015</t>
  </si>
  <si>
    <t>嘉暘台中D2M14100016</t>
  </si>
  <si>
    <t>113/11/12</t>
  </si>
  <si>
    <t>114/11/11</t>
    <phoneticPr fontId="1" type="noConversion"/>
  </si>
  <si>
    <t>113/11/16</t>
  </si>
  <si>
    <t>114/11/15</t>
    <phoneticPr fontId="1" type="noConversion"/>
  </si>
  <si>
    <t>嘉暘台中D2M14100018</t>
  </si>
  <si>
    <t>1</t>
    <phoneticPr fontId="1" type="noConversion"/>
  </si>
  <si>
    <t>113/11/28</t>
  </si>
  <si>
    <t>114/11/27</t>
    <phoneticPr fontId="1" type="noConversion"/>
  </si>
  <si>
    <t>18</t>
    <phoneticPr fontId="1" type="noConversion"/>
  </si>
  <si>
    <t>嘉暘台中D2M14100017</t>
    <phoneticPr fontId="1" type="noConversion"/>
  </si>
  <si>
    <t>113/12/1</t>
  </si>
  <si>
    <t>114/11/30</t>
    <phoneticPr fontId="1" type="noConversion"/>
  </si>
  <si>
    <t>嘉暘台中D2M14100019</t>
  </si>
  <si>
    <t>嘉暘台中D2M14100020</t>
  </si>
  <si>
    <t>嘉暘台中D2M14100021</t>
  </si>
  <si>
    <t>嘉暘台中D2M14100022</t>
    <phoneticPr fontId="1" type="noConversion"/>
  </si>
  <si>
    <t>嘉暘台中D2M14100024</t>
  </si>
  <si>
    <t>113/12/5</t>
  </si>
  <si>
    <t>114/12/4</t>
    <phoneticPr fontId="1" type="noConversion"/>
  </si>
  <si>
    <t>113/12/15</t>
  </si>
  <si>
    <t>114/12/14</t>
    <phoneticPr fontId="1" type="noConversion"/>
  </si>
  <si>
    <t>113/12/10</t>
  </si>
  <si>
    <t>114/12/9</t>
    <phoneticPr fontId="1" type="noConversion"/>
  </si>
  <si>
    <t>113/12/20</t>
  </si>
  <si>
    <t>114/12/19</t>
    <phoneticPr fontId="1" type="noConversion"/>
  </si>
  <si>
    <t>113/12/16</t>
  </si>
  <si>
    <t>114/12/15</t>
    <phoneticPr fontId="1" type="noConversion"/>
  </si>
  <si>
    <t>25</t>
    <phoneticPr fontId="1" type="noConversion"/>
  </si>
  <si>
    <t>嘉暘台中D2M14100025</t>
    <phoneticPr fontId="1" type="noConversion"/>
  </si>
  <si>
    <t>嘉暘台中D2M14100026</t>
    <phoneticPr fontId="1" type="noConversion"/>
  </si>
  <si>
    <t>113/12/19</t>
    <phoneticPr fontId="1" type="noConversion"/>
  </si>
  <si>
    <t>114/12/18</t>
    <phoneticPr fontId="1" type="noConversion"/>
  </si>
  <si>
    <t>嘉暘台中D2M14100023</t>
    <phoneticPr fontId="1" type="noConversion"/>
  </si>
  <si>
    <t>114/01/07</t>
  </si>
  <si>
    <t>115/01/06</t>
    <phoneticPr fontId="1" type="noConversion"/>
  </si>
  <si>
    <t>嘉暘台中D2M14100027</t>
  </si>
  <si>
    <t>嘉暘台中D2M14100028</t>
  </si>
  <si>
    <t>嘉暘台中D2M14100029</t>
  </si>
  <si>
    <t>23</t>
    <phoneticPr fontId="1" type="noConversion"/>
  </si>
  <si>
    <t>24</t>
    <phoneticPr fontId="1" type="noConversion"/>
  </si>
  <si>
    <t>26</t>
    <phoneticPr fontId="1" type="noConversion"/>
  </si>
  <si>
    <t>27</t>
    <phoneticPr fontId="1" type="noConversion"/>
  </si>
  <si>
    <t>28</t>
    <phoneticPr fontId="1" type="noConversion"/>
  </si>
  <si>
    <t>29</t>
    <phoneticPr fontId="1" type="noConversion"/>
  </si>
  <si>
    <t>114/01/01</t>
  </si>
  <si>
    <t>114/12/31</t>
    <phoneticPr fontId="1" type="noConversion"/>
  </si>
  <si>
    <t>114/01/05</t>
  </si>
  <si>
    <t>115/01/04</t>
    <phoneticPr fontId="1" type="noConversion"/>
  </si>
  <si>
    <t>114/01/02</t>
  </si>
  <si>
    <t>115/01/01</t>
    <phoneticPr fontId="1" type="noConversion"/>
  </si>
  <si>
    <t>30</t>
    <phoneticPr fontId="1" type="noConversion"/>
  </si>
  <si>
    <t>嘉暘台中D2M14100030</t>
  </si>
  <si>
    <t>114/01/08</t>
    <phoneticPr fontId="1" type="noConversion"/>
  </si>
  <si>
    <t>115/01/07</t>
    <phoneticPr fontId="1" type="noConversion"/>
  </si>
  <si>
    <t>31</t>
    <phoneticPr fontId="1" type="noConversion"/>
  </si>
  <si>
    <t>32</t>
    <phoneticPr fontId="1" type="noConversion"/>
  </si>
  <si>
    <t>33</t>
    <phoneticPr fontId="1" type="noConversion"/>
  </si>
  <si>
    <t>34</t>
    <phoneticPr fontId="1" type="noConversion"/>
  </si>
  <si>
    <t>嘉暘台中D2M14100031</t>
    <phoneticPr fontId="1" type="noConversion"/>
  </si>
  <si>
    <t>嘉暘台中D2M14100032</t>
  </si>
  <si>
    <t>嘉暘台中D2M14100033</t>
  </si>
  <si>
    <t>114/02/20</t>
  </si>
  <si>
    <t>115/02/19</t>
    <phoneticPr fontId="1" type="noConversion"/>
  </si>
  <si>
    <t>114/02/01</t>
    <phoneticPr fontId="1" type="noConversion"/>
  </si>
  <si>
    <t>115/01/31</t>
    <phoneticPr fontId="1" type="noConversion"/>
  </si>
  <si>
    <t>114/02/05</t>
  </si>
  <si>
    <t>115/02/04</t>
    <phoneticPr fontId="1" type="noConversion"/>
  </si>
  <si>
    <t>114/02/08</t>
    <phoneticPr fontId="1" type="noConversion"/>
  </si>
  <si>
    <t>115/02/07</t>
    <phoneticPr fontId="1" type="noConversion"/>
  </si>
  <si>
    <t>3</t>
    <phoneticPr fontId="1" type="noConversion"/>
  </si>
  <si>
    <t>4</t>
    <phoneticPr fontId="1" type="noConversion"/>
  </si>
  <si>
    <t>5</t>
    <phoneticPr fontId="1" type="noConversion"/>
  </si>
  <si>
    <t>6</t>
    <phoneticPr fontId="1" type="noConversion"/>
  </si>
  <si>
    <t>7</t>
    <phoneticPr fontId="1" type="noConversion"/>
  </si>
  <si>
    <t>8</t>
    <phoneticPr fontId="1" type="noConversion"/>
  </si>
  <si>
    <t>9</t>
    <phoneticPr fontId="1" type="noConversion"/>
  </si>
  <si>
    <t>19</t>
    <phoneticPr fontId="1" type="noConversion"/>
  </si>
  <si>
    <t>20</t>
    <phoneticPr fontId="1" type="noConversion"/>
  </si>
  <si>
    <t>21</t>
    <phoneticPr fontId="1" type="noConversion"/>
  </si>
  <si>
    <t>22</t>
    <phoneticPr fontId="1" type="noConversion"/>
  </si>
  <si>
    <t>35</t>
    <phoneticPr fontId="1" type="noConversion"/>
  </si>
  <si>
    <t>嘉暘台中D2M34100002</t>
    <phoneticPr fontId="1" type="noConversion"/>
  </si>
  <si>
    <t>114/02/05</t>
    <phoneticPr fontId="1" type="noConversion"/>
  </si>
  <si>
    <t>116/02/04</t>
    <phoneticPr fontId="1" type="noConversion"/>
  </si>
  <si>
    <t>36</t>
    <phoneticPr fontId="1" type="noConversion"/>
  </si>
  <si>
    <t>嘉暘台中D2M14100034</t>
    <phoneticPr fontId="1" type="noConversion"/>
  </si>
  <si>
    <t>嘉暘台中D2M14100035</t>
    <phoneticPr fontId="1" type="noConversion"/>
  </si>
  <si>
    <t>114/02/20</t>
    <phoneticPr fontId="1" type="noConversion"/>
  </si>
  <si>
    <t>114/09/30</t>
    <phoneticPr fontId="1" type="noConversion"/>
  </si>
  <si>
    <t>37</t>
    <phoneticPr fontId="1" type="noConversion"/>
  </si>
  <si>
    <t>38</t>
    <phoneticPr fontId="1" type="noConversion"/>
  </si>
  <si>
    <t>39</t>
    <phoneticPr fontId="1" type="noConversion"/>
  </si>
  <si>
    <t>嘉暘台中D2M14100036</t>
  </si>
  <si>
    <t>嘉暘台中D2M14100037</t>
    <phoneticPr fontId="1" type="noConversion"/>
  </si>
  <si>
    <t>嘉暘台中D2M14100038</t>
    <phoneticPr fontId="1" type="noConversion"/>
  </si>
  <si>
    <t>114/03/15</t>
  </si>
  <si>
    <t>115/03/14</t>
    <phoneticPr fontId="1" type="noConversion"/>
  </si>
  <si>
    <t>114/03/01</t>
    <phoneticPr fontId="1" type="noConversion"/>
  </si>
  <si>
    <t>115/02/28</t>
    <phoneticPr fontId="1" type="noConversion"/>
  </si>
  <si>
    <t>114/03/15</t>
    <phoneticPr fontId="1" type="noConversion"/>
  </si>
  <si>
    <t>製表日期：114年4月1日</t>
    <phoneticPr fontId="1" type="noConversion"/>
  </si>
  <si>
    <t>40</t>
    <phoneticPr fontId="1" type="noConversion"/>
  </si>
  <si>
    <t>41</t>
    <phoneticPr fontId="1" type="noConversion"/>
  </si>
  <si>
    <t>嘉暘台中D2M14100039</t>
  </si>
  <si>
    <t>嘉暘台中D2M14100040</t>
  </si>
  <si>
    <t>114/03/18</t>
  </si>
  <si>
    <t>115/03/17</t>
    <phoneticPr fontId="1" type="noConversion"/>
  </si>
  <si>
    <t>114/03/19</t>
  </si>
  <si>
    <t>115/03/18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</si>
</sst>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76" formatCode="0_ "/>
  </numFmts>
  <fonts count="12" x14ac:knownFonts="1">
    <font>
      <sz val="12"/>
      <color theme="1"/>
      <name val="新細明體"/>
      <family val="2"/>
      <charset val="136"/>
      <scheme val="minor"/>
    </font>
    <font>
      <sz val="9"/>
      <name val="新細明體"/>
      <family val="2"/>
      <charset val="136"/>
      <scheme val="minor"/>
    </font>
    <font>
      <sz val="9"/>
      <name val="新細明體"/>
      <family val="3"/>
      <charset val="136"/>
      <scheme val="minor"/>
    </font>
    <font>
      <b/>
      <sz val="18"/>
      <name val="標楷體"/>
      <family val="4"/>
      <charset val="136"/>
    </font>
    <font>
      <sz val="12"/>
      <name val="新細明體"/>
      <family val="2"/>
      <charset val="136"/>
      <scheme val="minor"/>
    </font>
    <font>
      <sz val="12"/>
      <name val="標楷體"/>
      <family val="4"/>
      <charset val="136"/>
    </font>
    <font>
      <sz val="10"/>
      <name val="標楷體"/>
      <family val="4"/>
      <charset val="136"/>
    </font>
    <font>
      <vertAlign val="superscript"/>
      <sz val="10"/>
      <name val="標楷體"/>
      <family val="4"/>
      <charset val="136"/>
    </font>
    <font>
      <sz val="8"/>
      <name val="Arial"/>
      <family val="2"/>
    </font>
    <font>
      <b/>
      <sz val="12"/>
      <name val="標楷體"/>
      <family val="4"/>
      <charset val="136"/>
    </font>
    <font>
      <sz val="9"/>
      <name val="標楷體"/>
      <family val="4"/>
      <charset val="136"/>
    </font>
    <font>
      <sz val="11"/>
      <name val="標楷體"/>
      <family val="4"/>
      <charset val="136"/>
    </font>
  </fonts>
  <fills count="3">
    <fill>
      <patternFill patternType="none"/>
    </fill>
    <fill>
      <patternFill patternType="gray125"/>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s>
  <cellStyleXfs count="1">
    <xf numFmtId="0" fontId="0" fillId="0" borderId="0">
      <alignment vertical="center"/>
    </xf>
  </cellStyleXfs>
  <cellXfs count="43">
    <xf numFmtId="0" fontId="0" fillId="0" borderId="0" xfId="0">
      <alignment vertical="center"/>
    </xf>
    <xf numFmtId="0" fontId="4" fillId="0" borderId="0" xfId="0" applyFont="1">
      <alignment vertical="center"/>
    </xf>
    <xf numFmtId="49" fontId="6" fillId="0" borderId="6" xfId="0" applyNumberFormat="1" applyFont="1" applyBorder="1" applyAlignment="1">
      <alignment horizontal="center" vertical="center" wrapText="1"/>
    </xf>
    <xf numFmtId="41" fontId="6" fillId="0" borderId="6" xfId="0" applyNumberFormat="1" applyFont="1" applyBorder="1" applyAlignment="1">
      <alignment horizontal="center" vertical="center" wrapText="1"/>
    </xf>
    <xf numFmtId="176" fontId="6" fillId="0" borderId="6" xfId="0" applyNumberFormat="1" applyFont="1" applyBorder="1" applyAlignment="1">
      <alignment horizontal="center" vertical="center" wrapText="1"/>
    </xf>
    <xf numFmtId="41" fontId="5" fillId="0" borderId="6" xfId="0" applyNumberFormat="1" applyFont="1" applyBorder="1" applyAlignment="1">
      <alignment horizontal="center" vertical="center" wrapText="1"/>
    </xf>
    <xf numFmtId="0" fontId="5" fillId="0" borderId="0" xfId="0" applyFont="1">
      <alignment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8" xfId="0" applyFont="1" applyBorder="1" applyAlignment="1">
      <alignment horizontal="center" vertical="center" wrapText="1"/>
    </xf>
    <xf numFmtId="0" fontId="10" fillId="0" borderId="0" xfId="0" applyFont="1">
      <alignment vertical="center"/>
    </xf>
    <xf numFmtId="0" fontId="1" fillId="0" borderId="0" xfId="0" applyFont="1">
      <alignment vertical="center"/>
    </xf>
    <xf numFmtId="0" fontId="5" fillId="0" borderId="0" xfId="0" applyFont="1" applyAlignment="1">
      <alignment horizontal="center" vertical="center"/>
    </xf>
    <xf numFmtId="41" fontId="11" fillId="0" borderId="6"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5" fillId="0" borderId="6" xfId="0" applyFont="1" applyBorder="1" applyAlignment="1">
      <alignment horizontal="right" vertical="center" wrapText="1"/>
    </xf>
    <xf numFmtId="0" fontId="9" fillId="2" borderId="6"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3" xfId="0" applyFont="1" applyFill="1" applyBorder="1" applyAlignment="1">
      <alignment horizontal="center" vertical="center"/>
    </xf>
    <xf numFmtId="0" fontId="3" fillId="0" borderId="0" xfId="0" applyFont="1" applyAlignment="1">
      <alignment horizontal="center" vertical="center"/>
    </xf>
    <xf numFmtId="0" fontId="4" fillId="0" borderId="0" xfId="0" applyFont="1">
      <alignment vertical="center"/>
    </xf>
    <xf numFmtId="0" fontId="10" fillId="0" borderId="0" xfId="0" applyFont="1" applyAlignment="1">
      <alignment horizontal="left" vertical="center"/>
    </xf>
    <xf numFmtId="0" fontId="5" fillId="0" borderId="7" xfId="0" applyFont="1" applyBorder="1" applyAlignment="1">
      <alignment horizontal="center" vertical="center"/>
    </xf>
    <xf numFmtId="0" fontId="4" fillId="0" borderId="7" xfId="0" applyFont="1" applyBorder="1" applyAlignment="1">
      <alignment horizontal="center" vertical="center"/>
    </xf>
    <xf numFmtId="0" fontId="9" fillId="0" borderId="2" xfId="0" applyFont="1" applyBorder="1" applyAlignment="1">
      <alignment horizontal="right" vertical="center" wrapText="1"/>
    </xf>
    <xf numFmtId="0" fontId="9" fillId="0" borderId="4" xfId="0" applyFont="1" applyBorder="1" applyAlignment="1">
      <alignment horizontal="right" vertical="center" wrapText="1"/>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5" fillId="0" borderId="7" xfId="0" applyFont="1" applyBorder="1">
      <alignment vertical="center"/>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5" fillId="0" borderId="6" xfId="0" applyFont="1" applyBorder="1" applyAlignment="1">
      <alignment horizontal="center" vertical="center"/>
    </xf>
    <xf numFmtId="0" fontId="5" fillId="0" borderId="9" xfId="0" applyFont="1" applyBorder="1" applyAlignment="1">
      <alignment horizontal="center" vertical="center"/>
    </xf>
    <xf numFmtId="0" fontId="5" fillId="0" borderId="3" xfId="0" applyFont="1" applyBorder="1" applyAlignment="1">
      <alignment horizontal="center" vertical="center"/>
    </xf>
    <xf numFmtId="0" fontId="9" fillId="2" borderId="10" xfId="0" applyFont="1" applyFill="1" applyBorder="1" applyAlignment="1">
      <alignment horizontal="center" vertical="center"/>
    </xf>
    <xf numFmtId="0" fontId="5" fillId="0" borderId="0" xfId="0" applyFont="1" applyBorder="1">
      <alignment vertical="center"/>
    </xf>
    <xf numFmtId="0" fontId="5" fillId="0" borderId="0" xfId="0" applyFont="1" applyBorder="1" applyAlignment="1">
      <alignment horizontal="center" vertical="center"/>
    </xf>
    <xf numFmtId="0" fontId="4" fillId="0" borderId="0" xfId="0" applyFont="1" applyBorder="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7"/>
  <sheetViews>
    <sheetView tabSelected="1" view="pageLayout" topLeftCell="A50" zoomScale="120" zoomScaleNormal="100" zoomScalePageLayoutView="120" workbookViewId="0">
      <selection activeCell="A63" sqref="A63:T63"/>
    </sheetView>
  </sheetViews>
  <sheetFormatPr defaultColWidth="9" defaultRowHeight="16.5" x14ac:dyDescent="0.25"/>
  <cols>
    <col min="1" max="1" width="2.875" customWidth="1"/>
    <col min="2" max="2" width="12.625" customWidth="1"/>
    <col min="3" max="3" width="6" customWidth="1"/>
    <col min="4" max="4" width="6.5" customWidth="1"/>
    <col min="5" max="5" width="6.625" customWidth="1"/>
    <col min="6" max="8" width="6.125" customWidth="1"/>
    <col min="9" max="10" width="9.5" customWidth="1"/>
    <col min="11" max="11" width="7.375" customWidth="1"/>
    <col min="12" max="12" width="10" customWidth="1"/>
    <col min="13" max="13" width="9.5" customWidth="1"/>
    <col min="14" max="14" width="4.75" customWidth="1"/>
    <col min="15" max="15" width="4.5" customWidth="1"/>
    <col min="16" max="16" width="9.875" customWidth="1"/>
    <col min="17" max="17" width="8.875" customWidth="1"/>
    <col min="18" max="18" width="4" customWidth="1"/>
    <col min="19" max="19" width="5.125" customWidth="1"/>
    <col min="20" max="20" width="6.75" customWidth="1"/>
  </cols>
  <sheetData>
    <row r="1" spans="1:20" ht="25.5" x14ac:dyDescent="0.25">
      <c r="A1" s="22"/>
      <c r="B1" s="23"/>
      <c r="C1" s="23"/>
      <c r="D1" s="23"/>
      <c r="E1" s="23"/>
      <c r="F1" s="23"/>
      <c r="G1" s="23"/>
      <c r="H1" s="23"/>
      <c r="I1" s="23"/>
      <c r="J1" s="23"/>
      <c r="K1" s="23"/>
      <c r="L1" s="23"/>
      <c r="M1" s="23"/>
      <c r="N1" s="23"/>
      <c r="O1" s="23"/>
      <c r="P1" s="23"/>
      <c r="Q1" s="23"/>
      <c r="R1" s="23"/>
      <c r="S1" s="23"/>
      <c r="T1" s="1"/>
    </row>
    <row r="2" spans="1:20" ht="23.45" customHeight="1" x14ac:dyDescent="0.25">
      <c r="A2" s="31" t="s">
        <v>1</v>
      </c>
      <c r="B2" s="31"/>
      <c r="C2" s="6" t="s">
        <v>75</v>
      </c>
      <c r="D2" s="6"/>
      <c r="E2" s="6"/>
      <c r="F2" s="6"/>
      <c r="G2" s="6"/>
      <c r="H2" s="6"/>
      <c r="I2" s="1"/>
      <c r="J2" s="1"/>
      <c r="K2" s="1"/>
      <c r="L2" s="1"/>
      <c r="M2" s="1"/>
      <c r="N2" s="1"/>
      <c r="O2" s="25" t="s">
        <v>197</v>
      </c>
      <c r="P2" s="26"/>
      <c r="Q2" s="26"/>
      <c r="R2" s="26"/>
      <c r="S2" s="26"/>
      <c r="T2" s="26"/>
    </row>
    <row r="3" spans="1:20" ht="16.5" customHeight="1" x14ac:dyDescent="0.25">
      <c r="A3" s="29" t="s">
        <v>2</v>
      </c>
      <c r="B3" s="29" t="s">
        <v>0</v>
      </c>
      <c r="C3" s="32" t="s">
        <v>32</v>
      </c>
      <c r="D3" s="32"/>
      <c r="E3" s="32"/>
      <c r="F3" s="32"/>
      <c r="G3" s="32"/>
      <c r="H3" s="32"/>
      <c r="I3" s="32" t="s">
        <v>13</v>
      </c>
      <c r="J3" s="32"/>
      <c r="K3" s="9" t="s">
        <v>10</v>
      </c>
      <c r="L3" s="8" t="s">
        <v>4</v>
      </c>
      <c r="M3" s="33" t="s">
        <v>5</v>
      </c>
      <c r="N3" s="34"/>
      <c r="O3" s="35"/>
      <c r="P3" s="8" t="s">
        <v>6</v>
      </c>
      <c r="Q3" s="33" t="s">
        <v>7</v>
      </c>
      <c r="R3" s="34"/>
      <c r="S3" s="35"/>
      <c r="T3" s="29" t="s">
        <v>42</v>
      </c>
    </row>
    <row r="4" spans="1:20" ht="31.5" customHeight="1" x14ac:dyDescent="0.25">
      <c r="A4" s="30"/>
      <c r="B4" s="30"/>
      <c r="C4" s="10" t="s">
        <v>26</v>
      </c>
      <c r="D4" s="10" t="s">
        <v>27</v>
      </c>
      <c r="E4" s="10" t="s">
        <v>28</v>
      </c>
      <c r="F4" s="10" t="s">
        <v>29</v>
      </c>
      <c r="G4" s="10" t="s">
        <v>30</v>
      </c>
      <c r="H4" s="10" t="s">
        <v>31</v>
      </c>
      <c r="I4" s="10" t="s">
        <v>11</v>
      </c>
      <c r="J4" s="10" t="s">
        <v>12</v>
      </c>
      <c r="K4" s="11" t="s">
        <v>14</v>
      </c>
      <c r="L4" s="7" t="s">
        <v>15</v>
      </c>
      <c r="M4" s="7" t="s">
        <v>23</v>
      </c>
      <c r="N4" s="7" t="s">
        <v>8</v>
      </c>
      <c r="O4" s="7" t="s">
        <v>9</v>
      </c>
      <c r="P4" s="7" t="s">
        <v>24</v>
      </c>
      <c r="Q4" s="7" t="s">
        <v>25</v>
      </c>
      <c r="R4" s="7" t="s">
        <v>8</v>
      </c>
      <c r="S4" s="7" t="s">
        <v>9</v>
      </c>
      <c r="T4" s="30"/>
    </row>
    <row r="5" spans="1:20" ht="31.5" customHeight="1" x14ac:dyDescent="0.25">
      <c r="A5" s="16">
        <v>1</v>
      </c>
      <c r="B5" s="16" t="s">
        <v>178</v>
      </c>
      <c r="C5" s="10">
        <v>1</v>
      </c>
      <c r="D5" s="10"/>
      <c r="E5" s="10"/>
      <c r="F5" s="10"/>
      <c r="G5" s="10"/>
      <c r="H5" s="10"/>
      <c r="I5" s="10" t="s">
        <v>179</v>
      </c>
      <c r="J5" s="10" t="s">
        <v>180</v>
      </c>
      <c r="K5" s="11"/>
      <c r="L5" s="7"/>
      <c r="M5" s="7">
        <v>3000</v>
      </c>
      <c r="N5" s="7">
        <v>2</v>
      </c>
      <c r="O5" s="7">
        <v>12</v>
      </c>
      <c r="P5" s="7"/>
      <c r="Q5" s="7"/>
      <c r="R5" s="7"/>
      <c r="S5" s="7"/>
      <c r="T5" s="16"/>
    </row>
    <row r="6" spans="1:20" ht="39" customHeight="1" x14ac:dyDescent="0.25">
      <c r="A6" s="10">
        <v>2</v>
      </c>
      <c r="B6" s="2" t="s">
        <v>48</v>
      </c>
      <c r="C6" s="2" t="s">
        <v>49</v>
      </c>
      <c r="D6" s="2"/>
      <c r="E6" s="2"/>
      <c r="F6" s="2"/>
      <c r="G6" s="2"/>
      <c r="H6" s="2"/>
      <c r="I6" s="4" t="s">
        <v>58</v>
      </c>
      <c r="J6" s="4" t="s">
        <v>185</v>
      </c>
      <c r="K6" s="2"/>
      <c r="L6" s="3"/>
      <c r="M6" s="3"/>
      <c r="N6" s="3"/>
      <c r="O6" s="3"/>
      <c r="P6" s="3"/>
      <c r="Q6" s="3">
        <v>1800</v>
      </c>
      <c r="R6" s="3">
        <v>6</v>
      </c>
      <c r="S6" s="3">
        <v>12</v>
      </c>
      <c r="T6" s="3"/>
    </row>
    <row r="7" spans="1:20" s="2" customFormat="1" ht="35.25" customHeight="1" x14ac:dyDescent="0.25">
      <c r="A7" s="2" t="s">
        <v>166</v>
      </c>
      <c r="B7" s="2" t="s">
        <v>50</v>
      </c>
      <c r="C7" s="2" t="s">
        <v>49</v>
      </c>
      <c r="I7" s="2" t="s">
        <v>59</v>
      </c>
      <c r="J7" s="2" t="s">
        <v>60</v>
      </c>
      <c r="P7" s="3"/>
      <c r="Q7" s="3">
        <v>1800</v>
      </c>
      <c r="R7" s="3">
        <v>6</v>
      </c>
      <c r="S7" s="3">
        <v>12</v>
      </c>
    </row>
    <row r="8" spans="1:20" s="2" customFormat="1" ht="35.25" customHeight="1" x14ac:dyDescent="0.25">
      <c r="A8" s="2" t="s">
        <v>167</v>
      </c>
      <c r="B8" s="2" t="s">
        <v>51</v>
      </c>
      <c r="C8" s="2" t="s">
        <v>49</v>
      </c>
      <c r="I8" s="2" t="s">
        <v>61</v>
      </c>
      <c r="J8" s="2" t="s">
        <v>62</v>
      </c>
      <c r="P8" s="3"/>
      <c r="Q8" s="3">
        <v>1800</v>
      </c>
      <c r="R8" s="3">
        <v>6</v>
      </c>
      <c r="S8" s="3">
        <v>12</v>
      </c>
    </row>
    <row r="9" spans="1:20" s="2" customFormat="1" ht="35.25" customHeight="1" x14ac:dyDescent="0.25">
      <c r="A9" s="2" t="s">
        <v>168</v>
      </c>
      <c r="B9" s="2" t="s">
        <v>52</v>
      </c>
      <c r="C9" s="2" t="s">
        <v>49</v>
      </c>
      <c r="I9" s="2" t="s">
        <v>63</v>
      </c>
      <c r="J9" s="2" t="s">
        <v>64</v>
      </c>
      <c r="P9" s="3"/>
      <c r="Q9" s="3">
        <v>1800</v>
      </c>
      <c r="R9" s="3">
        <v>6</v>
      </c>
      <c r="S9" s="3">
        <v>12</v>
      </c>
    </row>
    <row r="10" spans="1:20" s="2" customFormat="1" ht="35.25" customHeight="1" x14ac:dyDescent="0.25">
      <c r="A10" s="2" t="s">
        <v>169</v>
      </c>
      <c r="B10" s="2" t="s">
        <v>53</v>
      </c>
      <c r="H10" s="2" t="s">
        <v>49</v>
      </c>
      <c r="I10" s="2" t="s">
        <v>65</v>
      </c>
      <c r="J10" s="2" t="s">
        <v>66</v>
      </c>
      <c r="P10" s="3"/>
      <c r="Q10" s="3">
        <v>1800</v>
      </c>
      <c r="R10" s="3">
        <v>6</v>
      </c>
      <c r="S10" s="3">
        <v>12</v>
      </c>
    </row>
    <row r="11" spans="1:20" s="2" customFormat="1" ht="35.25" customHeight="1" x14ac:dyDescent="0.25">
      <c r="A11" s="2" t="s">
        <v>170</v>
      </c>
      <c r="B11" s="2" t="s">
        <v>54</v>
      </c>
      <c r="C11" s="2" t="s">
        <v>49</v>
      </c>
      <c r="I11" s="2" t="s">
        <v>67</v>
      </c>
      <c r="J11" s="2" t="s">
        <v>68</v>
      </c>
      <c r="P11" s="3"/>
      <c r="Q11" s="3">
        <v>1800</v>
      </c>
      <c r="R11" s="3">
        <v>6</v>
      </c>
      <c r="S11" s="3">
        <v>12</v>
      </c>
    </row>
    <row r="12" spans="1:20" s="2" customFormat="1" ht="35.25" customHeight="1" x14ac:dyDescent="0.25">
      <c r="A12" s="2" t="s">
        <v>171</v>
      </c>
      <c r="B12" s="2" t="s">
        <v>55</v>
      </c>
      <c r="C12" s="2" t="s">
        <v>49</v>
      </c>
      <c r="I12" s="2" t="s">
        <v>69</v>
      </c>
      <c r="J12" s="2" t="s">
        <v>70</v>
      </c>
      <c r="P12" s="3"/>
      <c r="Q12" s="3">
        <v>1800</v>
      </c>
      <c r="R12" s="3">
        <v>6</v>
      </c>
      <c r="S12" s="3">
        <v>12</v>
      </c>
    </row>
    <row r="13" spans="1:20" s="2" customFormat="1" ht="35.25" customHeight="1" x14ac:dyDescent="0.25">
      <c r="A13" s="2" t="s">
        <v>172</v>
      </c>
      <c r="B13" s="2" t="s">
        <v>56</v>
      </c>
      <c r="C13" s="2" t="s">
        <v>49</v>
      </c>
      <c r="I13" s="2" t="s">
        <v>71</v>
      </c>
      <c r="J13" s="2" t="s">
        <v>72</v>
      </c>
      <c r="P13" s="3"/>
      <c r="Q13" s="3">
        <v>1800</v>
      </c>
      <c r="R13" s="3">
        <v>6</v>
      </c>
      <c r="S13" s="3">
        <v>12</v>
      </c>
    </row>
    <row r="14" spans="1:20" s="2" customFormat="1" ht="35.25" customHeight="1" x14ac:dyDescent="0.25">
      <c r="A14" s="2" t="s">
        <v>80</v>
      </c>
      <c r="B14" s="2" t="s">
        <v>57</v>
      </c>
      <c r="H14" s="2" t="s">
        <v>49</v>
      </c>
      <c r="I14" s="2" t="s">
        <v>73</v>
      </c>
      <c r="J14" s="2" t="s">
        <v>74</v>
      </c>
      <c r="P14" s="3"/>
      <c r="Q14" s="3">
        <v>1800</v>
      </c>
      <c r="R14" s="3">
        <v>6</v>
      </c>
      <c r="S14" s="3">
        <v>12</v>
      </c>
    </row>
    <row r="15" spans="1:20" s="2" customFormat="1" ht="35.25" customHeight="1" x14ac:dyDescent="0.25">
      <c r="A15" s="2" t="s">
        <v>81</v>
      </c>
      <c r="B15" s="2" t="s">
        <v>76</v>
      </c>
      <c r="E15" s="2" t="s">
        <v>49</v>
      </c>
      <c r="I15" s="2" t="s">
        <v>84</v>
      </c>
      <c r="J15" s="2" t="s">
        <v>85</v>
      </c>
      <c r="P15" s="3"/>
      <c r="Q15" s="3">
        <v>1800</v>
      </c>
      <c r="R15" s="3">
        <v>5</v>
      </c>
      <c r="S15" s="3">
        <v>12</v>
      </c>
    </row>
    <row r="16" spans="1:20" s="2" customFormat="1" ht="35.25" customHeight="1" x14ac:dyDescent="0.25">
      <c r="A16" s="2" t="s">
        <v>82</v>
      </c>
      <c r="B16" s="2" t="s">
        <v>77</v>
      </c>
      <c r="F16" s="2" t="s">
        <v>49</v>
      </c>
      <c r="I16" s="2" t="s">
        <v>86</v>
      </c>
      <c r="J16" s="2" t="s">
        <v>87</v>
      </c>
      <c r="P16" s="3"/>
      <c r="Q16" s="3">
        <v>1800</v>
      </c>
      <c r="R16" s="3">
        <v>5</v>
      </c>
      <c r="S16" s="3">
        <v>12</v>
      </c>
    </row>
    <row r="17" spans="1:20" s="2" customFormat="1" ht="35.25" customHeight="1" x14ac:dyDescent="0.25">
      <c r="A17" s="2" t="s">
        <v>83</v>
      </c>
      <c r="B17" s="2" t="s">
        <v>78</v>
      </c>
      <c r="C17" s="2" t="s">
        <v>49</v>
      </c>
      <c r="I17" s="2" t="s">
        <v>86</v>
      </c>
      <c r="J17" s="2" t="s">
        <v>87</v>
      </c>
      <c r="P17" s="3"/>
      <c r="Q17" s="3">
        <v>1800</v>
      </c>
      <c r="R17" s="3">
        <v>5</v>
      </c>
      <c r="S17" s="3">
        <v>12</v>
      </c>
    </row>
    <row r="18" spans="1:20" ht="25.5" x14ac:dyDescent="0.25">
      <c r="A18" s="22"/>
      <c r="B18" s="23"/>
      <c r="C18" s="23"/>
      <c r="D18" s="23"/>
      <c r="E18" s="23"/>
      <c r="F18" s="23"/>
      <c r="G18" s="23"/>
      <c r="H18" s="23"/>
      <c r="I18" s="23"/>
      <c r="J18" s="23"/>
      <c r="K18" s="23"/>
      <c r="L18" s="23"/>
      <c r="M18" s="23"/>
      <c r="N18" s="23"/>
      <c r="O18" s="23"/>
      <c r="P18" s="23"/>
      <c r="Q18" s="23"/>
      <c r="R18" s="23"/>
      <c r="S18" s="23"/>
      <c r="T18" s="1"/>
    </row>
    <row r="19" spans="1:20" ht="23.45" customHeight="1" x14ac:dyDescent="0.25">
      <c r="A19" s="31" t="s">
        <v>1</v>
      </c>
      <c r="B19" s="31"/>
      <c r="C19" s="6" t="s">
        <v>75</v>
      </c>
      <c r="D19" s="6"/>
      <c r="E19" s="6"/>
      <c r="F19" s="6"/>
      <c r="G19" s="6"/>
      <c r="H19" s="6"/>
      <c r="I19" s="1"/>
      <c r="J19" s="1"/>
      <c r="K19" s="1"/>
      <c r="L19" s="1"/>
      <c r="M19" s="1"/>
      <c r="N19" s="1"/>
      <c r="O19" s="25" t="s">
        <v>197</v>
      </c>
      <c r="P19" s="26"/>
      <c r="Q19" s="26"/>
      <c r="R19" s="26"/>
      <c r="S19" s="26"/>
      <c r="T19" s="26"/>
    </row>
    <row r="20" spans="1:20" s="2" customFormat="1" ht="35.25" customHeight="1" x14ac:dyDescent="0.25">
      <c r="A20" s="2" t="s">
        <v>90</v>
      </c>
      <c r="B20" s="2" t="s">
        <v>79</v>
      </c>
      <c r="C20" s="2" t="s">
        <v>49</v>
      </c>
      <c r="I20" s="2" t="s">
        <v>88</v>
      </c>
      <c r="J20" s="2" t="s">
        <v>89</v>
      </c>
      <c r="P20" s="3"/>
      <c r="Q20" s="3">
        <v>1800</v>
      </c>
      <c r="R20" s="3">
        <v>5</v>
      </c>
      <c r="S20" s="3">
        <v>12</v>
      </c>
    </row>
    <row r="21" spans="1:20" s="2" customFormat="1" ht="35.25" customHeight="1" x14ac:dyDescent="0.25">
      <c r="A21" s="2" t="s">
        <v>91</v>
      </c>
      <c r="B21" s="2" t="s">
        <v>94</v>
      </c>
      <c r="C21" s="2" t="s">
        <v>49</v>
      </c>
      <c r="I21" s="2" t="s">
        <v>97</v>
      </c>
      <c r="J21" s="2" t="s">
        <v>98</v>
      </c>
      <c r="P21" s="3"/>
      <c r="Q21" s="3">
        <v>1800</v>
      </c>
      <c r="R21" s="3">
        <v>5</v>
      </c>
      <c r="S21" s="3">
        <v>12</v>
      </c>
    </row>
    <row r="22" spans="1:20" s="2" customFormat="1" ht="35.25" customHeight="1" x14ac:dyDescent="0.25">
      <c r="A22" s="2" t="s">
        <v>92</v>
      </c>
      <c r="B22" s="2" t="s">
        <v>95</v>
      </c>
      <c r="C22" s="2" t="s">
        <v>49</v>
      </c>
      <c r="I22" s="2" t="s">
        <v>97</v>
      </c>
      <c r="J22" s="2" t="s">
        <v>98</v>
      </c>
      <c r="P22" s="3"/>
      <c r="Q22" s="3">
        <v>1800</v>
      </c>
      <c r="R22" s="3">
        <v>5</v>
      </c>
      <c r="S22" s="3">
        <v>12</v>
      </c>
    </row>
    <row r="23" spans="1:20" s="2" customFormat="1" ht="35.25" customHeight="1" x14ac:dyDescent="0.25">
      <c r="A23" s="2" t="s">
        <v>93</v>
      </c>
      <c r="B23" s="2" t="s">
        <v>96</v>
      </c>
      <c r="F23" s="2" t="s">
        <v>49</v>
      </c>
      <c r="I23" s="2" t="s">
        <v>99</v>
      </c>
      <c r="J23" s="2" t="s">
        <v>100</v>
      </c>
      <c r="P23" s="3"/>
      <c r="Q23" s="3">
        <v>1800</v>
      </c>
      <c r="R23" s="3">
        <v>5</v>
      </c>
      <c r="S23" s="3">
        <v>12</v>
      </c>
    </row>
    <row r="24" spans="1:20" s="2" customFormat="1" ht="35.25" customHeight="1" x14ac:dyDescent="0.25">
      <c r="A24" s="2" t="s">
        <v>105</v>
      </c>
      <c r="B24" s="2" t="s">
        <v>106</v>
      </c>
      <c r="C24" s="2" t="s">
        <v>49</v>
      </c>
      <c r="I24" s="2" t="s">
        <v>107</v>
      </c>
      <c r="J24" s="2" t="s">
        <v>108</v>
      </c>
      <c r="P24" s="3"/>
      <c r="Q24" s="3">
        <v>1800</v>
      </c>
      <c r="R24" s="3">
        <v>4</v>
      </c>
      <c r="S24" s="3">
        <v>12</v>
      </c>
    </row>
    <row r="25" spans="1:20" s="2" customFormat="1" ht="35.25" customHeight="1" x14ac:dyDescent="0.25">
      <c r="A25" s="2" t="s">
        <v>173</v>
      </c>
      <c r="B25" s="2" t="s">
        <v>101</v>
      </c>
      <c r="F25" s="2" t="s">
        <v>102</v>
      </c>
      <c r="I25" s="2" t="s">
        <v>103</v>
      </c>
      <c r="J25" s="2" t="s">
        <v>104</v>
      </c>
      <c r="P25" s="3"/>
      <c r="Q25" s="3">
        <v>1800</v>
      </c>
      <c r="R25" s="3">
        <v>5</v>
      </c>
      <c r="S25" s="3">
        <v>12</v>
      </c>
    </row>
    <row r="26" spans="1:20" s="2" customFormat="1" ht="35.25" customHeight="1" x14ac:dyDescent="0.25">
      <c r="A26" s="2" t="s">
        <v>174</v>
      </c>
      <c r="B26" s="2" t="s">
        <v>109</v>
      </c>
      <c r="C26" s="2" t="s">
        <v>49</v>
      </c>
      <c r="I26" s="2" t="s">
        <v>114</v>
      </c>
      <c r="J26" s="2" t="s">
        <v>115</v>
      </c>
      <c r="P26" s="3"/>
      <c r="Q26" s="3">
        <v>1800</v>
      </c>
      <c r="R26" s="3">
        <v>4</v>
      </c>
      <c r="S26" s="3">
        <v>12</v>
      </c>
    </row>
    <row r="27" spans="1:20" s="2" customFormat="1" ht="35.25" customHeight="1" x14ac:dyDescent="0.25">
      <c r="A27" s="2" t="s">
        <v>175</v>
      </c>
      <c r="B27" s="2" t="s">
        <v>110</v>
      </c>
      <c r="C27" s="2" t="s">
        <v>49</v>
      </c>
      <c r="I27" s="2" t="s">
        <v>116</v>
      </c>
      <c r="J27" s="2" t="s">
        <v>117</v>
      </c>
      <c r="P27" s="3"/>
      <c r="Q27" s="3">
        <v>1800</v>
      </c>
      <c r="R27" s="3">
        <v>4</v>
      </c>
      <c r="S27" s="3">
        <v>12</v>
      </c>
    </row>
    <row r="28" spans="1:20" s="2" customFormat="1" ht="35.25" customHeight="1" x14ac:dyDescent="0.25">
      <c r="A28" s="2" t="s">
        <v>176</v>
      </c>
      <c r="B28" s="2" t="s">
        <v>111</v>
      </c>
      <c r="H28" s="2" t="s">
        <v>49</v>
      </c>
      <c r="I28" s="2" t="s">
        <v>114</v>
      </c>
      <c r="J28" s="2" t="s">
        <v>115</v>
      </c>
      <c r="P28" s="3"/>
      <c r="Q28" s="3">
        <v>1800</v>
      </c>
      <c r="R28" s="3">
        <v>4</v>
      </c>
      <c r="S28" s="3">
        <v>12</v>
      </c>
    </row>
    <row r="29" spans="1:20" s="2" customFormat="1" ht="35.25" customHeight="1" x14ac:dyDescent="0.25">
      <c r="A29" s="2" t="s">
        <v>135</v>
      </c>
      <c r="B29" s="2" t="s">
        <v>112</v>
      </c>
      <c r="C29" s="2" t="s">
        <v>49</v>
      </c>
      <c r="I29" s="2" t="s">
        <v>118</v>
      </c>
      <c r="J29" s="2" t="s">
        <v>119</v>
      </c>
      <c r="P29" s="3"/>
      <c r="Q29" s="3">
        <v>1800</v>
      </c>
      <c r="R29" s="3">
        <v>4</v>
      </c>
      <c r="S29" s="3">
        <v>12</v>
      </c>
    </row>
    <row r="30" spans="1:20" s="2" customFormat="1" ht="35.25" customHeight="1" x14ac:dyDescent="0.25">
      <c r="A30" s="2" t="s">
        <v>136</v>
      </c>
      <c r="B30" s="2" t="s">
        <v>129</v>
      </c>
      <c r="C30" s="2" t="s">
        <v>49</v>
      </c>
      <c r="I30" s="2" t="s">
        <v>130</v>
      </c>
      <c r="J30" s="2" t="s">
        <v>131</v>
      </c>
      <c r="P30" s="3"/>
      <c r="Q30" s="3">
        <v>1800</v>
      </c>
      <c r="R30" s="3">
        <v>3</v>
      </c>
      <c r="S30" s="3">
        <v>12</v>
      </c>
    </row>
    <row r="31" spans="1:20" s="2" customFormat="1" ht="35.25" customHeight="1" x14ac:dyDescent="0.25">
      <c r="A31" s="2" t="s">
        <v>124</v>
      </c>
      <c r="B31" s="2" t="s">
        <v>113</v>
      </c>
      <c r="C31" s="2" t="s">
        <v>49</v>
      </c>
      <c r="I31" s="2" t="s">
        <v>120</v>
      </c>
      <c r="J31" s="2" t="s">
        <v>121</v>
      </c>
      <c r="P31" s="3"/>
      <c r="Q31" s="3">
        <v>1800</v>
      </c>
      <c r="R31" s="3">
        <v>4</v>
      </c>
      <c r="S31" s="3">
        <v>12</v>
      </c>
    </row>
    <row r="32" spans="1:20" s="2" customFormat="1" ht="35.25" customHeight="1" x14ac:dyDescent="0.25">
      <c r="A32" s="2" t="s">
        <v>137</v>
      </c>
      <c r="B32" s="2" t="s">
        <v>125</v>
      </c>
      <c r="F32" s="2" t="s">
        <v>49</v>
      </c>
      <c r="I32" s="2" t="s">
        <v>122</v>
      </c>
      <c r="J32" s="2" t="s">
        <v>123</v>
      </c>
      <c r="P32" s="3"/>
      <c r="Q32" s="3">
        <v>1800</v>
      </c>
      <c r="R32" s="3">
        <v>4</v>
      </c>
      <c r="S32" s="3">
        <v>12</v>
      </c>
    </row>
    <row r="33" spans="1:20" s="2" customFormat="1" ht="35.25" customHeight="1" x14ac:dyDescent="0.25">
      <c r="A33" s="2" t="s">
        <v>138</v>
      </c>
      <c r="B33" s="2" t="s">
        <v>126</v>
      </c>
      <c r="C33" s="2" t="s">
        <v>49</v>
      </c>
      <c r="I33" s="2" t="s">
        <v>127</v>
      </c>
      <c r="J33" s="2" t="s">
        <v>128</v>
      </c>
      <c r="P33" s="3"/>
      <c r="Q33" s="3">
        <v>1800</v>
      </c>
      <c r="R33" s="3">
        <v>4</v>
      </c>
      <c r="S33" s="3">
        <v>12</v>
      </c>
    </row>
    <row r="34" spans="1:20" ht="25.5" x14ac:dyDescent="0.25">
      <c r="A34" s="22"/>
      <c r="B34" s="23"/>
      <c r="C34" s="23"/>
      <c r="D34" s="23"/>
      <c r="E34" s="23"/>
      <c r="F34" s="23"/>
      <c r="G34" s="23"/>
      <c r="H34" s="23"/>
      <c r="I34" s="23"/>
      <c r="J34" s="23"/>
      <c r="K34" s="23"/>
      <c r="L34" s="23"/>
      <c r="M34" s="23"/>
      <c r="N34" s="23"/>
      <c r="O34" s="23"/>
      <c r="P34" s="23"/>
      <c r="Q34" s="23"/>
      <c r="R34" s="23"/>
      <c r="S34" s="23"/>
      <c r="T34" s="1"/>
    </row>
    <row r="35" spans="1:20" ht="25.5" x14ac:dyDescent="0.25">
      <c r="A35" s="22"/>
      <c r="B35" s="23"/>
      <c r="C35" s="23"/>
      <c r="D35" s="23"/>
      <c r="E35" s="23"/>
      <c r="F35" s="23"/>
      <c r="G35" s="23"/>
      <c r="H35" s="23"/>
      <c r="I35" s="23"/>
      <c r="J35" s="23"/>
      <c r="K35" s="23"/>
      <c r="L35" s="23"/>
      <c r="M35" s="23"/>
      <c r="N35" s="23"/>
      <c r="O35" s="23"/>
      <c r="P35" s="23"/>
      <c r="Q35" s="23"/>
      <c r="R35" s="23"/>
      <c r="S35" s="23"/>
      <c r="T35" s="1"/>
    </row>
    <row r="36" spans="1:20" ht="23.45" customHeight="1" x14ac:dyDescent="0.25">
      <c r="A36" s="31" t="s">
        <v>1</v>
      </c>
      <c r="B36" s="31"/>
      <c r="C36" s="6" t="s">
        <v>75</v>
      </c>
      <c r="D36" s="6"/>
      <c r="E36" s="6"/>
      <c r="F36" s="6"/>
      <c r="G36" s="6"/>
      <c r="H36" s="6"/>
      <c r="I36" s="1"/>
      <c r="J36" s="1"/>
      <c r="K36" s="1"/>
      <c r="L36" s="1"/>
      <c r="M36" s="1"/>
      <c r="N36" s="1"/>
      <c r="O36" s="25" t="s">
        <v>197</v>
      </c>
      <c r="P36" s="26"/>
      <c r="Q36" s="26"/>
      <c r="R36" s="26"/>
      <c r="S36" s="26"/>
      <c r="T36" s="26"/>
    </row>
    <row r="37" spans="1:20" s="2" customFormat="1" ht="35.25" customHeight="1" x14ac:dyDescent="0.25">
      <c r="A37" s="2" t="s">
        <v>139</v>
      </c>
      <c r="B37" s="2" t="s">
        <v>132</v>
      </c>
      <c r="E37" s="2" t="s">
        <v>49</v>
      </c>
      <c r="I37" s="2" t="s">
        <v>141</v>
      </c>
      <c r="J37" s="2" t="s">
        <v>142</v>
      </c>
      <c r="P37" s="3"/>
      <c r="Q37" s="3">
        <v>1800</v>
      </c>
      <c r="R37" s="3">
        <v>3</v>
      </c>
      <c r="S37" s="3">
        <v>12</v>
      </c>
    </row>
    <row r="38" spans="1:20" s="2" customFormat="1" ht="35.25" customHeight="1" x14ac:dyDescent="0.25">
      <c r="A38" s="2" t="s">
        <v>140</v>
      </c>
      <c r="B38" s="2" t="s">
        <v>133</v>
      </c>
      <c r="C38" s="2" t="s">
        <v>49</v>
      </c>
      <c r="I38" s="2" t="s">
        <v>143</v>
      </c>
      <c r="J38" s="2" t="s">
        <v>144</v>
      </c>
      <c r="P38" s="3"/>
      <c r="Q38" s="3">
        <v>1800</v>
      </c>
      <c r="R38" s="3">
        <v>3</v>
      </c>
      <c r="S38" s="3">
        <v>12</v>
      </c>
    </row>
    <row r="39" spans="1:20" s="2" customFormat="1" ht="35.25" customHeight="1" x14ac:dyDescent="0.25">
      <c r="A39" s="2" t="s">
        <v>147</v>
      </c>
      <c r="B39" s="2" t="s">
        <v>134</v>
      </c>
      <c r="C39" s="2" t="s">
        <v>49</v>
      </c>
      <c r="I39" s="2" t="s">
        <v>145</v>
      </c>
      <c r="J39" s="2" t="s">
        <v>146</v>
      </c>
      <c r="P39" s="3"/>
      <c r="Q39" s="3">
        <v>1800</v>
      </c>
      <c r="R39" s="3">
        <v>3</v>
      </c>
      <c r="S39" s="3">
        <v>12</v>
      </c>
    </row>
    <row r="40" spans="1:20" s="2" customFormat="1" ht="35.25" customHeight="1" x14ac:dyDescent="0.25">
      <c r="A40" s="2" t="s">
        <v>151</v>
      </c>
      <c r="B40" s="2" t="s">
        <v>148</v>
      </c>
      <c r="C40" s="2" t="s">
        <v>49</v>
      </c>
      <c r="I40" s="2" t="s">
        <v>149</v>
      </c>
      <c r="J40" s="2" t="s">
        <v>150</v>
      </c>
      <c r="P40" s="3"/>
      <c r="Q40" s="3">
        <v>1800</v>
      </c>
      <c r="R40" s="3">
        <v>3</v>
      </c>
      <c r="S40" s="3">
        <v>12</v>
      </c>
    </row>
    <row r="41" spans="1:20" s="2" customFormat="1" ht="35.25" customHeight="1" x14ac:dyDescent="0.25">
      <c r="A41" s="2" t="s">
        <v>152</v>
      </c>
      <c r="B41" s="2" t="s">
        <v>155</v>
      </c>
      <c r="C41" s="2" t="s">
        <v>49</v>
      </c>
      <c r="I41" s="2" t="s">
        <v>158</v>
      </c>
      <c r="J41" s="2" t="s">
        <v>159</v>
      </c>
      <c r="P41" s="3"/>
      <c r="Q41" s="3">
        <v>1800</v>
      </c>
      <c r="R41" s="3">
        <v>2</v>
      </c>
      <c r="S41" s="3">
        <v>12</v>
      </c>
    </row>
    <row r="42" spans="1:20" s="2" customFormat="1" ht="35.25" customHeight="1" x14ac:dyDescent="0.25">
      <c r="A42" s="2" t="s">
        <v>153</v>
      </c>
      <c r="B42" s="2" t="s">
        <v>156</v>
      </c>
      <c r="F42" s="2" t="s">
        <v>49</v>
      </c>
      <c r="I42" s="2" t="s">
        <v>160</v>
      </c>
      <c r="J42" s="2" t="s">
        <v>161</v>
      </c>
      <c r="P42" s="3"/>
      <c r="Q42" s="3">
        <v>1800</v>
      </c>
      <c r="R42" s="3">
        <v>2</v>
      </c>
      <c r="S42" s="3">
        <v>12</v>
      </c>
    </row>
    <row r="43" spans="1:20" s="2" customFormat="1" ht="35.25" customHeight="1" x14ac:dyDescent="0.25">
      <c r="A43" s="2" t="s">
        <v>154</v>
      </c>
      <c r="B43" s="2" t="s">
        <v>157</v>
      </c>
      <c r="C43" s="2" t="s">
        <v>49</v>
      </c>
      <c r="I43" s="2" t="s">
        <v>162</v>
      </c>
      <c r="J43" s="2" t="s">
        <v>163</v>
      </c>
      <c r="P43" s="3"/>
      <c r="Q43" s="3">
        <v>1800</v>
      </c>
      <c r="R43" s="3">
        <v>2</v>
      </c>
      <c r="S43" s="3">
        <v>12</v>
      </c>
    </row>
    <row r="44" spans="1:20" s="2" customFormat="1" ht="35.25" customHeight="1" x14ac:dyDescent="0.25">
      <c r="A44" s="2" t="s">
        <v>177</v>
      </c>
      <c r="B44" s="2" t="s">
        <v>182</v>
      </c>
      <c r="H44" s="2" t="s">
        <v>49</v>
      </c>
      <c r="I44" s="2" t="s">
        <v>164</v>
      </c>
      <c r="J44" s="2" t="s">
        <v>165</v>
      </c>
      <c r="P44" s="3"/>
      <c r="Q44" s="3">
        <v>1800</v>
      </c>
      <c r="R44" s="3">
        <v>2</v>
      </c>
      <c r="S44" s="3">
        <v>12</v>
      </c>
    </row>
    <row r="45" spans="1:20" s="2" customFormat="1" ht="35.25" customHeight="1" x14ac:dyDescent="0.25">
      <c r="A45" s="2" t="s">
        <v>181</v>
      </c>
      <c r="B45" s="2" t="s">
        <v>183</v>
      </c>
      <c r="C45" s="2" t="s">
        <v>49</v>
      </c>
      <c r="I45" s="2" t="s">
        <v>184</v>
      </c>
      <c r="J45" s="2" t="s">
        <v>159</v>
      </c>
      <c r="P45" s="3"/>
      <c r="Q45" s="3">
        <v>1800</v>
      </c>
      <c r="R45" s="3">
        <v>2</v>
      </c>
      <c r="S45" s="3">
        <v>12</v>
      </c>
    </row>
    <row r="46" spans="1:20" s="2" customFormat="1" ht="35.25" customHeight="1" x14ac:dyDescent="0.25">
      <c r="A46" s="2" t="s">
        <v>186</v>
      </c>
      <c r="B46" s="2" t="s">
        <v>189</v>
      </c>
      <c r="C46" s="2" t="s">
        <v>49</v>
      </c>
      <c r="I46" s="2" t="s">
        <v>192</v>
      </c>
      <c r="J46" s="2" t="s">
        <v>193</v>
      </c>
      <c r="P46" s="3">
        <v>13000</v>
      </c>
      <c r="Q46" s="3">
        <v>1800</v>
      </c>
      <c r="R46" s="3">
        <v>1</v>
      </c>
      <c r="S46" s="3">
        <v>12</v>
      </c>
    </row>
    <row r="47" spans="1:20" s="2" customFormat="1" ht="35.25" customHeight="1" x14ac:dyDescent="0.25">
      <c r="A47" s="2" t="s">
        <v>187</v>
      </c>
      <c r="B47" s="2" t="s">
        <v>190</v>
      </c>
      <c r="H47" s="2" t="s">
        <v>49</v>
      </c>
      <c r="I47" s="2" t="s">
        <v>194</v>
      </c>
      <c r="J47" s="2" t="s">
        <v>195</v>
      </c>
      <c r="P47" s="3">
        <v>3250</v>
      </c>
      <c r="Q47" s="3">
        <v>1800</v>
      </c>
      <c r="R47" s="3">
        <v>1</v>
      </c>
      <c r="S47" s="3">
        <v>12</v>
      </c>
    </row>
    <row r="48" spans="1:20" s="2" customFormat="1" ht="35.25" customHeight="1" x14ac:dyDescent="0.25">
      <c r="A48" s="2" t="s">
        <v>188</v>
      </c>
      <c r="B48" s="2" t="s">
        <v>191</v>
      </c>
      <c r="C48" s="2" t="s">
        <v>49</v>
      </c>
      <c r="I48" s="2" t="s">
        <v>196</v>
      </c>
      <c r="J48" s="2" t="s">
        <v>193</v>
      </c>
      <c r="P48" s="3">
        <v>13000</v>
      </c>
      <c r="Q48" s="3">
        <v>1800</v>
      </c>
      <c r="R48" s="3">
        <v>1</v>
      </c>
      <c r="S48" s="3">
        <v>12</v>
      </c>
    </row>
    <row r="49" spans="1:20" s="2" customFormat="1" ht="35.25" customHeight="1" x14ac:dyDescent="0.25">
      <c r="A49" s="2" t="s">
        <v>198</v>
      </c>
      <c r="B49" s="2" t="s">
        <v>200</v>
      </c>
      <c r="C49" s="2" t="s">
        <v>49</v>
      </c>
      <c r="I49" s="2" t="s">
        <v>202</v>
      </c>
      <c r="J49" s="2" t="s">
        <v>203</v>
      </c>
      <c r="P49" s="3">
        <v>13000</v>
      </c>
      <c r="Q49" s="3">
        <v>1800</v>
      </c>
      <c r="R49" s="3">
        <v>1</v>
      </c>
      <c r="S49" s="3">
        <v>12</v>
      </c>
    </row>
    <row r="50" spans="1:20" s="2" customFormat="1" ht="35.25" customHeight="1" x14ac:dyDescent="0.25">
      <c r="A50" s="2" t="s">
        <v>199</v>
      </c>
      <c r="B50" s="2" t="s">
        <v>201</v>
      </c>
      <c r="C50" s="2" t="s">
        <v>49</v>
      </c>
      <c r="I50" s="2" t="s">
        <v>204</v>
      </c>
      <c r="J50" s="2" t="s">
        <v>205</v>
      </c>
      <c r="P50" s="3">
        <v>13000</v>
      </c>
      <c r="Q50" s="3">
        <v>1800</v>
      </c>
      <c r="R50" s="3">
        <v>1</v>
      </c>
      <c r="S50" s="3">
        <v>12</v>
      </c>
    </row>
    <row r="51" spans="1:20" ht="23.45" customHeight="1" x14ac:dyDescent="0.25">
      <c r="A51" s="27" t="s">
        <v>3</v>
      </c>
      <c r="B51" s="28"/>
      <c r="C51" s="28"/>
      <c r="D51" s="28"/>
      <c r="E51" s="28"/>
      <c r="F51" s="28"/>
      <c r="G51" s="28"/>
      <c r="H51" s="28"/>
      <c r="I51" s="28"/>
      <c r="J51" s="28"/>
      <c r="K51" s="17">
        <f>SUM(K5:K45)</f>
        <v>0</v>
      </c>
      <c r="L51" s="5">
        <f>SUM(L5:L45)</f>
        <v>0</v>
      </c>
      <c r="M51" s="5">
        <f>SUM(M5:M45)</f>
        <v>3000</v>
      </c>
      <c r="N51" s="5"/>
      <c r="O51" s="5"/>
      <c r="P51" s="15">
        <f>SUM(P46:P50)</f>
        <v>55250</v>
      </c>
      <c r="Q51" s="15">
        <f>SUM(Q6:Q50)</f>
        <v>72000</v>
      </c>
      <c r="R51" s="5"/>
      <c r="S51" s="5"/>
      <c r="T51" s="5"/>
    </row>
    <row r="52" spans="1:20" ht="25.5" x14ac:dyDescent="0.25">
      <c r="A52" s="22"/>
      <c r="B52" s="23"/>
      <c r="C52" s="23"/>
      <c r="D52" s="23"/>
      <c r="E52" s="23"/>
      <c r="F52" s="23"/>
      <c r="G52" s="23"/>
      <c r="H52" s="23"/>
      <c r="I52" s="23"/>
      <c r="J52" s="23"/>
      <c r="K52" s="23"/>
      <c r="L52" s="23"/>
      <c r="M52" s="23"/>
      <c r="N52" s="23"/>
      <c r="O52" s="23"/>
      <c r="P52" s="23"/>
      <c r="Q52" s="23"/>
      <c r="R52" s="23"/>
      <c r="S52" s="23"/>
      <c r="T52" s="1"/>
    </row>
    <row r="53" spans="1:20" ht="23.45" customHeight="1" x14ac:dyDescent="0.25">
      <c r="A53" s="40" t="s">
        <v>1</v>
      </c>
      <c r="B53" s="40"/>
      <c r="C53" s="6" t="s">
        <v>75</v>
      </c>
      <c r="D53" s="6"/>
      <c r="E53" s="6"/>
      <c r="F53" s="6"/>
      <c r="G53" s="6"/>
      <c r="H53" s="6"/>
      <c r="I53" s="1"/>
      <c r="J53" s="1"/>
      <c r="K53" s="1"/>
      <c r="L53" s="1"/>
      <c r="M53" s="1"/>
      <c r="N53" s="1"/>
      <c r="O53" s="41" t="s">
        <v>197</v>
      </c>
      <c r="P53" s="42"/>
      <c r="Q53" s="42"/>
      <c r="R53" s="42"/>
      <c r="S53" s="42"/>
      <c r="T53" s="42"/>
    </row>
    <row r="54" spans="1:20" ht="12" customHeight="1" x14ac:dyDescent="0.25">
      <c r="A54" s="24" t="s">
        <v>21</v>
      </c>
      <c r="B54" s="24"/>
      <c r="C54" s="24"/>
      <c r="D54" s="24"/>
      <c r="E54" s="24"/>
      <c r="F54" s="24"/>
      <c r="G54" s="24"/>
      <c r="H54" s="24"/>
      <c r="I54" s="24"/>
      <c r="J54" s="24"/>
      <c r="K54" s="24"/>
      <c r="L54" s="24"/>
      <c r="M54" s="24"/>
      <c r="N54" s="24"/>
      <c r="O54" s="24"/>
      <c r="P54" s="24"/>
      <c r="Q54" s="24"/>
      <c r="R54" s="24"/>
      <c r="S54" s="24"/>
      <c r="T54" s="24"/>
    </row>
    <row r="55" spans="1:20" ht="12" customHeight="1" x14ac:dyDescent="0.25">
      <c r="A55" s="24" t="s">
        <v>19</v>
      </c>
      <c r="B55" s="24"/>
      <c r="C55" s="24"/>
      <c r="D55" s="24"/>
      <c r="E55" s="24"/>
      <c r="F55" s="24"/>
      <c r="G55" s="24"/>
      <c r="H55" s="24"/>
      <c r="I55" s="24"/>
      <c r="J55" s="24"/>
      <c r="K55" s="24"/>
      <c r="L55" s="24"/>
      <c r="M55" s="24"/>
      <c r="N55" s="24"/>
      <c r="O55" s="24"/>
      <c r="P55" s="24"/>
      <c r="Q55" s="24"/>
      <c r="R55" s="24"/>
      <c r="S55" s="24"/>
      <c r="T55" s="24"/>
    </row>
    <row r="56" spans="1:20" ht="12" customHeight="1" x14ac:dyDescent="0.25">
      <c r="A56" s="24" t="s">
        <v>20</v>
      </c>
      <c r="B56" s="24"/>
      <c r="C56" s="24"/>
      <c r="D56" s="24"/>
      <c r="E56" s="24"/>
      <c r="F56" s="24"/>
      <c r="G56" s="24"/>
      <c r="H56" s="24"/>
      <c r="I56" s="24"/>
      <c r="J56" s="24"/>
      <c r="K56" s="24"/>
      <c r="L56" s="24"/>
      <c r="M56" s="24"/>
      <c r="N56" s="24"/>
      <c r="O56" s="24"/>
      <c r="P56" s="24"/>
      <c r="Q56" s="24"/>
      <c r="R56" s="24"/>
      <c r="S56" s="24"/>
      <c r="T56" s="24"/>
    </row>
    <row r="57" spans="1:20" ht="12" customHeight="1" x14ac:dyDescent="0.25">
      <c r="A57" s="24" t="s">
        <v>16</v>
      </c>
      <c r="B57" s="24"/>
      <c r="C57" s="24"/>
      <c r="D57" s="24"/>
      <c r="E57" s="24"/>
      <c r="F57" s="24"/>
      <c r="G57" s="24"/>
      <c r="H57" s="24"/>
      <c r="I57" s="24"/>
      <c r="J57" s="24"/>
      <c r="K57" s="24"/>
      <c r="L57" s="24"/>
      <c r="M57" s="24"/>
      <c r="N57" s="24"/>
      <c r="O57" s="24"/>
      <c r="P57" s="24"/>
      <c r="Q57" s="24"/>
      <c r="R57" s="24"/>
      <c r="S57" s="24"/>
      <c r="T57" s="24"/>
    </row>
    <row r="58" spans="1:20" ht="12" customHeight="1" x14ac:dyDescent="0.25">
      <c r="A58" s="24" t="s">
        <v>17</v>
      </c>
      <c r="B58" s="24"/>
      <c r="C58" s="24"/>
      <c r="D58" s="24"/>
      <c r="E58" s="24"/>
      <c r="F58" s="24"/>
      <c r="G58" s="24"/>
      <c r="H58" s="24"/>
      <c r="I58" s="24"/>
      <c r="J58" s="24"/>
      <c r="K58" s="24"/>
      <c r="L58" s="24"/>
      <c r="M58" s="24"/>
      <c r="N58" s="24"/>
      <c r="O58" s="24"/>
      <c r="P58" s="24"/>
      <c r="Q58" s="24"/>
      <c r="R58" s="24"/>
      <c r="S58" s="24"/>
      <c r="T58" s="24"/>
    </row>
    <row r="59" spans="1:20" ht="12" customHeight="1" x14ac:dyDescent="0.25">
      <c r="A59" s="24" t="s">
        <v>18</v>
      </c>
      <c r="B59" s="24"/>
      <c r="C59" s="24"/>
      <c r="D59" s="24"/>
      <c r="E59" s="24"/>
      <c r="F59" s="24"/>
      <c r="G59" s="24"/>
      <c r="H59" s="24"/>
      <c r="I59" s="24"/>
      <c r="J59" s="24"/>
      <c r="K59" s="24"/>
      <c r="L59" s="24"/>
      <c r="M59" s="24"/>
      <c r="N59" s="24"/>
      <c r="O59" s="24"/>
      <c r="P59" s="24"/>
      <c r="Q59" s="24"/>
      <c r="R59" s="24"/>
      <c r="S59" s="24"/>
      <c r="T59" s="24"/>
    </row>
    <row r="60" spans="1:20" ht="12" customHeight="1" x14ac:dyDescent="0.25">
      <c r="A60" s="24" t="s">
        <v>22</v>
      </c>
      <c r="B60" s="24"/>
      <c r="C60" s="24"/>
      <c r="D60" s="24"/>
      <c r="E60" s="24"/>
      <c r="F60" s="24"/>
      <c r="G60" s="24"/>
      <c r="H60" s="24"/>
      <c r="I60" s="24"/>
      <c r="J60" s="24"/>
      <c r="K60" s="24"/>
      <c r="L60" s="24"/>
      <c r="M60" s="24"/>
      <c r="N60" s="24"/>
      <c r="O60" s="24"/>
      <c r="P60" s="24"/>
      <c r="Q60" s="24"/>
      <c r="R60" s="24"/>
      <c r="S60" s="24"/>
      <c r="T60" s="24"/>
    </row>
    <row r="61" spans="1:20" ht="12" customHeight="1" x14ac:dyDescent="0.25">
      <c r="A61" s="24" t="s">
        <v>44</v>
      </c>
      <c r="B61" s="24"/>
      <c r="C61" s="24"/>
      <c r="D61" s="24"/>
      <c r="E61" s="24"/>
      <c r="F61" s="24"/>
      <c r="G61" s="24"/>
      <c r="H61" s="24"/>
      <c r="I61" s="24"/>
      <c r="J61" s="24"/>
      <c r="K61" s="24"/>
      <c r="L61" s="24"/>
      <c r="M61" s="24"/>
      <c r="N61" s="24"/>
      <c r="O61" s="24"/>
      <c r="P61" s="24"/>
      <c r="Q61" s="24"/>
      <c r="R61" s="24"/>
      <c r="S61" s="24"/>
      <c r="T61" s="24"/>
    </row>
    <row r="62" spans="1:20" ht="12" customHeight="1" x14ac:dyDescent="0.25">
      <c r="A62" s="24" t="s">
        <v>45</v>
      </c>
      <c r="B62" s="24"/>
      <c r="C62" s="24"/>
      <c r="D62" s="24"/>
      <c r="E62" s="24"/>
      <c r="F62" s="24"/>
      <c r="G62" s="24"/>
      <c r="H62" s="24"/>
      <c r="I62" s="24"/>
      <c r="J62" s="24"/>
      <c r="K62" s="24"/>
      <c r="L62" s="24"/>
      <c r="M62" s="24"/>
      <c r="N62" s="24"/>
      <c r="O62" s="24"/>
      <c r="P62" s="24"/>
      <c r="Q62" s="24"/>
      <c r="R62" s="24"/>
      <c r="S62" s="24"/>
      <c r="T62" s="24"/>
    </row>
    <row r="63" spans="1:20" ht="12" customHeight="1" x14ac:dyDescent="0.25">
      <c r="A63" s="24" t="s">
        <v>46</v>
      </c>
      <c r="B63" s="24"/>
      <c r="C63" s="24"/>
      <c r="D63" s="24"/>
      <c r="E63" s="24"/>
      <c r="F63" s="24"/>
      <c r="G63" s="24"/>
      <c r="H63" s="24"/>
      <c r="I63" s="24"/>
      <c r="J63" s="24"/>
      <c r="K63" s="24"/>
      <c r="L63" s="24"/>
      <c r="M63" s="24"/>
      <c r="N63" s="24"/>
      <c r="O63" s="24"/>
      <c r="P63" s="24"/>
      <c r="Q63" s="24"/>
      <c r="R63" s="24"/>
      <c r="S63" s="24"/>
      <c r="T63" s="24"/>
    </row>
    <row r="64" spans="1:20" ht="12" customHeight="1" x14ac:dyDescent="0.25">
      <c r="A64" s="24" t="s">
        <v>47</v>
      </c>
      <c r="B64" s="24"/>
      <c r="C64" s="24"/>
      <c r="D64" s="24"/>
      <c r="E64" s="24"/>
      <c r="F64" s="24"/>
      <c r="G64" s="24"/>
      <c r="H64" s="24"/>
      <c r="I64" s="24"/>
      <c r="J64" s="24"/>
      <c r="K64" s="24"/>
      <c r="L64" s="24"/>
      <c r="M64" s="24"/>
      <c r="N64" s="24"/>
      <c r="O64" s="24"/>
      <c r="P64" s="24"/>
      <c r="Q64" s="24"/>
      <c r="R64" s="24"/>
      <c r="S64" s="24"/>
      <c r="T64" s="24"/>
    </row>
    <row r="65" spans="1:20" ht="12" customHeight="1" x14ac:dyDescent="0.25">
      <c r="A65" s="12" t="s">
        <v>43</v>
      </c>
      <c r="B65" s="13"/>
      <c r="C65" s="13"/>
      <c r="D65" s="13"/>
      <c r="E65" s="13"/>
      <c r="F65" s="13"/>
      <c r="G65" s="13"/>
      <c r="H65" s="13"/>
      <c r="I65" s="13"/>
      <c r="J65" s="13"/>
      <c r="K65" s="13"/>
      <c r="L65" s="13"/>
      <c r="M65" s="13"/>
      <c r="N65" s="13"/>
      <c r="O65" s="13"/>
      <c r="P65" s="13"/>
      <c r="Q65" s="13"/>
      <c r="R65" s="13"/>
      <c r="S65" s="13"/>
      <c r="T65" s="13"/>
    </row>
    <row r="66" spans="1:20" ht="12" customHeight="1" x14ac:dyDescent="0.25">
      <c r="A66" s="12"/>
      <c r="B66" s="13"/>
      <c r="C66" s="13"/>
      <c r="D66" s="13"/>
      <c r="E66" s="13"/>
      <c r="F66" s="13"/>
      <c r="G66" s="13"/>
      <c r="H66" s="13"/>
      <c r="I66" s="13"/>
      <c r="J66" s="13"/>
      <c r="K66" s="13"/>
      <c r="L66" s="13"/>
      <c r="M66" s="13"/>
      <c r="N66" s="13"/>
      <c r="O66" s="13"/>
      <c r="P66" s="13"/>
      <c r="Q66" s="13"/>
      <c r="R66" s="13"/>
      <c r="S66" s="13"/>
      <c r="T66" s="13"/>
    </row>
    <row r="67" spans="1:20" ht="12" customHeight="1" x14ac:dyDescent="0.25">
      <c r="A67" s="12"/>
      <c r="B67" s="13"/>
      <c r="C67" s="13"/>
      <c r="D67" s="13"/>
      <c r="E67" s="13"/>
      <c r="F67" s="13"/>
      <c r="G67" s="13"/>
      <c r="H67" s="13"/>
      <c r="I67" s="13"/>
      <c r="J67" s="13"/>
      <c r="K67" s="13"/>
      <c r="L67" s="13"/>
      <c r="M67" s="13"/>
      <c r="N67" s="13"/>
      <c r="O67" s="13"/>
      <c r="P67" s="13"/>
      <c r="Q67" s="13"/>
      <c r="R67" s="13"/>
      <c r="S67" s="13"/>
      <c r="T67" s="13"/>
    </row>
    <row r="68" spans="1:20" ht="12" customHeight="1" x14ac:dyDescent="0.25">
      <c r="A68" s="12"/>
      <c r="B68" s="13"/>
      <c r="C68" s="13"/>
      <c r="D68" s="13"/>
      <c r="E68" s="13"/>
      <c r="F68" s="13"/>
      <c r="G68" s="13"/>
      <c r="H68" s="13"/>
      <c r="I68" s="13"/>
      <c r="J68" s="13"/>
      <c r="K68" s="13"/>
      <c r="L68" s="13"/>
      <c r="M68" s="13"/>
      <c r="N68" s="13"/>
      <c r="O68" s="13"/>
      <c r="P68" s="13"/>
      <c r="Q68" s="13"/>
      <c r="R68" s="13"/>
      <c r="S68" s="13"/>
      <c r="T68" s="13"/>
    </row>
    <row r="69" spans="1:20" ht="12" customHeight="1" x14ac:dyDescent="0.25">
      <c r="A69" s="12"/>
      <c r="B69" s="13"/>
      <c r="C69" s="13"/>
      <c r="D69" s="13"/>
      <c r="E69" s="13"/>
      <c r="F69" s="13"/>
      <c r="G69" s="13"/>
      <c r="H69" s="13"/>
      <c r="I69" s="13"/>
      <c r="J69" s="13"/>
      <c r="K69" s="13"/>
      <c r="L69" s="13"/>
      <c r="M69" s="13"/>
      <c r="N69" s="13"/>
      <c r="O69" s="13"/>
      <c r="P69" s="13"/>
      <c r="Q69" s="13"/>
      <c r="R69" s="13"/>
      <c r="S69" s="13"/>
      <c r="T69" s="13"/>
    </row>
    <row r="70" spans="1:20" ht="12" customHeight="1" x14ac:dyDescent="0.25">
      <c r="A70" s="12"/>
      <c r="B70" s="13"/>
      <c r="C70" s="13"/>
      <c r="D70" s="13"/>
      <c r="E70" s="13"/>
      <c r="F70" s="13"/>
      <c r="G70" s="13"/>
      <c r="H70" s="13"/>
      <c r="I70" s="13"/>
      <c r="J70" s="13"/>
      <c r="K70" s="13"/>
      <c r="L70" s="13"/>
      <c r="M70" s="13"/>
      <c r="N70" s="13"/>
      <c r="O70" s="13"/>
      <c r="P70" s="13"/>
      <c r="Q70" s="13"/>
      <c r="R70" s="13"/>
      <c r="S70" s="13"/>
      <c r="T70" s="13"/>
    </row>
    <row r="71" spans="1:20" ht="12" customHeight="1" x14ac:dyDescent="0.25">
      <c r="A71" s="12"/>
      <c r="B71" s="13"/>
      <c r="C71" s="13"/>
      <c r="D71" s="13"/>
      <c r="E71" s="13"/>
      <c r="F71" s="13"/>
      <c r="G71" s="13"/>
      <c r="H71" s="13"/>
      <c r="I71" s="13"/>
      <c r="J71" s="13"/>
      <c r="K71" s="13"/>
      <c r="L71" s="13"/>
      <c r="M71" s="13"/>
      <c r="N71" s="13"/>
      <c r="O71" s="13"/>
      <c r="P71" s="13"/>
      <c r="Q71" s="13"/>
      <c r="R71" s="13"/>
      <c r="S71" s="13"/>
      <c r="T71" s="13"/>
    </row>
    <row r="72" spans="1:20" s="14" customFormat="1" x14ac:dyDescent="0.25">
      <c r="A72" s="18" t="s">
        <v>33</v>
      </c>
      <c r="B72" s="18"/>
      <c r="C72" s="18"/>
      <c r="D72" s="18"/>
      <c r="E72" s="18"/>
      <c r="F72" s="18"/>
      <c r="G72" s="18" t="s">
        <v>34</v>
      </c>
      <c r="H72" s="18"/>
      <c r="I72" s="18"/>
      <c r="J72" s="18"/>
      <c r="K72" s="18"/>
      <c r="L72" s="18"/>
      <c r="M72" s="18" t="s">
        <v>35</v>
      </c>
      <c r="N72" s="18"/>
      <c r="O72" s="18"/>
      <c r="P72" s="18"/>
      <c r="Q72" s="18"/>
      <c r="R72" s="18"/>
      <c r="S72" s="18"/>
      <c r="T72" s="18"/>
    </row>
    <row r="73" spans="1:20" s="14" customFormat="1" x14ac:dyDescent="0.25">
      <c r="A73" s="18" t="s">
        <v>36</v>
      </c>
      <c r="B73" s="18"/>
      <c r="C73" s="18"/>
      <c r="D73" s="19" t="s">
        <v>37</v>
      </c>
      <c r="E73" s="20"/>
      <c r="F73" s="21"/>
      <c r="G73" s="19" t="s">
        <v>38</v>
      </c>
      <c r="H73" s="20"/>
      <c r="I73" s="21"/>
      <c r="J73" s="19" t="s">
        <v>37</v>
      </c>
      <c r="K73" s="20"/>
      <c r="L73" s="21"/>
      <c r="M73" s="19" t="s">
        <v>39</v>
      </c>
      <c r="N73" s="20"/>
      <c r="O73" s="21"/>
      <c r="P73" s="19" t="s">
        <v>40</v>
      </c>
      <c r="Q73" s="39"/>
      <c r="R73" s="20" t="s">
        <v>41</v>
      </c>
      <c r="S73" s="20"/>
      <c r="T73" s="21"/>
    </row>
    <row r="74" spans="1:20" s="14" customFormat="1" x14ac:dyDescent="0.25">
      <c r="A74" s="36"/>
      <c r="B74" s="36"/>
      <c r="C74" s="36"/>
      <c r="D74" s="36"/>
      <c r="E74" s="36"/>
      <c r="F74" s="36"/>
      <c r="G74" s="36"/>
      <c r="H74" s="36"/>
      <c r="I74" s="36"/>
      <c r="J74" s="36"/>
      <c r="K74" s="36"/>
      <c r="L74" s="36"/>
      <c r="M74" s="36"/>
      <c r="N74" s="36"/>
      <c r="O74" s="36"/>
      <c r="P74" s="36"/>
      <c r="Q74" s="37"/>
      <c r="R74" s="38"/>
      <c r="S74" s="36"/>
      <c r="T74" s="36"/>
    </row>
    <row r="75" spans="1:20" s="14" customFormat="1" x14ac:dyDescent="0.25">
      <c r="A75" s="36"/>
      <c r="B75" s="36"/>
      <c r="C75" s="36"/>
      <c r="D75" s="36"/>
      <c r="E75" s="36"/>
      <c r="F75" s="36"/>
      <c r="G75" s="36"/>
      <c r="H75" s="36"/>
      <c r="I75" s="36"/>
      <c r="J75" s="36"/>
      <c r="K75" s="36"/>
      <c r="L75" s="36"/>
      <c r="M75" s="36"/>
      <c r="N75" s="36"/>
      <c r="O75" s="36"/>
      <c r="P75" s="36"/>
      <c r="Q75" s="37"/>
      <c r="R75" s="38"/>
      <c r="S75" s="36"/>
      <c r="T75" s="36"/>
    </row>
    <row r="76" spans="1:20" s="14" customFormat="1" x14ac:dyDescent="0.25">
      <c r="A76" s="36"/>
      <c r="B76" s="36"/>
      <c r="C76" s="36"/>
      <c r="D76" s="36"/>
      <c r="E76" s="36"/>
      <c r="F76" s="36"/>
      <c r="G76" s="36"/>
      <c r="H76" s="36"/>
      <c r="I76" s="36"/>
      <c r="J76" s="36"/>
      <c r="K76" s="36"/>
      <c r="L76" s="36"/>
      <c r="M76" s="36"/>
      <c r="N76" s="36"/>
      <c r="O76" s="36"/>
      <c r="P76" s="36"/>
      <c r="Q76" s="37"/>
      <c r="R76" s="38"/>
      <c r="S76" s="36"/>
      <c r="T76" s="36"/>
    </row>
    <row r="77" spans="1:20" s="14" customFormat="1" x14ac:dyDescent="0.25">
      <c r="A77" s="36"/>
      <c r="B77" s="36"/>
      <c r="C77" s="36"/>
      <c r="D77" s="36"/>
      <c r="E77" s="36"/>
      <c r="F77" s="36"/>
      <c r="G77" s="36"/>
      <c r="H77" s="36"/>
      <c r="I77" s="36"/>
      <c r="J77" s="36"/>
      <c r="K77" s="36"/>
      <c r="L77" s="36"/>
      <c r="M77" s="36"/>
      <c r="N77" s="36"/>
      <c r="O77" s="36"/>
      <c r="P77" s="36"/>
      <c r="Q77" s="37"/>
      <c r="R77" s="38"/>
      <c r="S77" s="36"/>
      <c r="T77" s="36"/>
    </row>
  </sheetData>
  <mergeCells count="49">
    <mergeCell ref="A57:T57"/>
    <mergeCell ref="A59:T59"/>
    <mergeCell ref="A19:B19"/>
    <mergeCell ref="O19:T19"/>
    <mergeCell ref="A34:S34"/>
    <mergeCell ref="A36:B36"/>
    <mergeCell ref="O36:T36"/>
    <mergeCell ref="A35:S35"/>
    <mergeCell ref="A52:S52"/>
    <mergeCell ref="A53:B53"/>
    <mergeCell ref="O53:T53"/>
    <mergeCell ref="A74:C77"/>
    <mergeCell ref="M72:T72"/>
    <mergeCell ref="G73:I73"/>
    <mergeCell ref="J73:L73"/>
    <mergeCell ref="M73:O73"/>
    <mergeCell ref="P73:Q73"/>
    <mergeCell ref="R73:T73"/>
    <mergeCell ref="D74:F77"/>
    <mergeCell ref="G74:I77"/>
    <mergeCell ref="J74:L77"/>
    <mergeCell ref="M74:O77"/>
    <mergeCell ref="P74:Q77"/>
    <mergeCell ref="R74:T77"/>
    <mergeCell ref="A1:S1"/>
    <mergeCell ref="A55:T55"/>
    <mergeCell ref="O2:T2"/>
    <mergeCell ref="A56:T56"/>
    <mergeCell ref="A58:T58"/>
    <mergeCell ref="A51:J51"/>
    <mergeCell ref="A3:A4"/>
    <mergeCell ref="B3:B4"/>
    <mergeCell ref="A2:B2"/>
    <mergeCell ref="I3:J3"/>
    <mergeCell ref="M3:O3"/>
    <mergeCell ref="Q3:S3"/>
    <mergeCell ref="T3:T4"/>
    <mergeCell ref="A18:S18"/>
    <mergeCell ref="C3:H3"/>
    <mergeCell ref="A54:T54"/>
    <mergeCell ref="A72:F72"/>
    <mergeCell ref="A73:C73"/>
    <mergeCell ref="D73:F73"/>
    <mergeCell ref="G72:L72"/>
    <mergeCell ref="A62:T62"/>
    <mergeCell ref="A64:T64"/>
    <mergeCell ref="A63:T63"/>
    <mergeCell ref="A61:T61"/>
    <mergeCell ref="A60:T60"/>
  </mergeCells>
  <phoneticPr fontId="1" type="noConversion"/>
  <printOptions horizontalCentered="1"/>
  <pageMargins left="0.23622047244094491" right="0.23622047244094491" top="0.39370078740157483" bottom="0.39370078740157483" header="0.31496062992125984" footer="0.31496062992125984"/>
  <pageSetup paperSize="9" orientation="landscape" r:id="rId1"/>
  <headerFooter>
    <oddHeader>&amp;L&amp;"標楷體,粗體"表單&amp;"Arial,粗體"9&amp;C&amp;"標楷體,粗體"&amp;20業者服務/補助費用清冊
&amp;16中華民國114年3月&amp;R&amp;"標楷體,標準"&amp;10&amp;KFF0000增辦第4期計畫
1131001版</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10159 王紅閔</dc:creator>
  <cp:lastModifiedBy>Speedo Speedo</cp:lastModifiedBy>
  <cp:lastPrinted>2025-02-20T07:23:41Z</cp:lastPrinted>
  <dcterms:created xsi:type="dcterms:W3CDTF">2020-04-20T10:01:30Z</dcterms:created>
  <dcterms:modified xsi:type="dcterms:W3CDTF">2025-03-28T07:12:03Z</dcterms:modified>
</cp:coreProperties>
</file>